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drawings/drawing3.xml" ContentType="application/vnd.openxmlformats-officedocument.drawing+xml"/>
  <Override PartName="/xl/comments12.xml" ContentType="application/vnd.openxmlformats-officedocument.spreadsheetml.comments+xml"/>
  <Override PartName="/xl/drawings/drawing4.xml" ContentType="application/vnd.openxmlformats-officedocument.drawing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3-SFA-HP\SFA\taikai\2\"/>
    </mc:Choice>
  </mc:AlternateContent>
  <xr:revisionPtr revIDLastSave="0" documentId="8_{A198BAF2-C6D6-4A46-8F08-7CAB6FD2CA7E}" xr6:coauthVersionLast="47" xr6:coauthVersionMax="47" xr10:uidLastSave="{00000000-0000-0000-0000-000000000000}"/>
  <bookViews>
    <workbookView xWindow="390" yWindow="150" windowWidth="9375" windowHeight="10920" tabRatio="929" xr2:uid="{00000000-000D-0000-FFFF-FFFF00000000}"/>
  </bookViews>
  <sheets>
    <sheet name="基本情報" sheetId="1" r:id="rId1"/>
    <sheet name="交代用紙" sheetId="29" r:id="rId2"/>
    <sheet name="春季大会" sheetId="2" r:id="rId3"/>
    <sheet name="春季追加登録" sheetId="10" r:id="rId4"/>
    <sheet name="春季ﾒﾝﾊﾞｰ票" sheetId="24" r:id="rId5"/>
    <sheet name="高体連" sheetId="3" r:id="rId6"/>
    <sheet name="高体連ﾌﾟﾛｸﾞﾗﾑ用" sheetId="7" r:id="rId7"/>
    <sheet name="高体連登録変更" sheetId="11" r:id="rId8"/>
    <sheet name="高体連ﾒﾝﾊﾞｰ票" sheetId="27" r:id="rId9"/>
    <sheet name="選手権参加申込書" sheetId="28" r:id="rId10"/>
    <sheet name="選手権ｴﾝﾄﾘｰ申込書" sheetId="4" r:id="rId11"/>
    <sheet name="選手権登録変更" sheetId="30" r:id="rId12"/>
    <sheet name="選手権ﾒﾝﾊﾞｰ票" sheetId="26" r:id="rId13"/>
    <sheet name="２種委員の春季大会ﾌﾟﾛｸﾞﾗﾑ作成担当用" sheetId="6" r:id="rId14"/>
    <sheet name="２種委員の高校選手権ﾌﾟﾛｸﾞﾗﾑ作成担当用" sheetId="8" r:id="rId15"/>
  </sheets>
  <definedNames>
    <definedName name="_xlnm.Print_Area" localSheetId="1">交代用紙!$A$1:$J$84</definedName>
    <definedName name="_xlnm.Print_Area" localSheetId="5">高体連!$C$1:$AV$48</definedName>
    <definedName name="_xlnm.Print_Area" localSheetId="8">高体連ﾒﾝﾊﾞｰ票!$B$1:$AE$140</definedName>
    <definedName name="_xlnm.Print_Area" localSheetId="7">高体連登録変更!$C$1:$AH$34</definedName>
    <definedName name="_xlnm.Print_Area" localSheetId="4">春季ﾒﾝﾊﾞｰ票!$D$1:$AI$164</definedName>
    <definedName name="_xlnm.Print_Area" localSheetId="2">春季大会!$C$1:$BP$53</definedName>
    <definedName name="_xlnm.Print_Area" localSheetId="3">春季追加登録!$C$1:$BP$34</definedName>
    <definedName name="_xlnm.Print_Area" localSheetId="10">選手権ｴﾝﾄﾘｰ申込書!$C$1:$AV$48</definedName>
    <definedName name="_xlnm.Print_Area" localSheetId="12">選手権ﾒﾝﾊﾞｰ票!$B$1:$AF$148</definedName>
    <definedName name="_xlnm.Print_Area" localSheetId="11">選手権登録変更!$C$1:$Z$30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30" l="1"/>
  <c r="E47" i="4"/>
  <c r="D124" i="24"/>
  <c r="D83" i="24"/>
  <c r="D42" i="24"/>
  <c r="F52" i="2"/>
  <c r="C33" i="10"/>
  <c r="M2" i="29"/>
  <c r="A6" i="29" s="1"/>
  <c r="C45" i="29"/>
  <c r="H41" i="29"/>
  <c r="B41" i="29"/>
  <c r="H19" i="29"/>
  <c r="C18" i="29"/>
  <c r="C60" i="29" s="1"/>
  <c r="C3" i="29"/>
  <c r="C25" i="29" s="1"/>
  <c r="G6" i="29" l="1"/>
  <c r="G28" i="29" s="1"/>
  <c r="A28" i="29"/>
  <c r="A3" i="29"/>
  <c r="A45" i="29"/>
  <c r="C40" i="29"/>
  <c r="I18" i="29"/>
  <c r="A48" i="29"/>
  <c r="I3" i="29"/>
  <c r="I25" i="29" s="1"/>
  <c r="I40" i="29"/>
  <c r="G3" i="29" l="1"/>
  <c r="G25" i="29" s="1"/>
  <c r="A25" i="29"/>
  <c r="E35" i="28" l="1"/>
  <c r="T30" i="30"/>
  <c r="C43" i="28"/>
  <c r="G43" i="28"/>
  <c r="L11" i="30" l="1"/>
  <c r="L14" i="11"/>
  <c r="G7" i="30"/>
  <c r="F3" i="4"/>
  <c r="G30" i="30" s="1"/>
  <c r="U18" i="30" l="1"/>
  <c r="S18" i="30"/>
  <c r="M18" i="30"/>
  <c r="U17" i="30"/>
  <c r="S17" i="30"/>
  <c r="M17" i="30"/>
  <c r="U16" i="30"/>
  <c r="S16" i="30"/>
  <c r="M16" i="30"/>
  <c r="E16" i="30"/>
  <c r="E18" i="30" l="1"/>
  <c r="E17" i="30"/>
  <c r="C18" i="30"/>
  <c r="C17" i="30"/>
  <c r="C16" i="30"/>
  <c r="F4" i="3" l="1"/>
  <c r="K3" i="2"/>
  <c r="Y54" i="26" l="1"/>
  <c r="Y53" i="26"/>
  <c r="Y52" i="26"/>
  <c r="Y51" i="26"/>
  <c r="W54" i="26"/>
  <c r="W53" i="26"/>
  <c r="W52" i="26"/>
  <c r="W51" i="26"/>
  <c r="G4" i="7" l="1"/>
  <c r="AQ4" i="27" l="1"/>
  <c r="AQ5" i="27"/>
  <c r="AQ3" i="27"/>
  <c r="AP4" i="27"/>
  <c r="AP5" i="27"/>
  <c r="AP3" i="27"/>
  <c r="AM4" i="27"/>
  <c r="AM5" i="27"/>
  <c r="AM3" i="27"/>
  <c r="W4" i="7"/>
  <c r="W5" i="7"/>
  <c r="W3" i="7"/>
  <c r="V4" i="7"/>
  <c r="V5" i="7"/>
  <c r="V3" i="7"/>
  <c r="S4" i="7"/>
  <c r="S5" i="7"/>
  <c r="S3" i="7"/>
  <c r="B108" i="27" l="1"/>
  <c r="B107" i="27"/>
  <c r="B106" i="27"/>
  <c r="W112" i="27" s="1"/>
  <c r="B73" i="27"/>
  <c r="B72" i="27"/>
  <c r="B71" i="27"/>
  <c r="W77" i="27" s="1"/>
  <c r="B38" i="27"/>
  <c r="B37" i="27"/>
  <c r="B36" i="27"/>
  <c r="W42" i="27" s="1"/>
  <c r="B113" i="27"/>
  <c r="C113" i="27"/>
  <c r="B114" i="27"/>
  <c r="C114" i="27"/>
  <c r="B115" i="27"/>
  <c r="C115" i="27"/>
  <c r="B116" i="27"/>
  <c r="C116" i="27"/>
  <c r="B117" i="27"/>
  <c r="C117" i="27"/>
  <c r="B118" i="27"/>
  <c r="C118" i="27"/>
  <c r="B119" i="27"/>
  <c r="C119" i="27"/>
  <c r="B120" i="27"/>
  <c r="C120" i="27"/>
  <c r="B121" i="27"/>
  <c r="C121" i="27"/>
  <c r="B122" i="27"/>
  <c r="C122" i="27"/>
  <c r="B123" i="27"/>
  <c r="C123" i="27"/>
  <c r="B124" i="27"/>
  <c r="C124" i="27"/>
  <c r="B125" i="27"/>
  <c r="C125" i="27"/>
  <c r="B126" i="27"/>
  <c r="C126" i="27"/>
  <c r="B127" i="27"/>
  <c r="C127" i="27"/>
  <c r="B128" i="27"/>
  <c r="C128" i="27"/>
  <c r="B129" i="27"/>
  <c r="C129" i="27"/>
  <c r="B130" i="27"/>
  <c r="C130" i="27"/>
  <c r="B131" i="27"/>
  <c r="C131" i="27"/>
  <c r="B132" i="27"/>
  <c r="C132" i="27"/>
  <c r="B133" i="27"/>
  <c r="C133" i="27"/>
  <c r="B134" i="27"/>
  <c r="C134" i="27"/>
  <c r="B135" i="27"/>
  <c r="C135" i="27"/>
  <c r="B136" i="27"/>
  <c r="C136" i="27"/>
  <c r="C112" i="27"/>
  <c r="B112" i="27"/>
  <c r="B78" i="27"/>
  <c r="C78" i="27"/>
  <c r="B79" i="27"/>
  <c r="C79" i="27"/>
  <c r="B80" i="27"/>
  <c r="C80" i="27"/>
  <c r="B81" i="27"/>
  <c r="C81" i="27"/>
  <c r="B82" i="27"/>
  <c r="C82" i="27"/>
  <c r="B83" i="27"/>
  <c r="C83" i="27"/>
  <c r="B84" i="27"/>
  <c r="C84" i="27"/>
  <c r="B85" i="27"/>
  <c r="C85" i="27"/>
  <c r="B86" i="27"/>
  <c r="C86" i="27"/>
  <c r="B87" i="27"/>
  <c r="C87" i="27"/>
  <c r="B88" i="27"/>
  <c r="C88" i="27"/>
  <c r="B89" i="27"/>
  <c r="C89" i="27"/>
  <c r="B90" i="27"/>
  <c r="C90" i="27"/>
  <c r="B91" i="27"/>
  <c r="C91" i="27"/>
  <c r="B92" i="27"/>
  <c r="C92" i="27"/>
  <c r="B93" i="27"/>
  <c r="C93" i="27"/>
  <c r="B94" i="27"/>
  <c r="C94" i="27"/>
  <c r="B95" i="27"/>
  <c r="C95" i="27"/>
  <c r="B96" i="27"/>
  <c r="C96" i="27"/>
  <c r="B97" i="27"/>
  <c r="C97" i="27"/>
  <c r="B98" i="27"/>
  <c r="C98" i="27"/>
  <c r="B99" i="27"/>
  <c r="C99" i="27"/>
  <c r="B100" i="27"/>
  <c r="C100" i="27"/>
  <c r="B101" i="27"/>
  <c r="C101" i="27"/>
  <c r="C77" i="27"/>
  <c r="B77" i="27"/>
  <c r="B43" i="27"/>
  <c r="C43" i="27"/>
  <c r="B44" i="27"/>
  <c r="C44" i="27"/>
  <c r="B45" i="27"/>
  <c r="C45" i="27"/>
  <c r="B46" i="27"/>
  <c r="C46" i="27"/>
  <c r="B47" i="27"/>
  <c r="C47" i="27"/>
  <c r="B48" i="27"/>
  <c r="C48" i="27"/>
  <c r="B49" i="27"/>
  <c r="C49" i="27"/>
  <c r="B50" i="27"/>
  <c r="C50" i="27"/>
  <c r="B51" i="27"/>
  <c r="C51" i="27"/>
  <c r="B52" i="27"/>
  <c r="C52" i="27"/>
  <c r="B53" i="27"/>
  <c r="C53" i="27"/>
  <c r="B54" i="27"/>
  <c r="C54" i="27"/>
  <c r="B55" i="27"/>
  <c r="C55" i="27"/>
  <c r="B56" i="27"/>
  <c r="C56" i="27"/>
  <c r="B57" i="27"/>
  <c r="C57" i="27"/>
  <c r="B58" i="27"/>
  <c r="C58" i="27"/>
  <c r="B59" i="27"/>
  <c r="C59" i="27"/>
  <c r="B60" i="27"/>
  <c r="C60" i="27"/>
  <c r="B61" i="27"/>
  <c r="C61" i="27"/>
  <c r="B62" i="27"/>
  <c r="C62" i="27"/>
  <c r="B63" i="27"/>
  <c r="C63" i="27"/>
  <c r="B64" i="27"/>
  <c r="C64" i="27"/>
  <c r="B65" i="27"/>
  <c r="C65" i="27"/>
  <c r="B66" i="27"/>
  <c r="C66" i="27"/>
  <c r="C42" i="27"/>
  <c r="B42" i="27"/>
  <c r="W120" i="27"/>
  <c r="W121" i="27"/>
  <c r="W122" i="27"/>
  <c r="W119" i="27"/>
  <c r="W85" i="27"/>
  <c r="W86" i="27"/>
  <c r="W87" i="27"/>
  <c r="W84" i="27"/>
  <c r="W50" i="27"/>
  <c r="W51" i="27"/>
  <c r="W52" i="27"/>
  <c r="W49" i="27"/>
  <c r="Y49" i="27"/>
  <c r="Y50" i="27"/>
  <c r="Y51" i="27"/>
  <c r="Y52" i="27"/>
  <c r="Y119" i="27"/>
  <c r="Y120" i="27"/>
  <c r="Y121" i="27"/>
  <c r="Y122" i="27"/>
  <c r="Y84" i="27"/>
  <c r="Y85" i="27"/>
  <c r="Y86" i="27"/>
  <c r="Y87" i="27"/>
  <c r="W116" i="27"/>
  <c r="W81" i="27"/>
  <c r="W46" i="27"/>
  <c r="W114" i="27"/>
  <c r="W79" i="27"/>
  <c r="W44" i="27"/>
  <c r="AC112" i="27"/>
  <c r="AC77" i="27"/>
  <c r="AC42" i="27"/>
  <c r="AC30" i="27"/>
  <c r="AC100" i="27" s="1"/>
  <c r="AC28" i="27"/>
  <c r="AC133" i="27" s="1"/>
  <c r="AC26" i="27"/>
  <c r="AC96" i="27" s="1"/>
  <c r="AC24" i="27"/>
  <c r="AC94" i="27" s="1"/>
  <c r="AC22" i="27"/>
  <c r="AC57" i="27" s="1"/>
  <c r="Z30" i="27"/>
  <c r="Z135" i="27" s="1"/>
  <c r="Z28" i="27"/>
  <c r="Z133" i="27" s="1"/>
  <c r="Z26" i="27"/>
  <c r="Z131" i="27" s="1"/>
  <c r="Z24" i="27"/>
  <c r="Z129" i="27" s="1"/>
  <c r="Z22" i="27"/>
  <c r="Z92" i="27" s="1"/>
  <c r="AE33" i="3"/>
  <c r="AE34" i="3"/>
  <c r="AE35" i="3"/>
  <c r="AE36" i="3"/>
  <c r="AE37" i="3"/>
  <c r="Z33" i="3"/>
  <c r="Z34" i="3"/>
  <c r="Z35" i="3"/>
  <c r="Z36" i="3"/>
  <c r="Z37" i="3"/>
  <c r="K33" i="3"/>
  <c r="K34" i="3"/>
  <c r="K35" i="3"/>
  <c r="K36" i="3"/>
  <c r="K37" i="3"/>
  <c r="F33" i="3"/>
  <c r="H26" i="27" s="1"/>
  <c r="F34" i="3"/>
  <c r="H27" i="27" s="1"/>
  <c r="F35" i="3"/>
  <c r="H28" i="27" s="1"/>
  <c r="F36" i="3"/>
  <c r="H29" i="27" s="1"/>
  <c r="F37" i="3"/>
  <c r="H30" i="27" s="1"/>
  <c r="C20" i="11"/>
  <c r="C21" i="11"/>
  <c r="AC20" i="27"/>
  <c r="AC90" i="27" s="1"/>
  <c r="Z20" i="27"/>
  <c r="Z125" i="27" s="1"/>
  <c r="Y13" i="27"/>
  <c r="Y83" i="27" s="1"/>
  <c r="W7" i="27"/>
  <c r="H5" i="27"/>
  <c r="H110" i="27" s="1"/>
  <c r="AA5" i="24"/>
  <c r="AA128" i="24" s="1"/>
  <c r="W7" i="26"/>
  <c r="W44" i="26" s="1"/>
  <c r="W81" i="26" s="1"/>
  <c r="W118" i="26" s="1"/>
  <c r="Y91" i="26"/>
  <c r="Y128" i="26" s="1"/>
  <c r="W91" i="26"/>
  <c r="W128" i="26" s="1"/>
  <c r="Y90" i="26"/>
  <c r="Y127" i="26" s="1"/>
  <c r="W90" i="26"/>
  <c r="W127" i="26" s="1"/>
  <c r="Y89" i="26"/>
  <c r="Y126" i="26" s="1"/>
  <c r="W89" i="26"/>
  <c r="W126" i="26" s="1"/>
  <c r="Y88" i="26"/>
  <c r="Y125" i="26" s="1"/>
  <c r="W88" i="26"/>
  <c r="W125" i="26" s="1"/>
  <c r="B70" i="26"/>
  <c r="B107" i="26" s="1"/>
  <c r="B144" i="26" s="1"/>
  <c r="C70" i="26"/>
  <c r="C107" i="26" s="1"/>
  <c r="C144" i="26" s="1"/>
  <c r="B71" i="26"/>
  <c r="B108" i="26" s="1"/>
  <c r="B145" i="26" s="1"/>
  <c r="C71" i="26"/>
  <c r="C108" i="26" s="1"/>
  <c r="C145" i="26" s="1"/>
  <c r="B72" i="26"/>
  <c r="B109" i="26" s="1"/>
  <c r="B146" i="26" s="1"/>
  <c r="C72" i="26"/>
  <c r="C109" i="26" s="1"/>
  <c r="C146" i="26" s="1"/>
  <c r="C69" i="26"/>
  <c r="C106" i="26" s="1"/>
  <c r="C143" i="26" s="1"/>
  <c r="B69" i="26"/>
  <c r="B106" i="26" s="1"/>
  <c r="B143" i="26" s="1"/>
  <c r="C67" i="26"/>
  <c r="C104" i="26" s="1"/>
  <c r="C141" i="26" s="1"/>
  <c r="B67" i="26"/>
  <c r="B104" i="26" s="1"/>
  <c r="B141" i="26" s="1"/>
  <c r="C66" i="26"/>
  <c r="C103" i="26" s="1"/>
  <c r="C140" i="26" s="1"/>
  <c r="B66" i="26"/>
  <c r="B103" i="26" s="1"/>
  <c r="B140" i="26" s="1"/>
  <c r="C64" i="26"/>
  <c r="C101" i="26" s="1"/>
  <c r="C138" i="26" s="1"/>
  <c r="B64" i="26"/>
  <c r="B101" i="26" s="1"/>
  <c r="B138" i="26" s="1"/>
  <c r="C62" i="26"/>
  <c r="C99" i="26" s="1"/>
  <c r="C136" i="26" s="1"/>
  <c r="B62" i="26"/>
  <c r="B99" i="26" s="1"/>
  <c r="B136" i="26" s="1"/>
  <c r="B61" i="26"/>
  <c r="B98" i="26" s="1"/>
  <c r="B135" i="26" s="1"/>
  <c r="C60" i="26"/>
  <c r="C98" i="26" s="1"/>
  <c r="B60" i="26"/>
  <c r="B97" i="26" s="1"/>
  <c r="B134" i="26" s="1"/>
  <c r="Y13" i="26"/>
  <c r="Y50" i="26" s="1"/>
  <c r="Y87" i="26" s="1"/>
  <c r="Y124" i="26" s="1"/>
  <c r="AC31" i="26"/>
  <c r="AC68" i="26" s="1"/>
  <c r="AC105" i="26" s="1"/>
  <c r="AC142" i="26" s="1"/>
  <c r="AC29" i="26"/>
  <c r="AC66" i="26" s="1"/>
  <c r="AC103" i="26" s="1"/>
  <c r="AC140" i="26" s="1"/>
  <c r="AC26" i="26"/>
  <c r="AC63" i="26" s="1"/>
  <c r="AC100" i="26" s="1"/>
  <c r="AC137" i="26" s="1"/>
  <c r="AC24" i="26"/>
  <c r="AC61" i="26" s="1"/>
  <c r="AC98" i="26" s="1"/>
  <c r="AC135" i="26" s="1"/>
  <c r="AC22" i="26"/>
  <c r="AC59" i="26" s="1"/>
  <c r="AC96" i="26" s="1"/>
  <c r="AC133" i="26" s="1"/>
  <c r="AC20" i="26"/>
  <c r="AC57" i="26" s="1"/>
  <c r="AC94" i="26" s="1"/>
  <c r="AC131" i="26" s="1"/>
  <c r="Z31" i="26"/>
  <c r="Z68" i="26" s="1"/>
  <c r="Z105" i="26" s="1"/>
  <c r="Z142" i="26" s="1"/>
  <c r="Z29" i="26"/>
  <c r="Z66" i="26" s="1"/>
  <c r="Z103" i="26" s="1"/>
  <c r="Z140" i="26" s="1"/>
  <c r="Z26" i="26"/>
  <c r="Z63" i="26" s="1"/>
  <c r="Z100" i="26" s="1"/>
  <c r="Z137" i="26" s="1"/>
  <c r="Z24" i="26"/>
  <c r="Z61" i="26" s="1"/>
  <c r="Z98" i="26" s="1"/>
  <c r="Z135" i="26" s="1"/>
  <c r="Z22" i="26"/>
  <c r="Z59" i="26" s="1"/>
  <c r="Z96" i="26" s="1"/>
  <c r="Z133" i="26" s="1"/>
  <c r="Z20" i="26"/>
  <c r="Z57" i="26" s="1"/>
  <c r="Z94" i="26" s="1"/>
  <c r="Z131" i="26" s="1"/>
  <c r="C61" i="26"/>
  <c r="L59" i="26"/>
  <c r="L96" i="26" s="1"/>
  <c r="L133" i="26" s="1"/>
  <c r="L63" i="26"/>
  <c r="L100" i="26" s="1"/>
  <c r="L137" i="26" s="1"/>
  <c r="B68" i="26"/>
  <c r="B105" i="26" s="1"/>
  <c r="B142" i="26" s="1"/>
  <c r="C68" i="26"/>
  <c r="C105" i="26" s="1"/>
  <c r="C142" i="26" s="1"/>
  <c r="L68" i="26"/>
  <c r="L105" i="26" s="1"/>
  <c r="L142" i="26" s="1"/>
  <c r="C65" i="26"/>
  <c r="C102" i="26" s="1"/>
  <c r="C139" i="26" s="1"/>
  <c r="L65" i="26"/>
  <c r="L102" i="26" s="1"/>
  <c r="L139" i="26" s="1"/>
  <c r="W48" i="26"/>
  <c r="W85" i="26" s="1"/>
  <c r="W122" i="26" s="1"/>
  <c r="W46" i="26"/>
  <c r="W83" i="26" s="1"/>
  <c r="W120" i="26" s="1"/>
  <c r="AC44" i="26"/>
  <c r="AC81" i="26" s="1"/>
  <c r="AC118" i="26" s="1"/>
  <c r="Z44" i="26"/>
  <c r="Z81" i="26" s="1"/>
  <c r="Z118" i="26" s="1"/>
  <c r="C58" i="26"/>
  <c r="C95" i="26" s="1"/>
  <c r="C132" i="26" s="1"/>
  <c r="B58" i="26"/>
  <c r="B95" i="26" s="1"/>
  <c r="B132" i="26" s="1"/>
  <c r="C57" i="26"/>
  <c r="C94" i="26" s="1"/>
  <c r="C131" i="26" s="1"/>
  <c r="B57" i="26"/>
  <c r="B94" i="26" s="1"/>
  <c r="B131" i="26" s="1"/>
  <c r="C56" i="26"/>
  <c r="C93" i="26" s="1"/>
  <c r="C130" i="26" s="1"/>
  <c r="B56" i="26"/>
  <c r="B93" i="26" s="1"/>
  <c r="B130" i="26" s="1"/>
  <c r="C55" i="26"/>
  <c r="C92" i="26" s="1"/>
  <c r="C129" i="26" s="1"/>
  <c r="B55" i="26"/>
  <c r="B92" i="26" s="1"/>
  <c r="B129" i="26" s="1"/>
  <c r="C54" i="26"/>
  <c r="C91" i="26" s="1"/>
  <c r="C128" i="26" s="1"/>
  <c r="B54" i="26"/>
  <c r="B91" i="26" s="1"/>
  <c r="B128" i="26" s="1"/>
  <c r="C53" i="26"/>
  <c r="C90" i="26" s="1"/>
  <c r="C127" i="26" s="1"/>
  <c r="B53" i="26"/>
  <c r="B90" i="26" s="1"/>
  <c r="B127" i="26" s="1"/>
  <c r="C52" i="26"/>
  <c r="C89" i="26" s="1"/>
  <c r="C126" i="26" s="1"/>
  <c r="B52" i="26"/>
  <c r="B89" i="26" s="1"/>
  <c r="B126" i="26" s="1"/>
  <c r="C51" i="26"/>
  <c r="C88" i="26" s="1"/>
  <c r="C125" i="26" s="1"/>
  <c r="B51" i="26"/>
  <c r="B88" i="26" s="1"/>
  <c r="B125" i="26" s="1"/>
  <c r="C50" i="26"/>
  <c r="C87" i="26" s="1"/>
  <c r="C124" i="26" s="1"/>
  <c r="B50" i="26"/>
  <c r="B87" i="26" s="1"/>
  <c r="B124" i="26" s="1"/>
  <c r="C49" i="26"/>
  <c r="C86" i="26" s="1"/>
  <c r="C123" i="26" s="1"/>
  <c r="B49" i="26"/>
  <c r="B86" i="26" s="1"/>
  <c r="B123" i="26" s="1"/>
  <c r="C48" i="26"/>
  <c r="C85" i="26" s="1"/>
  <c r="C122" i="26" s="1"/>
  <c r="B48" i="26"/>
  <c r="B85" i="26" s="1"/>
  <c r="B122" i="26" s="1"/>
  <c r="C47" i="26"/>
  <c r="C84" i="26" s="1"/>
  <c r="C121" i="26" s="1"/>
  <c r="B47" i="26"/>
  <c r="B84" i="26" s="1"/>
  <c r="B121" i="26" s="1"/>
  <c r="C46" i="26"/>
  <c r="C83" i="26" s="1"/>
  <c r="C120" i="26" s="1"/>
  <c r="B46" i="26"/>
  <c r="B83" i="26" s="1"/>
  <c r="B120" i="26" s="1"/>
  <c r="C45" i="26"/>
  <c r="C82" i="26" s="1"/>
  <c r="C119" i="26" s="1"/>
  <c r="B45" i="26"/>
  <c r="B82" i="26" s="1"/>
  <c r="B119" i="26" s="1"/>
  <c r="C44" i="26"/>
  <c r="C81" i="26" s="1"/>
  <c r="C118" i="26" s="1"/>
  <c r="B44" i="26"/>
  <c r="B81" i="26" s="1"/>
  <c r="B118" i="26" s="1"/>
  <c r="T31" i="26"/>
  <c r="T68" i="26" s="1"/>
  <c r="T105" i="26" s="1"/>
  <c r="T142" i="26" s="1"/>
  <c r="T28" i="26"/>
  <c r="T65" i="26" s="1"/>
  <c r="T102" i="26" s="1"/>
  <c r="T139" i="26" s="1"/>
  <c r="T26" i="26"/>
  <c r="T63" i="26" s="1"/>
  <c r="T100" i="26" s="1"/>
  <c r="T137" i="26" s="1"/>
  <c r="T22" i="26"/>
  <c r="T59" i="26" s="1"/>
  <c r="T96" i="26" s="1"/>
  <c r="T133" i="26" s="1"/>
  <c r="B38" i="26"/>
  <c r="B75" i="26" s="1"/>
  <c r="B112" i="26" s="1"/>
  <c r="H4" i="26"/>
  <c r="H115" i="26" s="1"/>
  <c r="R4" i="7" l="1"/>
  <c r="AL4" i="27"/>
  <c r="R3" i="7"/>
  <c r="AL3" i="27"/>
  <c r="Y48" i="27"/>
  <c r="AC65" i="27"/>
  <c r="AC135" i="27"/>
  <c r="AC63" i="27"/>
  <c r="AC98" i="27"/>
  <c r="AC61" i="27"/>
  <c r="AC131" i="27"/>
  <c r="Z65" i="27"/>
  <c r="Z100" i="27"/>
  <c r="Z63" i="27"/>
  <c r="Z98" i="27"/>
  <c r="Z61" i="27"/>
  <c r="Z96" i="27"/>
  <c r="AC129" i="27"/>
  <c r="AC59" i="27"/>
  <c r="AC92" i="27"/>
  <c r="AC127" i="27"/>
  <c r="AC55" i="27"/>
  <c r="AC125" i="27"/>
  <c r="Z59" i="27"/>
  <c r="Z94" i="27"/>
  <c r="Z57" i="27"/>
  <c r="Z127" i="27"/>
  <c r="Z55" i="27"/>
  <c r="Z90" i="27"/>
  <c r="Y118" i="27"/>
  <c r="H133" i="27"/>
  <c r="H98" i="27"/>
  <c r="H63" i="27"/>
  <c r="H99" i="27"/>
  <c r="H134" i="27"/>
  <c r="H64" i="27"/>
  <c r="H97" i="27"/>
  <c r="H62" i="27"/>
  <c r="H132" i="27"/>
  <c r="H135" i="27"/>
  <c r="H100" i="27"/>
  <c r="H65" i="27"/>
  <c r="H131" i="27"/>
  <c r="H96" i="27"/>
  <c r="H61" i="27"/>
  <c r="H75" i="27"/>
  <c r="H40" i="27"/>
  <c r="C97" i="26"/>
  <c r="C135" i="26" s="1"/>
  <c r="AA46" i="24"/>
  <c r="AA87" i="24"/>
  <c r="H41" i="26"/>
  <c r="H78" i="26"/>
  <c r="AD151" i="24"/>
  <c r="AG151" i="24"/>
  <c r="AD153" i="24"/>
  <c r="AG153" i="24"/>
  <c r="AD155" i="24"/>
  <c r="AG155" i="24"/>
  <c r="AD157" i="24"/>
  <c r="AG157" i="24"/>
  <c r="AD159" i="24"/>
  <c r="AG159" i="24"/>
  <c r="AG149" i="24"/>
  <c r="AD149" i="24"/>
  <c r="AD110" i="24"/>
  <c r="AG110" i="24"/>
  <c r="AD112" i="24"/>
  <c r="AG112" i="24"/>
  <c r="AD114" i="24"/>
  <c r="AG114" i="24"/>
  <c r="AD116" i="24"/>
  <c r="AG116" i="24"/>
  <c r="AD118" i="24"/>
  <c r="AG118" i="24"/>
  <c r="AG108" i="24"/>
  <c r="AD108" i="24"/>
  <c r="AD69" i="24"/>
  <c r="AG69" i="24"/>
  <c r="AD71" i="24"/>
  <c r="AG71" i="24"/>
  <c r="AD73" i="24"/>
  <c r="AG73" i="24"/>
  <c r="AD75" i="24"/>
  <c r="AG75" i="24"/>
  <c r="AD77" i="24"/>
  <c r="AG77" i="24"/>
  <c r="AG67" i="24"/>
  <c r="AD67" i="24"/>
  <c r="X140" i="24"/>
  <c r="X142" i="24"/>
  <c r="X144" i="24"/>
  <c r="X138" i="24"/>
  <c r="X97" i="24"/>
  <c r="X99" i="24"/>
  <c r="X101" i="24"/>
  <c r="X103" i="24"/>
  <c r="X58" i="24"/>
  <c r="X60" i="24"/>
  <c r="X62" i="24"/>
  <c r="X56" i="24"/>
  <c r="AA138" i="24"/>
  <c r="AA140" i="24"/>
  <c r="AA142" i="24"/>
  <c r="AA144" i="24"/>
  <c r="AA136" i="24"/>
  <c r="AA95" i="24"/>
  <c r="AA97" i="24"/>
  <c r="AA99" i="24"/>
  <c r="AA101" i="24"/>
  <c r="AA103" i="24"/>
  <c r="AA54" i="24"/>
  <c r="AA56" i="24"/>
  <c r="AA58" i="24"/>
  <c r="AA60" i="24"/>
  <c r="AA62" i="24"/>
  <c r="AA91" i="24"/>
  <c r="AA89" i="24"/>
  <c r="AA132" i="24"/>
  <c r="AA130" i="24"/>
  <c r="AA50" i="24"/>
  <c r="AA48" i="24"/>
  <c r="AG128" i="24"/>
  <c r="AG87" i="24"/>
  <c r="AG46" i="24"/>
  <c r="AD128" i="24"/>
  <c r="AD87" i="24"/>
  <c r="AD46" i="24"/>
  <c r="G163" i="24"/>
  <c r="E163" i="24"/>
  <c r="D163" i="24"/>
  <c r="G162" i="24"/>
  <c r="E162" i="24"/>
  <c r="D162" i="24"/>
  <c r="G161" i="24"/>
  <c r="E161" i="24"/>
  <c r="D161" i="24"/>
  <c r="G160" i="24"/>
  <c r="E160" i="24"/>
  <c r="D160" i="24"/>
  <c r="G159" i="24"/>
  <c r="E159" i="24"/>
  <c r="D159" i="24"/>
  <c r="G158" i="24"/>
  <c r="E158" i="24"/>
  <c r="D158" i="24"/>
  <c r="G157" i="24"/>
  <c r="E157" i="24"/>
  <c r="D157" i="24"/>
  <c r="G156" i="24"/>
  <c r="E156" i="24"/>
  <c r="D156" i="24"/>
  <c r="G155" i="24"/>
  <c r="E155" i="24"/>
  <c r="D155" i="24"/>
  <c r="G154" i="24"/>
  <c r="E154" i="24"/>
  <c r="D154" i="24"/>
  <c r="G153" i="24"/>
  <c r="E153" i="24"/>
  <c r="D153" i="24"/>
  <c r="G152" i="24"/>
  <c r="E152" i="24"/>
  <c r="D152" i="24"/>
  <c r="G151" i="24"/>
  <c r="E151" i="24"/>
  <c r="D151" i="24"/>
  <c r="G150" i="24"/>
  <c r="E150" i="24"/>
  <c r="D150" i="24"/>
  <c r="G149" i="24"/>
  <c r="E149" i="24"/>
  <c r="D149" i="24"/>
  <c r="G148" i="24"/>
  <c r="E148" i="24"/>
  <c r="D148" i="24"/>
  <c r="G147" i="24"/>
  <c r="E147" i="24"/>
  <c r="D147" i="24"/>
  <c r="G146" i="24"/>
  <c r="E146" i="24"/>
  <c r="D146" i="24"/>
  <c r="G145" i="24"/>
  <c r="E145" i="24"/>
  <c r="D145" i="24"/>
  <c r="G144" i="24"/>
  <c r="E144" i="24"/>
  <c r="D144" i="24"/>
  <c r="G143" i="24"/>
  <c r="E143" i="24"/>
  <c r="D143" i="24"/>
  <c r="G142" i="24"/>
  <c r="E142" i="24"/>
  <c r="D142" i="24"/>
  <c r="G141" i="24"/>
  <c r="E141" i="24"/>
  <c r="D141" i="24"/>
  <c r="G140" i="24"/>
  <c r="E140" i="24"/>
  <c r="D140" i="24"/>
  <c r="G139" i="24"/>
  <c r="E139" i="24"/>
  <c r="D139" i="24"/>
  <c r="G138" i="24"/>
  <c r="E138" i="24"/>
  <c r="D138" i="24"/>
  <c r="G137" i="24"/>
  <c r="E137" i="24"/>
  <c r="D137" i="24"/>
  <c r="G136" i="24"/>
  <c r="E136" i="24"/>
  <c r="D136" i="24"/>
  <c r="G135" i="24"/>
  <c r="E135" i="24"/>
  <c r="D135" i="24"/>
  <c r="G134" i="24"/>
  <c r="E134" i="24"/>
  <c r="D134" i="24"/>
  <c r="G133" i="24"/>
  <c r="E133" i="24"/>
  <c r="D133" i="24"/>
  <c r="G132" i="24"/>
  <c r="E132" i="24"/>
  <c r="D132" i="24"/>
  <c r="G131" i="24"/>
  <c r="E131" i="24"/>
  <c r="D131" i="24"/>
  <c r="G130" i="24"/>
  <c r="E130" i="24"/>
  <c r="D130" i="24"/>
  <c r="G129" i="24"/>
  <c r="E129" i="24"/>
  <c r="D129" i="24"/>
  <c r="D88" i="24"/>
  <c r="G122" i="24"/>
  <c r="E122" i="24"/>
  <c r="D122" i="24"/>
  <c r="G121" i="24"/>
  <c r="E121" i="24"/>
  <c r="D121" i="24"/>
  <c r="G120" i="24"/>
  <c r="E120" i="24"/>
  <c r="D120" i="24"/>
  <c r="G119" i="24"/>
  <c r="E119" i="24"/>
  <c r="D119" i="24"/>
  <c r="G118" i="24"/>
  <c r="E118" i="24"/>
  <c r="D118" i="24"/>
  <c r="G117" i="24"/>
  <c r="E117" i="24"/>
  <c r="D117" i="24"/>
  <c r="G116" i="24"/>
  <c r="E116" i="24"/>
  <c r="D116" i="24"/>
  <c r="G115" i="24"/>
  <c r="E115" i="24"/>
  <c r="D115" i="24"/>
  <c r="G114" i="24"/>
  <c r="E114" i="24"/>
  <c r="D114" i="24"/>
  <c r="G113" i="24"/>
  <c r="E113" i="24"/>
  <c r="D113" i="24"/>
  <c r="G112" i="24"/>
  <c r="E112" i="24"/>
  <c r="D112" i="24"/>
  <c r="G111" i="24"/>
  <c r="E111" i="24"/>
  <c r="D111" i="24"/>
  <c r="G110" i="24"/>
  <c r="E110" i="24"/>
  <c r="D110" i="24"/>
  <c r="G109" i="24"/>
  <c r="E109" i="24"/>
  <c r="D109" i="24"/>
  <c r="G108" i="24"/>
  <c r="E108" i="24"/>
  <c r="D108" i="24"/>
  <c r="G107" i="24"/>
  <c r="E107" i="24"/>
  <c r="D107" i="24"/>
  <c r="G106" i="24"/>
  <c r="E106" i="24"/>
  <c r="D106" i="24"/>
  <c r="G105" i="24"/>
  <c r="E105" i="24"/>
  <c r="D105" i="24"/>
  <c r="G104" i="24"/>
  <c r="E104" i="24"/>
  <c r="D104" i="24"/>
  <c r="G103" i="24"/>
  <c r="E103" i="24"/>
  <c r="D103" i="24"/>
  <c r="G102" i="24"/>
  <c r="E102" i="24"/>
  <c r="D102" i="24"/>
  <c r="G101" i="24"/>
  <c r="E101" i="24"/>
  <c r="D101" i="24"/>
  <c r="G100" i="24"/>
  <c r="E100" i="24"/>
  <c r="D100" i="24"/>
  <c r="G99" i="24"/>
  <c r="E99" i="24"/>
  <c r="D99" i="24"/>
  <c r="G98" i="24"/>
  <c r="E98" i="24"/>
  <c r="D98" i="24"/>
  <c r="G97" i="24"/>
  <c r="E97" i="24"/>
  <c r="D97" i="24"/>
  <c r="G96" i="24"/>
  <c r="E96" i="24"/>
  <c r="D96" i="24"/>
  <c r="G95" i="24"/>
  <c r="E95" i="24"/>
  <c r="D95" i="24"/>
  <c r="G94" i="24"/>
  <c r="E94" i="24"/>
  <c r="D94" i="24"/>
  <c r="G93" i="24"/>
  <c r="E93" i="24"/>
  <c r="D93" i="24"/>
  <c r="G92" i="24"/>
  <c r="E92" i="24"/>
  <c r="D92" i="24"/>
  <c r="G91" i="24"/>
  <c r="E91" i="24"/>
  <c r="D91" i="24"/>
  <c r="G90" i="24"/>
  <c r="E90" i="24"/>
  <c r="D90" i="24"/>
  <c r="G89" i="24"/>
  <c r="E89" i="24"/>
  <c r="D89" i="24"/>
  <c r="G88" i="24"/>
  <c r="E88" i="24"/>
  <c r="D47" i="24"/>
  <c r="G81" i="24"/>
  <c r="G80" i="24"/>
  <c r="G79" i="24"/>
  <c r="G78" i="24"/>
  <c r="G77" i="24"/>
  <c r="G76" i="24"/>
  <c r="G75" i="24"/>
  <c r="G74" i="24"/>
  <c r="G73" i="24"/>
  <c r="G72" i="24"/>
  <c r="G71" i="24"/>
  <c r="G70" i="24"/>
  <c r="G69" i="24"/>
  <c r="G68" i="24"/>
  <c r="G67" i="24"/>
  <c r="G66" i="24"/>
  <c r="G65" i="24"/>
  <c r="G64" i="24"/>
  <c r="G63" i="24"/>
  <c r="G62" i="24"/>
  <c r="G61" i="24"/>
  <c r="G60" i="24"/>
  <c r="G59" i="24"/>
  <c r="G58" i="24"/>
  <c r="G57" i="24"/>
  <c r="G56" i="24"/>
  <c r="G55" i="24"/>
  <c r="G54" i="24"/>
  <c r="G53" i="24"/>
  <c r="G52" i="24"/>
  <c r="G51" i="24"/>
  <c r="G50" i="24"/>
  <c r="G49" i="24"/>
  <c r="G48" i="24"/>
  <c r="G47" i="24"/>
  <c r="D49" i="24"/>
  <c r="E49" i="24"/>
  <c r="D50" i="24"/>
  <c r="E50" i="24"/>
  <c r="D51" i="24"/>
  <c r="E51" i="24"/>
  <c r="D52" i="24"/>
  <c r="E52" i="24"/>
  <c r="D53" i="24"/>
  <c r="E53" i="24"/>
  <c r="D54" i="24"/>
  <c r="E54" i="24"/>
  <c r="D55" i="24"/>
  <c r="E55" i="24"/>
  <c r="D56" i="24"/>
  <c r="E56" i="24"/>
  <c r="D57" i="24"/>
  <c r="E57" i="24"/>
  <c r="D58" i="24"/>
  <c r="E58" i="24"/>
  <c r="D59" i="24"/>
  <c r="E59" i="24"/>
  <c r="D60" i="24"/>
  <c r="E60" i="24"/>
  <c r="D61" i="24"/>
  <c r="E61" i="24"/>
  <c r="D62" i="24"/>
  <c r="E62" i="24"/>
  <c r="D63" i="24"/>
  <c r="E63" i="24"/>
  <c r="D64" i="24"/>
  <c r="E64" i="24"/>
  <c r="D65" i="24"/>
  <c r="E65" i="24"/>
  <c r="D66" i="24"/>
  <c r="E66" i="24"/>
  <c r="D67" i="24"/>
  <c r="E67" i="24"/>
  <c r="D68" i="24"/>
  <c r="E68" i="24"/>
  <c r="D69" i="24"/>
  <c r="E69" i="24"/>
  <c r="D70" i="24"/>
  <c r="E70" i="24"/>
  <c r="D71" i="24"/>
  <c r="E71" i="24"/>
  <c r="D72" i="24"/>
  <c r="E72" i="24"/>
  <c r="D73" i="24"/>
  <c r="E73" i="24"/>
  <c r="D74" i="24"/>
  <c r="E74" i="24"/>
  <c r="D75" i="24"/>
  <c r="E75" i="24"/>
  <c r="D76" i="24"/>
  <c r="E76" i="24"/>
  <c r="D77" i="24"/>
  <c r="E77" i="24"/>
  <c r="D78" i="24"/>
  <c r="E78" i="24"/>
  <c r="D79" i="24"/>
  <c r="E79" i="24"/>
  <c r="D80" i="24"/>
  <c r="E80" i="24"/>
  <c r="D81" i="24"/>
  <c r="E81" i="24"/>
  <c r="D48" i="24"/>
  <c r="E48" i="24"/>
  <c r="E47" i="24"/>
  <c r="U164" i="24"/>
  <c r="N164" i="24"/>
  <c r="J164" i="24"/>
  <c r="U123" i="24"/>
  <c r="N123" i="24"/>
  <c r="J123" i="24"/>
  <c r="U82" i="24"/>
  <c r="N82" i="24"/>
  <c r="J82" i="24"/>
  <c r="U40" i="24"/>
  <c r="U163" i="24" s="1"/>
  <c r="N40" i="24"/>
  <c r="J40" i="24"/>
  <c r="J81" i="24" s="1"/>
  <c r="U39" i="24"/>
  <c r="U80" i="24" s="1"/>
  <c r="N39" i="24"/>
  <c r="N80" i="24" s="1"/>
  <c r="J39" i="24"/>
  <c r="J80" i="24" s="1"/>
  <c r="U38" i="24"/>
  <c r="U79" i="24" s="1"/>
  <c r="N38" i="24"/>
  <c r="N79" i="24" s="1"/>
  <c r="J38" i="24"/>
  <c r="J79" i="24" s="1"/>
  <c r="U37" i="24"/>
  <c r="N37" i="24"/>
  <c r="N78" i="24" s="1"/>
  <c r="J37" i="24"/>
  <c r="J78" i="24" s="1"/>
  <c r="U36" i="24"/>
  <c r="U159" i="24" s="1"/>
  <c r="N36" i="24"/>
  <c r="J36" i="24"/>
  <c r="J77" i="24" s="1"/>
  <c r="U35" i="24"/>
  <c r="U76" i="24" s="1"/>
  <c r="N35" i="24"/>
  <c r="N117" i="24" s="1"/>
  <c r="J35" i="24"/>
  <c r="U34" i="24"/>
  <c r="U75" i="24" s="1"/>
  <c r="N34" i="24"/>
  <c r="N75" i="24" s="1"/>
  <c r="J34" i="24"/>
  <c r="J75" i="24" s="1"/>
  <c r="U33" i="24"/>
  <c r="N33" i="24"/>
  <c r="N74" i="24" s="1"/>
  <c r="J33" i="24"/>
  <c r="J74" i="24" s="1"/>
  <c r="U32" i="24"/>
  <c r="U155" i="24" s="1"/>
  <c r="N32" i="24"/>
  <c r="J32" i="24"/>
  <c r="J73" i="24" s="1"/>
  <c r="U31" i="24"/>
  <c r="U72" i="24" s="1"/>
  <c r="N31" i="24"/>
  <c r="N72" i="24" s="1"/>
  <c r="J31" i="24"/>
  <c r="U30" i="24"/>
  <c r="U71" i="24" s="1"/>
  <c r="N30" i="24"/>
  <c r="N71" i="24" s="1"/>
  <c r="J30" i="24"/>
  <c r="J71" i="24" s="1"/>
  <c r="U29" i="24"/>
  <c r="N29" i="24"/>
  <c r="N70" i="24" s="1"/>
  <c r="J29" i="24"/>
  <c r="J70" i="24" s="1"/>
  <c r="U28" i="24"/>
  <c r="U151" i="24" s="1"/>
  <c r="N28" i="24"/>
  <c r="J28" i="24"/>
  <c r="J69" i="24" s="1"/>
  <c r="U27" i="24"/>
  <c r="U68" i="24" s="1"/>
  <c r="N27" i="24"/>
  <c r="N109" i="24" s="1"/>
  <c r="J27" i="24"/>
  <c r="U26" i="24"/>
  <c r="U67" i="24" s="1"/>
  <c r="N26" i="24"/>
  <c r="N67" i="24" s="1"/>
  <c r="J26" i="24"/>
  <c r="J67" i="24" s="1"/>
  <c r="U25" i="24"/>
  <c r="N25" i="24"/>
  <c r="N66" i="24" s="1"/>
  <c r="J25" i="24"/>
  <c r="J66" i="24" s="1"/>
  <c r="U24" i="24"/>
  <c r="U147" i="24" s="1"/>
  <c r="N24" i="24"/>
  <c r="J24" i="24"/>
  <c r="J65" i="24" s="1"/>
  <c r="U23" i="24"/>
  <c r="U64" i="24" s="1"/>
  <c r="N23" i="24"/>
  <c r="N64" i="24" s="1"/>
  <c r="J23" i="24"/>
  <c r="U22" i="24"/>
  <c r="U63" i="24" s="1"/>
  <c r="N22" i="24"/>
  <c r="N63" i="24" s="1"/>
  <c r="J22" i="24"/>
  <c r="J63" i="24" s="1"/>
  <c r="U21" i="24"/>
  <c r="N21" i="24"/>
  <c r="N62" i="24" s="1"/>
  <c r="J21" i="24"/>
  <c r="J62" i="24" s="1"/>
  <c r="U20" i="24"/>
  <c r="U143" i="24" s="1"/>
  <c r="N20" i="24"/>
  <c r="J20" i="24"/>
  <c r="J61" i="24" s="1"/>
  <c r="U19" i="24"/>
  <c r="U60" i="24" s="1"/>
  <c r="N19" i="24"/>
  <c r="N101" i="24" s="1"/>
  <c r="J19" i="24"/>
  <c r="U18" i="24"/>
  <c r="U59" i="24" s="1"/>
  <c r="N18" i="24"/>
  <c r="N59" i="24" s="1"/>
  <c r="J18" i="24"/>
  <c r="J59" i="24" s="1"/>
  <c r="U17" i="24"/>
  <c r="N17" i="24"/>
  <c r="N58" i="24" s="1"/>
  <c r="J17" i="24"/>
  <c r="J58" i="24" s="1"/>
  <c r="U16" i="24"/>
  <c r="U139" i="24" s="1"/>
  <c r="N16" i="24"/>
  <c r="J16" i="24"/>
  <c r="J57" i="24" s="1"/>
  <c r="U15" i="24"/>
  <c r="U56" i="24" s="1"/>
  <c r="N15" i="24"/>
  <c r="N56" i="24" s="1"/>
  <c r="J15" i="24"/>
  <c r="U14" i="24"/>
  <c r="U55" i="24" s="1"/>
  <c r="N14" i="24"/>
  <c r="N55" i="24" s="1"/>
  <c r="J14" i="24"/>
  <c r="J55" i="24" s="1"/>
  <c r="U13" i="24"/>
  <c r="N13" i="24"/>
  <c r="N54" i="24" s="1"/>
  <c r="J13" i="24"/>
  <c r="J54" i="24" s="1"/>
  <c r="U12" i="24"/>
  <c r="U135" i="24" s="1"/>
  <c r="N12" i="24"/>
  <c r="J12" i="24"/>
  <c r="J53" i="24" s="1"/>
  <c r="U11" i="24"/>
  <c r="U52" i="24" s="1"/>
  <c r="N11" i="24"/>
  <c r="N93" i="24" s="1"/>
  <c r="J11" i="24"/>
  <c r="J93" i="24" s="1"/>
  <c r="U10" i="24"/>
  <c r="U51" i="24" s="1"/>
  <c r="N10" i="24"/>
  <c r="N51" i="24" s="1"/>
  <c r="J10" i="24"/>
  <c r="J51" i="24" s="1"/>
  <c r="U9" i="24"/>
  <c r="N9" i="24"/>
  <c r="N50" i="24" s="1"/>
  <c r="J9" i="24"/>
  <c r="J50" i="24" s="1"/>
  <c r="U8" i="24"/>
  <c r="U131" i="24" s="1"/>
  <c r="N8" i="24"/>
  <c r="J8" i="24"/>
  <c r="J49" i="24" s="1"/>
  <c r="U7" i="24"/>
  <c r="U48" i="24" s="1"/>
  <c r="N7" i="24"/>
  <c r="N48" i="24" s="1"/>
  <c r="J7" i="24"/>
  <c r="J130" i="24" s="1"/>
  <c r="C134" i="26" l="1"/>
  <c r="U104" i="24"/>
  <c r="N140" i="24"/>
  <c r="U102" i="24"/>
  <c r="N156" i="24"/>
  <c r="J103" i="24"/>
  <c r="U118" i="24"/>
  <c r="J119" i="24"/>
  <c r="U120" i="24"/>
  <c r="N132" i="24"/>
  <c r="N148" i="24"/>
  <c r="U49" i="24"/>
  <c r="N52" i="24"/>
  <c r="U65" i="24"/>
  <c r="N68" i="24"/>
  <c r="U81" i="24"/>
  <c r="U98" i="24"/>
  <c r="J99" i="24"/>
  <c r="U100" i="24"/>
  <c r="U114" i="24"/>
  <c r="J115" i="24"/>
  <c r="U116" i="24"/>
  <c r="N130" i="24"/>
  <c r="N138" i="24"/>
  <c r="N146" i="24"/>
  <c r="N154" i="24"/>
  <c r="N162" i="24"/>
  <c r="J48" i="24"/>
  <c r="J89" i="24"/>
  <c r="U90" i="24"/>
  <c r="J91" i="24"/>
  <c r="U92" i="24"/>
  <c r="U94" i="24"/>
  <c r="J95" i="24"/>
  <c r="U96" i="24"/>
  <c r="U110" i="24"/>
  <c r="J111" i="24"/>
  <c r="U112" i="24"/>
  <c r="N136" i="24"/>
  <c r="N144" i="24"/>
  <c r="N152" i="24"/>
  <c r="N160" i="24"/>
  <c r="U57" i="24"/>
  <c r="N60" i="24"/>
  <c r="U73" i="24"/>
  <c r="N76" i="24"/>
  <c r="U106" i="24"/>
  <c r="J107" i="24"/>
  <c r="U108" i="24"/>
  <c r="U122" i="24"/>
  <c r="N134" i="24"/>
  <c r="N142" i="24"/>
  <c r="N150" i="24"/>
  <c r="N158" i="24"/>
  <c r="N49" i="24"/>
  <c r="N90" i="24"/>
  <c r="N131" i="24"/>
  <c r="U50" i="24"/>
  <c r="U91" i="24"/>
  <c r="U132" i="24"/>
  <c r="J134" i="24"/>
  <c r="J52" i="24"/>
  <c r="N53" i="24"/>
  <c r="N94" i="24"/>
  <c r="N135" i="24"/>
  <c r="U54" i="24"/>
  <c r="U95" i="24"/>
  <c r="U136" i="24"/>
  <c r="J138" i="24"/>
  <c r="J56" i="24"/>
  <c r="J97" i="24"/>
  <c r="N57" i="24"/>
  <c r="N98" i="24"/>
  <c r="N139" i="24"/>
  <c r="U58" i="24"/>
  <c r="U99" i="24"/>
  <c r="U140" i="24"/>
  <c r="J142" i="24"/>
  <c r="J60" i="24"/>
  <c r="J101" i="24"/>
  <c r="N61" i="24"/>
  <c r="N102" i="24"/>
  <c r="N143" i="24"/>
  <c r="U62" i="24"/>
  <c r="U103" i="24"/>
  <c r="U144" i="24"/>
  <c r="J146" i="24"/>
  <c r="J105" i="24"/>
  <c r="N65" i="24"/>
  <c r="N106" i="24"/>
  <c r="N147" i="24"/>
  <c r="U66" i="24"/>
  <c r="U107" i="24"/>
  <c r="U148" i="24"/>
  <c r="J150" i="24"/>
  <c r="J109" i="24"/>
  <c r="J68" i="24"/>
  <c r="N69" i="24"/>
  <c r="N110" i="24"/>
  <c r="N151" i="24"/>
  <c r="U70" i="24"/>
  <c r="U111" i="24"/>
  <c r="U152" i="24"/>
  <c r="J154" i="24"/>
  <c r="J113" i="24"/>
  <c r="J72" i="24"/>
  <c r="N73" i="24"/>
  <c r="N114" i="24"/>
  <c r="N155" i="24"/>
  <c r="U74" i="24"/>
  <c r="U115" i="24"/>
  <c r="U156" i="24"/>
  <c r="J158" i="24"/>
  <c r="J76" i="24"/>
  <c r="J117" i="24"/>
  <c r="N77" i="24"/>
  <c r="N118" i="24"/>
  <c r="N159" i="24"/>
  <c r="U78" i="24"/>
  <c r="U119" i="24"/>
  <c r="U160" i="24"/>
  <c r="J162" i="24"/>
  <c r="J121" i="24"/>
  <c r="N81" i="24"/>
  <c r="N122" i="24"/>
  <c r="N163" i="24"/>
  <c r="J64" i="24"/>
  <c r="N89" i="24"/>
  <c r="N91" i="24"/>
  <c r="N95" i="24"/>
  <c r="N97" i="24"/>
  <c r="N99" i="24"/>
  <c r="N103" i="24"/>
  <c r="N105" i="24"/>
  <c r="N107" i="24"/>
  <c r="N111" i="24"/>
  <c r="N113" i="24"/>
  <c r="N115" i="24"/>
  <c r="N119" i="24"/>
  <c r="N121" i="24"/>
  <c r="U130" i="24"/>
  <c r="J131" i="24"/>
  <c r="J133" i="24"/>
  <c r="U134" i="24"/>
  <c r="J135" i="24"/>
  <c r="J137" i="24"/>
  <c r="U138" i="24"/>
  <c r="J139" i="24"/>
  <c r="J141" i="24"/>
  <c r="U142" i="24"/>
  <c r="J143" i="24"/>
  <c r="J145" i="24"/>
  <c r="U146" i="24"/>
  <c r="J147" i="24"/>
  <c r="J149" i="24"/>
  <c r="U150" i="24"/>
  <c r="J151" i="24"/>
  <c r="J153" i="24"/>
  <c r="U154" i="24"/>
  <c r="J155" i="24"/>
  <c r="J157" i="24"/>
  <c r="U158" i="24"/>
  <c r="J159" i="24"/>
  <c r="J161" i="24"/>
  <c r="U162" i="24"/>
  <c r="J163" i="24"/>
  <c r="U53" i="24"/>
  <c r="U61" i="24"/>
  <c r="U69" i="24"/>
  <c r="U77" i="24"/>
  <c r="U89" i="24"/>
  <c r="J90" i="24"/>
  <c r="J92" i="24"/>
  <c r="U93" i="24"/>
  <c r="J94" i="24"/>
  <c r="J96" i="24"/>
  <c r="U97" i="24"/>
  <c r="J98" i="24"/>
  <c r="J100" i="24"/>
  <c r="U101" i="24"/>
  <c r="J102" i="24"/>
  <c r="J104" i="24"/>
  <c r="U105" i="24"/>
  <c r="J106" i="24"/>
  <c r="J108" i="24"/>
  <c r="U109" i="24"/>
  <c r="J110" i="24"/>
  <c r="J112" i="24"/>
  <c r="U113" i="24"/>
  <c r="J114" i="24"/>
  <c r="J116" i="24"/>
  <c r="U117" i="24"/>
  <c r="J118" i="24"/>
  <c r="J120" i="24"/>
  <c r="U121" i="24"/>
  <c r="J122" i="24"/>
  <c r="N133" i="24"/>
  <c r="N137" i="24"/>
  <c r="N141" i="24"/>
  <c r="N145" i="24"/>
  <c r="N149" i="24"/>
  <c r="N153" i="24"/>
  <c r="N157" i="24"/>
  <c r="N161" i="24"/>
  <c r="N92" i="24"/>
  <c r="N96" i="24"/>
  <c r="N100" i="24"/>
  <c r="N104" i="24"/>
  <c r="N108" i="24"/>
  <c r="N112" i="24"/>
  <c r="N116" i="24"/>
  <c r="N120" i="24"/>
  <c r="J132" i="24"/>
  <c r="U133" i="24"/>
  <c r="J136" i="24"/>
  <c r="U137" i="24"/>
  <c r="J140" i="24"/>
  <c r="U141" i="24"/>
  <c r="J144" i="24"/>
  <c r="U145" i="24"/>
  <c r="J148" i="24"/>
  <c r="U149" i="24"/>
  <c r="J152" i="24"/>
  <c r="U153" i="24"/>
  <c r="J156" i="24"/>
  <c r="U157" i="24"/>
  <c r="J160" i="24"/>
  <c r="U161" i="24"/>
  <c r="U41" i="24"/>
  <c r="N41" i="24"/>
  <c r="J41" i="24"/>
  <c r="U6" i="24"/>
  <c r="N6" i="24"/>
  <c r="J6" i="24"/>
  <c r="N88" i="24" l="1"/>
  <c r="N47" i="24"/>
  <c r="N129" i="24"/>
  <c r="J47" i="24"/>
  <c r="J88" i="24"/>
  <c r="J129" i="24"/>
  <c r="U129" i="24"/>
  <c r="U88" i="24"/>
  <c r="U47" i="24"/>
  <c r="L11" i="2"/>
  <c r="BK11" i="2" l="1"/>
  <c r="BG11" i="2"/>
  <c r="AS11" i="2"/>
  <c r="AM11" i="2"/>
  <c r="AD11" i="2"/>
  <c r="Z11" i="2"/>
  <c r="F11" i="2"/>
  <c r="M4" i="24"/>
  <c r="M45" i="24" l="1"/>
  <c r="M127" i="24"/>
  <c r="M86" i="24"/>
  <c r="AF48" i="3" l="1"/>
  <c r="Z34" i="11" s="1"/>
  <c r="A4" i="7"/>
  <c r="U22" i="11"/>
  <c r="S22" i="11"/>
  <c r="M22" i="11"/>
  <c r="U21" i="11"/>
  <c r="S21" i="11"/>
  <c r="M21" i="11"/>
  <c r="U20" i="11"/>
  <c r="S20" i="11"/>
  <c r="M20" i="11"/>
  <c r="K14" i="3"/>
  <c r="C22" i="11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G11" i="10"/>
  <c r="BG12" i="10"/>
  <c r="BG13" i="10"/>
  <c r="BG14" i="10"/>
  <c r="BG15" i="10"/>
  <c r="BG16" i="10"/>
  <c r="BG17" i="10"/>
  <c r="BG18" i="10"/>
  <c r="BG19" i="10"/>
  <c r="BG20" i="10"/>
  <c r="BG21" i="10"/>
  <c r="BG22" i="10"/>
  <c r="BG23" i="10"/>
  <c r="BG24" i="10"/>
  <c r="BG25" i="10"/>
  <c r="BG26" i="10"/>
  <c r="BG27" i="10"/>
  <c r="BG28" i="10"/>
  <c r="BG29" i="10"/>
  <c r="AS11" i="10"/>
  <c r="AS12" i="10"/>
  <c r="AS13" i="10"/>
  <c r="AS14" i="10"/>
  <c r="AS15" i="10"/>
  <c r="AS16" i="10"/>
  <c r="AS17" i="10"/>
  <c r="AS18" i="10"/>
  <c r="AS19" i="10"/>
  <c r="AS20" i="10"/>
  <c r="AS21" i="10"/>
  <c r="AS22" i="10"/>
  <c r="AS23" i="10"/>
  <c r="AS24" i="10"/>
  <c r="AS25" i="10"/>
  <c r="AS26" i="10"/>
  <c r="AS27" i="10"/>
  <c r="AS28" i="10"/>
  <c r="AS29" i="10"/>
  <c r="AM11" i="10"/>
  <c r="AM12" i="10"/>
  <c r="AM13" i="10"/>
  <c r="AM14" i="10"/>
  <c r="AM15" i="10"/>
  <c r="AM16" i="10"/>
  <c r="AM17" i="10"/>
  <c r="AM18" i="10"/>
  <c r="AM19" i="10"/>
  <c r="AM20" i="10"/>
  <c r="AM21" i="10"/>
  <c r="AM22" i="10"/>
  <c r="AM23" i="10"/>
  <c r="AM24" i="10"/>
  <c r="AM25" i="10"/>
  <c r="AM26" i="10"/>
  <c r="AM27" i="10"/>
  <c r="AM28" i="10"/>
  <c r="AM29" i="10"/>
  <c r="BK10" i="10"/>
  <c r="BG10" i="10"/>
  <c r="AS10" i="10"/>
  <c r="AM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10" i="10"/>
  <c r="Z11" i="10"/>
  <c r="Z12" i="10"/>
  <c r="Z13" i="10"/>
  <c r="Z14" i="10"/>
  <c r="Z15" i="10"/>
  <c r="Z16" i="10"/>
  <c r="Z17" i="10"/>
  <c r="Z18" i="10"/>
  <c r="Z19" i="10"/>
  <c r="Z20" i="10"/>
  <c r="Z21" i="10"/>
  <c r="Z22" i="10"/>
  <c r="Z23" i="10"/>
  <c r="Z24" i="10"/>
  <c r="Z25" i="10"/>
  <c r="Z26" i="10"/>
  <c r="Z27" i="10"/>
  <c r="Z28" i="10"/>
  <c r="Z29" i="10"/>
  <c r="Z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10" i="10"/>
  <c r="L10" i="10"/>
  <c r="Q6" i="10"/>
  <c r="T3" i="7" l="1"/>
  <c r="AN3" i="27"/>
  <c r="U4" i="7"/>
  <c r="AO4" i="27"/>
  <c r="T5" i="7"/>
  <c r="AN5" i="27"/>
  <c r="U3" i="7"/>
  <c r="U7" i="7" s="1"/>
  <c r="AO3" i="27"/>
  <c r="T4" i="7"/>
  <c r="AN4" i="27"/>
  <c r="U5" i="7"/>
  <c r="AO5" i="27"/>
  <c r="R5" i="7"/>
  <c r="S7" i="7" s="1"/>
  <c r="AL5" i="27"/>
  <c r="S27" i="7"/>
  <c r="B27" i="7" s="1"/>
  <c r="T30" i="7"/>
  <c r="C30" i="7" s="1"/>
  <c r="V27" i="7"/>
  <c r="G27" i="7" s="1"/>
  <c r="U28" i="7"/>
  <c r="F28" i="7" s="1"/>
  <c r="T29" i="7"/>
  <c r="C29" i="7" s="1"/>
  <c r="S30" i="7"/>
  <c r="B30" i="7" s="1"/>
  <c r="W30" i="7"/>
  <c r="H30" i="7" s="1"/>
  <c r="V31" i="7"/>
  <c r="G31" i="7" s="1"/>
  <c r="S9" i="7"/>
  <c r="W9" i="7"/>
  <c r="H9" i="7" s="1"/>
  <c r="V25" i="7"/>
  <c r="G25" i="7" s="1"/>
  <c r="S24" i="7"/>
  <c r="U22" i="7"/>
  <c r="W20" i="7"/>
  <c r="H20" i="7" s="1"/>
  <c r="T19" i="7"/>
  <c r="V17" i="7"/>
  <c r="G17" i="7" s="1"/>
  <c r="S16" i="7"/>
  <c r="U14" i="7"/>
  <c r="W12" i="7"/>
  <c r="H12" i="7" s="1"/>
  <c r="T11" i="7"/>
  <c r="V9" i="7"/>
  <c r="G9" i="7" s="1"/>
  <c r="S8" i="7"/>
  <c r="T26" i="7"/>
  <c r="C26" i="7" s="1"/>
  <c r="V24" i="7"/>
  <c r="G24" i="7" s="1"/>
  <c r="S23" i="7"/>
  <c r="U21" i="7"/>
  <c r="W19" i="7"/>
  <c r="H19" i="7" s="1"/>
  <c r="T18" i="7"/>
  <c r="V16" i="7"/>
  <c r="G16" i="7" s="1"/>
  <c r="S15" i="7"/>
  <c r="U13" i="7"/>
  <c r="V8" i="7"/>
  <c r="G8" i="7" s="1"/>
  <c r="W11" i="7"/>
  <c r="H11" i="7" s="1"/>
  <c r="W26" i="7"/>
  <c r="H26" i="7" s="1"/>
  <c r="T25" i="7"/>
  <c r="V23" i="7"/>
  <c r="G23" i="7" s="1"/>
  <c r="S22" i="7"/>
  <c r="U20" i="7"/>
  <c r="W18" i="7"/>
  <c r="H18" i="7" s="1"/>
  <c r="T17" i="7"/>
  <c r="V15" i="7"/>
  <c r="G15" i="7" s="1"/>
  <c r="S14" i="7"/>
  <c r="U12" i="7"/>
  <c r="W10" i="7"/>
  <c r="H10" i="7" s="1"/>
  <c r="T9" i="7"/>
  <c r="V7" i="7"/>
  <c r="G7" i="7" s="1"/>
  <c r="W25" i="7"/>
  <c r="H25" i="7" s="1"/>
  <c r="T24" i="7"/>
  <c r="V22" i="7"/>
  <c r="G22" i="7" s="1"/>
  <c r="S21" i="7"/>
  <c r="U19" i="7"/>
  <c r="W17" i="7"/>
  <c r="H17" i="7" s="1"/>
  <c r="V14" i="7"/>
  <c r="G14" i="7" s="1"/>
  <c r="U9" i="7"/>
  <c r="S17" i="7"/>
  <c r="W13" i="7"/>
  <c r="H13" i="7" s="1"/>
  <c r="S11" i="7"/>
  <c r="U27" i="7"/>
  <c r="F27" i="7" s="1"/>
  <c r="T28" i="7"/>
  <c r="C28" i="7" s="1"/>
  <c r="S29" i="7"/>
  <c r="B29" i="7" s="1"/>
  <c r="W29" i="7"/>
  <c r="H29" i="7" s="1"/>
  <c r="V30" i="7"/>
  <c r="G30" i="7" s="1"/>
  <c r="U31" i="7"/>
  <c r="V10" i="7"/>
  <c r="G10" i="7" s="1"/>
  <c r="T27" i="7"/>
  <c r="C27" i="7" s="1"/>
  <c r="S28" i="7"/>
  <c r="B28" i="7" s="1"/>
  <c r="W28" i="7"/>
  <c r="H28" i="7" s="1"/>
  <c r="V29" i="7"/>
  <c r="G29" i="7" s="1"/>
  <c r="U30" i="7"/>
  <c r="F30" i="7" s="1"/>
  <c r="T31" i="7"/>
  <c r="T12" i="7"/>
  <c r="U11" i="7"/>
  <c r="U26" i="7"/>
  <c r="F26" i="7" s="1"/>
  <c r="W24" i="7"/>
  <c r="H24" i="7" s="1"/>
  <c r="T23" i="7"/>
  <c r="V21" i="7"/>
  <c r="G21" i="7" s="1"/>
  <c r="S20" i="7"/>
  <c r="U18" i="7"/>
  <c r="W16" i="7"/>
  <c r="H16" i="7" s="1"/>
  <c r="T15" i="7"/>
  <c r="V13" i="7"/>
  <c r="G13" i="7" s="1"/>
  <c r="S12" i="7"/>
  <c r="U10" i="7"/>
  <c r="W8" i="7"/>
  <c r="H8" i="7" s="1"/>
  <c r="T7" i="7"/>
  <c r="C7" i="7" s="1"/>
  <c r="U25" i="7"/>
  <c r="W23" i="7"/>
  <c r="H23" i="7" s="1"/>
  <c r="T22" i="7"/>
  <c r="V20" i="7"/>
  <c r="G20" i="7" s="1"/>
  <c r="S19" i="7"/>
  <c r="U17" i="7"/>
  <c r="W15" i="7"/>
  <c r="H15" i="7" s="1"/>
  <c r="T14" i="7"/>
  <c r="T10" i="7"/>
  <c r="S26" i="7"/>
  <c r="B26" i="7" s="1"/>
  <c r="U24" i="7"/>
  <c r="W22" i="7"/>
  <c r="H22" i="7" s="1"/>
  <c r="T21" i="7"/>
  <c r="V19" i="7"/>
  <c r="G19" i="7" s="1"/>
  <c r="S18" i="7"/>
  <c r="U16" i="7"/>
  <c r="W14" i="7"/>
  <c r="H14" i="7" s="1"/>
  <c r="T13" i="7"/>
  <c r="V11" i="7"/>
  <c r="G11" i="7" s="1"/>
  <c r="S10" i="7"/>
  <c r="U8" i="7"/>
  <c r="V26" i="7"/>
  <c r="G26" i="7" s="1"/>
  <c r="S25" i="7"/>
  <c r="U23" i="7"/>
  <c r="W21" i="7"/>
  <c r="H21" i="7" s="1"/>
  <c r="T20" i="7"/>
  <c r="V18" i="7"/>
  <c r="G18" i="7" s="1"/>
  <c r="T16" i="7"/>
  <c r="S13" i="7"/>
  <c r="V12" i="7"/>
  <c r="G12" i="7" s="1"/>
  <c r="U15" i="7"/>
  <c r="W7" i="7"/>
  <c r="H7" i="7" s="1"/>
  <c r="G34" i="11"/>
  <c r="G10" i="11"/>
  <c r="W5" i="6"/>
  <c r="W4" i="6"/>
  <c r="W3" i="6"/>
  <c r="AX44" i="6"/>
  <c r="AX43" i="6"/>
  <c r="AR44" i="6"/>
  <c r="AR43" i="6"/>
  <c r="AL44" i="6"/>
  <c r="AL43" i="6"/>
  <c r="Z44" i="6"/>
  <c r="Z43" i="6"/>
  <c r="T44" i="6"/>
  <c r="T43" i="6"/>
  <c r="N44" i="6"/>
  <c r="N43" i="6"/>
  <c r="AL5" i="6"/>
  <c r="AL4" i="6"/>
  <c r="AL3" i="6"/>
  <c r="J5" i="6"/>
  <c r="J4" i="6"/>
  <c r="J3" i="6"/>
  <c r="G3" i="7"/>
  <c r="W31" i="7" l="1"/>
  <c r="H31" i="7" s="1"/>
  <c r="V28" i="7"/>
  <c r="G28" i="7" s="1"/>
  <c r="T8" i="7"/>
  <c r="S31" i="7"/>
  <c r="U29" i="7"/>
  <c r="F29" i="7" s="1"/>
  <c r="W27" i="7"/>
  <c r="H27" i="7" s="1"/>
  <c r="AQ8" i="27"/>
  <c r="AQ12" i="27"/>
  <c r="AQ16" i="27"/>
  <c r="AQ20" i="27"/>
  <c r="AQ24" i="27"/>
  <c r="AQ28" i="27"/>
  <c r="AQ7" i="27"/>
  <c r="AP11" i="27"/>
  <c r="AP15" i="27"/>
  <c r="AP19" i="27"/>
  <c r="AP23" i="27"/>
  <c r="AP27" i="27"/>
  <c r="AP31" i="27"/>
  <c r="AO10" i="27"/>
  <c r="AO14" i="27"/>
  <c r="AO18" i="27"/>
  <c r="AO22" i="27"/>
  <c r="AO26" i="27"/>
  <c r="T26" i="27" s="1"/>
  <c r="AO30" i="27"/>
  <c r="T30" i="27" s="1"/>
  <c r="AN9" i="27"/>
  <c r="AN13" i="27"/>
  <c r="AN17" i="27"/>
  <c r="AN21" i="27"/>
  <c r="AN25" i="27"/>
  <c r="AN29" i="27"/>
  <c r="L29" i="27" s="1"/>
  <c r="AM8" i="27"/>
  <c r="AM12" i="27"/>
  <c r="AM16" i="27"/>
  <c r="AM20" i="27"/>
  <c r="AM24" i="27"/>
  <c r="AQ15" i="27"/>
  <c r="AQ23" i="27"/>
  <c r="AQ31" i="27"/>
  <c r="AP14" i="27"/>
  <c r="AP22" i="27"/>
  <c r="AP30" i="27"/>
  <c r="AO13" i="27"/>
  <c r="AO21" i="27"/>
  <c r="AO29" i="27"/>
  <c r="T29" i="27" s="1"/>
  <c r="AN12" i="27"/>
  <c r="AN20" i="27"/>
  <c r="AN28" i="27"/>
  <c r="L28" i="27" s="1"/>
  <c r="AM11" i="27"/>
  <c r="AM19" i="27"/>
  <c r="AM26" i="27"/>
  <c r="AM30" i="27"/>
  <c r="AQ9" i="27"/>
  <c r="AQ17" i="27"/>
  <c r="AQ25" i="27"/>
  <c r="AP8" i="27"/>
  <c r="AP16" i="27"/>
  <c r="AP24" i="27"/>
  <c r="AP7" i="27"/>
  <c r="AO15" i="27"/>
  <c r="AO23" i="27"/>
  <c r="AO31" i="27"/>
  <c r="AN14" i="27"/>
  <c r="AN22" i="27"/>
  <c r="AN30" i="27"/>
  <c r="L30" i="27" s="1"/>
  <c r="AM13" i="27"/>
  <c r="AM27" i="27"/>
  <c r="AM17" i="27"/>
  <c r="AM29" i="27"/>
  <c r="AQ10" i="27"/>
  <c r="AQ14" i="27"/>
  <c r="AQ18" i="27"/>
  <c r="AQ22" i="27"/>
  <c r="AQ26" i="27"/>
  <c r="AQ30" i="27"/>
  <c r="AP9" i="27"/>
  <c r="AP13" i="27"/>
  <c r="AP17" i="27"/>
  <c r="AP21" i="27"/>
  <c r="AP25" i="27"/>
  <c r="AP29" i="27"/>
  <c r="AO8" i="27"/>
  <c r="AO12" i="27"/>
  <c r="AO16" i="27"/>
  <c r="AO20" i="27"/>
  <c r="AO24" i="27"/>
  <c r="AO28" i="27"/>
  <c r="T28" i="27" s="1"/>
  <c r="AO7" i="27"/>
  <c r="AN15" i="27"/>
  <c r="AN23" i="27"/>
  <c r="AN31" i="27"/>
  <c r="AM14" i="27"/>
  <c r="AM22" i="27"/>
  <c r="AQ19" i="27"/>
  <c r="AP10" i="27"/>
  <c r="AP26" i="27"/>
  <c r="AO17" i="27"/>
  <c r="AN8" i="27"/>
  <c r="AN24" i="27"/>
  <c r="AM15" i="27"/>
  <c r="AM28" i="27"/>
  <c r="AQ13" i="27"/>
  <c r="AQ29" i="27"/>
  <c r="AP20" i="27"/>
  <c r="AO11" i="27"/>
  <c r="AO27" i="27"/>
  <c r="T27" i="27" s="1"/>
  <c r="AN18" i="27"/>
  <c r="AM9" i="27"/>
  <c r="AM31" i="27"/>
  <c r="AN11" i="27"/>
  <c r="AN19" i="27"/>
  <c r="AN27" i="27"/>
  <c r="L27" i="27" s="1"/>
  <c r="AM10" i="27"/>
  <c r="AM18" i="27"/>
  <c r="AQ11" i="27"/>
  <c r="AQ27" i="27"/>
  <c r="AP18" i="27"/>
  <c r="AO9" i="27"/>
  <c r="AO25" i="27"/>
  <c r="AN16" i="27"/>
  <c r="AN7" i="27"/>
  <c r="L7" i="27" s="1"/>
  <c r="AM23" i="27"/>
  <c r="AM7" i="27"/>
  <c r="AQ21" i="27"/>
  <c r="AP12" i="27"/>
  <c r="AP28" i="27"/>
  <c r="AO19" i="27"/>
  <c r="AN10" i="27"/>
  <c r="AN26" i="27"/>
  <c r="L26" i="27" s="1"/>
  <c r="AM21" i="27"/>
  <c r="AM25" i="27"/>
  <c r="L131" i="27" l="1"/>
  <c r="L96" i="27"/>
  <c r="L61" i="27"/>
  <c r="T63" i="27"/>
  <c r="T133" i="27"/>
  <c r="T98" i="27"/>
  <c r="L135" i="27"/>
  <c r="L100" i="27"/>
  <c r="L65" i="27"/>
  <c r="T134" i="27"/>
  <c r="T99" i="27"/>
  <c r="T64" i="27"/>
  <c r="L134" i="27"/>
  <c r="L99" i="27"/>
  <c r="L64" i="27"/>
  <c r="T135" i="27"/>
  <c r="T100" i="27"/>
  <c r="T65" i="27"/>
  <c r="L97" i="27"/>
  <c r="L62" i="27"/>
  <c r="L132" i="27"/>
  <c r="T62" i="27"/>
  <c r="T97" i="27"/>
  <c r="T132" i="27"/>
  <c r="L133" i="27"/>
  <c r="L63" i="27"/>
  <c r="L98" i="27"/>
  <c r="T61" i="27"/>
  <c r="T96" i="27"/>
  <c r="T131" i="27"/>
  <c r="X41" i="8"/>
  <c r="X42" i="8"/>
  <c r="X43" i="8"/>
  <c r="X40" i="8"/>
  <c r="R41" i="8"/>
  <c r="R42" i="8"/>
  <c r="R43" i="8"/>
  <c r="R40" i="8"/>
  <c r="K41" i="8"/>
  <c r="K42" i="8"/>
  <c r="K43" i="8"/>
  <c r="K40" i="8"/>
  <c r="K38" i="4"/>
  <c r="J38" i="8" s="1"/>
  <c r="V7" i="8"/>
  <c r="V5" i="8"/>
  <c r="J12" i="8"/>
  <c r="J11" i="8"/>
  <c r="J9" i="8"/>
  <c r="I7" i="8"/>
  <c r="I5" i="8"/>
  <c r="I35" i="7" l="1"/>
  <c r="I34" i="7"/>
  <c r="I33" i="7"/>
  <c r="I32" i="7"/>
  <c r="F35" i="7"/>
  <c r="F34" i="7"/>
  <c r="F33" i="7"/>
  <c r="F32" i="7"/>
  <c r="C35" i="7"/>
  <c r="C34" i="7"/>
  <c r="C33" i="7"/>
  <c r="C32" i="7"/>
  <c r="I5" i="7"/>
  <c r="G5" i="7"/>
  <c r="J3" i="7" l="1"/>
  <c r="E7" i="6"/>
  <c r="AZ7" i="6" l="1"/>
  <c r="AL7" i="6"/>
  <c r="AF7" i="6"/>
  <c r="Y7" i="6"/>
  <c r="L12" i="2"/>
  <c r="K8" i="6" s="1"/>
  <c r="K7" i="6"/>
  <c r="E3" i="8" l="1"/>
  <c r="AH48" i="4"/>
  <c r="C48" i="4"/>
  <c r="C48" i="3"/>
  <c r="AQ53" i="2"/>
  <c r="C53" i="2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L34" i="26" s="1"/>
  <c r="F14" i="4"/>
  <c r="K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8" i="3"/>
  <c r="AE14" i="3"/>
  <c r="Z15" i="3"/>
  <c r="T8" i="27" s="1"/>
  <c r="Z16" i="3"/>
  <c r="T9" i="27" s="1"/>
  <c r="Z17" i="3"/>
  <c r="T10" i="27" s="1"/>
  <c r="Z18" i="3"/>
  <c r="T11" i="27" s="1"/>
  <c r="Z19" i="3"/>
  <c r="T12" i="27" s="1"/>
  <c r="Z20" i="3"/>
  <c r="T13" i="27" s="1"/>
  <c r="Z21" i="3"/>
  <c r="T14" i="27" s="1"/>
  <c r="Z22" i="3"/>
  <c r="T15" i="27" s="1"/>
  <c r="Z23" i="3"/>
  <c r="T16" i="27" s="1"/>
  <c r="Z24" i="3"/>
  <c r="T17" i="27" s="1"/>
  <c r="Z25" i="3"/>
  <c r="T18" i="27" s="1"/>
  <c r="Z26" i="3"/>
  <c r="T19" i="27" s="1"/>
  <c r="Z27" i="3"/>
  <c r="T20" i="27" s="1"/>
  <c r="Z28" i="3"/>
  <c r="T21" i="27" s="1"/>
  <c r="Z29" i="3"/>
  <c r="T22" i="27" s="1"/>
  <c r="Z30" i="3"/>
  <c r="T23" i="27" s="1"/>
  <c r="Z31" i="3"/>
  <c r="T24" i="27" s="1"/>
  <c r="Z32" i="3"/>
  <c r="T25" i="27" s="1"/>
  <c r="Z38" i="3"/>
  <c r="T31" i="27" s="1"/>
  <c r="Z14" i="3"/>
  <c r="F7" i="7" s="1"/>
  <c r="K15" i="3"/>
  <c r="K16" i="3"/>
  <c r="L9" i="27" s="1"/>
  <c r="K17" i="3"/>
  <c r="L10" i="27" s="1"/>
  <c r="K18" i="3"/>
  <c r="L11" i="27" s="1"/>
  <c r="K19" i="3"/>
  <c r="L12" i="27" s="1"/>
  <c r="K20" i="3"/>
  <c r="L13" i="27" s="1"/>
  <c r="K21" i="3"/>
  <c r="L14" i="27" s="1"/>
  <c r="K22" i="3"/>
  <c r="L15" i="27" s="1"/>
  <c r="K23" i="3"/>
  <c r="L16" i="27" s="1"/>
  <c r="K24" i="3"/>
  <c r="L17" i="27" s="1"/>
  <c r="K25" i="3"/>
  <c r="L18" i="27" s="1"/>
  <c r="K26" i="3"/>
  <c r="L19" i="27" s="1"/>
  <c r="K27" i="3"/>
  <c r="L20" i="27" s="1"/>
  <c r="K28" i="3"/>
  <c r="L21" i="27" s="1"/>
  <c r="K29" i="3"/>
  <c r="L22" i="27" s="1"/>
  <c r="K30" i="3"/>
  <c r="L23" i="27" s="1"/>
  <c r="K31" i="3"/>
  <c r="L24" i="27" s="1"/>
  <c r="K32" i="3"/>
  <c r="L25" i="27" s="1"/>
  <c r="K38" i="3"/>
  <c r="L31" i="27" s="1"/>
  <c r="T7" i="27" l="1"/>
  <c r="C8" i="7"/>
  <c r="L8" i="27"/>
  <c r="C17" i="7"/>
  <c r="C15" i="7"/>
  <c r="C13" i="7"/>
  <c r="C11" i="7"/>
  <c r="F17" i="7"/>
  <c r="F15" i="7"/>
  <c r="F13" i="7"/>
  <c r="F11" i="7"/>
  <c r="F9" i="7"/>
  <c r="C18" i="7"/>
  <c r="C16" i="7"/>
  <c r="C14" i="7"/>
  <c r="C12" i="7"/>
  <c r="C10" i="7"/>
  <c r="F31" i="7"/>
  <c r="F18" i="7"/>
  <c r="F16" i="7"/>
  <c r="F14" i="7"/>
  <c r="F12" i="7"/>
  <c r="F10" i="7"/>
  <c r="F8" i="7"/>
  <c r="C31" i="7"/>
  <c r="L59" i="27"/>
  <c r="C24" i="7"/>
  <c r="L130" i="27"/>
  <c r="C25" i="7"/>
  <c r="L93" i="27"/>
  <c r="C23" i="7"/>
  <c r="L126" i="27"/>
  <c r="C21" i="7"/>
  <c r="L89" i="27"/>
  <c r="C19" i="7"/>
  <c r="C9" i="7"/>
  <c r="T95" i="27"/>
  <c r="F25" i="7"/>
  <c r="T58" i="27"/>
  <c r="F23" i="7"/>
  <c r="T91" i="27"/>
  <c r="F21" i="7"/>
  <c r="T54" i="27"/>
  <c r="F19" i="7"/>
  <c r="L127" i="27"/>
  <c r="C22" i="7"/>
  <c r="L55" i="27"/>
  <c r="C20" i="7"/>
  <c r="T129" i="27"/>
  <c r="F24" i="7"/>
  <c r="T57" i="27"/>
  <c r="F22" i="7"/>
  <c r="T125" i="27"/>
  <c r="F20" i="7"/>
  <c r="L95" i="27"/>
  <c r="L60" i="27"/>
  <c r="L128" i="27"/>
  <c r="L91" i="27"/>
  <c r="L56" i="27"/>
  <c r="L124" i="27"/>
  <c r="T130" i="27"/>
  <c r="T93" i="27"/>
  <c r="T128" i="27"/>
  <c r="T126" i="27"/>
  <c r="T89" i="27"/>
  <c r="L129" i="27"/>
  <c r="L94" i="27"/>
  <c r="L92" i="27"/>
  <c r="L125" i="27"/>
  <c r="L90" i="27"/>
  <c r="T59" i="27"/>
  <c r="T92" i="27"/>
  <c r="E20" i="11"/>
  <c r="Y28" i="8"/>
  <c r="T21" i="26"/>
  <c r="T58" i="26" s="1"/>
  <c r="T95" i="26" s="1"/>
  <c r="T132" i="26" s="1"/>
  <c r="Y14" i="8"/>
  <c r="T7" i="26"/>
  <c r="T44" i="26" s="1"/>
  <c r="T81" i="26" s="1"/>
  <c r="T118" i="26" s="1"/>
  <c r="Y27" i="8"/>
  <c r="T20" i="26"/>
  <c r="T57" i="26" s="1"/>
  <c r="T94" i="26" s="1"/>
  <c r="T131" i="26" s="1"/>
  <c r="Y15" i="8"/>
  <c r="T8" i="26"/>
  <c r="T45" i="26" s="1"/>
  <c r="T82" i="26" s="1"/>
  <c r="T119" i="26" s="1"/>
  <c r="Y26" i="8"/>
  <c r="T19" i="26"/>
  <c r="T56" i="26" s="1"/>
  <c r="T93" i="26" s="1"/>
  <c r="T130" i="26" s="1"/>
  <c r="Y37" i="8"/>
  <c r="T34" i="26"/>
  <c r="T71" i="26" s="1"/>
  <c r="T108" i="26" s="1"/>
  <c r="T145" i="26" s="1"/>
  <c r="Y25" i="8"/>
  <c r="T18" i="26"/>
  <c r="T55" i="26" s="1"/>
  <c r="T92" i="26" s="1"/>
  <c r="T129" i="26" s="1"/>
  <c r="Y36" i="8"/>
  <c r="T33" i="26"/>
  <c r="T70" i="26" s="1"/>
  <c r="T107" i="26" s="1"/>
  <c r="T144" i="26" s="1"/>
  <c r="Y24" i="8"/>
  <c r="T17" i="26"/>
  <c r="T54" i="26" s="1"/>
  <c r="T91" i="26" s="1"/>
  <c r="T128" i="26" s="1"/>
  <c r="Y35" i="8"/>
  <c r="T32" i="26"/>
  <c r="T69" i="26" s="1"/>
  <c r="T106" i="26" s="1"/>
  <c r="T143" i="26" s="1"/>
  <c r="Y23" i="8"/>
  <c r="T16" i="26"/>
  <c r="T53" i="26" s="1"/>
  <c r="T90" i="26" s="1"/>
  <c r="T127" i="26" s="1"/>
  <c r="Y34" i="8"/>
  <c r="T30" i="26"/>
  <c r="T67" i="26" s="1"/>
  <c r="T104" i="26" s="1"/>
  <c r="T141" i="26" s="1"/>
  <c r="Y22" i="8"/>
  <c r="T15" i="26"/>
  <c r="T52" i="26" s="1"/>
  <c r="T89" i="26" s="1"/>
  <c r="T126" i="26" s="1"/>
  <c r="Y16" i="8"/>
  <c r="T9" i="26"/>
  <c r="T46" i="26" s="1"/>
  <c r="T83" i="26" s="1"/>
  <c r="T120" i="26" s="1"/>
  <c r="Y33" i="8"/>
  <c r="T29" i="26"/>
  <c r="T66" i="26" s="1"/>
  <c r="T103" i="26" s="1"/>
  <c r="T140" i="26" s="1"/>
  <c r="Y21" i="8"/>
  <c r="T14" i="26"/>
  <c r="T51" i="26" s="1"/>
  <c r="T88" i="26" s="1"/>
  <c r="T125" i="26" s="1"/>
  <c r="Y38" i="8"/>
  <c r="T35" i="26"/>
  <c r="T72" i="26" s="1"/>
  <c r="T109" i="26" s="1"/>
  <c r="T146" i="26" s="1"/>
  <c r="Y20" i="8"/>
  <c r="T13" i="26"/>
  <c r="T50" i="26" s="1"/>
  <c r="T87" i="26" s="1"/>
  <c r="T124" i="26" s="1"/>
  <c r="Y31" i="8"/>
  <c r="T25" i="26"/>
  <c r="T62" i="26" s="1"/>
  <c r="T99" i="26" s="1"/>
  <c r="T136" i="26" s="1"/>
  <c r="Y19" i="8"/>
  <c r="T12" i="26"/>
  <c r="T49" i="26" s="1"/>
  <c r="T86" i="26" s="1"/>
  <c r="T123" i="26" s="1"/>
  <c r="Y30" i="8"/>
  <c r="T24" i="26"/>
  <c r="T61" i="26" s="1"/>
  <c r="T98" i="26" s="1"/>
  <c r="T135" i="26" s="1"/>
  <c r="Y18" i="8"/>
  <c r="T11" i="26"/>
  <c r="T48" i="26" s="1"/>
  <c r="T85" i="26" s="1"/>
  <c r="T122" i="26" s="1"/>
  <c r="Y32" i="8"/>
  <c r="T27" i="26"/>
  <c r="T64" i="26" s="1"/>
  <c r="T101" i="26" s="1"/>
  <c r="T138" i="26" s="1"/>
  <c r="Y29" i="8"/>
  <c r="T23" i="26"/>
  <c r="T60" i="26" s="1"/>
  <c r="T97" i="26" s="1"/>
  <c r="T134" i="26" s="1"/>
  <c r="Y17" i="8"/>
  <c r="T10" i="26"/>
  <c r="T47" i="26" s="1"/>
  <c r="T84" i="26" s="1"/>
  <c r="T121" i="26" s="1"/>
  <c r="E37" i="8"/>
  <c r="H34" i="26"/>
  <c r="H71" i="26" s="1"/>
  <c r="H108" i="26" s="1"/>
  <c r="H145" i="26" s="1"/>
  <c r="E25" i="8"/>
  <c r="H18" i="26"/>
  <c r="H55" i="26" s="1"/>
  <c r="H92" i="26" s="1"/>
  <c r="H129" i="26" s="1"/>
  <c r="J26" i="8"/>
  <c r="L19" i="26"/>
  <c r="L56" i="26" s="1"/>
  <c r="L93" i="26" s="1"/>
  <c r="L130" i="26" s="1"/>
  <c r="E36" i="8"/>
  <c r="H33" i="26"/>
  <c r="H70" i="26" s="1"/>
  <c r="H107" i="26" s="1"/>
  <c r="H144" i="26" s="1"/>
  <c r="E24" i="8"/>
  <c r="H17" i="26"/>
  <c r="H54" i="26" s="1"/>
  <c r="H91" i="26" s="1"/>
  <c r="H128" i="26" s="1"/>
  <c r="J37" i="8"/>
  <c r="L71" i="26"/>
  <c r="L108" i="26" s="1"/>
  <c r="L145" i="26" s="1"/>
  <c r="J25" i="8"/>
  <c r="L18" i="26"/>
  <c r="L55" i="26" s="1"/>
  <c r="L92" i="26" s="1"/>
  <c r="L129" i="26" s="1"/>
  <c r="E35" i="8"/>
  <c r="H28" i="26"/>
  <c r="H32" i="26"/>
  <c r="H69" i="26" s="1"/>
  <c r="H106" i="26" s="1"/>
  <c r="H143" i="26" s="1"/>
  <c r="E23" i="8"/>
  <c r="H16" i="26"/>
  <c r="H53" i="26" s="1"/>
  <c r="H90" i="26" s="1"/>
  <c r="H127" i="26" s="1"/>
  <c r="J36" i="8"/>
  <c r="L33" i="26"/>
  <c r="L70" i="26" s="1"/>
  <c r="L107" i="26" s="1"/>
  <c r="L144" i="26" s="1"/>
  <c r="J24" i="8"/>
  <c r="L17" i="26"/>
  <c r="L54" i="26" s="1"/>
  <c r="L91" i="26" s="1"/>
  <c r="L128" i="26" s="1"/>
  <c r="E22" i="8"/>
  <c r="H15" i="26"/>
  <c r="H52" i="26" s="1"/>
  <c r="H89" i="26" s="1"/>
  <c r="H126" i="26" s="1"/>
  <c r="J35" i="8"/>
  <c r="L32" i="26"/>
  <c r="L69" i="26" s="1"/>
  <c r="L106" i="26" s="1"/>
  <c r="L143" i="26" s="1"/>
  <c r="J23" i="8"/>
  <c r="L16" i="26"/>
  <c r="L53" i="26" s="1"/>
  <c r="L90" i="26" s="1"/>
  <c r="L127" i="26" s="1"/>
  <c r="E38" i="8"/>
  <c r="H35" i="26"/>
  <c r="H72" i="26" s="1"/>
  <c r="H109" i="26" s="1"/>
  <c r="H146" i="26" s="1"/>
  <c r="H31" i="26"/>
  <c r="L35" i="26"/>
  <c r="L72" i="26" s="1"/>
  <c r="L109" i="26" s="1"/>
  <c r="L146" i="26" s="1"/>
  <c r="J34" i="8"/>
  <c r="L30" i="26"/>
  <c r="L67" i="26" s="1"/>
  <c r="L104" i="26" s="1"/>
  <c r="L141" i="26" s="1"/>
  <c r="J22" i="8"/>
  <c r="L15" i="26"/>
  <c r="L52" i="26" s="1"/>
  <c r="L89" i="26" s="1"/>
  <c r="L126" i="26" s="1"/>
  <c r="J27" i="8"/>
  <c r="L20" i="26"/>
  <c r="L57" i="26" s="1"/>
  <c r="L94" i="26" s="1"/>
  <c r="L131" i="26" s="1"/>
  <c r="E33" i="8"/>
  <c r="H26" i="26"/>
  <c r="H29" i="26"/>
  <c r="H66" i="26" s="1"/>
  <c r="H103" i="26" s="1"/>
  <c r="H140" i="26" s="1"/>
  <c r="J21" i="8"/>
  <c r="L14" i="26"/>
  <c r="L51" i="26" s="1"/>
  <c r="L88" i="26" s="1"/>
  <c r="L125" i="26" s="1"/>
  <c r="E31" i="8"/>
  <c r="H25" i="26"/>
  <c r="H62" i="26" s="1"/>
  <c r="H99" i="26" s="1"/>
  <c r="H136" i="26" s="1"/>
  <c r="E19" i="8"/>
  <c r="H12" i="26"/>
  <c r="H49" i="26" s="1"/>
  <c r="H86" i="26" s="1"/>
  <c r="H123" i="26" s="1"/>
  <c r="J32" i="8"/>
  <c r="L27" i="26"/>
  <c r="L64" i="26" s="1"/>
  <c r="L101" i="26" s="1"/>
  <c r="L138" i="26" s="1"/>
  <c r="J20" i="8"/>
  <c r="L13" i="26"/>
  <c r="L50" i="26" s="1"/>
  <c r="L87" i="26" s="1"/>
  <c r="L124" i="26" s="1"/>
  <c r="E20" i="8"/>
  <c r="H13" i="26"/>
  <c r="H50" i="26" s="1"/>
  <c r="H87" i="26" s="1"/>
  <c r="H124" i="26" s="1"/>
  <c r="J19" i="8"/>
  <c r="L12" i="26"/>
  <c r="L49" i="26" s="1"/>
  <c r="L86" i="26" s="1"/>
  <c r="L123" i="26" s="1"/>
  <c r="E26" i="8"/>
  <c r="H19" i="26"/>
  <c r="H56" i="26" s="1"/>
  <c r="H93" i="26" s="1"/>
  <c r="H130" i="26" s="1"/>
  <c r="E21" i="8"/>
  <c r="H14" i="26"/>
  <c r="H51" i="26" s="1"/>
  <c r="H88" i="26" s="1"/>
  <c r="H125" i="26" s="1"/>
  <c r="E30" i="8"/>
  <c r="H24" i="26"/>
  <c r="H61" i="26" s="1"/>
  <c r="H98" i="26" s="1"/>
  <c r="H135" i="26" s="1"/>
  <c r="E29" i="8"/>
  <c r="H22" i="26"/>
  <c r="H23" i="26"/>
  <c r="H60" i="26" s="1"/>
  <c r="H97" i="26" s="1"/>
  <c r="H134" i="26" s="1"/>
  <c r="J18" i="8"/>
  <c r="L11" i="26"/>
  <c r="L48" i="26" s="1"/>
  <c r="L85" i="26" s="1"/>
  <c r="L122" i="26" s="1"/>
  <c r="E34" i="8"/>
  <c r="H30" i="26"/>
  <c r="H67" i="26" s="1"/>
  <c r="H104" i="26" s="1"/>
  <c r="H141" i="26" s="1"/>
  <c r="J33" i="8"/>
  <c r="L29" i="26"/>
  <c r="L66" i="26" s="1"/>
  <c r="L103" i="26" s="1"/>
  <c r="L140" i="26" s="1"/>
  <c r="E18" i="8"/>
  <c r="H11" i="26"/>
  <c r="H48" i="26" s="1"/>
  <c r="H85" i="26" s="1"/>
  <c r="H122" i="26" s="1"/>
  <c r="J30" i="8"/>
  <c r="L24" i="26"/>
  <c r="L61" i="26" s="1"/>
  <c r="L98" i="26" s="1"/>
  <c r="L135" i="26" s="1"/>
  <c r="E28" i="8"/>
  <c r="H21" i="26"/>
  <c r="H58" i="26" s="1"/>
  <c r="H95" i="26" s="1"/>
  <c r="H132" i="26" s="1"/>
  <c r="J29" i="8"/>
  <c r="L23" i="26"/>
  <c r="L60" i="26" s="1"/>
  <c r="L97" i="26" s="1"/>
  <c r="L134" i="26" s="1"/>
  <c r="E32" i="8"/>
  <c r="H27" i="26"/>
  <c r="H64" i="26" s="1"/>
  <c r="H101" i="26" s="1"/>
  <c r="H138" i="26" s="1"/>
  <c r="J31" i="8"/>
  <c r="L25" i="26"/>
  <c r="L62" i="26" s="1"/>
  <c r="L99" i="26" s="1"/>
  <c r="L136" i="26" s="1"/>
  <c r="E27" i="8"/>
  <c r="H20" i="26"/>
  <c r="H57" i="26" s="1"/>
  <c r="H94" i="26" s="1"/>
  <c r="H131" i="26" s="1"/>
  <c r="J28" i="8"/>
  <c r="L21" i="26"/>
  <c r="L58" i="26" s="1"/>
  <c r="L95" i="26" s="1"/>
  <c r="L132" i="26" s="1"/>
  <c r="E17" i="8"/>
  <c r="H10" i="26"/>
  <c r="H47" i="26" s="1"/>
  <c r="H84" i="26" s="1"/>
  <c r="H121" i="26" s="1"/>
  <c r="J17" i="8"/>
  <c r="L10" i="26"/>
  <c r="L47" i="26" s="1"/>
  <c r="L84" i="26" s="1"/>
  <c r="L121" i="26" s="1"/>
  <c r="E16" i="8"/>
  <c r="H9" i="26"/>
  <c r="H46" i="26" s="1"/>
  <c r="H83" i="26" s="1"/>
  <c r="H120" i="26" s="1"/>
  <c r="J16" i="8"/>
  <c r="L9" i="26"/>
  <c r="L46" i="26" s="1"/>
  <c r="L83" i="26" s="1"/>
  <c r="L120" i="26" s="1"/>
  <c r="J15" i="8"/>
  <c r="L8" i="26"/>
  <c r="L45" i="26" s="1"/>
  <c r="L82" i="26" s="1"/>
  <c r="L119" i="26" s="1"/>
  <c r="E15" i="8"/>
  <c r="H8" i="26"/>
  <c r="H45" i="26" s="1"/>
  <c r="H82" i="26" s="1"/>
  <c r="H119" i="26" s="1"/>
  <c r="J14" i="8"/>
  <c r="L7" i="26"/>
  <c r="L44" i="26" s="1"/>
  <c r="L81" i="26" s="1"/>
  <c r="L118" i="26" s="1"/>
  <c r="E14" i="8"/>
  <c r="H7" i="26"/>
  <c r="H44" i="26" s="1"/>
  <c r="H81" i="26" s="1"/>
  <c r="H118" i="26" s="1"/>
  <c r="E22" i="11"/>
  <c r="E21" i="11"/>
  <c r="AQ34" i="10"/>
  <c r="C34" i="10"/>
  <c r="Q4" i="10"/>
  <c r="I2" i="6"/>
  <c r="F15" i="3"/>
  <c r="H8" i="27" s="1"/>
  <c r="F16" i="3"/>
  <c r="H9" i="27" s="1"/>
  <c r="F17" i="3"/>
  <c r="H10" i="27" s="1"/>
  <c r="F18" i="3"/>
  <c r="H11" i="27" s="1"/>
  <c r="F19" i="3"/>
  <c r="H12" i="27" s="1"/>
  <c r="F20" i="3"/>
  <c r="H13" i="27" s="1"/>
  <c r="F21" i="3"/>
  <c r="H14" i="27" s="1"/>
  <c r="F22" i="3"/>
  <c r="H15" i="27" s="1"/>
  <c r="F23" i="3"/>
  <c r="H16" i="27" s="1"/>
  <c r="F24" i="3"/>
  <c r="H17" i="27" s="1"/>
  <c r="F25" i="3"/>
  <c r="H18" i="27" s="1"/>
  <c r="F26" i="3"/>
  <c r="H19" i="27" s="1"/>
  <c r="F27" i="3"/>
  <c r="H20" i="27" s="1"/>
  <c r="F28" i="3"/>
  <c r="H21" i="27" s="1"/>
  <c r="F29" i="3"/>
  <c r="H22" i="27" s="1"/>
  <c r="F30" i="3"/>
  <c r="H23" i="27" s="1"/>
  <c r="F31" i="3"/>
  <c r="H24" i="27" s="1"/>
  <c r="F32" i="3"/>
  <c r="H25" i="27" s="1"/>
  <c r="F38" i="3"/>
  <c r="H31" i="27" s="1"/>
  <c r="F14" i="3"/>
  <c r="H7" i="27" s="1"/>
  <c r="B7" i="7" l="1"/>
  <c r="L136" i="27"/>
  <c r="L101" i="27"/>
  <c r="L114" i="27"/>
  <c r="L44" i="27"/>
  <c r="L79" i="27"/>
  <c r="L43" i="27"/>
  <c r="L113" i="27"/>
  <c r="L77" i="27"/>
  <c r="L42" i="27"/>
  <c r="L112" i="27"/>
  <c r="B18" i="7"/>
  <c r="B14" i="7"/>
  <c r="B12" i="7"/>
  <c r="B10" i="7"/>
  <c r="B8" i="7"/>
  <c r="B17" i="7"/>
  <c r="B15" i="7"/>
  <c r="B13" i="7"/>
  <c r="B11" i="7"/>
  <c r="B9" i="7"/>
  <c r="B31" i="7"/>
  <c r="B16" i="7"/>
  <c r="T55" i="27"/>
  <c r="T127" i="27"/>
  <c r="T124" i="27"/>
  <c r="B25" i="7"/>
  <c r="B21" i="7"/>
  <c r="B19" i="7"/>
  <c r="B24" i="7"/>
  <c r="B22" i="7"/>
  <c r="B20" i="7"/>
  <c r="T90" i="27"/>
  <c r="T94" i="27"/>
  <c r="L78" i="27"/>
  <c r="L57" i="27"/>
  <c r="L66" i="27"/>
  <c r="T56" i="27"/>
  <c r="T60" i="27"/>
  <c r="L54" i="27"/>
  <c r="L58" i="27"/>
  <c r="B23" i="7"/>
  <c r="H129" i="27"/>
  <c r="H94" i="27"/>
  <c r="H59" i="27"/>
  <c r="H125" i="27"/>
  <c r="H90" i="27"/>
  <c r="H55" i="27"/>
  <c r="H95" i="27"/>
  <c r="H130" i="27"/>
  <c r="H60" i="27"/>
  <c r="H93" i="27"/>
  <c r="H58" i="27"/>
  <c r="H128" i="27"/>
  <c r="H91" i="27"/>
  <c r="H126" i="27"/>
  <c r="H56" i="27"/>
  <c r="H89" i="27"/>
  <c r="H54" i="27"/>
  <c r="H124" i="27"/>
  <c r="L115" i="27"/>
  <c r="L80" i="27"/>
  <c r="L45" i="27"/>
  <c r="L117" i="27"/>
  <c r="L47" i="27"/>
  <c r="L82" i="27"/>
  <c r="L119" i="27"/>
  <c r="L84" i="27"/>
  <c r="L49" i="27"/>
  <c r="L121" i="27"/>
  <c r="L51" i="27"/>
  <c r="L86" i="27"/>
  <c r="L123" i="27"/>
  <c r="L88" i="27"/>
  <c r="L53" i="27"/>
  <c r="T79" i="27"/>
  <c r="T114" i="27"/>
  <c r="T44" i="27"/>
  <c r="T81" i="27"/>
  <c r="T46" i="27"/>
  <c r="T116" i="27"/>
  <c r="T83" i="27"/>
  <c r="T118" i="27"/>
  <c r="T48" i="27"/>
  <c r="T85" i="27"/>
  <c r="T50" i="27"/>
  <c r="T120" i="27"/>
  <c r="T87" i="27"/>
  <c r="T122" i="27"/>
  <c r="T52" i="27"/>
  <c r="T112" i="27"/>
  <c r="T77" i="27"/>
  <c r="T42" i="27"/>
  <c r="L81" i="27"/>
  <c r="L116" i="27"/>
  <c r="L46" i="27"/>
  <c r="L83" i="27"/>
  <c r="L118" i="27"/>
  <c r="L48" i="27"/>
  <c r="L85" i="27"/>
  <c r="L120" i="27"/>
  <c r="L50" i="27"/>
  <c r="L87" i="27"/>
  <c r="L122" i="27"/>
  <c r="L52" i="27"/>
  <c r="T101" i="27"/>
  <c r="T66" i="27"/>
  <c r="T136" i="27"/>
  <c r="H127" i="27"/>
  <c r="H92" i="27"/>
  <c r="H57" i="27"/>
  <c r="T113" i="27"/>
  <c r="T43" i="27"/>
  <c r="T78" i="27"/>
  <c r="T115" i="27"/>
  <c r="T45" i="27"/>
  <c r="T80" i="27"/>
  <c r="T117" i="27"/>
  <c r="T47" i="27"/>
  <c r="T82" i="27"/>
  <c r="T119" i="27"/>
  <c r="T49" i="27"/>
  <c r="T84" i="27"/>
  <c r="T121" i="27"/>
  <c r="T51" i="27"/>
  <c r="T86" i="27"/>
  <c r="T123" i="27"/>
  <c r="T53" i="27"/>
  <c r="T88" i="27"/>
  <c r="H68" i="26"/>
  <c r="H63" i="26"/>
  <c r="H59" i="26"/>
  <c r="H65" i="26"/>
  <c r="BK12" i="2"/>
  <c r="BK13" i="2"/>
  <c r="BK14" i="2"/>
  <c r="BK15" i="2"/>
  <c r="BK16" i="2"/>
  <c r="BK17" i="2"/>
  <c r="BK18" i="2"/>
  <c r="BK19" i="2"/>
  <c r="BK20" i="2"/>
  <c r="BK21" i="2"/>
  <c r="BK22" i="2"/>
  <c r="BK23" i="2"/>
  <c r="BK24" i="2"/>
  <c r="BK25" i="2"/>
  <c r="BK26" i="2"/>
  <c r="BK27" i="2"/>
  <c r="BK28" i="2"/>
  <c r="BK29" i="2"/>
  <c r="BK30" i="2"/>
  <c r="BK31" i="2"/>
  <c r="BK32" i="2"/>
  <c r="BK33" i="2"/>
  <c r="BK34" i="2"/>
  <c r="BK35" i="2"/>
  <c r="BK36" i="2"/>
  <c r="BK37" i="2"/>
  <c r="BK38" i="2"/>
  <c r="BK39" i="2"/>
  <c r="BK40" i="2"/>
  <c r="BK41" i="2"/>
  <c r="BK42" i="2"/>
  <c r="BK43" i="2"/>
  <c r="BK44" i="2"/>
  <c r="BK45" i="2"/>
  <c r="BG12" i="2"/>
  <c r="AZ8" i="6" s="1"/>
  <c r="BG13" i="2"/>
  <c r="AZ9" i="6" s="1"/>
  <c r="BG14" i="2"/>
  <c r="AZ10" i="6" s="1"/>
  <c r="BG15" i="2"/>
  <c r="AZ11" i="6" s="1"/>
  <c r="BG16" i="2"/>
  <c r="AZ12" i="6" s="1"/>
  <c r="BG17" i="2"/>
  <c r="AZ13" i="6" s="1"/>
  <c r="BG18" i="2"/>
  <c r="AZ14" i="6" s="1"/>
  <c r="BG19" i="2"/>
  <c r="AZ15" i="6" s="1"/>
  <c r="BG20" i="2"/>
  <c r="AZ16" i="6" s="1"/>
  <c r="BG21" i="2"/>
  <c r="AZ17" i="6" s="1"/>
  <c r="BG22" i="2"/>
  <c r="AZ18" i="6" s="1"/>
  <c r="BG23" i="2"/>
  <c r="AZ19" i="6" s="1"/>
  <c r="BG24" i="2"/>
  <c r="AZ20" i="6" s="1"/>
  <c r="BG25" i="2"/>
  <c r="AZ21" i="6" s="1"/>
  <c r="BG26" i="2"/>
  <c r="AZ22" i="6" s="1"/>
  <c r="BG27" i="2"/>
  <c r="AZ23" i="6" s="1"/>
  <c r="BG28" i="2"/>
  <c r="AZ24" i="6" s="1"/>
  <c r="BG29" i="2"/>
  <c r="AZ25" i="6" s="1"/>
  <c r="BG30" i="2"/>
  <c r="AZ26" i="6" s="1"/>
  <c r="BG31" i="2"/>
  <c r="AZ27" i="6" s="1"/>
  <c r="BG32" i="2"/>
  <c r="AZ28" i="6" s="1"/>
  <c r="BG33" i="2"/>
  <c r="AZ29" i="6" s="1"/>
  <c r="BG34" i="2"/>
  <c r="AZ30" i="6" s="1"/>
  <c r="BG35" i="2"/>
  <c r="AZ31" i="6" s="1"/>
  <c r="BG36" i="2"/>
  <c r="AZ32" i="6" s="1"/>
  <c r="BG37" i="2"/>
  <c r="AZ33" i="6" s="1"/>
  <c r="BG38" i="2"/>
  <c r="AZ34" i="6" s="1"/>
  <c r="BG39" i="2"/>
  <c r="AZ35" i="6" s="1"/>
  <c r="BG40" i="2"/>
  <c r="AZ36" i="6" s="1"/>
  <c r="BG41" i="2"/>
  <c r="AZ37" i="6" s="1"/>
  <c r="BG42" i="2"/>
  <c r="AZ38" i="6" s="1"/>
  <c r="BG43" i="2"/>
  <c r="AZ39" i="6" s="1"/>
  <c r="BG44" i="2"/>
  <c r="AZ40" i="6" s="1"/>
  <c r="BG45" i="2"/>
  <c r="AZ41" i="6" s="1"/>
  <c r="AS12" i="2"/>
  <c r="AL8" i="6" s="1"/>
  <c r="AS13" i="2"/>
  <c r="AL9" i="6" s="1"/>
  <c r="AS14" i="2"/>
  <c r="AL10" i="6" s="1"/>
  <c r="AS15" i="2"/>
  <c r="AL11" i="6" s="1"/>
  <c r="AS16" i="2"/>
  <c r="AL12" i="6" s="1"/>
  <c r="AS17" i="2"/>
  <c r="AL13" i="6" s="1"/>
  <c r="AS18" i="2"/>
  <c r="AL14" i="6" s="1"/>
  <c r="AS19" i="2"/>
  <c r="AL15" i="6" s="1"/>
  <c r="AS20" i="2"/>
  <c r="AL16" i="6" s="1"/>
  <c r="AS21" i="2"/>
  <c r="AL17" i="6" s="1"/>
  <c r="AS22" i="2"/>
  <c r="AL18" i="6" s="1"/>
  <c r="AS23" i="2"/>
  <c r="AL19" i="6" s="1"/>
  <c r="AS24" i="2"/>
  <c r="AL20" i="6" s="1"/>
  <c r="AS25" i="2"/>
  <c r="AL21" i="6" s="1"/>
  <c r="AS26" i="2"/>
  <c r="AL22" i="6" s="1"/>
  <c r="AS27" i="2"/>
  <c r="AL23" i="6" s="1"/>
  <c r="AS28" i="2"/>
  <c r="AL24" i="6" s="1"/>
  <c r="AS29" i="2"/>
  <c r="AL25" i="6" s="1"/>
  <c r="AS30" i="2"/>
  <c r="AL26" i="6" s="1"/>
  <c r="AS31" i="2"/>
  <c r="AL27" i="6" s="1"/>
  <c r="AS32" i="2"/>
  <c r="AL28" i="6" s="1"/>
  <c r="AS33" i="2"/>
  <c r="AL29" i="6" s="1"/>
  <c r="AS34" i="2"/>
  <c r="AL30" i="6" s="1"/>
  <c r="AS35" i="2"/>
  <c r="AL31" i="6" s="1"/>
  <c r="AS36" i="2"/>
  <c r="AL32" i="6" s="1"/>
  <c r="AS37" i="2"/>
  <c r="AL33" i="6" s="1"/>
  <c r="AS38" i="2"/>
  <c r="AL34" i="6" s="1"/>
  <c r="AS39" i="2"/>
  <c r="AL35" i="6" s="1"/>
  <c r="AS40" i="2"/>
  <c r="AL36" i="6" s="1"/>
  <c r="AS41" i="2"/>
  <c r="AL37" i="6" s="1"/>
  <c r="AS42" i="2"/>
  <c r="AL38" i="6" s="1"/>
  <c r="AS43" i="2"/>
  <c r="AL39" i="6" s="1"/>
  <c r="AS44" i="2"/>
  <c r="AL40" i="6" s="1"/>
  <c r="AS45" i="2"/>
  <c r="AL41" i="6" s="1"/>
  <c r="AM12" i="2"/>
  <c r="AF8" i="6" s="1"/>
  <c r="AM13" i="2"/>
  <c r="AF9" i="6" s="1"/>
  <c r="AM14" i="2"/>
  <c r="AF10" i="6" s="1"/>
  <c r="AM15" i="2"/>
  <c r="AF11" i="6" s="1"/>
  <c r="AM16" i="2"/>
  <c r="AF12" i="6" s="1"/>
  <c r="AM17" i="2"/>
  <c r="AF13" i="6" s="1"/>
  <c r="AM18" i="2"/>
  <c r="AF14" i="6" s="1"/>
  <c r="AM19" i="2"/>
  <c r="AF15" i="6" s="1"/>
  <c r="AM20" i="2"/>
  <c r="AF16" i="6" s="1"/>
  <c r="AM21" i="2"/>
  <c r="AF17" i="6" s="1"/>
  <c r="AM22" i="2"/>
  <c r="AF18" i="6" s="1"/>
  <c r="AM23" i="2"/>
  <c r="AF19" i="6" s="1"/>
  <c r="AM24" i="2"/>
  <c r="AF20" i="6" s="1"/>
  <c r="AM25" i="2"/>
  <c r="AF21" i="6" s="1"/>
  <c r="AM26" i="2"/>
  <c r="AF22" i="6" s="1"/>
  <c r="AM27" i="2"/>
  <c r="AF23" i="6" s="1"/>
  <c r="AM28" i="2"/>
  <c r="AF24" i="6" s="1"/>
  <c r="AM29" i="2"/>
  <c r="AF25" i="6" s="1"/>
  <c r="AM30" i="2"/>
  <c r="AF26" i="6" s="1"/>
  <c r="AM31" i="2"/>
  <c r="AF27" i="6" s="1"/>
  <c r="AM32" i="2"/>
  <c r="AF28" i="6" s="1"/>
  <c r="AM33" i="2"/>
  <c r="AF29" i="6" s="1"/>
  <c r="AM34" i="2"/>
  <c r="AF30" i="6" s="1"/>
  <c r="AM35" i="2"/>
  <c r="AF31" i="6" s="1"/>
  <c r="AM36" i="2"/>
  <c r="AF32" i="6" s="1"/>
  <c r="AM37" i="2"/>
  <c r="AF33" i="6" s="1"/>
  <c r="AM38" i="2"/>
  <c r="AF34" i="6" s="1"/>
  <c r="AM39" i="2"/>
  <c r="AF35" i="6" s="1"/>
  <c r="AM40" i="2"/>
  <c r="AF36" i="6" s="1"/>
  <c r="AM41" i="2"/>
  <c r="AF37" i="6" s="1"/>
  <c r="AM42" i="2"/>
  <c r="AF38" i="6" s="1"/>
  <c r="AM43" i="2"/>
  <c r="AF39" i="6" s="1"/>
  <c r="AM44" i="2"/>
  <c r="AF40" i="6" s="1"/>
  <c r="AM45" i="2"/>
  <c r="AF41" i="6" s="1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Z12" i="2"/>
  <c r="Y8" i="6" s="1"/>
  <c r="Z13" i="2"/>
  <c r="Y9" i="6" s="1"/>
  <c r="Z14" i="2"/>
  <c r="Y10" i="6" s="1"/>
  <c r="Z15" i="2"/>
  <c r="Y11" i="6" s="1"/>
  <c r="Z16" i="2"/>
  <c r="Y12" i="6" s="1"/>
  <c r="Z17" i="2"/>
  <c r="Y13" i="6" s="1"/>
  <c r="Z18" i="2"/>
  <c r="Y14" i="6" s="1"/>
  <c r="Z19" i="2"/>
  <c r="Y15" i="6" s="1"/>
  <c r="Z20" i="2"/>
  <c r="Y16" i="6" s="1"/>
  <c r="Z21" i="2"/>
  <c r="Y17" i="6" s="1"/>
  <c r="Z22" i="2"/>
  <c r="Y18" i="6" s="1"/>
  <c r="Z23" i="2"/>
  <c r="Y19" i="6" s="1"/>
  <c r="Z24" i="2"/>
  <c r="Y20" i="6" s="1"/>
  <c r="Z25" i="2"/>
  <c r="Y21" i="6" s="1"/>
  <c r="Z26" i="2"/>
  <c r="Y22" i="6" s="1"/>
  <c r="Z27" i="2"/>
  <c r="Y23" i="6" s="1"/>
  <c r="Z28" i="2"/>
  <c r="Y24" i="6" s="1"/>
  <c r="Z29" i="2"/>
  <c r="Y25" i="6" s="1"/>
  <c r="Z30" i="2"/>
  <c r="Y26" i="6" s="1"/>
  <c r="Z31" i="2"/>
  <c r="Y27" i="6" s="1"/>
  <c r="Z32" i="2"/>
  <c r="Y28" i="6" s="1"/>
  <c r="Z33" i="2"/>
  <c r="Y29" i="6" s="1"/>
  <c r="Z34" i="2"/>
  <c r="Y30" i="6" s="1"/>
  <c r="Z35" i="2"/>
  <c r="Y31" i="6" s="1"/>
  <c r="Z36" i="2"/>
  <c r="Y32" i="6" s="1"/>
  <c r="Z37" i="2"/>
  <c r="Y33" i="6" s="1"/>
  <c r="Z38" i="2"/>
  <c r="Y34" i="6" s="1"/>
  <c r="Z39" i="2"/>
  <c r="Y35" i="6" s="1"/>
  <c r="Z40" i="2"/>
  <c r="Y36" i="6" s="1"/>
  <c r="Z41" i="2"/>
  <c r="Y37" i="6" s="1"/>
  <c r="Z42" i="2"/>
  <c r="Y38" i="6" s="1"/>
  <c r="Z43" i="2"/>
  <c r="Y39" i="6" s="1"/>
  <c r="Z44" i="2"/>
  <c r="Y40" i="6" s="1"/>
  <c r="Z45" i="2"/>
  <c r="Y41" i="6" s="1"/>
  <c r="L13" i="2"/>
  <c r="K9" i="6" s="1"/>
  <c r="L14" i="2"/>
  <c r="K10" i="6" s="1"/>
  <c r="L15" i="2"/>
  <c r="K11" i="6" s="1"/>
  <c r="L16" i="2"/>
  <c r="K12" i="6" s="1"/>
  <c r="L17" i="2"/>
  <c r="K13" i="6" s="1"/>
  <c r="L18" i="2"/>
  <c r="K14" i="6" s="1"/>
  <c r="L19" i="2"/>
  <c r="K15" i="6" s="1"/>
  <c r="L20" i="2"/>
  <c r="K16" i="6" s="1"/>
  <c r="L21" i="2"/>
  <c r="K17" i="6" s="1"/>
  <c r="L22" i="2"/>
  <c r="K18" i="6" s="1"/>
  <c r="L23" i="2"/>
  <c r="K19" i="6" s="1"/>
  <c r="L24" i="2"/>
  <c r="K20" i="6" s="1"/>
  <c r="L25" i="2"/>
  <c r="K21" i="6" s="1"/>
  <c r="L26" i="2"/>
  <c r="K22" i="6" s="1"/>
  <c r="L27" i="2"/>
  <c r="K23" i="6" s="1"/>
  <c r="L28" i="2"/>
  <c r="K24" i="6" s="1"/>
  <c r="L29" i="2"/>
  <c r="K25" i="6" s="1"/>
  <c r="L30" i="2"/>
  <c r="K26" i="6" s="1"/>
  <c r="L31" i="2"/>
  <c r="K27" i="6" s="1"/>
  <c r="L32" i="2"/>
  <c r="K28" i="6" s="1"/>
  <c r="L33" i="2"/>
  <c r="K29" i="6" s="1"/>
  <c r="L34" i="2"/>
  <c r="K30" i="6" s="1"/>
  <c r="L35" i="2"/>
  <c r="K31" i="6" s="1"/>
  <c r="L36" i="2"/>
  <c r="K32" i="6" s="1"/>
  <c r="L37" i="2"/>
  <c r="K33" i="6" s="1"/>
  <c r="L38" i="2"/>
  <c r="K34" i="6" s="1"/>
  <c r="L39" i="2"/>
  <c r="K35" i="6" s="1"/>
  <c r="L40" i="2"/>
  <c r="K36" i="6" s="1"/>
  <c r="L41" i="2"/>
  <c r="K37" i="6" s="1"/>
  <c r="L42" i="2"/>
  <c r="K38" i="6" s="1"/>
  <c r="L43" i="2"/>
  <c r="K39" i="6" s="1"/>
  <c r="L44" i="2"/>
  <c r="K40" i="6" s="1"/>
  <c r="L45" i="2"/>
  <c r="K41" i="6" s="1"/>
  <c r="F12" i="2"/>
  <c r="E8" i="6" s="1"/>
  <c r="F13" i="2"/>
  <c r="E9" i="6" s="1"/>
  <c r="F14" i="2"/>
  <c r="E10" i="6" s="1"/>
  <c r="F15" i="2"/>
  <c r="E11" i="6" s="1"/>
  <c r="F16" i="2"/>
  <c r="E12" i="6" s="1"/>
  <c r="F17" i="2"/>
  <c r="E13" i="6" s="1"/>
  <c r="F18" i="2"/>
  <c r="E14" i="6" s="1"/>
  <c r="F19" i="2"/>
  <c r="E15" i="6" s="1"/>
  <c r="F20" i="2"/>
  <c r="E16" i="6" s="1"/>
  <c r="F21" i="2"/>
  <c r="E17" i="6" s="1"/>
  <c r="F22" i="2"/>
  <c r="E18" i="6" s="1"/>
  <c r="F23" i="2"/>
  <c r="E19" i="6" s="1"/>
  <c r="F24" i="2"/>
  <c r="E20" i="6" s="1"/>
  <c r="F25" i="2"/>
  <c r="E21" i="6" s="1"/>
  <c r="F26" i="2"/>
  <c r="E22" i="6" s="1"/>
  <c r="F27" i="2"/>
  <c r="E23" i="6" s="1"/>
  <c r="F28" i="2"/>
  <c r="E24" i="6" s="1"/>
  <c r="F29" i="2"/>
  <c r="E25" i="6" s="1"/>
  <c r="F30" i="2"/>
  <c r="E26" i="6" s="1"/>
  <c r="F31" i="2"/>
  <c r="E27" i="6" s="1"/>
  <c r="F32" i="2"/>
  <c r="E28" i="6" s="1"/>
  <c r="F33" i="2"/>
  <c r="E29" i="6" s="1"/>
  <c r="F34" i="2"/>
  <c r="E30" i="6" s="1"/>
  <c r="F35" i="2"/>
  <c r="E31" i="6" s="1"/>
  <c r="F36" i="2"/>
  <c r="E32" i="6" s="1"/>
  <c r="F37" i="2"/>
  <c r="E33" i="6" s="1"/>
  <c r="F38" i="2"/>
  <c r="E34" i="6" s="1"/>
  <c r="F39" i="2"/>
  <c r="E35" i="6" s="1"/>
  <c r="F40" i="2"/>
  <c r="E36" i="6" s="1"/>
  <c r="F41" i="2"/>
  <c r="E37" i="6" s="1"/>
  <c r="F42" i="2"/>
  <c r="E38" i="6" s="1"/>
  <c r="F43" i="2"/>
  <c r="E39" i="6" s="1"/>
  <c r="F44" i="2"/>
  <c r="E40" i="6" s="1"/>
  <c r="F45" i="2"/>
  <c r="E41" i="6" s="1"/>
  <c r="H79" i="27" l="1"/>
  <c r="H114" i="27"/>
  <c r="H44" i="27"/>
  <c r="H81" i="27"/>
  <c r="H46" i="27"/>
  <c r="H116" i="27"/>
  <c r="H83" i="27"/>
  <c r="H118" i="27"/>
  <c r="H48" i="27"/>
  <c r="H85" i="27"/>
  <c r="H50" i="27"/>
  <c r="H120" i="27"/>
  <c r="H87" i="27"/>
  <c r="H122" i="27"/>
  <c r="H52" i="27"/>
  <c r="H112" i="27"/>
  <c r="H77" i="27"/>
  <c r="H42" i="27"/>
  <c r="H113" i="27"/>
  <c r="H78" i="27"/>
  <c r="H43" i="27"/>
  <c r="H115" i="27"/>
  <c r="H80" i="27"/>
  <c r="H45" i="27"/>
  <c r="H119" i="27"/>
  <c r="H84" i="27"/>
  <c r="H49" i="27"/>
  <c r="H123" i="27"/>
  <c r="H88" i="27"/>
  <c r="H53" i="27"/>
  <c r="H117" i="27"/>
  <c r="H82" i="27"/>
  <c r="H47" i="27"/>
  <c r="H121" i="27"/>
  <c r="H86" i="27"/>
  <c r="H51" i="27"/>
  <c r="H101" i="27"/>
  <c r="H66" i="27"/>
  <c r="H136" i="27"/>
  <c r="H102" i="26"/>
  <c r="H96" i="26"/>
  <c r="H100" i="26"/>
  <c r="H105" i="26"/>
  <c r="H142" i="26" l="1"/>
  <c r="H133" i="26"/>
  <c r="H137" i="26"/>
  <c r="H139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D5" authorId="0" shapeId="0" xr:uid="{00000000-0006-0000-0000-000001000000}">
      <text>
        <r>
          <rPr>
            <sz val="8"/>
            <color theme="1"/>
            <rFont val="游ゴシック"/>
            <family val="3"/>
            <charset val="128"/>
            <scheme val="minor"/>
          </rPr>
          <t>○　○　○　○
○○○　○○○
○　○　　　○
○　　　○　○のように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funaki1</author>
    <author>北海道札幌厚別高等学校</author>
  </authors>
  <commentList>
    <comment ref="A15" authorId="0" shapeId="0" xr:uid="{00000000-0006-0000-0B00-000001000000}">
      <text>
        <r>
          <rPr>
            <sz val="9"/>
            <color indexed="81"/>
            <rFont val="ＭＳ ゴシック"/>
            <family val="3"/>
            <charset val="128"/>
          </rPr>
          <t>最初にこの大会にエントリーした番号を入力してください↓</t>
        </r>
      </text>
    </comment>
    <comment ref="F19" authorId="1" shapeId="0" xr:uid="{00000000-0006-0000-0B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↑昇順で入力してください。
選手情報については直接入力してください。
なお、番号の変更は、できません。</t>
        </r>
      </text>
    </comment>
    <comment ref="T20" authorId="0" shapeId="0" xr:uid="{00000000-0006-0000-0B00-000003000000}">
      <text>
        <r>
          <rPr>
            <sz val="10"/>
            <color indexed="81"/>
            <rFont val="ＭＳ ゴシック"/>
            <family val="3"/>
            <charset val="128"/>
          </rPr>
          <t>①登録変更…変更前選手の“エントリーした番号(背番号)”をＡ列の□に入力する。
②追加登録…追加登録する選手の“『基本情報のワークシート』の番号”をAB列の□に入力する。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funaki</author>
  </authors>
  <commentList>
    <comment ref="AH4" authorId="0" shapeId="0" xr:uid="{00000000-0006-0000-0C00-000001000000}">
      <text>
        <r>
          <rPr>
            <sz val="14"/>
            <color indexed="81"/>
            <rFont val="ＭＳ ゴシック"/>
            <family val="3"/>
            <charset val="128"/>
          </rPr>
          <t>Ｂ５用紙で印刷されます</t>
        </r>
      </text>
    </comment>
    <comment ref="AH7" authorId="0" shapeId="0" xr:uid="{00000000-0006-0000-0C00-000002000000}">
      <text>
        <r>
          <rPr>
            <sz val="10"/>
            <color indexed="81"/>
            <rFont val="ＭＳ ゴシック"/>
            <family val="3"/>
            <charset val="128"/>
          </rPr>
          <t xml:space="preserve">
←開催日は、自力入力してください
←会場は、自力入力してください
←対戦チームは、自力入力してください
←監督名は、
　エントリー申込書から自動で出てきます
←その他のスタッフは、役職・氏名を自力　
←で入力してください
←
←
←
←
←
←ユニフォームの色は、
←エントリー申込書から自動で出てきます
←
←プリントアウトして、相手チームと調整
←がついたら、○印をつけてください
←
←
←
←
←
←
←
←
←
←
←
←</t>
        </r>
      </text>
    </comment>
    <comment ref="AH39" authorId="0" shapeId="0" xr:uid="{00000000-0006-0000-0C00-000003000000}">
      <text>
        <r>
          <rPr>
            <b/>
            <sz val="14"/>
            <color indexed="81"/>
            <rFont val="ＭＳ ゴシック"/>
            <family val="3"/>
            <charset val="128"/>
          </rPr>
          <t xml:space="preserve">
　ここから下は、ちょさないでください。
　２～４枚目の用紙があります。
　計算式が入っています。普通に印刷してもらえば、
　Ｂ５サイズで４枚プリントアウトされます。
　　「本部提出用」
　　「審判員用」
　　「相手チーム用」
　　「自チーム控」　　です。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funaki</author>
  </authors>
  <commentList>
    <comment ref="I14" authorId="0" shapeId="0" xr:uid="{00000000-0006-0000-1100-000001000000}">
      <text>
        <r>
          <rPr>
            <sz val="10"/>
            <color indexed="81"/>
            <rFont val="ＭＳ ゴシック"/>
            <family val="3"/>
            <charset val="128"/>
          </rPr>
          <t>①Ｂ２：ＡＸ44まで範囲指定
②コピーする。
③『第２種(U-18)サッカーのプログラム作成担当者用』のExcelファイルを開く
　(Excelファイルを２つ同時に開いている状態)
④『第２種(U-18)サッカーのプログラム作成担当者用』のファイルの
　【春季】のワークシートを開く。
　　　↓
　　あとは、そちらをご覧下さい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funaki</author>
  </authors>
  <commentList>
    <comment ref="AE14" authorId="0" shapeId="0" xr:uid="{00000000-0006-0000-1200-000001000000}">
      <text>
        <r>
          <rPr>
            <sz val="10"/>
            <color indexed="81"/>
            <rFont val="ＭＳ ゴシック"/>
            <family val="3"/>
            <charset val="128"/>
          </rPr>
          <t>①Ｂ３：Ｘ43まで範囲指定
②コピーする。
③『第２種(U-18)サッカーのプログラム作成担当者用』のExcelファイルを開く
　(Excelファイルを２つ同時に開いている状態)
④『第２種(U-18)サッカーのプログラム作成担当者用』のファイルの
　【選手権】のワークシートを開く。
　　　↓
　　あとは、そちらをご覧下さい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funaki</author>
    <author>FJ-USER</author>
    <author>kudo-ta</author>
  </authors>
  <commentList>
    <comment ref="BR4" authorId="0" shapeId="0" xr:uid="{00000000-0006-0000-0200-000001000000}">
      <text>
        <r>
          <rPr>
            <sz val="10"/>
            <color indexed="81"/>
            <rFont val="ＭＳ ゴシック"/>
            <family val="3"/>
            <charset val="128"/>
          </rPr>
          <t>引率責任者・監督・コーチ・審判員
マネージャー・主将　の氏名は
○　○　○　○
○○○　○　○
○　　　○　○　などのレイアウト
で各大会ごとに自力で入力をお願いします。</t>
        </r>
      </text>
    </comment>
    <comment ref="BR47" authorId="1" shapeId="0" xr:uid="{00000000-0006-0000-0200-000002000000}">
      <text>
        <r>
          <rPr>
            <sz val="10"/>
            <color indexed="81"/>
            <rFont val="ＭＳ ゴシック"/>
            <family val="3"/>
            <charset val="128"/>
          </rPr>
          <t>・ユニフォームの色
・日付　　　　　　　は、
自力で入力をお願いします。</t>
        </r>
      </text>
    </comment>
    <comment ref="AK50" authorId="2" shapeId="0" xr:uid="{00000000-0006-0000-0200-000003000000}">
      <text>
        <r>
          <rPr>
            <b/>
            <sz val="11"/>
            <color indexed="81"/>
            <rFont val="HG丸ｺﾞｼｯｸM-PRO"/>
            <family val="3"/>
            <charset val="128"/>
          </rPr>
          <t>番号は、“通し番号”として考えてください。</t>
        </r>
        <r>
          <rPr>
            <b/>
            <sz val="9"/>
            <color indexed="81"/>
            <rFont val="HG丸ｺﾞｼｯｸM-PRO"/>
            <family val="3"/>
            <charset val="128"/>
          </rPr>
          <t xml:space="preserve">
(各登録選手の番号については、選手固有の番号である必要はありません)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kudo-ta</author>
  </authors>
  <commentList>
    <comment ref="AL31" authorId="0" shapeId="0" xr:uid="{00000000-0006-0000-0300-000001000000}">
      <text>
        <r>
          <rPr>
            <b/>
            <sz val="11"/>
            <color indexed="81"/>
            <rFont val="HG丸ｺﾞｼｯｸM-PRO"/>
            <family val="3"/>
            <charset val="128"/>
          </rPr>
          <t>番号は、“通し番号”として考えてください。</t>
        </r>
        <r>
          <rPr>
            <b/>
            <sz val="9"/>
            <color indexed="81"/>
            <rFont val="HG丸ｺﾞｼｯｸM-PRO"/>
            <family val="3"/>
            <charset val="128"/>
          </rPr>
          <t xml:space="preserve">
(各登録選手の番号については、選手固有の番号である必要はありません)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</author>
    <author>funaki</author>
  </authors>
  <commentList>
    <comment ref="B4" authorId="0" shapeId="0" xr:uid="{00000000-0006-0000-0400-000001000000}">
      <text>
        <r>
          <rPr>
            <sz val="9"/>
            <color indexed="81"/>
            <rFont val="ＭＳ ゴシック"/>
            <family val="3"/>
            <charset val="128"/>
          </rPr>
          <t>ここに
基本情報の選手の
番号を
入力する
　　↓↓</t>
        </r>
      </text>
    </comment>
    <comment ref="D4" authorId="0" shapeId="0" xr:uid="{00000000-0006-0000-0400-000002000000}">
      <text>
        <r>
          <rPr>
            <sz val="8"/>
            <color indexed="81"/>
            <rFont val="ＭＳ ゴシック"/>
            <family val="3"/>
            <charset val="128"/>
          </rPr>
          <t>〇印をつけてからプリントアウトか、プリントアウトしてから〇印を記入する
↓↓↓↓↓↓↓</t>
        </r>
      </text>
    </comment>
    <comment ref="G4" authorId="0" shapeId="0" xr:uid="{00000000-0006-0000-0400-000003000000}">
      <text>
        <r>
          <rPr>
            <sz val="9"/>
            <color indexed="81"/>
            <rFont val="ＭＳ ゴシック"/>
            <family val="3"/>
            <charset val="128"/>
          </rPr>
          <t>実際に試合で着用するユニフォームの番号を入力する
↓↓↓</t>
        </r>
      </text>
    </comment>
    <comment ref="AL4" authorId="1" shapeId="0" xr:uid="{00000000-0006-0000-0400-000004000000}">
      <text>
        <r>
          <rPr>
            <sz val="11"/>
            <color indexed="81"/>
            <rFont val="ＭＳ ゴシック"/>
            <family val="3"/>
            <charset val="128"/>
          </rPr>
          <t xml:space="preserve">
←開催日・会場
←・対戦チームは直接入力
←
←
←
←
←ベンチ入りスタッフは
←直接入力
←役職も直接入力
←
←
←
←
←
←
←
←ユニフォームの色は
←直接入力
←あらかじめ入力しておい
←て、プリントアウトして
←相手チームと調整がつい
←たら○で囲んでほしい
←
←
←
←
←
←
←</t>
        </r>
      </text>
    </comment>
    <comment ref="BJ37" authorId="1" shapeId="0" xr:uid="{00000000-0006-0000-0400-000005000000}">
      <text>
        <r>
          <rPr>
            <b/>
            <sz val="10"/>
            <color indexed="81"/>
            <rFont val="ＭＳ ゴシック"/>
            <family val="3"/>
            <charset val="128"/>
          </rPr>
          <t>☆普通に印刷してもらえば、
　４枚プリントアウトされます
　「本部提出用」
　「審判員用」
　「相手チーム用」
　「自チーム控」
☆１ページ目に入力してもらえば、
　２～４ページは自動的に入力さ
　れます。</t>
        </r>
      </text>
    </comment>
    <comment ref="B43" authorId="0" shapeId="0" xr:uid="{00000000-0006-0000-0400-000006000000}">
      <text>
        <r>
          <rPr>
            <b/>
            <sz val="14"/>
            <color indexed="81"/>
            <rFont val="ＭＳ ゴシック"/>
            <family val="3"/>
            <charset val="128"/>
          </rPr>
          <t xml:space="preserve">
　ここから下は、ちょさないでください。
　２～４枚目の用紙があります。計算式が入っています。
　（印刷すると、自動的にＡ４サイズで４枚プリントアウトされます）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funaki</author>
    <author>FJ-USER</author>
  </authors>
  <commentList>
    <comment ref="AW5" authorId="0" shapeId="0" xr:uid="{00000000-0006-0000-0500-000001000000}">
      <text>
        <r>
          <rPr>
            <sz val="10"/>
            <color indexed="81"/>
            <rFont val="ＭＳ ゴシック"/>
            <family val="3"/>
            <charset val="128"/>
          </rPr>
          <t>引率教員・監督・審判員
マネージャー・主将　の氏名は
○　○　○　○
○○○　○　○
○　　　○　○　などのレイアウトで
各大会ごとに自力で入力をお願いします。</t>
        </r>
      </text>
    </comment>
    <comment ref="AW13" authorId="1" shapeId="0" xr:uid="{00000000-0006-0000-0500-000002000000}">
      <text>
        <r>
          <rPr>
            <sz val="10"/>
            <color indexed="81"/>
            <rFont val="ＭＳ ゴシック"/>
            <family val="3"/>
            <charset val="128"/>
          </rPr>
          <t>この大会は、固有の番号(背番号)です。</t>
        </r>
      </text>
    </comment>
    <comment ref="AX15" authorId="0" shapeId="0" xr:uid="{00000000-0006-0000-0500-000003000000}">
      <text>
        <r>
          <rPr>
            <b/>
            <sz val="9"/>
            <color indexed="81"/>
            <rFont val="ＭＳ ゴシック"/>
            <family val="3"/>
            <charset val="128"/>
          </rPr>
          <t>「前登録チーム」の記載は、次の通りに従ってください。
見やすいプログラムの作成にご協力ください。
【クラブチーム】
　SSS　        SC札幌　　　 　ﾍﾞｱﾌｯﾄ北海道
　ｱﾝﾌｨﾆMAKI    ｺﾝｻﾄﾞｰﾚ札幌   前田中央
  LIV          札幌ｼﾞｭﾆｱ　　 NORTE札幌
  石狩FC       ﾌｫｰｻﾞ         FCﾌｫﾙﾃ
  FC当別       ｸﾗﾌﾞﾌｨｰﾙｽﾞ    Realizzare
  DENOVA       CASCAVEL      FIBRA
  L-WAVE       LIBERTA       ｱﾌﾟﾘｰﾚ札幌
　SSSｻｸｾｽ　    Safilva       ｱｽﾙｸﾗﾛ
　ｼｰｶﾞﾙ        FCﾍﾞｯｶｳｽ   　　
☆「平成26年度札幌地区ｻｯｶｰ年報」記載のﾁｰﾑ一覧です。
　新規ﾁｰﾑ・他市町村のｸﾗﾌﾞﾁｰﾑにつきましては、
　上記に従い、</t>
        </r>
        <r>
          <rPr>
            <b/>
            <u/>
            <sz val="9"/>
            <color indexed="81"/>
            <rFont val="ＭＳ ゴシック"/>
            <family val="3"/>
            <charset val="128"/>
          </rPr>
          <t>ｶﾀｶﾅ・ｱﾙﾌｧﾍﾞｯﾄ・数字は“半角”</t>
        </r>
        <r>
          <rPr>
            <b/>
            <sz val="9"/>
            <color indexed="81"/>
            <rFont val="ＭＳ ゴシック"/>
            <family val="3"/>
            <charset val="128"/>
          </rPr>
          <t xml:space="preserve">
　で統一してください。
【中学校】
　☆「○○市立」は入力しない。
　☆「○○中」と“中”をつける。
　☆他市町村に同名の中学校がある学校については、
　　市町村名を付ける
　　(例)
　　「千歳青葉」・「札幌青葉」
</t>
        </r>
      </text>
    </comment>
    <comment ref="AW40" authorId="1" shapeId="0" xr:uid="{00000000-0006-0000-0500-000004000000}">
      <text>
        <r>
          <rPr>
            <sz val="10"/>
            <color indexed="81"/>
            <rFont val="ＭＳ ゴシック"/>
            <family val="3"/>
            <charset val="128"/>
          </rPr>
          <t>・ユニフォームの色
・日付
・身長
・前登録チーム　　　　は、
自力で入力をお願いします。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funaki</author>
  </authors>
  <commentList>
    <comment ref="Q3" authorId="0" shapeId="0" xr:uid="{00000000-0006-0000-0600-000001000000}">
      <text>
        <r>
          <rPr>
            <sz val="14"/>
            <color indexed="81"/>
            <rFont val="MS P ゴシック"/>
            <family val="3"/>
            <charset val="128"/>
          </rPr>
          <t>この下には計算式が入っていますので、
ちょさないでください。
エントリー変更後にも対応しています。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funaki</author>
    <author>funaki1</author>
    <author>北海道札幌厚別高等学校</author>
  </authors>
  <commentList>
    <comment ref="AL8" authorId="0" shapeId="0" xr:uid="{00000000-0006-0000-0700-000001000000}">
      <text>
        <r>
          <rPr>
            <b/>
            <sz val="9"/>
            <color indexed="81"/>
            <rFont val="ＭＳ ゴシック"/>
            <family val="3"/>
            <charset val="128"/>
          </rPr>
          <t>「前登録チーム」の記載は、次の通りに従ってください。
見やすいプログラムの作成にご協力ください。
【クラブチーム】
　SSS　        SC札幌　　　 　ﾍﾞｱﾌｯﾄ北海道
　ｱﾝﾌｨﾆMAKI    ｺﾝｻﾄﾞｰﾚ札幌   前田中央
  LIV          札幌ｼﾞｭﾆｱ　　 NORTE札幌
  石狩FC       ﾌｫｰｻﾞ         FCﾌｫﾙﾃ
  FC当別       ｸﾗﾌﾞﾌｨｰﾙｽﾞ    Realizzare
  DENOVA       CASCAVEL      FIBRA
  L-WAVE       LIBERTA       ｱﾌﾟﾘｰﾚ札幌
　SSSｻｸｾｽ　    Safilva       ｱｽﾙｸﾗﾛ
　ｼｰｶﾞﾙ        FCﾍﾞｯｶｳｽ   　　
☆「平成26年度札幌地区ｻｯｶｰ年報」記載のﾁｰﾑ一覧です。
　新規ﾁｰﾑ・他市町村のｸﾗﾌﾞﾁｰﾑにつきましては、
　上記に従い、</t>
        </r>
        <r>
          <rPr>
            <b/>
            <u/>
            <sz val="9"/>
            <color indexed="81"/>
            <rFont val="ＭＳ ゴシック"/>
            <family val="3"/>
            <charset val="128"/>
          </rPr>
          <t>ｶﾀｶﾅ・ｱﾙﾌｧﾍﾞｯﾄ・数字は“半角”</t>
        </r>
        <r>
          <rPr>
            <b/>
            <sz val="9"/>
            <color indexed="81"/>
            <rFont val="ＭＳ ゴシック"/>
            <family val="3"/>
            <charset val="128"/>
          </rPr>
          <t xml:space="preserve">
　で統一してください。
【中学校】
　☆「○○市立」は入力しない。
　☆「○○中」と“中”をつける。
　☆他市町村に同名の中学校がある学校については、
　　市町村名を付ける
　　(例)
　　「千歳青葉」・「札幌青葉」</t>
        </r>
      </text>
    </comment>
    <comment ref="A19" authorId="1" shapeId="0" xr:uid="{00000000-0006-0000-0700-000002000000}">
      <text>
        <r>
          <rPr>
            <sz val="9"/>
            <color indexed="81"/>
            <rFont val="ＭＳ ゴシック"/>
            <family val="3"/>
            <charset val="128"/>
          </rPr>
          <t>最初にこの大会にエントリーした番号を入力してください↓</t>
        </r>
      </text>
    </comment>
    <comment ref="F23" authorId="2" shapeId="0" xr:uid="{00000000-0006-0000-07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↑昇順で入力してください。
なお、番号の変更は、できません。</t>
        </r>
      </text>
    </comment>
    <comment ref="S24" authorId="1" shapeId="0" xr:uid="{00000000-0006-0000-0700-000004000000}">
      <text>
        <r>
          <rPr>
            <sz val="10"/>
            <color indexed="81"/>
            <rFont val="ＭＳ ゴシック"/>
            <family val="3"/>
            <charset val="128"/>
          </rPr>
          <t>①登録変更…変更前選手の“エントリーした番号(背番号)”をＡ列の□に入力する。
②追加登録…追加登録する選手の“『基本情報のワークシート』の番号”をAJ列の□に入力する。
③「身長」と「前登録チーム」と「日付」は自力で入力する。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funaki</author>
  </authors>
  <commentList>
    <comment ref="AH3" authorId="0" shapeId="0" xr:uid="{00000000-0006-0000-0800-000001000000}">
      <text>
        <r>
          <rPr>
            <sz val="14"/>
            <color indexed="81"/>
            <rFont val="ＭＳ ゴシック"/>
            <family val="3"/>
            <charset val="128"/>
          </rPr>
          <t>Ｂ５用紙で印刷されます</t>
        </r>
      </text>
    </comment>
    <comment ref="AH7" authorId="0" shapeId="0" xr:uid="{00000000-0006-0000-0800-000002000000}">
      <text>
        <r>
          <rPr>
            <sz val="10"/>
            <color indexed="81"/>
            <rFont val="ＭＳ ゴシック"/>
            <family val="3"/>
            <charset val="128"/>
          </rPr>
          <t xml:space="preserve">
←開催日は、自力入力してください
←会場は、自力入力してください
←対戦チームは、自力入力してください
←監督名は、
　エントリー申込書から自動で出てきます
←その他のスタッフは、役職・氏名を自力　
←で入力してください
←ユニフォームの色は、
←エントリー申込書から自動で出てきます
←
←プリントアウトして、相手チームと調整
←がついたら、○印をつけてください
←
←
←
←
←
←
←
←
←
←
←
←
←
このコメントの下には計算式が入っていますので、ちょさないでください
（エントリー変更後にも対応しています）</t>
        </r>
      </text>
    </comment>
    <comment ref="AG38" authorId="0" shapeId="0" xr:uid="{00000000-0006-0000-0800-000003000000}">
      <text>
        <r>
          <rPr>
            <sz val="16"/>
            <color indexed="81"/>
            <rFont val="MS P ゴシック"/>
            <family val="3"/>
            <charset val="128"/>
          </rPr>
          <t xml:space="preserve">
</t>
        </r>
        <r>
          <rPr>
            <sz val="20"/>
            <color indexed="81"/>
            <rFont val="MS P ゴシック"/>
            <family val="3"/>
            <charset val="128"/>
          </rPr>
          <t>この下には２～４枚目の用紙があります。
計算式が入っていますので
ちょさないでください。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funaki</author>
    <author>FJ-USER</author>
    <author>funaki1</author>
  </authors>
  <commentList>
    <comment ref="AW3" authorId="0" shapeId="0" xr:uid="{00000000-0006-0000-0A00-000001000000}">
      <text>
        <r>
          <rPr>
            <sz val="10"/>
            <color indexed="81"/>
            <rFont val="ＭＳ ゴシック"/>
            <family val="3"/>
            <charset val="128"/>
          </rPr>
          <t>引率責任者・監督・コーチ・審判員
マネージャー・主将　の氏名は
○　○　○　○
○○○　○　○
○　　　○　○　などのレイアウトで
各大会ごとに入力をお願いします。</t>
        </r>
      </text>
    </comment>
    <comment ref="AW13" authorId="1" shapeId="0" xr:uid="{00000000-0006-0000-0A00-000002000000}">
      <text>
        <r>
          <rPr>
            <sz val="10"/>
            <color indexed="81"/>
            <rFont val="ＭＳ ゴシック"/>
            <family val="3"/>
            <charset val="128"/>
          </rPr>
          <t>この大会は、固有の番号(背番号・胸番号）です。</t>
        </r>
      </text>
    </comment>
    <comment ref="AW15" authorId="2" shapeId="0" xr:uid="{00000000-0006-0000-0A00-000003000000}">
      <text>
        <r>
          <rPr>
            <sz val="10"/>
            <color indexed="81"/>
            <rFont val="ＭＳ ゴシック"/>
            <family val="3"/>
            <charset val="128"/>
          </rPr>
          <t>「Ａ列」に、『基本情報ワークシート』の番号を
入力すると、選手の位置・選手氏名・学年・
登録番号が表示されます。</t>
        </r>
      </text>
    </comment>
    <comment ref="AW40" authorId="1" shapeId="0" xr:uid="{00000000-0006-0000-0A00-000004000000}">
      <text>
        <r>
          <rPr>
            <sz val="10"/>
            <color indexed="81"/>
            <rFont val="ＭＳ ゴシック"/>
            <family val="3"/>
            <charset val="128"/>
          </rPr>
          <t>・ユニフォームの色
・日付　　　　　　　は、
自力で入力をお願いします。</t>
        </r>
      </text>
    </comment>
  </commentList>
</comments>
</file>

<file path=xl/sharedStrings.xml><?xml version="1.0" encoding="utf-8"?>
<sst xmlns="http://schemas.openxmlformats.org/spreadsheetml/2006/main" count="994" uniqueCount="385">
  <si>
    <t>通し番号</t>
    <rPh sb="0" eb="1">
      <t>トオ</t>
    </rPh>
    <rPh sb="2" eb="4">
      <t>バンゴウ</t>
    </rPh>
    <phoneticPr fontId="2"/>
  </si>
  <si>
    <t>ポジション</t>
    <phoneticPr fontId="2"/>
  </si>
  <si>
    <t>選手氏名</t>
    <rPh sb="0" eb="2">
      <t>センシュ</t>
    </rPh>
    <rPh sb="2" eb="4">
      <t>シメイ</t>
    </rPh>
    <phoneticPr fontId="2"/>
  </si>
  <si>
    <t>選手登録番号</t>
    <rPh sb="0" eb="2">
      <t>センシュ</t>
    </rPh>
    <rPh sb="2" eb="4">
      <t>トウロク</t>
    </rPh>
    <rPh sb="4" eb="6">
      <t>バンゴウ</t>
    </rPh>
    <phoneticPr fontId="2"/>
  </si>
  <si>
    <t>学年</t>
    <rPh sb="0" eb="2">
      <t>ガクネン</t>
    </rPh>
    <phoneticPr fontId="2"/>
  </si>
  <si>
    <t>チームの正式名称</t>
    <rPh sb="4" eb="6">
      <t>セイシキ</t>
    </rPh>
    <rPh sb="6" eb="8">
      <t>メイショウ</t>
    </rPh>
    <phoneticPr fontId="2"/>
  </si>
  <si>
    <t>学校名</t>
    <rPh sb="0" eb="2">
      <t>ガッコウ</t>
    </rPh>
    <rPh sb="2" eb="3">
      <t>メイ</t>
    </rPh>
    <phoneticPr fontId="6"/>
  </si>
  <si>
    <t>監　督</t>
    <rPh sb="0" eb="1">
      <t>カン</t>
    </rPh>
    <rPh sb="2" eb="3">
      <t>ヨシ</t>
    </rPh>
    <phoneticPr fontId="6"/>
  </si>
  <si>
    <t>主　将</t>
    <rPh sb="0" eb="1">
      <t>シュ</t>
    </rPh>
    <rPh sb="2" eb="3">
      <t>ショウ</t>
    </rPh>
    <phoneticPr fontId="6"/>
  </si>
  <si>
    <t>チーム
連絡先</t>
    <rPh sb="5" eb="8">
      <t>レンラクサキ</t>
    </rPh>
    <phoneticPr fontId="6"/>
  </si>
  <si>
    <t>住所</t>
    <rPh sb="0" eb="2">
      <t>ジュウショ</t>
    </rPh>
    <phoneticPr fontId="6"/>
  </si>
  <si>
    <t>宛</t>
    <rPh sb="0" eb="1">
      <t>アテ</t>
    </rPh>
    <phoneticPr fontId="6"/>
  </si>
  <si>
    <t>番号</t>
    <rPh sb="0" eb="2">
      <t>バンゴウ</t>
    </rPh>
    <phoneticPr fontId="6"/>
  </si>
  <si>
    <t>位置</t>
    <rPh sb="0" eb="2">
      <t>イチ</t>
    </rPh>
    <phoneticPr fontId="6"/>
  </si>
  <si>
    <t>選手氏名</t>
    <rPh sb="0" eb="2">
      <t>センシュ</t>
    </rPh>
    <rPh sb="2" eb="4">
      <t>シメイ</t>
    </rPh>
    <phoneticPr fontId="6"/>
  </si>
  <si>
    <t>学年</t>
    <rPh sb="0" eb="2">
      <t>ガクネン</t>
    </rPh>
    <phoneticPr fontId="6"/>
  </si>
  <si>
    <t>選手登録番号</t>
    <rPh sb="0" eb="2">
      <t>センシュ</t>
    </rPh>
    <rPh sb="2" eb="4">
      <t>トウロク</t>
    </rPh>
    <rPh sb="4" eb="6">
      <t>バンゴウ</t>
    </rPh>
    <phoneticPr fontId="6"/>
  </si>
  <si>
    <t>ﾕﾆﾌｫｰﾑの色</t>
    <rPh sb="7" eb="8">
      <t>イロ</t>
    </rPh>
    <phoneticPr fontId="6"/>
  </si>
  <si>
    <t>ＦＰ</t>
    <phoneticPr fontId="6"/>
  </si>
  <si>
    <t>正</t>
    <rPh sb="0" eb="1">
      <t>セイ</t>
    </rPh>
    <phoneticPr fontId="6"/>
  </si>
  <si>
    <t>ＧＫ</t>
    <phoneticPr fontId="6"/>
  </si>
  <si>
    <t>副</t>
    <rPh sb="0" eb="1">
      <t>フク</t>
    </rPh>
    <phoneticPr fontId="6"/>
  </si>
  <si>
    <t>上記により、大会参加を申し込みます。</t>
    <rPh sb="0" eb="2">
      <t>ジョウキ</t>
    </rPh>
    <rPh sb="6" eb="8">
      <t>タイカイ</t>
    </rPh>
    <rPh sb="8" eb="10">
      <t>サンカ</t>
    </rPh>
    <rPh sb="11" eb="12">
      <t>モウ</t>
    </rPh>
    <rPh sb="13" eb="14">
      <t>コ</t>
    </rPh>
    <phoneticPr fontId="6"/>
  </si>
  <si>
    <t>月</t>
    <rPh sb="0" eb="1">
      <t>ガツ</t>
    </rPh>
    <phoneticPr fontId="2"/>
  </si>
  <si>
    <t>月</t>
    <rPh sb="0" eb="1">
      <t>ガツ</t>
    </rPh>
    <phoneticPr fontId="6"/>
  </si>
  <si>
    <t>日</t>
    <rPh sb="0" eb="1">
      <t>ニチ</t>
    </rPh>
    <phoneticPr fontId="2"/>
  </si>
  <si>
    <t>日</t>
    <rPh sb="0" eb="1">
      <t>ニチ</t>
    </rPh>
    <phoneticPr fontId="6"/>
  </si>
  <si>
    <t>印</t>
    <rPh sb="0" eb="1">
      <t>イン</t>
    </rPh>
    <phoneticPr fontId="2"/>
  </si>
  <si>
    <t>印</t>
    <rPh sb="0" eb="1">
      <t>イン</t>
    </rPh>
    <phoneticPr fontId="6"/>
  </si>
  <si>
    <t>校長名</t>
    <rPh sb="0" eb="3">
      <t>コウチョウメイ</t>
    </rPh>
    <phoneticPr fontId="2"/>
  </si>
  <si>
    <t>(</t>
    <phoneticPr fontId="6"/>
  </si>
  <si>
    <t>)</t>
    <phoneticPr fontId="6"/>
  </si>
  <si>
    <t>マネージャー</t>
    <phoneticPr fontId="6"/>
  </si>
  <si>
    <t>コーチ</t>
    <phoneticPr fontId="6"/>
  </si>
  <si>
    <t>ｼｬﾂ</t>
    <phoneticPr fontId="6"/>
  </si>
  <si>
    <t>ｼｮｰﾂ</t>
    <phoneticPr fontId="6"/>
  </si>
  <si>
    <t>ｿｯｸｽ</t>
    <phoneticPr fontId="6"/>
  </si>
  <si>
    <t>ＦＰ</t>
    <phoneticPr fontId="6"/>
  </si>
  <si>
    <t>学校名</t>
    <rPh sb="0" eb="3">
      <t>ガッコウメイ</t>
    </rPh>
    <phoneticPr fontId="6"/>
  </si>
  <si>
    <t>審判員</t>
    <rPh sb="0" eb="3">
      <t>シンパンイン</t>
    </rPh>
    <phoneticPr fontId="6"/>
  </si>
  <si>
    <t>級</t>
    <rPh sb="0" eb="1">
      <t>キュウ</t>
    </rPh>
    <phoneticPr fontId="6"/>
  </si>
  <si>
    <t>）</t>
    <phoneticPr fontId="6"/>
  </si>
  <si>
    <t>引率教員</t>
    <rPh sb="0" eb="2">
      <t>インソツ</t>
    </rPh>
    <rPh sb="2" eb="4">
      <t>キョウイン</t>
    </rPh>
    <phoneticPr fontId="6"/>
  </si>
  <si>
    <t>監督</t>
    <rPh sb="0" eb="2">
      <t>カントク</t>
    </rPh>
    <phoneticPr fontId="6"/>
  </si>
  <si>
    <t>（</t>
    <phoneticPr fontId="6"/>
  </si>
  <si>
    <t>ﾏﾈｰｼﾞｬｰ</t>
    <phoneticPr fontId="6"/>
  </si>
  <si>
    <t>チーム連絡先</t>
    <rPh sb="3" eb="6">
      <t>レンラクサキ</t>
    </rPh>
    <phoneticPr fontId="6"/>
  </si>
  <si>
    <t>(住所)</t>
    <rPh sb="1" eb="3">
      <t>ジュウショ</t>
    </rPh>
    <phoneticPr fontId="6"/>
  </si>
  <si>
    <t>主将</t>
    <rPh sb="0" eb="2">
      <t>シュショウ</t>
    </rPh>
    <phoneticPr fontId="6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</si>
  <si>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6"/>
  </si>
  <si>
    <t>１</t>
    <phoneticPr fontId="6"/>
  </si>
  <si>
    <t>２</t>
  </si>
  <si>
    <t>３</t>
  </si>
  <si>
    <t>４</t>
  </si>
  <si>
    <t>５</t>
  </si>
  <si>
    <t>６</t>
  </si>
  <si>
    <t>７</t>
  </si>
  <si>
    <t>８</t>
  </si>
  <si>
    <t>９</t>
  </si>
  <si>
    <t>の色</t>
    <rPh sb="1" eb="2">
      <t>イロ</t>
    </rPh>
    <phoneticPr fontId="6"/>
  </si>
  <si>
    <t>ユニフォーム</t>
    <phoneticPr fontId="6"/>
  </si>
  <si>
    <t>シャツ</t>
    <phoneticPr fontId="6"/>
  </si>
  <si>
    <t>ショーツ</t>
    <phoneticPr fontId="6"/>
  </si>
  <si>
    <t>ソックス</t>
    <phoneticPr fontId="6"/>
  </si>
  <si>
    <t>正・副の</t>
    <rPh sb="0" eb="1">
      <t>セイ</t>
    </rPh>
    <rPh sb="2" eb="3">
      <t>フク</t>
    </rPh>
    <phoneticPr fontId="6"/>
  </si>
  <si>
    <t>ＧＫ</t>
    <phoneticPr fontId="6"/>
  </si>
  <si>
    <t>２着とも記入</t>
    <rPh sb="1" eb="2">
      <t>チャク</t>
    </rPh>
    <rPh sb="4" eb="6">
      <t>キニュウ</t>
    </rPh>
    <phoneticPr fontId="6"/>
  </si>
  <si>
    <t>（</t>
    <phoneticPr fontId="6"/>
  </si>
  <si>
    <t>引率責任者</t>
    <rPh sb="0" eb="2">
      <t>インソツ</t>
    </rPh>
    <rPh sb="2" eb="4">
      <t>セキニン</t>
    </rPh>
    <rPh sb="4" eb="5">
      <t>シャ</t>
    </rPh>
    <phoneticPr fontId="6"/>
  </si>
  <si>
    <t>(</t>
    <phoneticPr fontId="6"/>
  </si>
  <si>
    <t>級)</t>
    <rPh sb="0" eb="1">
      <t>キュウ</t>
    </rPh>
    <phoneticPr fontId="6"/>
  </si>
  <si>
    <t>ユニフォーム</t>
    <phoneticPr fontId="6"/>
  </si>
  <si>
    <t>シャツ</t>
    <phoneticPr fontId="6"/>
  </si>
  <si>
    <t>ショーツ</t>
    <phoneticPr fontId="6"/>
  </si>
  <si>
    <t>ソックス</t>
    <phoneticPr fontId="6"/>
  </si>
  <si>
    <t>ＦＰ</t>
    <phoneticPr fontId="6"/>
  </si>
  <si>
    <t>チーム名</t>
    <rPh sb="3" eb="4">
      <t>メイ</t>
    </rPh>
    <phoneticPr fontId="6"/>
  </si>
  <si>
    <t>　</t>
    <phoneticPr fontId="6"/>
  </si>
  <si>
    <t>年</t>
    <rPh sb="0" eb="1">
      <t>ネン</t>
    </rPh>
    <phoneticPr fontId="2"/>
  </si>
  <si>
    <t>月</t>
    <rPh sb="0" eb="1">
      <t>ゲツ</t>
    </rPh>
    <phoneticPr fontId="2"/>
  </si>
  <si>
    <t>北海道札幌東陵高等学校</t>
    <rPh sb="0" eb="3">
      <t>ホッカイドウ</t>
    </rPh>
    <rPh sb="3" eb="5">
      <t>サッポロ</t>
    </rPh>
    <rPh sb="5" eb="7">
      <t>トウリョウ</t>
    </rPh>
    <rPh sb="7" eb="9">
      <t>コウトウ</t>
    </rPh>
    <rPh sb="9" eb="11">
      <t>ガッコウ</t>
    </rPh>
    <phoneticPr fontId="2"/>
  </si>
  <si>
    <t>北海道石狩翔陽高等学校</t>
    <rPh sb="0" eb="3">
      <t>ホッカイドウ</t>
    </rPh>
    <rPh sb="3" eb="5">
      <t>イシカリ</t>
    </rPh>
    <rPh sb="5" eb="7">
      <t>ショウヨウ</t>
    </rPh>
    <rPh sb="7" eb="9">
      <t>コウトウ</t>
    </rPh>
    <rPh sb="9" eb="11">
      <t>ガッコウ</t>
    </rPh>
    <phoneticPr fontId="2"/>
  </si>
  <si>
    <t>北海道石狩南高等学校</t>
    <rPh sb="0" eb="3">
      <t>ホッカイドウ</t>
    </rPh>
    <rPh sb="3" eb="5">
      <t>イシカリ</t>
    </rPh>
    <rPh sb="5" eb="6">
      <t>ミナミ</t>
    </rPh>
    <rPh sb="6" eb="8">
      <t>コウトウ</t>
    </rPh>
    <rPh sb="8" eb="10">
      <t>ガッコウ</t>
    </rPh>
    <phoneticPr fontId="2"/>
  </si>
  <si>
    <t>北海道当別高等学校</t>
    <rPh sb="0" eb="3">
      <t>ホッカイドウ</t>
    </rPh>
    <rPh sb="3" eb="5">
      <t>トウベツ</t>
    </rPh>
    <rPh sb="5" eb="7">
      <t>コウトウ</t>
    </rPh>
    <rPh sb="7" eb="9">
      <t>ガッコウ</t>
    </rPh>
    <phoneticPr fontId="2"/>
  </si>
  <si>
    <t>プログラム作成用エントリー表</t>
    <rPh sb="5" eb="8">
      <t>サクセイヨウ</t>
    </rPh>
    <rPh sb="13" eb="14">
      <t>ヒョウ</t>
    </rPh>
    <phoneticPr fontId="6"/>
  </si>
  <si>
    <t>監　督</t>
    <rPh sb="0" eb="1">
      <t>ラン</t>
    </rPh>
    <rPh sb="2" eb="3">
      <t>ヨシ</t>
    </rPh>
    <phoneticPr fontId="6"/>
  </si>
  <si>
    <t>ﾏﾈｰｼﾞｬｰ</t>
    <phoneticPr fontId="6"/>
  </si>
  <si>
    <t>氏　　名</t>
    <rPh sb="0" eb="1">
      <t>シ</t>
    </rPh>
    <rPh sb="3" eb="4">
      <t>メイ</t>
    </rPh>
    <phoneticPr fontId="6"/>
  </si>
  <si>
    <t>身長</t>
    <rPh sb="0" eb="2">
      <t>シンチョウ</t>
    </rPh>
    <phoneticPr fontId="6"/>
  </si>
  <si>
    <t>前登録ﾁｰﾑ</t>
    <rPh sb="0" eb="1">
      <t>ゼン</t>
    </rPh>
    <rPh sb="1" eb="3">
      <t>トウロク</t>
    </rPh>
    <phoneticPr fontId="6"/>
  </si>
  <si>
    <t>FP</t>
    <phoneticPr fontId="6"/>
  </si>
  <si>
    <t>ｼｬﾂ</t>
    <phoneticPr fontId="6"/>
  </si>
  <si>
    <t>ｿｯｸｽ</t>
    <phoneticPr fontId="6"/>
  </si>
  <si>
    <t>GK</t>
    <phoneticPr fontId="6"/>
  </si>
  <si>
    <t>ｼｬﾂ</t>
    <phoneticPr fontId="6"/>
  </si>
  <si>
    <t>ｼｮｰﾂ</t>
    <phoneticPr fontId="6"/>
  </si>
  <si>
    <t>ｼｮｰﾂ</t>
    <phoneticPr fontId="6"/>
  </si>
  <si>
    <t>ｿｯｸｽ</t>
    <phoneticPr fontId="6"/>
  </si>
  <si>
    <t>年</t>
    <rPh sb="0" eb="1">
      <t>ネン</t>
    </rPh>
    <phoneticPr fontId="2"/>
  </si>
  <si>
    <t>①年度のスタート時にポジション・生徒氏名・学年・選手登録番号を入力してください。</t>
    <rPh sb="1" eb="3">
      <t>ネンド</t>
    </rPh>
    <rPh sb="8" eb="9">
      <t>ジ</t>
    </rPh>
    <rPh sb="16" eb="18">
      <t>セイト</t>
    </rPh>
    <rPh sb="18" eb="20">
      <t>シメイ</t>
    </rPh>
    <rPh sb="21" eb="23">
      <t>ガクネン</t>
    </rPh>
    <rPh sb="24" eb="26">
      <t>センシュ</t>
    </rPh>
    <rPh sb="26" eb="28">
      <t>トウロク</t>
    </rPh>
    <rPh sb="28" eb="30">
      <t>バンゴウ</t>
    </rPh>
    <rPh sb="31" eb="33">
      <t>ニュウリョク</t>
    </rPh>
    <phoneticPr fontId="2"/>
  </si>
  <si>
    <t>　ａ．ポジション・学年は、ドロップダウンリストから選んでクリックしてください。</t>
    <rPh sb="9" eb="11">
      <t>ガクネン</t>
    </rPh>
    <rPh sb="25" eb="26">
      <t>エラ</t>
    </rPh>
    <phoneticPr fontId="2"/>
  </si>
  <si>
    <t>　ｂ．選手氏名は、サンプルにあるようなレイアウトでの入力をお願いします。</t>
    <rPh sb="3" eb="5">
      <t>センシュ</t>
    </rPh>
    <rPh sb="5" eb="7">
      <t>シメイ</t>
    </rPh>
    <rPh sb="26" eb="28">
      <t>ニュウリョク</t>
    </rPh>
    <rPh sb="30" eb="31">
      <t>ネガ</t>
    </rPh>
    <phoneticPr fontId="2"/>
  </si>
  <si>
    <t>②チームの正式名称は、ドロップダウンリストから選んでクリックしてください。</t>
    <rPh sb="5" eb="7">
      <t>セイシキ</t>
    </rPh>
    <rPh sb="7" eb="9">
      <t>メイショウ</t>
    </rPh>
    <rPh sb="23" eb="24">
      <t>エラ</t>
    </rPh>
    <phoneticPr fontId="2"/>
  </si>
  <si>
    <t>③校長氏名を入力してください。サンプルにあるようなレイアウトでの入力をお願いします。</t>
    <rPh sb="1" eb="3">
      <t>コウチョウ</t>
    </rPh>
    <rPh sb="3" eb="5">
      <t>シメイ</t>
    </rPh>
    <rPh sb="6" eb="8">
      <t>ニュウリョク</t>
    </rPh>
    <rPh sb="32" eb="34">
      <t>ニュウリョク</t>
    </rPh>
    <rPh sb="36" eb="37">
      <t>ネガ</t>
    </rPh>
    <phoneticPr fontId="2"/>
  </si>
  <si>
    <t>④大会時の選手入力について</t>
    <rPh sb="1" eb="4">
      <t>タイカイジ</t>
    </rPh>
    <rPh sb="5" eb="7">
      <t>センシュ</t>
    </rPh>
    <rPh sb="7" eb="9">
      <t>ニュウリョク</t>
    </rPh>
    <phoneticPr fontId="2"/>
  </si>
  <si>
    <t>　(以下、春季大会のワークシートをサンプルに説明します。他大会も同様です。)</t>
    <rPh sb="2" eb="4">
      <t>イカ</t>
    </rPh>
    <rPh sb="5" eb="7">
      <t>シュンキ</t>
    </rPh>
    <rPh sb="7" eb="9">
      <t>タイカイ</t>
    </rPh>
    <rPh sb="22" eb="24">
      <t>セツメイ</t>
    </rPh>
    <rPh sb="28" eb="29">
      <t>タ</t>
    </rPh>
    <rPh sb="29" eb="31">
      <t>タイカイ</t>
    </rPh>
    <rPh sb="32" eb="34">
      <t>ドウヨウ</t>
    </rPh>
    <phoneticPr fontId="2"/>
  </si>
  <si>
    <t>　ｂ．そうすると、その通し番号の選手の情報が表示されると思います。</t>
    <rPh sb="11" eb="12">
      <t>トオ</t>
    </rPh>
    <rPh sb="13" eb="15">
      <t>バンゴウ</t>
    </rPh>
    <rPh sb="16" eb="18">
      <t>センシュ</t>
    </rPh>
    <rPh sb="19" eb="21">
      <t>ジョウホウ</t>
    </rPh>
    <rPh sb="22" eb="24">
      <t>ヒョウジ</t>
    </rPh>
    <rPh sb="28" eb="29">
      <t>オモ</t>
    </rPh>
    <phoneticPr fontId="2"/>
  </si>
  <si>
    <t>⑤監督・引率教諭・マネージャー・審判員の氏名は、自力で入力をお願いします。</t>
    <rPh sb="1" eb="3">
      <t>カントク</t>
    </rPh>
    <rPh sb="4" eb="6">
      <t>インソツ</t>
    </rPh>
    <rPh sb="6" eb="8">
      <t>キョウユ</t>
    </rPh>
    <rPh sb="16" eb="19">
      <t>シンパンイン</t>
    </rPh>
    <rPh sb="20" eb="22">
      <t>シメイ</t>
    </rPh>
    <rPh sb="24" eb="26">
      <t>ジリキ</t>
    </rPh>
    <rPh sb="27" eb="29">
      <t>ニュウリョク</t>
    </rPh>
    <rPh sb="31" eb="32">
      <t>ネガ</t>
    </rPh>
    <phoneticPr fontId="2"/>
  </si>
  <si>
    <t>　サンプルのレイアウトでの入力をお願いします。</t>
    <rPh sb="13" eb="15">
      <t>ニュウリョク</t>
    </rPh>
    <rPh sb="17" eb="18">
      <t>ネガ</t>
    </rPh>
    <phoneticPr fontId="2"/>
  </si>
  <si>
    <t>⑥チーム連絡先は、自力での入力をお願いします。</t>
    <rPh sb="4" eb="7">
      <t>レンラクサキ</t>
    </rPh>
    <rPh sb="9" eb="11">
      <t>ジリキ</t>
    </rPh>
    <rPh sb="13" eb="15">
      <t>ニュウリョク</t>
    </rPh>
    <rPh sb="17" eb="18">
      <t>ネガ</t>
    </rPh>
    <phoneticPr fontId="2"/>
  </si>
  <si>
    <t>引率責任者</t>
    <rPh sb="0" eb="2">
      <t>インソツ</t>
    </rPh>
    <rPh sb="2" eb="5">
      <t>セキニンシャ</t>
    </rPh>
    <phoneticPr fontId="6"/>
  </si>
  <si>
    <t>⑦審判員の級は、ドロップダウンリストから選んでクリックしてください。</t>
    <rPh sb="1" eb="4">
      <t>シンパンイン</t>
    </rPh>
    <rPh sb="5" eb="6">
      <t>キュウ</t>
    </rPh>
    <rPh sb="20" eb="21">
      <t>エラ</t>
    </rPh>
    <phoneticPr fontId="2"/>
  </si>
  <si>
    <t>⑧指導者ライセンスは、ドロップダウンリストから選んでクリックしてください。ライセンスを</t>
    <rPh sb="1" eb="4">
      <t>シドウシャ</t>
    </rPh>
    <rPh sb="23" eb="24">
      <t>エラ</t>
    </rPh>
    <phoneticPr fontId="2"/>
  </si>
  <si>
    <t>★各大会ともプリントアウトする際には、一度「印刷プレビュー」で印刷範囲を確認してください。</t>
    <rPh sb="1" eb="4">
      <t>カクタイカイ</t>
    </rPh>
    <rPh sb="15" eb="16">
      <t>サイ</t>
    </rPh>
    <rPh sb="19" eb="21">
      <t>イチド</t>
    </rPh>
    <rPh sb="22" eb="24">
      <t>インサツ</t>
    </rPh>
    <rPh sb="31" eb="33">
      <t>インサツ</t>
    </rPh>
    <rPh sb="33" eb="35">
      <t>ハンイ</t>
    </rPh>
    <rPh sb="36" eb="38">
      <t>カクニン</t>
    </rPh>
    <phoneticPr fontId="2"/>
  </si>
  <si>
    <t>　(自宅プリンターで印刷確認しているため、他のプリンターでは印刷範囲外になる箇所が出る可能性があります)</t>
    <rPh sb="2" eb="4">
      <t>ジタク</t>
    </rPh>
    <rPh sb="10" eb="12">
      <t>インサツ</t>
    </rPh>
    <rPh sb="12" eb="14">
      <t>カクニン</t>
    </rPh>
    <rPh sb="21" eb="22">
      <t>タ</t>
    </rPh>
    <rPh sb="30" eb="32">
      <t>インサツ</t>
    </rPh>
    <rPh sb="32" eb="35">
      <t>ハンイガイ</t>
    </rPh>
    <rPh sb="38" eb="40">
      <t>カショ</t>
    </rPh>
    <rPh sb="41" eb="42">
      <t>デ</t>
    </rPh>
    <rPh sb="43" eb="46">
      <t>カノウセイ</t>
    </rPh>
    <phoneticPr fontId="2"/>
  </si>
  <si>
    <t>　(はみ出している箇所がございましたら、恐れ入りますが、各自で印刷のパーセントを下げて縮小させてください)</t>
    <rPh sb="4" eb="5">
      <t>ダ</t>
    </rPh>
    <rPh sb="9" eb="11">
      <t>カショ</t>
    </rPh>
    <rPh sb="20" eb="21">
      <t>オソ</t>
    </rPh>
    <rPh sb="22" eb="23">
      <t>イ</t>
    </rPh>
    <rPh sb="28" eb="30">
      <t>カクジ</t>
    </rPh>
    <rPh sb="31" eb="33">
      <t>インサツ</t>
    </rPh>
    <rPh sb="40" eb="41">
      <t>サ</t>
    </rPh>
    <rPh sb="43" eb="45">
      <t>シュクショウ</t>
    </rPh>
    <phoneticPr fontId="2"/>
  </si>
  <si>
    <r>
      <t>　ａ．印刷範囲外の「Ａ列」「ＢＲ列」に、</t>
    </r>
    <r>
      <rPr>
        <sz val="10"/>
        <color rgb="FFC00000"/>
        <rFont val="HGｺﾞｼｯｸM"/>
        <family val="3"/>
        <charset val="128"/>
      </rPr>
      <t>この“基本情報のワークシート”の</t>
    </r>
    <r>
      <rPr>
        <sz val="10"/>
        <color rgb="FF0070C0"/>
        <rFont val="HGｺﾞｼｯｸM"/>
        <family val="3"/>
        <charset val="128"/>
      </rPr>
      <t>通し番号</t>
    </r>
    <r>
      <rPr>
        <sz val="10"/>
        <color theme="1"/>
        <rFont val="HGｺﾞｼｯｸM"/>
        <family val="3"/>
        <charset val="128"/>
      </rPr>
      <t>を入力します。</t>
    </r>
    <rPh sb="3" eb="5">
      <t>インサツ</t>
    </rPh>
    <rPh sb="5" eb="8">
      <t>ハンイガイ</t>
    </rPh>
    <rPh sb="11" eb="12">
      <t>レツ</t>
    </rPh>
    <rPh sb="16" eb="17">
      <t>レツ</t>
    </rPh>
    <rPh sb="23" eb="25">
      <t>キホン</t>
    </rPh>
    <rPh sb="25" eb="27">
      <t>ジョウホウ</t>
    </rPh>
    <rPh sb="36" eb="37">
      <t>トオ</t>
    </rPh>
    <rPh sb="38" eb="40">
      <t>バンゴウ</t>
    </rPh>
    <rPh sb="41" eb="43">
      <t>ニュウリョク</t>
    </rPh>
    <phoneticPr fontId="2"/>
  </si>
  <si>
    <t>札幌月寒</t>
    <rPh sb="0" eb="2">
      <t>サッポロ</t>
    </rPh>
    <rPh sb="2" eb="4">
      <t>ツキサム</t>
    </rPh>
    <phoneticPr fontId="2"/>
  </si>
  <si>
    <t>札幌啓成</t>
    <rPh sb="0" eb="2">
      <t>サッポロ</t>
    </rPh>
    <rPh sb="2" eb="4">
      <t>ケイセイ</t>
    </rPh>
    <phoneticPr fontId="2"/>
  </si>
  <si>
    <t>札幌手稲</t>
    <rPh sb="0" eb="2">
      <t>サッポロ</t>
    </rPh>
    <rPh sb="2" eb="4">
      <t>テイネ</t>
    </rPh>
    <phoneticPr fontId="2"/>
  </si>
  <si>
    <t>札幌丘珠</t>
    <rPh sb="0" eb="2">
      <t>サッポロ</t>
    </rPh>
    <rPh sb="2" eb="4">
      <t>オカダマ</t>
    </rPh>
    <phoneticPr fontId="2"/>
  </si>
  <si>
    <t>札幌東陵</t>
    <rPh sb="0" eb="2">
      <t>サッポロ</t>
    </rPh>
    <rPh sb="2" eb="4">
      <t>トウリョウ</t>
    </rPh>
    <phoneticPr fontId="2"/>
  </si>
  <si>
    <t>札幌西陵</t>
    <rPh sb="0" eb="2">
      <t>サッポロ</t>
    </rPh>
    <rPh sb="2" eb="4">
      <t>セイリョウ</t>
    </rPh>
    <phoneticPr fontId="2"/>
  </si>
  <si>
    <t>札幌南陵</t>
    <rPh sb="0" eb="2">
      <t>サッポロ</t>
    </rPh>
    <rPh sb="2" eb="4">
      <t>ナンリョウ</t>
    </rPh>
    <phoneticPr fontId="2"/>
  </si>
  <si>
    <t>札幌北陵</t>
    <rPh sb="0" eb="2">
      <t>サッポロ</t>
    </rPh>
    <rPh sb="2" eb="4">
      <t>ホクリョウ</t>
    </rPh>
    <phoneticPr fontId="2"/>
  </si>
  <si>
    <t>札幌白石</t>
    <rPh sb="0" eb="2">
      <t>サッポロ</t>
    </rPh>
    <rPh sb="2" eb="4">
      <t>シロイシ</t>
    </rPh>
    <phoneticPr fontId="2"/>
  </si>
  <si>
    <t>札幌厚別</t>
    <rPh sb="0" eb="2">
      <t>サッポロ</t>
    </rPh>
    <rPh sb="2" eb="4">
      <t>アツベツ</t>
    </rPh>
    <phoneticPr fontId="2"/>
  </si>
  <si>
    <t>札幌あすかぜ</t>
    <rPh sb="0" eb="2">
      <t>サッポロ</t>
    </rPh>
    <phoneticPr fontId="2"/>
  </si>
  <si>
    <t>札 幌 東</t>
    <rPh sb="0" eb="1">
      <t>サツ</t>
    </rPh>
    <rPh sb="2" eb="3">
      <t>ホロ</t>
    </rPh>
    <rPh sb="4" eb="5">
      <t>ヒガシ</t>
    </rPh>
    <phoneticPr fontId="2"/>
  </si>
  <si>
    <t>札 幌 西</t>
    <rPh sb="0" eb="1">
      <t>サツ</t>
    </rPh>
    <rPh sb="2" eb="3">
      <t>ホロ</t>
    </rPh>
    <rPh sb="4" eb="5">
      <t>ニシ</t>
    </rPh>
    <phoneticPr fontId="2"/>
  </si>
  <si>
    <t>札 幌 南</t>
    <rPh sb="0" eb="1">
      <t>サツ</t>
    </rPh>
    <rPh sb="2" eb="3">
      <t>ホロ</t>
    </rPh>
    <rPh sb="4" eb="5">
      <t>ミナミ</t>
    </rPh>
    <phoneticPr fontId="2"/>
  </si>
  <si>
    <t>札 幌 北</t>
    <rPh sb="0" eb="1">
      <t>サツ</t>
    </rPh>
    <rPh sb="2" eb="3">
      <t>ホロ</t>
    </rPh>
    <rPh sb="4" eb="5">
      <t>キタ</t>
    </rPh>
    <phoneticPr fontId="2"/>
  </si>
  <si>
    <t>札幌東豊</t>
    <rPh sb="0" eb="2">
      <t>サッポロ</t>
    </rPh>
    <rPh sb="2" eb="4">
      <t>トウホウ</t>
    </rPh>
    <phoneticPr fontId="2"/>
  </si>
  <si>
    <t>札幌英藍</t>
    <rPh sb="0" eb="2">
      <t>サッポロ</t>
    </rPh>
    <rPh sb="2" eb="3">
      <t>エイ</t>
    </rPh>
    <rPh sb="3" eb="4">
      <t>アイ</t>
    </rPh>
    <phoneticPr fontId="2"/>
  </si>
  <si>
    <t>札幌平岡</t>
    <rPh sb="0" eb="2">
      <t>サッポロ</t>
    </rPh>
    <rPh sb="2" eb="4">
      <t>ヒラオカ</t>
    </rPh>
    <phoneticPr fontId="2"/>
  </si>
  <si>
    <t>札幌白陵</t>
    <rPh sb="0" eb="2">
      <t>サッポロ</t>
    </rPh>
    <rPh sb="2" eb="4">
      <t>ハクリョウ</t>
    </rPh>
    <phoneticPr fontId="2"/>
  </si>
  <si>
    <t>札幌工業</t>
    <rPh sb="0" eb="2">
      <t>サッポロ</t>
    </rPh>
    <rPh sb="2" eb="4">
      <t>コウギョウ</t>
    </rPh>
    <phoneticPr fontId="2"/>
  </si>
  <si>
    <t>札幌琴似工業</t>
    <rPh sb="0" eb="2">
      <t>サッポロ</t>
    </rPh>
    <rPh sb="2" eb="4">
      <t>コトニ</t>
    </rPh>
    <rPh sb="4" eb="6">
      <t>コウギョウ</t>
    </rPh>
    <phoneticPr fontId="2"/>
  </si>
  <si>
    <t>札幌国際情報</t>
    <rPh sb="0" eb="2">
      <t>サッポロ</t>
    </rPh>
    <rPh sb="2" eb="4">
      <t>コクサイ</t>
    </rPh>
    <rPh sb="4" eb="6">
      <t>ジョウホウ</t>
    </rPh>
    <phoneticPr fontId="2"/>
  </si>
  <si>
    <t>江　　別</t>
    <rPh sb="0" eb="1">
      <t>コウ</t>
    </rPh>
    <rPh sb="3" eb="4">
      <t>ベツ</t>
    </rPh>
    <phoneticPr fontId="2"/>
  </si>
  <si>
    <t>野　　幌</t>
    <rPh sb="0" eb="1">
      <t>ノ</t>
    </rPh>
    <rPh sb="3" eb="4">
      <t>ホロ</t>
    </rPh>
    <phoneticPr fontId="2"/>
  </si>
  <si>
    <t>大　　麻</t>
    <rPh sb="0" eb="1">
      <t>ダイ</t>
    </rPh>
    <rPh sb="3" eb="4">
      <t>アサ</t>
    </rPh>
    <phoneticPr fontId="2"/>
  </si>
  <si>
    <t>石狩翔陽</t>
    <rPh sb="0" eb="2">
      <t>イシカリ</t>
    </rPh>
    <rPh sb="2" eb="4">
      <t>ショウヨウ</t>
    </rPh>
    <phoneticPr fontId="2"/>
  </si>
  <si>
    <t>石 狩 南</t>
    <rPh sb="0" eb="1">
      <t>イシ</t>
    </rPh>
    <rPh sb="2" eb="3">
      <t>カリ</t>
    </rPh>
    <rPh sb="4" eb="5">
      <t>ミナミ</t>
    </rPh>
    <phoneticPr fontId="2"/>
  </si>
  <si>
    <t>当　　別</t>
    <rPh sb="0" eb="1">
      <t>トウ</t>
    </rPh>
    <rPh sb="3" eb="4">
      <t>ベツ</t>
    </rPh>
    <phoneticPr fontId="2"/>
  </si>
  <si>
    <t>札幌大谷</t>
    <rPh sb="0" eb="2">
      <t>サッポロ</t>
    </rPh>
    <rPh sb="2" eb="4">
      <t>オオタニ</t>
    </rPh>
    <phoneticPr fontId="2"/>
  </si>
  <si>
    <t>北　　海</t>
    <rPh sb="0" eb="1">
      <t>キタ</t>
    </rPh>
    <rPh sb="3" eb="4">
      <t>ウミ</t>
    </rPh>
    <phoneticPr fontId="2"/>
  </si>
  <si>
    <t>札幌光星</t>
    <rPh sb="0" eb="2">
      <t>サッポロ</t>
    </rPh>
    <rPh sb="2" eb="4">
      <t>コウセイ</t>
    </rPh>
    <phoneticPr fontId="2"/>
  </si>
  <si>
    <t>札幌第一</t>
    <rPh sb="0" eb="2">
      <t>サッポロ</t>
    </rPh>
    <rPh sb="2" eb="4">
      <t>ダイイチ</t>
    </rPh>
    <phoneticPr fontId="2"/>
  </si>
  <si>
    <t>札幌創成</t>
    <rPh sb="0" eb="2">
      <t>サッポロ</t>
    </rPh>
    <rPh sb="2" eb="4">
      <t>ソウセイ</t>
    </rPh>
    <phoneticPr fontId="2"/>
  </si>
  <si>
    <t>東海大札幌</t>
    <rPh sb="0" eb="2">
      <t>トウカイ</t>
    </rPh>
    <rPh sb="2" eb="3">
      <t>ダイ</t>
    </rPh>
    <rPh sb="3" eb="5">
      <t>サッポロ</t>
    </rPh>
    <phoneticPr fontId="2"/>
  </si>
  <si>
    <t>北海学園札幌</t>
    <rPh sb="0" eb="2">
      <t>ホッカイ</t>
    </rPh>
    <rPh sb="2" eb="4">
      <t>ガクエン</t>
    </rPh>
    <rPh sb="4" eb="6">
      <t>サッポロ</t>
    </rPh>
    <phoneticPr fontId="2"/>
  </si>
  <si>
    <t>札幌新陽</t>
    <rPh sb="0" eb="2">
      <t>サッポロ</t>
    </rPh>
    <rPh sb="2" eb="4">
      <t>シンヨウ</t>
    </rPh>
    <phoneticPr fontId="2"/>
  </si>
  <si>
    <t>とわの森三愛</t>
    <rPh sb="3" eb="4">
      <t>モリ</t>
    </rPh>
    <rPh sb="4" eb="6">
      <t>サンアイ</t>
    </rPh>
    <phoneticPr fontId="2"/>
  </si>
  <si>
    <t>北　　嶺</t>
    <rPh sb="0" eb="1">
      <t>キタ</t>
    </rPh>
    <rPh sb="3" eb="4">
      <t>ミネ</t>
    </rPh>
    <phoneticPr fontId="2"/>
  </si>
  <si>
    <t>札幌北斗</t>
    <rPh sb="0" eb="2">
      <t>サッポロ</t>
    </rPh>
    <rPh sb="2" eb="4">
      <t>ホクト</t>
    </rPh>
    <phoneticPr fontId="2"/>
  </si>
  <si>
    <t>札幌龍谷学園</t>
    <rPh sb="0" eb="2">
      <t>サッポロ</t>
    </rPh>
    <rPh sb="2" eb="4">
      <t>リュウコク</t>
    </rPh>
    <rPh sb="4" eb="6">
      <t>ガクエン</t>
    </rPh>
    <phoneticPr fontId="2"/>
  </si>
  <si>
    <t>札幌山の手</t>
    <rPh sb="0" eb="2">
      <t>サッポロ</t>
    </rPh>
    <rPh sb="2" eb="3">
      <t>ヤマ</t>
    </rPh>
    <rPh sb="4" eb="5">
      <t>テ</t>
    </rPh>
    <phoneticPr fontId="2"/>
  </si>
  <si>
    <t>札幌静修</t>
    <rPh sb="0" eb="2">
      <t>サッポロ</t>
    </rPh>
    <rPh sb="2" eb="4">
      <t>セイシュウ</t>
    </rPh>
    <phoneticPr fontId="2"/>
  </si>
  <si>
    <t>千　　歳</t>
    <rPh sb="0" eb="1">
      <t>セン</t>
    </rPh>
    <rPh sb="3" eb="4">
      <t>トシ</t>
    </rPh>
    <phoneticPr fontId="2"/>
  </si>
  <si>
    <t>北 広 島</t>
    <rPh sb="0" eb="1">
      <t>キタ</t>
    </rPh>
    <rPh sb="2" eb="3">
      <t>ヒロ</t>
    </rPh>
    <rPh sb="4" eb="5">
      <t>シマ</t>
    </rPh>
    <phoneticPr fontId="2"/>
  </si>
  <si>
    <t>北広島西</t>
    <rPh sb="0" eb="3">
      <t>キタヒロシマ</t>
    </rPh>
    <rPh sb="3" eb="4">
      <t>ニシ</t>
    </rPh>
    <phoneticPr fontId="2"/>
  </si>
  <si>
    <t>恵 庭 北</t>
    <rPh sb="0" eb="1">
      <t>メグミ</t>
    </rPh>
    <rPh sb="2" eb="3">
      <t>ニワ</t>
    </rPh>
    <rPh sb="4" eb="5">
      <t>キタ</t>
    </rPh>
    <phoneticPr fontId="2"/>
  </si>
  <si>
    <t>恵 庭 南</t>
    <rPh sb="0" eb="1">
      <t>メグミ</t>
    </rPh>
    <rPh sb="2" eb="3">
      <t>ニワ</t>
    </rPh>
    <rPh sb="4" eb="5">
      <t>ミナミ</t>
    </rPh>
    <phoneticPr fontId="2"/>
  </si>
  <si>
    <t>札幌日大高</t>
    <rPh sb="0" eb="2">
      <t>サッポロ</t>
    </rPh>
    <rPh sb="2" eb="4">
      <t>ニチダイ</t>
    </rPh>
    <rPh sb="4" eb="5">
      <t>コウ</t>
    </rPh>
    <phoneticPr fontId="2"/>
  </si>
  <si>
    <t>(例)</t>
    <rPh sb="1" eb="2">
      <t>レイ</t>
    </rPh>
    <phoneticPr fontId="2"/>
  </si>
  <si>
    <t>小早川　秀　秋</t>
    <rPh sb="0" eb="3">
      <t>コバヤカワ</t>
    </rPh>
    <rPh sb="4" eb="5">
      <t>ヒデ</t>
    </rPh>
    <rPh sb="6" eb="7">
      <t>アキ</t>
    </rPh>
    <phoneticPr fontId="2"/>
  </si>
  <si>
    <t>伊　藤　博　文</t>
    <rPh sb="0" eb="1">
      <t>イ</t>
    </rPh>
    <rPh sb="2" eb="3">
      <t>フジ</t>
    </rPh>
    <rPh sb="4" eb="5">
      <t>ヒロシ</t>
    </rPh>
    <rPh sb="6" eb="7">
      <t>ブン</t>
    </rPh>
    <phoneticPr fontId="2"/>
  </si>
  <si>
    <t>団　　　琢　磨</t>
    <rPh sb="0" eb="1">
      <t>ダン</t>
    </rPh>
    <rPh sb="4" eb="5">
      <t>タク</t>
    </rPh>
    <rPh sb="6" eb="7">
      <t>マ</t>
    </rPh>
    <phoneticPr fontId="2"/>
  </si>
  <si>
    <t>犬　養　　　毅</t>
    <rPh sb="0" eb="1">
      <t>イヌ</t>
    </rPh>
    <rPh sb="2" eb="3">
      <t>ヨウ</t>
    </rPh>
    <rPh sb="6" eb="7">
      <t>ツヨシ</t>
    </rPh>
    <phoneticPr fontId="2"/>
  </si>
  <si>
    <t>微　笑　三太郎</t>
    <rPh sb="0" eb="1">
      <t>ビ</t>
    </rPh>
    <rPh sb="2" eb="3">
      <t>ワライ</t>
    </rPh>
    <rPh sb="4" eb="7">
      <t>サンタロウ</t>
    </rPh>
    <phoneticPr fontId="2"/>
  </si>
  <si>
    <t>若　槻　礼次郎</t>
    <rPh sb="0" eb="1">
      <t>ワカ</t>
    </rPh>
    <rPh sb="2" eb="3">
      <t>ツキ</t>
    </rPh>
    <rPh sb="4" eb="7">
      <t>レイジロウ</t>
    </rPh>
    <phoneticPr fontId="2"/>
  </si>
  <si>
    <t>西園寺　公　望</t>
    <rPh sb="0" eb="3">
      <t>サイオンジ</t>
    </rPh>
    <rPh sb="4" eb="5">
      <t>コウ</t>
    </rPh>
    <rPh sb="6" eb="7">
      <t>ノゾミ</t>
    </rPh>
    <phoneticPr fontId="2"/>
  </si>
  <si>
    <t>原　　　　　敬</t>
    <rPh sb="0" eb="1">
      <t>ハラ</t>
    </rPh>
    <rPh sb="6" eb="7">
      <t>タカシ</t>
    </rPh>
    <phoneticPr fontId="2"/>
  </si>
  <si>
    <t>松　方　正　義</t>
    <rPh sb="0" eb="1">
      <t>マツ</t>
    </rPh>
    <rPh sb="2" eb="3">
      <t>カタ</t>
    </rPh>
    <rPh sb="4" eb="5">
      <t>タダシ</t>
    </rPh>
    <rPh sb="6" eb="7">
      <t>タダシ</t>
    </rPh>
    <phoneticPr fontId="2"/>
  </si>
  <si>
    <t>井　上　　　馨</t>
    <rPh sb="0" eb="1">
      <t>イ</t>
    </rPh>
    <rPh sb="2" eb="3">
      <t>ウエ</t>
    </rPh>
    <rPh sb="6" eb="7">
      <t>カオル</t>
    </rPh>
    <phoneticPr fontId="2"/>
  </si>
  <si>
    <t>里　中　　　智</t>
    <rPh sb="0" eb="1">
      <t>サト</t>
    </rPh>
    <rPh sb="2" eb="3">
      <t>ナカ</t>
    </rPh>
    <rPh sb="6" eb="7">
      <t>トモ</t>
    </rPh>
    <phoneticPr fontId="2"/>
  </si>
  <si>
    <t>殿　馬　一　人</t>
    <rPh sb="0" eb="1">
      <t>トノ</t>
    </rPh>
    <rPh sb="2" eb="3">
      <t>マ</t>
    </rPh>
    <rPh sb="4" eb="5">
      <t>イチ</t>
    </rPh>
    <rPh sb="6" eb="7">
      <t>ヒト</t>
    </rPh>
    <phoneticPr fontId="2"/>
  </si>
  <si>
    <t>森　　　有　礼</t>
    <rPh sb="0" eb="1">
      <t>モリ</t>
    </rPh>
    <rPh sb="4" eb="5">
      <t>ユウ</t>
    </rPh>
    <rPh sb="6" eb="7">
      <t>レイ</t>
    </rPh>
    <phoneticPr fontId="2"/>
  </si>
  <si>
    <t>国木田　独　歩　　のように</t>
    <rPh sb="0" eb="3">
      <t>クニキダ</t>
    </rPh>
    <rPh sb="4" eb="5">
      <t>ドク</t>
    </rPh>
    <rPh sb="6" eb="7">
      <t>ホ</t>
    </rPh>
    <phoneticPr fontId="2"/>
  </si>
  <si>
    <t>幣　原　喜重郎　　のように</t>
    <rPh sb="0" eb="1">
      <t>ヘイ</t>
    </rPh>
    <rPh sb="2" eb="3">
      <t>ハラ</t>
    </rPh>
    <rPh sb="4" eb="7">
      <t>キジュウロウ</t>
    </rPh>
    <phoneticPr fontId="2"/>
  </si>
  <si>
    <t>桂　　　太　郎　　のように</t>
    <rPh sb="0" eb="1">
      <t>カツラ</t>
    </rPh>
    <rPh sb="4" eb="5">
      <t>フトシ</t>
    </rPh>
    <rPh sb="6" eb="7">
      <t>ロウ</t>
    </rPh>
    <phoneticPr fontId="2"/>
  </si>
  <si>
    <t>ｿｯｸｽ</t>
    <phoneticPr fontId="2"/>
  </si>
  <si>
    <t>(</t>
    <phoneticPr fontId="2"/>
  </si>
  <si>
    <t>)</t>
    <phoneticPr fontId="2"/>
  </si>
  <si>
    <t>級</t>
    <rPh sb="0" eb="1">
      <t>キュウ</t>
    </rPh>
    <phoneticPr fontId="2"/>
  </si>
  <si>
    <t>ＦＰ</t>
    <phoneticPr fontId="6"/>
  </si>
  <si>
    <t>ＧＫ</t>
    <phoneticPr fontId="6"/>
  </si>
  <si>
    <t>ﾕﾆﾌｫｰﾑ
の色</t>
    <rPh sb="8" eb="9">
      <t>イロ</t>
    </rPh>
    <phoneticPr fontId="6"/>
  </si>
  <si>
    <t>ｼｬﾂ</t>
    <phoneticPr fontId="2"/>
  </si>
  <si>
    <t>ｼｮｰﾂ</t>
    <phoneticPr fontId="2"/>
  </si>
  <si>
    <t>ｿｯｸｽ</t>
    <phoneticPr fontId="2"/>
  </si>
  <si>
    <t>上記の通り、選手の追加登録を申し込みます。</t>
    <rPh sb="0" eb="2">
      <t>ジョウキ</t>
    </rPh>
    <rPh sb="3" eb="4">
      <t>トオ</t>
    </rPh>
    <rPh sb="6" eb="8">
      <t>センシュ</t>
    </rPh>
    <rPh sb="9" eb="11">
      <t>ツイカ</t>
    </rPh>
    <rPh sb="11" eb="13">
      <t>トウロク</t>
    </rPh>
    <rPh sb="14" eb="15">
      <t>モウ</t>
    </rPh>
    <rPh sb="16" eb="17">
      <t>コ</t>
    </rPh>
    <phoneticPr fontId="6"/>
  </si>
  <si>
    <t>登録選手変更申込書</t>
    <rPh sb="0" eb="2">
      <t>トウロク</t>
    </rPh>
    <rPh sb="2" eb="4">
      <t>センシュ</t>
    </rPh>
    <rPh sb="4" eb="6">
      <t>ヘンコウ</t>
    </rPh>
    <rPh sb="6" eb="9">
      <t>モウシコミショ</t>
    </rPh>
    <phoneticPr fontId="6"/>
  </si>
  <si>
    <t>監督氏名</t>
    <rPh sb="0" eb="2">
      <t>カントク</t>
    </rPh>
    <rPh sb="2" eb="4">
      <t>シメイ</t>
    </rPh>
    <phoneticPr fontId="6"/>
  </si>
  <si>
    <t>変　更　前</t>
    <rPh sb="0" eb="1">
      <t>ヘン</t>
    </rPh>
    <rPh sb="2" eb="3">
      <t>サラ</t>
    </rPh>
    <rPh sb="4" eb="5">
      <t>マエ</t>
    </rPh>
    <phoneticPr fontId="6"/>
  </si>
  <si>
    <t>変　　更　　後</t>
    <rPh sb="0" eb="1">
      <t>ヘン</t>
    </rPh>
    <rPh sb="3" eb="4">
      <t>サラ</t>
    </rPh>
    <rPh sb="6" eb="7">
      <t>ゴ</t>
    </rPh>
    <phoneticPr fontId="6"/>
  </si>
  <si>
    <t>選手氏名</t>
    <rPh sb="0" eb="2">
      <t>センシュ</t>
    </rPh>
    <rPh sb="2" eb="3">
      <t>シ</t>
    </rPh>
    <rPh sb="3" eb="4">
      <t>メイ</t>
    </rPh>
    <phoneticPr fontId="6"/>
  </si>
  <si>
    <t>前登録チーム</t>
    <phoneticPr fontId="6"/>
  </si>
  <si>
    <t>上記のとおり、選手を変更することを認め、参加を申し込みます。</t>
    <rPh sb="0" eb="2">
      <t>ジョウキ</t>
    </rPh>
    <rPh sb="7" eb="9">
      <t>センシュ</t>
    </rPh>
    <rPh sb="10" eb="12">
      <t>ヘンコウ</t>
    </rPh>
    <rPh sb="17" eb="18">
      <t>ミト</t>
    </rPh>
    <rPh sb="20" eb="22">
      <t>サンカ</t>
    </rPh>
    <rPh sb="23" eb="24">
      <t>モウ</t>
    </rPh>
    <rPh sb="25" eb="26">
      <t>コ</t>
    </rPh>
    <phoneticPr fontId="6"/>
  </si>
  <si>
    <t>校長</t>
    <rPh sb="0" eb="2">
      <t>コウチョウ</t>
    </rPh>
    <phoneticPr fontId="2"/>
  </si>
  <si>
    <t>年</t>
    <rPh sb="0" eb="1">
      <t>ネン</t>
    </rPh>
    <phoneticPr fontId="2"/>
  </si>
  <si>
    <t>　　※中高一貫校の場合は、「４年生→１」のように置き換えて選んでください。</t>
    <rPh sb="3" eb="5">
      <t>チュウコウ</t>
    </rPh>
    <rPh sb="5" eb="7">
      <t>イッカン</t>
    </rPh>
    <rPh sb="7" eb="8">
      <t>コウ</t>
    </rPh>
    <rPh sb="9" eb="11">
      <t>バアイ</t>
    </rPh>
    <rPh sb="15" eb="17">
      <t>ネンセイ</t>
    </rPh>
    <rPh sb="24" eb="25">
      <t>オ</t>
    </rPh>
    <rPh sb="26" eb="27">
      <t>カ</t>
    </rPh>
    <rPh sb="29" eb="30">
      <t>エラ</t>
    </rPh>
    <phoneticPr fontId="2"/>
  </si>
  <si>
    <t>　お持ちでない場合は、空欄のままでお願いします。</t>
    <rPh sb="2" eb="3">
      <t>モ</t>
    </rPh>
    <rPh sb="7" eb="9">
      <t>バアイ</t>
    </rPh>
    <rPh sb="11" eb="13">
      <t>クウラン</t>
    </rPh>
    <rPh sb="18" eb="19">
      <t>ネガ</t>
    </rPh>
    <phoneticPr fontId="2"/>
  </si>
  <si>
    <t>身長</t>
    <rPh sb="0" eb="2">
      <t>シンチョウ</t>
    </rPh>
    <phoneticPr fontId="2"/>
  </si>
  <si>
    <t>前登録チーム</t>
    <rPh sb="0" eb="1">
      <t>ゼン</t>
    </rPh>
    <rPh sb="1" eb="3">
      <t>トウロク</t>
    </rPh>
    <phoneticPr fontId="2"/>
  </si>
  <si>
    <t>先発</t>
    <rPh sb="0" eb="2">
      <t>センパツ</t>
    </rPh>
    <phoneticPr fontId="2"/>
  </si>
  <si>
    <t>ﾘｻﾞｰﾌﾞ</t>
    <phoneticPr fontId="2"/>
  </si>
  <si>
    <t>☆着用するユニフォームに○印をつける</t>
    <rPh sb="1" eb="3">
      <t>チャクヨウ</t>
    </rPh>
    <rPh sb="13" eb="14">
      <t>シルシ</t>
    </rPh>
    <phoneticPr fontId="2"/>
  </si>
  <si>
    <t>☆ゲームキャプテンの番号に○印をつける</t>
    <rPh sb="10" eb="12">
      <t>バンゴウ</t>
    </rPh>
    <rPh sb="14" eb="15">
      <t>シルシ</t>
    </rPh>
    <phoneticPr fontId="2"/>
  </si>
  <si>
    <t>開催日</t>
    <rPh sb="0" eb="3">
      <t>カイサイビ</t>
    </rPh>
    <phoneticPr fontId="2"/>
  </si>
  <si>
    <t>会　場</t>
    <rPh sb="0" eb="1">
      <t>カイ</t>
    </rPh>
    <rPh sb="2" eb="3">
      <t>バ</t>
    </rPh>
    <phoneticPr fontId="2"/>
  </si>
  <si>
    <t>対戦ﾁｰﾑ</t>
    <rPh sb="0" eb="2">
      <t>タイセン</t>
    </rPh>
    <phoneticPr fontId="2"/>
  </si>
  <si>
    <t>ベンチ入りスタッフ</t>
    <rPh sb="3" eb="4">
      <t>イ</t>
    </rPh>
    <phoneticPr fontId="2"/>
  </si>
  <si>
    <t>監　督</t>
    <rPh sb="0" eb="1">
      <t>カン</t>
    </rPh>
    <rPh sb="2" eb="3">
      <t>トク</t>
    </rPh>
    <phoneticPr fontId="2"/>
  </si>
  <si>
    <t>ユニフォームの色</t>
    <rPh sb="7" eb="8">
      <t>イロ</t>
    </rPh>
    <phoneticPr fontId="2"/>
  </si>
  <si>
    <t>ﾌｨｰﾙﾄﾞ
ﾌﾟﾚｰﾔｰ</t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</si>
  <si>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</si>
  <si>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</si>
  <si>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ｺﾞｰﾙ
ｷｰﾊﾟｰ</t>
    <phoneticPr fontId="2"/>
  </si>
  <si>
    <t>出場メンバーエントリー票</t>
    <rPh sb="0" eb="2">
      <t>シュツジョウ</t>
    </rPh>
    <rPh sb="11" eb="12">
      <t>ヒョウ</t>
    </rPh>
    <phoneticPr fontId="2"/>
  </si>
  <si>
    <t>ﾘｻﾞｰﾌﾞ</t>
    <phoneticPr fontId="2"/>
  </si>
  <si>
    <t>月</t>
    <rPh sb="0" eb="1">
      <t>ツキ</t>
    </rPh>
    <phoneticPr fontId="2"/>
  </si>
  <si>
    <t>氏　　　名</t>
    <rPh sb="0" eb="1">
      <t>シ</t>
    </rPh>
    <rPh sb="4" eb="5">
      <t>メイ</t>
    </rPh>
    <phoneticPr fontId="2"/>
  </si>
  <si>
    <t>(審判員用)</t>
    <rPh sb="1" eb="4">
      <t>シンパンイン</t>
    </rPh>
    <rPh sb="4" eb="5">
      <t>ヨウ</t>
    </rPh>
    <phoneticPr fontId="2"/>
  </si>
  <si>
    <t>(相手チーム用)</t>
    <rPh sb="1" eb="3">
      <t>アイテ</t>
    </rPh>
    <rPh sb="6" eb="7">
      <t>ヨウ</t>
    </rPh>
    <phoneticPr fontId="2"/>
  </si>
  <si>
    <t>(自チーム控)</t>
    <rPh sb="1" eb="2">
      <t>ジ</t>
    </rPh>
    <rPh sb="5" eb="6">
      <t>ヒカ</t>
    </rPh>
    <phoneticPr fontId="2"/>
  </si>
  <si>
    <t>(本部提出用)</t>
    <rPh sb="1" eb="3">
      <t>ホンブ</t>
    </rPh>
    <rPh sb="3" eb="5">
      <t>テイシュツ</t>
    </rPh>
    <rPh sb="5" eb="6">
      <t>ヨウ</t>
    </rPh>
    <phoneticPr fontId="2"/>
  </si>
  <si>
    <t>試　合　会　場</t>
    <rPh sb="0" eb="1">
      <t>タメシ</t>
    </rPh>
    <rPh sb="2" eb="3">
      <t>ゴウ</t>
    </rPh>
    <rPh sb="4" eb="5">
      <t>カイ</t>
    </rPh>
    <rPh sb="6" eb="7">
      <t>バ</t>
    </rPh>
    <phoneticPr fontId="2"/>
  </si>
  <si>
    <t>開　　催　　日</t>
    <rPh sb="0" eb="1">
      <t>カイ</t>
    </rPh>
    <rPh sb="3" eb="4">
      <t>サイ</t>
    </rPh>
    <rPh sb="6" eb="7">
      <t>ヒ</t>
    </rPh>
    <phoneticPr fontId="2"/>
  </si>
  <si>
    <t>対 戦 チ ー ム</t>
    <rPh sb="0" eb="1">
      <t>タイ</t>
    </rPh>
    <rPh sb="2" eb="3">
      <t>イクサ</t>
    </rPh>
    <phoneticPr fontId="2"/>
  </si>
  <si>
    <t>ベンチ入りするスタッフ</t>
    <rPh sb="3" eb="4">
      <t>イ</t>
    </rPh>
    <phoneticPr fontId="2"/>
  </si>
  <si>
    <t>監 督</t>
    <rPh sb="0" eb="1">
      <t>カン</t>
    </rPh>
    <rPh sb="2" eb="3">
      <t>トク</t>
    </rPh>
    <phoneticPr fontId="2"/>
  </si>
  <si>
    <t>シャツ</t>
    <phoneticPr fontId="2"/>
  </si>
  <si>
    <t>ショーツ</t>
    <phoneticPr fontId="2"/>
  </si>
  <si>
    <t>ソックス</t>
    <phoneticPr fontId="2"/>
  </si>
  <si>
    <t>プレーヤー
フィールド</t>
    <phoneticPr fontId="2"/>
  </si>
  <si>
    <t>キーパー
ゴール</t>
    <phoneticPr fontId="2"/>
  </si>
  <si>
    <t>☆ゲームキャプテンの番号に○印を
　つける</t>
    <rPh sb="10" eb="12">
      <t>バンゴウ</t>
    </rPh>
    <rPh sb="14" eb="15">
      <t>シルシ</t>
    </rPh>
    <phoneticPr fontId="2"/>
  </si>
  <si>
    <t>☆着用するユニフォームに○印を
　つける</t>
    <rPh sb="1" eb="3">
      <t>チャクヨウ</t>
    </rPh>
    <rPh sb="13" eb="14">
      <t>シルシ</t>
    </rPh>
    <phoneticPr fontId="2"/>
  </si>
  <si>
    <t>☆着用するユニフォームに○印をつける</t>
    <phoneticPr fontId="2"/>
  </si>
  <si>
    <t>☆ゲームキャプテンの番号に○印をつける</t>
    <phoneticPr fontId="2"/>
  </si>
  <si>
    <t>1</t>
    <phoneticPr fontId="6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</si>
  <si>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</si>
  <si>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</si>
  <si>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</si>
  <si>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</si>
  <si>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</si>
  <si>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</si>
  <si>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</si>
  <si>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</si>
  <si>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6"/>
  </si>
  <si>
    <t>札幌地区予選会に　</t>
    <rPh sb="0" eb="2">
      <t>サッポロ</t>
    </rPh>
    <rPh sb="2" eb="4">
      <t>チク</t>
    </rPh>
    <rPh sb="4" eb="7">
      <t>ヨセンカイ</t>
    </rPh>
    <phoneticPr fontId="6"/>
  </si>
  <si>
    <t>参加します</t>
    <rPh sb="0" eb="1">
      <t>サン</t>
    </rPh>
    <rPh sb="1" eb="2">
      <t>カ</t>
    </rPh>
    <phoneticPr fontId="6"/>
  </si>
  <si>
    <t>（どちらかに○印をつけてください）</t>
    <rPh sb="7" eb="8">
      <t>シルシ</t>
    </rPh>
    <phoneticPr fontId="6"/>
  </si>
  <si>
    <t>参加しません</t>
    <rPh sb="0" eb="2">
      <t>サンカ</t>
    </rPh>
    <phoneticPr fontId="6"/>
  </si>
  <si>
    <t>顧問名</t>
    <rPh sb="0" eb="2">
      <t>コモン</t>
    </rPh>
    <rPh sb="2" eb="3">
      <t>メイ</t>
    </rPh>
    <phoneticPr fontId="6"/>
  </si>
  <si>
    <t>　印</t>
    <rPh sb="1" eb="2">
      <t>イン</t>
    </rPh>
    <phoneticPr fontId="6"/>
  </si>
  <si>
    <t>級)</t>
    <rPh sb="0" eb="1">
      <t>キュウ</t>
    </rPh>
    <phoneticPr fontId="2"/>
  </si>
  <si>
    <t>（</t>
    <phoneticPr fontId="2"/>
  </si>
  <si>
    <t>☆参加する場合の帯同審判員</t>
    <rPh sb="1" eb="3">
      <t>サンカ</t>
    </rPh>
    <rPh sb="5" eb="7">
      <t>バアイ</t>
    </rPh>
    <rPh sb="8" eb="10">
      <t>タイドウ</t>
    </rPh>
    <rPh sb="10" eb="13">
      <t>シンパンイン</t>
    </rPh>
    <phoneticPr fontId="2"/>
  </si>
  <si>
    <t>ショーツ</t>
    <phoneticPr fontId="2"/>
  </si>
  <si>
    <t>ソックス</t>
    <phoneticPr fontId="2"/>
  </si>
  <si>
    <t>プレーヤー
フィールド</t>
    <phoneticPr fontId="2"/>
  </si>
  <si>
    <t>キーパー
ゴール</t>
    <phoneticPr fontId="2"/>
  </si>
  <si>
    <t>CHANGE OF PLAYERS   選手交代カード</t>
    <rPh sb="20" eb="22">
      <t>センシュ</t>
    </rPh>
    <rPh sb="22" eb="24">
      <t>コウタイ</t>
    </rPh>
    <phoneticPr fontId="6"/>
  </si>
  <si>
    <t>対戦相手</t>
    <rPh sb="0" eb="2">
      <t>タイセン</t>
    </rPh>
    <rPh sb="2" eb="4">
      <t>アイテ</t>
    </rPh>
    <phoneticPr fontId="6"/>
  </si>
  <si>
    <t>交代順番  CHANGE NUMBER</t>
    <rPh sb="0" eb="2">
      <t>コウタイ</t>
    </rPh>
    <phoneticPr fontId="6"/>
  </si>
  <si>
    <t>GOES OUT
退場者</t>
    <rPh sb="9" eb="12">
      <t>タイジョウシャ</t>
    </rPh>
    <phoneticPr fontId="6"/>
  </si>
  <si>
    <t xml:space="preserve">DATE      月　日 </t>
    <phoneticPr fontId="6"/>
  </si>
  <si>
    <t>(一社)札幌地区サッカー協会 第２種委員会</t>
    <rPh sb="1" eb="3">
      <t>イッシャ</t>
    </rPh>
    <rPh sb="4" eb="6">
      <t>サッポロ</t>
    </rPh>
    <rPh sb="6" eb="8">
      <t>チク</t>
    </rPh>
    <rPh sb="12" eb="14">
      <t>キョウカイ</t>
    </rPh>
    <rPh sb="15" eb="16">
      <t>ダイ</t>
    </rPh>
    <rPh sb="17" eb="18">
      <t>シュ</t>
    </rPh>
    <rPh sb="18" eb="21">
      <t>イインカイ</t>
    </rPh>
    <phoneticPr fontId="6"/>
  </si>
  <si>
    <t>〒</t>
    <phoneticPr fontId="6"/>
  </si>
  <si>
    <t>-</t>
    <phoneticPr fontId="6"/>
  </si>
  <si>
    <t>℡</t>
    <phoneticPr fontId="6"/>
  </si>
  <si>
    <t>(</t>
    <phoneticPr fontId="6"/>
  </si>
  <si>
    <t>)</t>
    <phoneticPr fontId="6"/>
  </si>
  <si>
    <t>（</t>
    <phoneticPr fontId="6"/>
  </si>
  <si>
    <t>）</t>
    <phoneticPr fontId="6"/>
  </si>
  <si>
    <t>(</t>
    <phoneticPr fontId="6"/>
  </si>
  <si>
    <t>（</t>
    <phoneticPr fontId="6"/>
  </si>
  <si>
    <t>ﾏﾈｰｼﾞｬｰ</t>
    <phoneticPr fontId="6"/>
  </si>
  <si>
    <t>〒</t>
    <phoneticPr fontId="6"/>
  </si>
  <si>
    <t>－</t>
    <phoneticPr fontId="6"/>
  </si>
  <si>
    <t>℡</t>
    <phoneticPr fontId="6"/>
  </si>
  <si>
    <t>チーム名  TEAM</t>
    <phoneticPr fontId="6"/>
  </si>
  <si>
    <t xml:space="preserve"> FULL NAME     氏　　名  </t>
    <phoneticPr fontId="6"/>
  </si>
  <si>
    <t xml:space="preserve"> ＨＯＵＲ　　時　刻 </t>
    <phoneticPr fontId="6"/>
  </si>
  <si>
    <t>月日</t>
    <rPh sb="0" eb="2">
      <t>ツキヒ</t>
    </rPh>
    <phoneticPr fontId="2"/>
  </si>
  <si>
    <t>－</t>
    <phoneticPr fontId="6"/>
  </si>
  <si>
    <t>℡</t>
    <phoneticPr fontId="6"/>
  </si>
  <si>
    <t>登録選手変更届</t>
    <rPh sb="0" eb="2">
      <t>トウロク</t>
    </rPh>
    <rPh sb="2" eb="4">
      <t>センシュ</t>
    </rPh>
    <rPh sb="4" eb="6">
      <t>ヘンコウ</t>
    </rPh>
    <rPh sb="6" eb="7">
      <t>トドケ</t>
    </rPh>
    <phoneticPr fontId="6"/>
  </si>
  <si>
    <t>北海道札幌東高等学校</t>
    <rPh sb="0" eb="3">
      <t>ホッカイドウ</t>
    </rPh>
    <rPh sb="3" eb="5">
      <t>サッポロ</t>
    </rPh>
    <rPh sb="5" eb="6">
      <t>ヒガシ</t>
    </rPh>
    <rPh sb="6" eb="8">
      <t>コウトウ</t>
    </rPh>
    <rPh sb="8" eb="10">
      <t>ガッコウ</t>
    </rPh>
    <phoneticPr fontId="5"/>
  </si>
  <si>
    <t>北海道札幌西高等学校</t>
    <rPh sb="0" eb="3">
      <t>ホッカイドウ</t>
    </rPh>
    <rPh sb="3" eb="5">
      <t>サッポロ</t>
    </rPh>
    <rPh sb="5" eb="6">
      <t>ニシ</t>
    </rPh>
    <rPh sb="6" eb="8">
      <t>コウトウ</t>
    </rPh>
    <rPh sb="8" eb="10">
      <t>ガッコウ</t>
    </rPh>
    <phoneticPr fontId="5"/>
  </si>
  <si>
    <t>北海道札幌南高等学校</t>
    <rPh sb="0" eb="3">
      <t>ホッカイドウ</t>
    </rPh>
    <rPh sb="3" eb="5">
      <t>サッポロ</t>
    </rPh>
    <rPh sb="5" eb="6">
      <t>ナン</t>
    </rPh>
    <rPh sb="6" eb="8">
      <t>コウトウ</t>
    </rPh>
    <rPh sb="8" eb="10">
      <t>ガッコウ</t>
    </rPh>
    <phoneticPr fontId="4"/>
  </si>
  <si>
    <t>北海道札幌北高等学校</t>
    <rPh sb="0" eb="3">
      <t>ホッカイドウ</t>
    </rPh>
    <rPh sb="3" eb="5">
      <t>サッポロ</t>
    </rPh>
    <rPh sb="5" eb="6">
      <t>キタ</t>
    </rPh>
    <rPh sb="6" eb="8">
      <t>コウトウ</t>
    </rPh>
    <rPh sb="8" eb="10">
      <t>ガッコウ</t>
    </rPh>
    <phoneticPr fontId="4"/>
  </si>
  <si>
    <t>北海道札幌月寒高等学校</t>
    <rPh sb="0" eb="3">
      <t>ホッカイドウ</t>
    </rPh>
    <rPh sb="3" eb="5">
      <t>サッポロ</t>
    </rPh>
    <rPh sb="5" eb="7">
      <t>ツキサム</t>
    </rPh>
    <rPh sb="7" eb="11">
      <t>コウトウガッコウ</t>
    </rPh>
    <phoneticPr fontId="4"/>
  </si>
  <si>
    <t>北海道札幌啓成高等学校</t>
    <rPh sb="0" eb="3">
      <t>ホッカイドウ</t>
    </rPh>
    <rPh sb="3" eb="5">
      <t>サッポロ</t>
    </rPh>
    <rPh sb="5" eb="7">
      <t>ケイセイ</t>
    </rPh>
    <rPh sb="7" eb="9">
      <t>コウトウ</t>
    </rPh>
    <rPh sb="9" eb="11">
      <t>ガッコウ</t>
    </rPh>
    <phoneticPr fontId="4"/>
  </si>
  <si>
    <t>北海道札幌北陵高等学校</t>
    <rPh sb="0" eb="3">
      <t>ホッカイドウ</t>
    </rPh>
    <rPh sb="3" eb="5">
      <t>サッポロ</t>
    </rPh>
    <rPh sb="5" eb="7">
      <t>ホクリョウ</t>
    </rPh>
    <rPh sb="7" eb="9">
      <t>コウトウ</t>
    </rPh>
    <rPh sb="9" eb="11">
      <t>ガッコウ</t>
    </rPh>
    <phoneticPr fontId="4"/>
  </si>
  <si>
    <t>北海道札幌手稲高等学校</t>
    <rPh sb="0" eb="3">
      <t>ホッカイドウ</t>
    </rPh>
    <rPh sb="3" eb="5">
      <t>サッポロ</t>
    </rPh>
    <rPh sb="5" eb="7">
      <t>テイネ</t>
    </rPh>
    <rPh sb="7" eb="9">
      <t>コウトウ</t>
    </rPh>
    <rPh sb="9" eb="11">
      <t>ガッコウ</t>
    </rPh>
    <phoneticPr fontId="4"/>
  </si>
  <si>
    <t>北海道札幌丘珠高等学校</t>
    <rPh sb="0" eb="3">
      <t>ホッカイドウ</t>
    </rPh>
    <rPh sb="3" eb="5">
      <t>サッポロ</t>
    </rPh>
    <rPh sb="5" eb="7">
      <t>オカダマ</t>
    </rPh>
    <rPh sb="7" eb="9">
      <t>コウトウ</t>
    </rPh>
    <rPh sb="9" eb="11">
      <t>ガッコウ</t>
    </rPh>
    <phoneticPr fontId="4"/>
  </si>
  <si>
    <t>北海道札幌西陵高等学校</t>
    <rPh sb="0" eb="3">
      <t>ホッカイドウ</t>
    </rPh>
    <rPh sb="3" eb="5">
      <t>サッポロ</t>
    </rPh>
    <rPh sb="5" eb="7">
      <t>セイリョウ</t>
    </rPh>
    <rPh sb="7" eb="11">
      <t>コウトウガッコウ</t>
    </rPh>
    <phoneticPr fontId="4"/>
  </si>
  <si>
    <t>北海道札幌白石高等学校</t>
    <rPh sb="0" eb="3">
      <t>ホッカイドウ</t>
    </rPh>
    <rPh sb="3" eb="5">
      <t>サッポロ</t>
    </rPh>
    <rPh sb="5" eb="7">
      <t>シロイシ</t>
    </rPh>
    <rPh sb="7" eb="9">
      <t>コウトウ</t>
    </rPh>
    <rPh sb="9" eb="11">
      <t>ガッコウ</t>
    </rPh>
    <phoneticPr fontId="4"/>
  </si>
  <si>
    <t>北海道札幌南陵高等学校</t>
    <rPh sb="0" eb="3">
      <t>ホッカイドウ</t>
    </rPh>
    <rPh sb="3" eb="5">
      <t>サッポロ</t>
    </rPh>
    <rPh sb="5" eb="7">
      <t>ナンリョウ</t>
    </rPh>
    <rPh sb="7" eb="9">
      <t>コウトウ</t>
    </rPh>
    <rPh sb="9" eb="11">
      <t>ガッコウ</t>
    </rPh>
    <phoneticPr fontId="4"/>
  </si>
  <si>
    <t>北海道札幌厚別高等学校</t>
    <rPh sb="0" eb="3">
      <t>ホッカイドウ</t>
    </rPh>
    <rPh sb="3" eb="5">
      <t>サッポロ</t>
    </rPh>
    <rPh sb="5" eb="7">
      <t>アツベツ</t>
    </rPh>
    <rPh sb="7" eb="9">
      <t>コウトウ</t>
    </rPh>
    <rPh sb="9" eb="11">
      <t>ガッコウ</t>
    </rPh>
    <phoneticPr fontId="4"/>
  </si>
  <si>
    <t>北海道札幌東豊高等学校</t>
    <rPh sb="0" eb="3">
      <t>ホッカイドウ</t>
    </rPh>
    <rPh sb="3" eb="5">
      <t>サッポロ</t>
    </rPh>
    <rPh sb="5" eb="7">
      <t>トウホウ</t>
    </rPh>
    <rPh sb="7" eb="9">
      <t>コウトウ</t>
    </rPh>
    <rPh sb="9" eb="11">
      <t>ガッコウ</t>
    </rPh>
    <phoneticPr fontId="4"/>
  </si>
  <si>
    <t>北海道札幌稲雲高等学校</t>
    <rPh sb="0" eb="3">
      <t>ホッカイドウ</t>
    </rPh>
    <rPh sb="3" eb="5">
      <t>サッポロ</t>
    </rPh>
    <rPh sb="5" eb="7">
      <t>トウウン</t>
    </rPh>
    <rPh sb="7" eb="11">
      <t>コウトウガッコウ</t>
    </rPh>
    <phoneticPr fontId="4"/>
  </si>
  <si>
    <t>札幌稲雲</t>
    <rPh sb="0" eb="2">
      <t>サッポロ</t>
    </rPh>
    <rPh sb="2" eb="3">
      <t>イネ</t>
    </rPh>
    <rPh sb="3" eb="4">
      <t>クモ</t>
    </rPh>
    <phoneticPr fontId="2"/>
  </si>
  <si>
    <t>北海道札幌平岡高等学校</t>
    <rPh sb="0" eb="3">
      <t>ホッカイドウ</t>
    </rPh>
    <rPh sb="3" eb="5">
      <t>サッポロ</t>
    </rPh>
    <rPh sb="5" eb="7">
      <t>ヒラオカ</t>
    </rPh>
    <rPh sb="7" eb="9">
      <t>コウトウ</t>
    </rPh>
    <rPh sb="9" eb="11">
      <t>ガッコウ</t>
    </rPh>
    <phoneticPr fontId="4"/>
  </si>
  <si>
    <t>北海道札幌白陵高等学校</t>
    <rPh sb="0" eb="3">
      <t>ホッカイドウ</t>
    </rPh>
    <rPh sb="3" eb="5">
      <t>サッポロ</t>
    </rPh>
    <rPh sb="5" eb="6">
      <t>ハク</t>
    </rPh>
    <rPh sb="6" eb="7">
      <t>リョウ</t>
    </rPh>
    <rPh sb="7" eb="9">
      <t>コウトウ</t>
    </rPh>
    <rPh sb="9" eb="11">
      <t>ガッコウ</t>
    </rPh>
    <phoneticPr fontId="4"/>
  </si>
  <si>
    <t>北海道札幌あすかぜ高等学校</t>
    <rPh sb="0" eb="3">
      <t>ホッカイドウ</t>
    </rPh>
    <rPh sb="3" eb="5">
      <t>サッポロ</t>
    </rPh>
    <rPh sb="9" eb="11">
      <t>コウトウ</t>
    </rPh>
    <rPh sb="11" eb="13">
      <t>ガッコウ</t>
    </rPh>
    <phoneticPr fontId="4"/>
  </si>
  <si>
    <t>北海道札幌英藍高等学校</t>
    <rPh sb="0" eb="3">
      <t>ホッカイドウ</t>
    </rPh>
    <rPh sb="3" eb="5">
      <t>サッポロ</t>
    </rPh>
    <rPh sb="5" eb="6">
      <t>エイ</t>
    </rPh>
    <rPh sb="6" eb="7">
      <t>アイ</t>
    </rPh>
    <rPh sb="7" eb="9">
      <t>コウトウ</t>
    </rPh>
    <rPh sb="9" eb="11">
      <t>ガッコウ</t>
    </rPh>
    <phoneticPr fontId="4"/>
  </si>
  <si>
    <t>北海道札幌工業高等学校</t>
    <rPh sb="0" eb="3">
      <t>ホッカイドウ</t>
    </rPh>
    <rPh sb="3" eb="5">
      <t>サッポロ</t>
    </rPh>
    <rPh sb="5" eb="7">
      <t>コウギョウ</t>
    </rPh>
    <rPh sb="7" eb="9">
      <t>コウトウ</t>
    </rPh>
    <rPh sb="9" eb="11">
      <t>ガッコウ</t>
    </rPh>
    <phoneticPr fontId="5"/>
  </si>
  <si>
    <t>北海道札幌琴似工業高等学校</t>
    <rPh sb="0" eb="3">
      <t>ホッカイドウ</t>
    </rPh>
    <rPh sb="3" eb="5">
      <t>サッポロ</t>
    </rPh>
    <rPh sb="5" eb="7">
      <t>コトニ</t>
    </rPh>
    <rPh sb="7" eb="9">
      <t>コウギョウ</t>
    </rPh>
    <rPh sb="9" eb="11">
      <t>コウトウ</t>
    </rPh>
    <rPh sb="11" eb="13">
      <t>ガッコウ</t>
    </rPh>
    <phoneticPr fontId="4"/>
  </si>
  <si>
    <t>北海道札幌国際情報高等学校</t>
    <rPh sb="0" eb="3">
      <t>ホッカイドウ</t>
    </rPh>
    <rPh sb="3" eb="5">
      <t>サッポロ</t>
    </rPh>
    <rPh sb="5" eb="7">
      <t>コクサイ</t>
    </rPh>
    <rPh sb="7" eb="9">
      <t>ジョウホウ</t>
    </rPh>
    <rPh sb="9" eb="11">
      <t>コウトウ</t>
    </rPh>
    <rPh sb="11" eb="13">
      <t>ガッコウ</t>
    </rPh>
    <phoneticPr fontId="4"/>
  </si>
  <si>
    <t>市立札幌旭丘高等学校</t>
    <rPh sb="0" eb="2">
      <t>イチリツ</t>
    </rPh>
    <rPh sb="2" eb="4">
      <t>サッポロ</t>
    </rPh>
    <rPh sb="4" eb="6">
      <t>アサヒガオカ</t>
    </rPh>
    <rPh sb="6" eb="10">
      <t>コウトウガッコウ</t>
    </rPh>
    <phoneticPr fontId="4"/>
  </si>
  <si>
    <t>市立札幌旭丘</t>
    <rPh sb="0" eb="2">
      <t>シリツ</t>
    </rPh>
    <rPh sb="2" eb="4">
      <t>サッポロ</t>
    </rPh>
    <rPh sb="4" eb="6">
      <t>アサヒガオカ</t>
    </rPh>
    <phoneticPr fontId="2"/>
  </si>
  <si>
    <t>市立札幌開成中等教育学校</t>
    <rPh sb="0" eb="2">
      <t>イチリツ</t>
    </rPh>
    <rPh sb="2" eb="4">
      <t>サッポロ</t>
    </rPh>
    <rPh sb="4" eb="6">
      <t>カイセイ</t>
    </rPh>
    <rPh sb="6" eb="8">
      <t>チュウトウ</t>
    </rPh>
    <rPh sb="8" eb="10">
      <t>キョウイク</t>
    </rPh>
    <rPh sb="10" eb="12">
      <t>ガッコウ</t>
    </rPh>
    <phoneticPr fontId="4"/>
  </si>
  <si>
    <t>市立札幌開成</t>
    <rPh sb="0" eb="2">
      <t>シリツ</t>
    </rPh>
    <rPh sb="2" eb="4">
      <t>サッポロ</t>
    </rPh>
    <rPh sb="4" eb="6">
      <t>カイセイ</t>
    </rPh>
    <phoneticPr fontId="2"/>
  </si>
  <si>
    <t>市立札幌藻岩高等学校</t>
    <rPh sb="0" eb="2">
      <t>イチリツ</t>
    </rPh>
    <rPh sb="2" eb="4">
      <t>サッポロ</t>
    </rPh>
    <rPh sb="4" eb="6">
      <t>モイワ</t>
    </rPh>
    <rPh sb="6" eb="8">
      <t>コウトウ</t>
    </rPh>
    <rPh sb="8" eb="10">
      <t>ガッコウ</t>
    </rPh>
    <phoneticPr fontId="5"/>
  </si>
  <si>
    <t>市立札幌藻岩</t>
    <rPh sb="0" eb="2">
      <t>シリツ</t>
    </rPh>
    <rPh sb="2" eb="4">
      <t>サッポロ</t>
    </rPh>
    <rPh sb="4" eb="6">
      <t>モイワ</t>
    </rPh>
    <phoneticPr fontId="2"/>
  </si>
  <si>
    <t>市立札幌清田高等学校</t>
    <rPh sb="0" eb="2">
      <t>イチリツ</t>
    </rPh>
    <rPh sb="2" eb="4">
      <t>サッポロ</t>
    </rPh>
    <rPh sb="4" eb="6">
      <t>キヨタ</t>
    </rPh>
    <rPh sb="6" eb="8">
      <t>コウトウ</t>
    </rPh>
    <rPh sb="8" eb="10">
      <t>ガッコウ</t>
    </rPh>
    <phoneticPr fontId="5"/>
  </si>
  <si>
    <t>市立札幌清田</t>
    <rPh sb="0" eb="2">
      <t>シリツ</t>
    </rPh>
    <rPh sb="2" eb="4">
      <t>サッポロ</t>
    </rPh>
    <rPh sb="4" eb="6">
      <t>キヨタ</t>
    </rPh>
    <phoneticPr fontId="2"/>
  </si>
  <si>
    <t>市立札幌新川高等学校</t>
    <rPh sb="0" eb="2">
      <t>イチリツ</t>
    </rPh>
    <rPh sb="2" eb="4">
      <t>サッポロ</t>
    </rPh>
    <rPh sb="4" eb="6">
      <t>シンカワ</t>
    </rPh>
    <rPh sb="6" eb="8">
      <t>コウトウ</t>
    </rPh>
    <rPh sb="8" eb="10">
      <t>ガッコウ</t>
    </rPh>
    <phoneticPr fontId="5"/>
  </si>
  <si>
    <t>市立札幌新川</t>
    <rPh sb="0" eb="2">
      <t>シリツ</t>
    </rPh>
    <rPh sb="2" eb="4">
      <t>サッポロ</t>
    </rPh>
    <rPh sb="4" eb="6">
      <t>シンカワ</t>
    </rPh>
    <phoneticPr fontId="2"/>
  </si>
  <si>
    <t>市立札幌平岸高等学校</t>
    <rPh sb="0" eb="2">
      <t>イチリツ</t>
    </rPh>
    <rPh sb="2" eb="4">
      <t>サッポロ</t>
    </rPh>
    <rPh sb="4" eb="6">
      <t>ヒラギシ</t>
    </rPh>
    <rPh sb="6" eb="8">
      <t>コウトウ</t>
    </rPh>
    <rPh sb="8" eb="10">
      <t>ガッコウ</t>
    </rPh>
    <phoneticPr fontId="5"/>
  </si>
  <si>
    <t>市立札幌平岸</t>
    <rPh sb="0" eb="2">
      <t>シリツ</t>
    </rPh>
    <rPh sb="2" eb="4">
      <t>サッポロ</t>
    </rPh>
    <rPh sb="4" eb="6">
      <t>ヒラギシ</t>
    </rPh>
    <phoneticPr fontId="2"/>
  </si>
  <si>
    <t>市立札幌啓北商業高等学校</t>
    <rPh sb="0" eb="2">
      <t>イチリツ</t>
    </rPh>
    <rPh sb="2" eb="4">
      <t>サッポロ</t>
    </rPh>
    <rPh sb="4" eb="6">
      <t>ケイホク</t>
    </rPh>
    <rPh sb="6" eb="8">
      <t>ショウギョウ</t>
    </rPh>
    <rPh sb="8" eb="10">
      <t>コウトウ</t>
    </rPh>
    <rPh sb="10" eb="12">
      <t>ガッコウ</t>
    </rPh>
    <phoneticPr fontId="4"/>
  </si>
  <si>
    <t>市立札幌啓北商業</t>
    <rPh sb="0" eb="2">
      <t>シリツ</t>
    </rPh>
    <rPh sb="2" eb="4">
      <t>サッポロ</t>
    </rPh>
    <rPh sb="4" eb="6">
      <t>ケイホク</t>
    </rPh>
    <rPh sb="6" eb="8">
      <t>ショウギョウ</t>
    </rPh>
    <phoneticPr fontId="2"/>
  </si>
  <si>
    <t>札幌大谷高等学校</t>
    <rPh sb="0" eb="2">
      <t>サッポロ</t>
    </rPh>
    <rPh sb="2" eb="4">
      <t>オオタニ</t>
    </rPh>
    <rPh sb="4" eb="8">
      <t>コウトウガッコウ</t>
    </rPh>
    <phoneticPr fontId="4"/>
  </si>
  <si>
    <t>札幌光星高等学校</t>
    <rPh sb="0" eb="2">
      <t>サッポロ</t>
    </rPh>
    <rPh sb="2" eb="4">
      <t>コウセイ</t>
    </rPh>
    <rPh sb="4" eb="6">
      <t>コウトウ</t>
    </rPh>
    <rPh sb="6" eb="8">
      <t>ガッコウ</t>
    </rPh>
    <phoneticPr fontId="4"/>
  </si>
  <si>
    <t>札幌新陽高等学校</t>
    <rPh sb="0" eb="2">
      <t>サッポロ</t>
    </rPh>
    <rPh sb="2" eb="4">
      <t>シンヨウ</t>
    </rPh>
    <rPh sb="4" eb="6">
      <t>コウトウ</t>
    </rPh>
    <rPh sb="6" eb="8">
      <t>ガッコウ</t>
    </rPh>
    <phoneticPr fontId="5"/>
  </si>
  <si>
    <t>札幌静修高等学校</t>
    <rPh sb="0" eb="2">
      <t>サッポロ</t>
    </rPh>
    <rPh sb="2" eb="4">
      <t>セイシュウ</t>
    </rPh>
    <rPh sb="4" eb="6">
      <t>コウトウ</t>
    </rPh>
    <rPh sb="6" eb="8">
      <t>ガッコウ</t>
    </rPh>
    <phoneticPr fontId="4"/>
  </si>
  <si>
    <t>札幌創成高等学校</t>
    <rPh sb="0" eb="2">
      <t>サッポロ</t>
    </rPh>
    <rPh sb="2" eb="4">
      <t>ソウセイ</t>
    </rPh>
    <rPh sb="4" eb="6">
      <t>コウトウ</t>
    </rPh>
    <rPh sb="6" eb="8">
      <t>ガッコウ</t>
    </rPh>
    <phoneticPr fontId="5"/>
  </si>
  <si>
    <t>札幌第一高等学校</t>
    <rPh sb="0" eb="2">
      <t>サッポロ</t>
    </rPh>
    <rPh sb="2" eb="4">
      <t>ダイイチ</t>
    </rPh>
    <rPh sb="4" eb="6">
      <t>コウトウ</t>
    </rPh>
    <rPh sb="6" eb="8">
      <t>ガッコウ</t>
    </rPh>
    <phoneticPr fontId="4"/>
  </si>
  <si>
    <t>札幌北斗高等学校</t>
    <rPh sb="0" eb="2">
      <t>サッポロ</t>
    </rPh>
    <rPh sb="2" eb="4">
      <t>ホクト</t>
    </rPh>
    <rPh sb="4" eb="6">
      <t>コウトウ</t>
    </rPh>
    <rPh sb="6" eb="8">
      <t>ガッコウ</t>
    </rPh>
    <phoneticPr fontId="4"/>
  </si>
  <si>
    <t>札幌山の手高等学校</t>
    <rPh sb="0" eb="2">
      <t>サッポロ</t>
    </rPh>
    <rPh sb="2" eb="3">
      <t>ヤマ</t>
    </rPh>
    <rPh sb="4" eb="5">
      <t>テ</t>
    </rPh>
    <rPh sb="5" eb="9">
      <t>コウトウガッコウ</t>
    </rPh>
    <phoneticPr fontId="4"/>
  </si>
  <si>
    <t>札幌龍谷学園高等学校</t>
    <rPh sb="0" eb="2">
      <t>サッポロ</t>
    </rPh>
    <rPh sb="2" eb="4">
      <t>リュウコク</t>
    </rPh>
    <rPh sb="4" eb="6">
      <t>ガクエン</t>
    </rPh>
    <rPh sb="6" eb="10">
      <t>コウトウガッコウ</t>
    </rPh>
    <phoneticPr fontId="4"/>
  </si>
  <si>
    <t>東海大学付属札幌高等学校</t>
    <rPh sb="0" eb="2">
      <t>トウカイ</t>
    </rPh>
    <rPh sb="2" eb="4">
      <t>ダイガク</t>
    </rPh>
    <rPh sb="4" eb="6">
      <t>フゾク</t>
    </rPh>
    <rPh sb="6" eb="8">
      <t>サッポロ</t>
    </rPh>
    <rPh sb="8" eb="10">
      <t>コウトウ</t>
    </rPh>
    <rPh sb="10" eb="12">
      <t>ガッコウ</t>
    </rPh>
    <phoneticPr fontId="5"/>
  </si>
  <si>
    <t>北星学園大学附属高等学校</t>
    <rPh sb="0" eb="2">
      <t>ホクセイ</t>
    </rPh>
    <rPh sb="2" eb="4">
      <t>ガクエン</t>
    </rPh>
    <rPh sb="4" eb="6">
      <t>ダイガク</t>
    </rPh>
    <rPh sb="6" eb="8">
      <t>フゾク</t>
    </rPh>
    <rPh sb="8" eb="10">
      <t>コウトウ</t>
    </rPh>
    <rPh sb="10" eb="12">
      <t>ガッコウ</t>
    </rPh>
    <phoneticPr fontId="4"/>
  </si>
  <si>
    <t>北星学園大附属</t>
    <rPh sb="0" eb="5">
      <t>ホクセイガクエンダイ</t>
    </rPh>
    <rPh sb="5" eb="7">
      <t>フゾク</t>
    </rPh>
    <phoneticPr fontId="2"/>
  </si>
  <si>
    <t>北嶺高等学校</t>
    <rPh sb="0" eb="2">
      <t>ホクレイ</t>
    </rPh>
    <rPh sb="2" eb="4">
      <t>コウトウ</t>
    </rPh>
    <rPh sb="4" eb="6">
      <t>ガッコウ</t>
    </rPh>
    <phoneticPr fontId="4"/>
  </si>
  <si>
    <t>北海高等学校</t>
    <rPh sb="0" eb="2">
      <t>ホッカイ</t>
    </rPh>
    <rPh sb="2" eb="4">
      <t>コウトウ</t>
    </rPh>
    <rPh sb="4" eb="6">
      <t>ガッコウ</t>
    </rPh>
    <phoneticPr fontId="5"/>
  </si>
  <si>
    <t>北海学園札幌高等学校</t>
    <rPh sb="0" eb="2">
      <t>ホッカイ</t>
    </rPh>
    <rPh sb="2" eb="4">
      <t>ガクエン</t>
    </rPh>
    <rPh sb="4" eb="6">
      <t>サッポロ</t>
    </rPh>
    <rPh sb="6" eb="8">
      <t>コウトウ</t>
    </rPh>
    <rPh sb="8" eb="10">
      <t>ガッコウ</t>
    </rPh>
    <phoneticPr fontId="5"/>
  </si>
  <si>
    <t>北海道科学大学高等学校</t>
    <rPh sb="0" eb="3">
      <t>ホッカイドウ</t>
    </rPh>
    <rPh sb="3" eb="5">
      <t>カガク</t>
    </rPh>
    <rPh sb="5" eb="7">
      <t>ダイガク</t>
    </rPh>
    <rPh sb="7" eb="9">
      <t>コウトウ</t>
    </rPh>
    <rPh sb="9" eb="11">
      <t>ガッコウ</t>
    </rPh>
    <phoneticPr fontId="5"/>
  </si>
  <si>
    <t>道科学大高</t>
    <rPh sb="0" eb="1">
      <t>ミチ</t>
    </rPh>
    <rPh sb="1" eb="3">
      <t>カガク</t>
    </rPh>
    <rPh sb="3" eb="4">
      <t>ダイ</t>
    </rPh>
    <rPh sb="4" eb="5">
      <t>コウ</t>
    </rPh>
    <phoneticPr fontId="2"/>
  </si>
  <si>
    <t>北海道江別高等学校</t>
    <rPh sb="0" eb="3">
      <t>ホッカイドウ</t>
    </rPh>
    <rPh sb="3" eb="5">
      <t>エベツ</t>
    </rPh>
    <rPh sb="5" eb="7">
      <t>コウトウ</t>
    </rPh>
    <rPh sb="7" eb="9">
      <t>ガッコウ</t>
    </rPh>
    <phoneticPr fontId="5"/>
  </si>
  <si>
    <t>北海道野幌高等学校</t>
    <rPh sb="0" eb="3">
      <t>ホッカイドウ</t>
    </rPh>
    <rPh sb="3" eb="5">
      <t>ノッポロ</t>
    </rPh>
    <rPh sb="5" eb="7">
      <t>コウトウ</t>
    </rPh>
    <rPh sb="7" eb="9">
      <t>ガッコウ</t>
    </rPh>
    <phoneticPr fontId="4"/>
  </si>
  <si>
    <t>北海道大麻高等学校</t>
    <rPh sb="0" eb="3">
      <t>ホッカイドウ</t>
    </rPh>
    <rPh sb="3" eb="5">
      <t>オオアサ</t>
    </rPh>
    <rPh sb="5" eb="7">
      <t>コウトウ</t>
    </rPh>
    <rPh sb="7" eb="9">
      <t>ガッコウ</t>
    </rPh>
    <phoneticPr fontId="4"/>
  </si>
  <si>
    <t>酪農学園大学附属とわの森三愛高等学校</t>
    <rPh sb="0" eb="2">
      <t>ラクノウ</t>
    </rPh>
    <rPh sb="2" eb="4">
      <t>ガクエン</t>
    </rPh>
    <rPh sb="4" eb="6">
      <t>ダイガク</t>
    </rPh>
    <rPh sb="6" eb="8">
      <t>フゾク</t>
    </rPh>
    <rPh sb="11" eb="12">
      <t>モリ</t>
    </rPh>
    <rPh sb="12" eb="14">
      <t>サンアイ</t>
    </rPh>
    <rPh sb="14" eb="16">
      <t>コウトウ</t>
    </rPh>
    <rPh sb="16" eb="18">
      <t>ガッコウ</t>
    </rPh>
    <phoneticPr fontId="5"/>
  </si>
  <si>
    <t>立命館慶祥高等学校</t>
    <rPh sb="0" eb="3">
      <t>リツメイカン</t>
    </rPh>
    <rPh sb="3" eb="5">
      <t>ケイショウ</t>
    </rPh>
    <rPh sb="5" eb="7">
      <t>コウトウ</t>
    </rPh>
    <rPh sb="7" eb="9">
      <t>ガッコウ</t>
    </rPh>
    <phoneticPr fontId="4"/>
  </si>
  <si>
    <t>立 命 館</t>
    <rPh sb="0" eb="1">
      <t>タチ</t>
    </rPh>
    <rPh sb="2" eb="3">
      <t>イノチ</t>
    </rPh>
    <rPh sb="4" eb="5">
      <t>カン</t>
    </rPh>
    <phoneticPr fontId="2"/>
  </si>
  <si>
    <t>北海道千歳高等学校</t>
    <rPh sb="0" eb="3">
      <t>ホッカイドウ</t>
    </rPh>
    <rPh sb="3" eb="5">
      <t>チトセ</t>
    </rPh>
    <rPh sb="5" eb="7">
      <t>コウトウ</t>
    </rPh>
    <rPh sb="7" eb="9">
      <t>ガッコウ</t>
    </rPh>
    <phoneticPr fontId="4"/>
  </si>
  <si>
    <t>北海道恵庭南高等学校</t>
    <rPh sb="0" eb="3">
      <t>ホッカイドウ</t>
    </rPh>
    <rPh sb="3" eb="5">
      <t>エニワ</t>
    </rPh>
    <rPh sb="5" eb="6">
      <t>ミナミ</t>
    </rPh>
    <rPh sb="6" eb="8">
      <t>コウトウ</t>
    </rPh>
    <rPh sb="8" eb="10">
      <t>ガッコウ</t>
    </rPh>
    <phoneticPr fontId="4"/>
  </si>
  <si>
    <t>北海道恵庭北高等学校</t>
    <rPh sb="0" eb="3">
      <t>ホッカイドウ</t>
    </rPh>
    <rPh sb="3" eb="5">
      <t>エニワ</t>
    </rPh>
    <rPh sb="5" eb="6">
      <t>キタ</t>
    </rPh>
    <rPh sb="6" eb="8">
      <t>コウトウ</t>
    </rPh>
    <rPh sb="8" eb="10">
      <t>ガッコウ</t>
    </rPh>
    <phoneticPr fontId="4"/>
  </si>
  <si>
    <t>北海道文教大学附属高等学校</t>
    <rPh sb="0" eb="3">
      <t>ホッカイドウ</t>
    </rPh>
    <rPh sb="3" eb="5">
      <t>ブンキョウ</t>
    </rPh>
    <rPh sb="5" eb="7">
      <t>ダイガク</t>
    </rPh>
    <rPh sb="7" eb="9">
      <t>フゾク</t>
    </rPh>
    <rPh sb="9" eb="11">
      <t>コウトウ</t>
    </rPh>
    <rPh sb="11" eb="13">
      <t>ガッコウ</t>
    </rPh>
    <phoneticPr fontId="4"/>
  </si>
  <si>
    <t>道文教大附属</t>
    <rPh sb="0" eb="1">
      <t>ドウ</t>
    </rPh>
    <rPh sb="1" eb="4">
      <t>ブンキョウダイ</t>
    </rPh>
    <rPh sb="4" eb="6">
      <t>フゾク</t>
    </rPh>
    <phoneticPr fontId="2"/>
  </si>
  <si>
    <t>北海道北広島高等学校</t>
    <rPh sb="0" eb="3">
      <t>ホッカイドウ</t>
    </rPh>
    <rPh sb="3" eb="6">
      <t>キタヒロシマ</t>
    </rPh>
    <rPh sb="6" eb="8">
      <t>コウトウ</t>
    </rPh>
    <rPh sb="8" eb="10">
      <t>ガッコウ</t>
    </rPh>
    <phoneticPr fontId="4"/>
  </si>
  <si>
    <t>北海道北広島西高等学校</t>
    <rPh sb="0" eb="3">
      <t>ホッカイドウ</t>
    </rPh>
    <rPh sb="3" eb="6">
      <t>キタヒロシマ</t>
    </rPh>
    <rPh sb="6" eb="7">
      <t>ニシ</t>
    </rPh>
    <rPh sb="7" eb="9">
      <t>コウトウ</t>
    </rPh>
    <rPh sb="9" eb="11">
      <t>ガッコウ</t>
    </rPh>
    <phoneticPr fontId="2"/>
  </si>
  <si>
    <t>札幌日本大学高等学校</t>
    <rPh sb="0" eb="2">
      <t>サッポロ</t>
    </rPh>
    <rPh sb="2" eb="4">
      <t>ニホン</t>
    </rPh>
    <rPh sb="4" eb="6">
      <t>ダイガク</t>
    </rPh>
    <rPh sb="6" eb="8">
      <t>コウトウ</t>
    </rPh>
    <rPh sb="8" eb="10">
      <t>ガッコウ</t>
    </rPh>
    <phoneticPr fontId="2"/>
  </si>
  <si>
    <t>クラーク記念国際高等学校 大通キャンパス</t>
    <rPh sb="4" eb="6">
      <t>キネン</t>
    </rPh>
    <rPh sb="6" eb="8">
      <t>コクサイ</t>
    </rPh>
    <rPh sb="8" eb="10">
      <t>コウトウ</t>
    </rPh>
    <rPh sb="10" eb="12">
      <t>ガッコウ</t>
    </rPh>
    <rPh sb="13" eb="15">
      <t>オオドオリ</t>
    </rPh>
    <phoneticPr fontId="28"/>
  </si>
  <si>
    <t>クラーク記念国際</t>
    <rPh sb="4" eb="6">
      <t>キネン</t>
    </rPh>
    <rPh sb="6" eb="8">
      <t>コクサイ</t>
    </rPh>
    <phoneticPr fontId="2"/>
  </si>
  <si>
    <t>北海道コンサドーレ札幌 Ｕ－18</t>
    <rPh sb="0" eb="3">
      <t>ホッカイドウ</t>
    </rPh>
    <rPh sb="9" eb="11">
      <t>サッポロ</t>
    </rPh>
    <phoneticPr fontId="28"/>
  </si>
  <si>
    <t>コンサドーレ札幌</t>
    <rPh sb="6" eb="8">
      <t>サッポロ</t>
    </rPh>
    <phoneticPr fontId="2"/>
  </si>
  <si>
    <t>校長</t>
    <rPh sb="0" eb="1">
      <t>コウ</t>
    </rPh>
    <rPh sb="1" eb="2">
      <t>チョウ</t>
    </rPh>
    <phoneticPr fontId="6"/>
  </si>
  <si>
    <t>校長</t>
    <rPh sb="0" eb="2">
      <t>コウチョウ</t>
    </rPh>
    <phoneticPr fontId="2"/>
  </si>
  <si>
    <t>PLAYER NO.
背番号</t>
    <phoneticPr fontId="6"/>
  </si>
  <si>
    <t>GOES IN
交代者</t>
    <rPh sb="8" eb="11">
      <t>コウタイシャ</t>
    </rPh>
    <phoneticPr fontId="6"/>
  </si>
  <si>
    <t>COACH'S SIGNATURE
監　督　署　名</t>
    <rPh sb="24" eb="25">
      <t>ナ</t>
    </rPh>
    <phoneticPr fontId="6"/>
  </si>
  <si>
    <t>上のチーム名・対戦相手・月日を入力してから印刷してください</t>
    <rPh sb="0" eb="1">
      <t>ウエ</t>
    </rPh>
    <rPh sb="5" eb="6">
      <t>メイ</t>
    </rPh>
    <rPh sb="7" eb="9">
      <t>タイセン</t>
    </rPh>
    <rPh sb="9" eb="11">
      <t>アイテ</t>
    </rPh>
    <rPh sb="12" eb="14">
      <t>ツキヒ</t>
    </rPh>
    <rPh sb="15" eb="17">
      <t>ニュウリョク</t>
    </rPh>
    <rPh sb="21" eb="23">
      <t>インサツ</t>
    </rPh>
    <phoneticPr fontId="6"/>
  </si>
  <si>
    <t>1st 前半　  HALF 　  2nd 後半
（　後半分　1回目　2回目　3回目　）
（　延長分　1回目　）</t>
    <rPh sb="27" eb="29">
      <t>コウハン</t>
    </rPh>
    <rPh sb="29" eb="30">
      <t>ブン</t>
    </rPh>
    <rPh sb="32" eb="34">
      <t>カイメ</t>
    </rPh>
    <rPh sb="36" eb="38">
      <t>カイメ</t>
    </rPh>
    <rPh sb="40" eb="42">
      <t>カイメ</t>
    </rPh>
    <rPh sb="48" eb="50">
      <t>エンチョウ</t>
    </rPh>
    <rPh sb="50" eb="51">
      <t>ブン</t>
    </rPh>
    <phoneticPr fontId="6"/>
  </si>
  <si>
    <t>COACH'S SIGNATURE               監　督　署　名</t>
    <rPh sb="38" eb="39">
      <t>ナ</t>
    </rPh>
    <phoneticPr fontId="6"/>
  </si>
  <si>
    <t>2024年度　札幌支部高等学校サッカー春季大会　参加申込書</t>
    <phoneticPr fontId="6"/>
  </si>
  <si>
    <t>2024年度　札幌支部高等学校サッカー春季大会　追加登録申込書</t>
    <rPh sb="24" eb="26">
      <t>ツイカ</t>
    </rPh>
    <rPh sb="26" eb="28">
      <t>トウロク</t>
    </rPh>
    <phoneticPr fontId="6"/>
  </si>
  <si>
    <t>2024年度　札幌支部高等学校サッカー春季大会</t>
    <phoneticPr fontId="6"/>
  </si>
  <si>
    <t>2024</t>
    <phoneticPr fontId="2"/>
  </si>
  <si>
    <t>第77回札幌支部高等学校サッカー選手権大会</t>
    <rPh sb="0" eb="1">
      <t>ダイ</t>
    </rPh>
    <rPh sb="3" eb="4">
      <t>カイ</t>
    </rPh>
    <rPh sb="4" eb="6">
      <t>サッポロ</t>
    </rPh>
    <rPh sb="6" eb="8">
      <t>シブ</t>
    </rPh>
    <rPh sb="8" eb="10">
      <t>コウトウ</t>
    </rPh>
    <rPh sb="10" eb="12">
      <t>ガッコウ</t>
    </rPh>
    <rPh sb="16" eb="19">
      <t>センシュケン</t>
    </rPh>
    <rPh sb="19" eb="21">
      <t>タイカイ</t>
    </rPh>
    <phoneticPr fontId="6"/>
  </si>
  <si>
    <t>兼　第77回北海道高等学校サッカー選手権大会札幌支部予選会　参加申込書</t>
    <phoneticPr fontId="6"/>
  </si>
  <si>
    <t>兼　第77回北海道高等学校サッカー選手権大会札幌支部予選会</t>
    <rPh sb="0" eb="1">
      <t>ケン</t>
    </rPh>
    <rPh sb="2" eb="3">
      <t>ダイ</t>
    </rPh>
    <rPh sb="5" eb="6">
      <t>カイ</t>
    </rPh>
    <rPh sb="6" eb="9">
      <t>ホッカイドウ</t>
    </rPh>
    <rPh sb="9" eb="11">
      <t>コウトウ</t>
    </rPh>
    <rPh sb="11" eb="13">
      <t>ガッコウ</t>
    </rPh>
    <rPh sb="17" eb="20">
      <t>センシュケン</t>
    </rPh>
    <rPh sb="20" eb="22">
      <t>タイカイ</t>
    </rPh>
    <rPh sb="22" eb="24">
      <t>サッポロ</t>
    </rPh>
    <rPh sb="24" eb="26">
      <t>シブ</t>
    </rPh>
    <rPh sb="26" eb="29">
      <t>ヨセンカイ</t>
    </rPh>
    <phoneticPr fontId="6"/>
  </si>
  <si>
    <t>第77回札幌支部高等学校サッカー選手権大会</t>
    <phoneticPr fontId="2"/>
  </si>
  <si>
    <t>兼　第77回北海道高等学校サッカー選手権大会札幌支部予選会</t>
    <phoneticPr fontId="2"/>
  </si>
  <si>
    <t>2024年度 第103回 全国高校サッカー選手権大会　札幌地区予選会</t>
    <rPh sb="4" eb="6">
      <t>ネンド</t>
    </rPh>
    <rPh sb="6" eb="8">
      <t>ヘイネンド</t>
    </rPh>
    <rPh sb="7" eb="8">
      <t>ダイ</t>
    </rPh>
    <rPh sb="11" eb="12">
      <t>カイ</t>
    </rPh>
    <rPh sb="13" eb="15">
      <t>ゼンコク</t>
    </rPh>
    <rPh sb="15" eb="17">
      <t>コウコウ</t>
    </rPh>
    <rPh sb="21" eb="24">
      <t>センシュケン</t>
    </rPh>
    <rPh sb="24" eb="26">
      <t>タイカイ</t>
    </rPh>
    <rPh sb="27" eb="29">
      <t>サッポロ</t>
    </rPh>
    <rPh sb="29" eb="31">
      <t>チク</t>
    </rPh>
    <rPh sb="31" eb="34">
      <t>ヨセンカイ</t>
    </rPh>
    <phoneticPr fontId="6"/>
  </si>
  <si>
    <r>
      <t>　2024年度　第103回</t>
    </r>
    <r>
      <rPr>
        <b/>
        <sz val="18"/>
        <rFont val="HGｺﾞｼｯｸM"/>
        <family val="3"/>
        <charset val="128"/>
      </rPr>
      <t xml:space="preserve"> </t>
    </r>
    <r>
      <rPr>
        <sz val="18"/>
        <rFont val="HGｺﾞｼｯｸM"/>
        <family val="3"/>
        <charset val="128"/>
      </rPr>
      <t>全国高校サッカー選手権大会</t>
    </r>
    <rPh sb="5" eb="7">
      <t>ネンド</t>
    </rPh>
    <rPh sb="7" eb="9">
      <t>ヘイネンド</t>
    </rPh>
    <rPh sb="8" eb="9">
      <t>ダイ</t>
    </rPh>
    <rPh sb="12" eb="13">
      <t>カイ</t>
    </rPh>
    <rPh sb="14" eb="16">
      <t>ゼンコク</t>
    </rPh>
    <rPh sb="16" eb="18">
      <t>コウコウ</t>
    </rPh>
    <rPh sb="22" eb="25">
      <t>センシュケン</t>
    </rPh>
    <rPh sb="25" eb="27">
      <t>タイカイ</t>
    </rPh>
    <phoneticPr fontId="6"/>
  </si>
  <si>
    <t>2024年度 第103回 全国高校サッカー選手権大会 札幌地区予選会 エントリー申込書</t>
    <rPh sb="15" eb="17">
      <t>コウコウ</t>
    </rPh>
    <phoneticPr fontId="6"/>
  </si>
  <si>
    <t>2024年度 第103回全国高校サッカー選手権大会札幌地区予選会</t>
    <rPh sb="4" eb="6">
      <t>ネンド</t>
    </rPh>
    <rPh sb="7" eb="8">
      <t>ダイ</t>
    </rPh>
    <rPh sb="11" eb="12">
      <t>カイ</t>
    </rPh>
    <rPh sb="12" eb="14">
      <t>ゼンコク</t>
    </rPh>
    <rPh sb="14" eb="16">
      <t>コウコウ</t>
    </rPh>
    <rPh sb="20" eb="23">
      <t>センシュケン</t>
    </rPh>
    <rPh sb="23" eb="25">
      <t>タイカイ</t>
    </rPh>
    <rPh sb="25" eb="27">
      <t>サッポロ</t>
    </rPh>
    <rPh sb="27" eb="29">
      <t>チク</t>
    </rPh>
    <rPh sb="29" eb="31">
      <t>ヨセン</t>
    </rPh>
    <rPh sb="31" eb="32">
      <t>カイ</t>
    </rPh>
    <phoneticPr fontId="6"/>
  </si>
  <si>
    <t>2024年度 第103回 全国高校サッカー選手権大会 札幌地区予選会</t>
    <rPh sb="15" eb="17">
      <t>コウコウ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</si>
</sst>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0;"/>
    <numFmt numFmtId="177" formatCode="m/d;@"/>
  </numFmts>
  <fonts count="66">
    <font>
      <sz val="11"/>
      <color theme="1"/>
      <name val="游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HGｺﾞｼｯｸM"/>
      <family val="3"/>
      <charset val="128"/>
    </font>
    <font>
      <sz val="14"/>
      <name val="HGｺﾞｼｯｸM"/>
      <family val="3"/>
      <charset val="128"/>
    </font>
    <font>
      <sz val="6"/>
      <name val="ＭＳ Ｐゴシック"/>
      <family val="3"/>
      <charset val="128"/>
    </font>
    <font>
      <sz val="11"/>
      <name val="HGｺﾞｼｯｸM"/>
      <family val="3"/>
      <charset val="128"/>
    </font>
    <font>
      <sz val="15"/>
      <name val="HGｺﾞｼｯｸM"/>
      <family val="3"/>
      <charset val="128"/>
    </font>
    <font>
      <b/>
      <sz val="14"/>
      <name val="HGｺﾞｼｯｸM"/>
      <family val="3"/>
      <charset val="128"/>
    </font>
    <font>
      <sz val="12"/>
      <name val="HGｺﾞｼｯｸM"/>
      <family val="3"/>
      <charset val="128"/>
    </font>
    <font>
      <sz val="10"/>
      <name val="HGｺﾞｼｯｸM"/>
      <family val="3"/>
      <charset val="128"/>
    </font>
    <font>
      <sz val="11"/>
      <color indexed="63"/>
      <name val="HGｺﾞｼｯｸM"/>
      <family val="3"/>
      <charset val="128"/>
    </font>
    <font>
      <sz val="10"/>
      <color indexed="63"/>
      <name val="HGｺﾞｼｯｸM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81"/>
      <name val="HG丸ｺﾞｼｯｸM-PRO"/>
      <family val="3"/>
      <charset val="128"/>
    </font>
    <font>
      <b/>
      <sz val="9"/>
      <color indexed="81"/>
      <name val="HG丸ｺﾞｼｯｸM-PRO"/>
      <family val="3"/>
      <charset val="128"/>
    </font>
    <font>
      <sz val="9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0.5"/>
      <name val="HGｺﾞｼｯｸM"/>
      <family val="3"/>
      <charset val="128"/>
    </font>
    <font>
      <sz val="13"/>
      <name val="HGｺﾞｼｯｸM"/>
      <family val="3"/>
      <charset val="128"/>
    </font>
    <font>
      <sz val="16"/>
      <name val="HGｺﾞｼｯｸM"/>
      <family val="3"/>
      <charset val="128"/>
    </font>
    <font>
      <b/>
      <u/>
      <sz val="11"/>
      <name val="HGｺﾞｼｯｸM"/>
      <family val="3"/>
      <charset val="128"/>
    </font>
    <font>
      <sz val="6.5"/>
      <name val="HGｺﾞｼｯｸM"/>
      <family val="3"/>
      <charset val="128"/>
    </font>
    <font>
      <b/>
      <sz val="9"/>
      <color indexed="81"/>
      <name val="ＭＳ ゴシック"/>
      <family val="3"/>
      <charset val="128"/>
    </font>
    <font>
      <sz val="10"/>
      <color indexed="8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FO丸ゴシック体-L"/>
      <family val="3"/>
      <charset val="128"/>
    </font>
    <font>
      <sz val="6"/>
      <name val="ＭＳ ゴシック"/>
      <family val="3"/>
      <charset val="128"/>
    </font>
    <font>
      <b/>
      <sz val="11"/>
      <name val="HGｺﾞｼｯｸM"/>
      <family val="3"/>
      <charset val="128"/>
    </font>
    <font>
      <sz val="8"/>
      <name val="HGｺﾞｼｯｸM"/>
      <family val="3"/>
      <charset val="128"/>
    </font>
    <font>
      <sz val="20"/>
      <name val="HGｺﾞｼｯｸM"/>
      <family val="3"/>
      <charset val="128"/>
    </font>
    <font>
      <b/>
      <sz val="16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0"/>
      <color rgb="FFC00000"/>
      <name val="HGｺﾞｼｯｸM"/>
      <family val="3"/>
      <charset val="128"/>
    </font>
    <font>
      <sz val="10"/>
      <color rgb="FF0070C0"/>
      <name val="HGｺﾞｼｯｸM"/>
      <family val="3"/>
      <charset val="128"/>
    </font>
    <font>
      <sz val="9"/>
      <color indexed="81"/>
      <name val="ＭＳ ゴシック"/>
      <family val="3"/>
      <charset val="128"/>
    </font>
    <font>
      <b/>
      <u/>
      <sz val="9"/>
      <color indexed="8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rgb="FFFF0000"/>
      <name val="HGｺﾞｼｯｸM"/>
      <family val="3"/>
      <charset val="128"/>
    </font>
    <font>
      <b/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0"/>
      <color indexed="81"/>
      <name val="ＭＳ ゴシック"/>
      <family val="3"/>
      <charset val="128"/>
    </font>
    <font>
      <sz val="11"/>
      <color indexed="81"/>
      <name val="ＭＳ ゴシック"/>
      <family val="3"/>
      <charset val="128"/>
    </font>
    <font>
      <sz val="8"/>
      <color indexed="81"/>
      <name val="ＭＳ ゴシック"/>
      <family val="3"/>
      <charset val="128"/>
    </font>
    <font>
      <sz val="12"/>
      <color indexed="63"/>
      <name val="HGｺﾞｼｯｸM"/>
      <family val="3"/>
      <charset val="128"/>
    </font>
    <font>
      <b/>
      <sz val="14"/>
      <name val="ＭＳ ゴシック"/>
      <family val="3"/>
      <charset val="128"/>
    </font>
    <font>
      <b/>
      <sz val="12"/>
      <name val="HGｺﾞｼｯｸM"/>
      <family val="3"/>
      <charset val="128"/>
    </font>
    <font>
      <sz val="9"/>
      <color indexed="63"/>
      <name val="HGｺﾞｼｯｸM"/>
      <family val="3"/>
      <charset val="128"/>
    </font>
    <font>
      <sz val="14"/>
      <color indexed="81"/>
      <name val="ＭＳ ゴシック"/>
      <family val="3"/>
      <charset val="128"/>
    </font>
    <font>
      <b/>
      <sz val="14"/>
      <color indexed="81"/>
      <name val="ＭＳ ゴシック"/>
      <family val="3"/>
      <charset val="128"/>
    </font>
    <font>
      <sz val="18"/>
      <name val="HGｺﾞｼｯｸM"/>
      <family val="3"/>
      <charset val="128"/>
    </font>
    <font>
      <b/>
      <sz val="18"/>
      <name val="HGｺﾞｼｯｸM"/>
      <family val="3"/>
      <charset val="128"/>
    </font>
    <font>
      <sz val="16"/>
      <color indexed="81"/>
      <name val="MS P ゴシック"/>
      <family val="3"/>
      <charset val="128"/>
    </font>
    <font>
      <sz val="20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  <font>
      <sz val="9"/>
      <name val="HGPｺﾞｼｯｸE"/>
      <family val="3"/>
      <charset val="128"/>
    </font>
    <font>
      <sz val="11"/>
      <name val="HGPｺﾞｼｯｸE"/>
      <family val="3"/>
      <charset val="128"/>
    </font>
    <font>
      <sz val="11"/>
      <color rgb="FFFF0000"/>
      <name val="HGPｺﾞｼｯｸE"/>
      <family val="3"/>
      <charset val="128"/>
    </font>
    <font>
      <sz val="12"/>
      <name val="HGPｺﾞｼｯｸE"/>
      <family val="3"/>
      <charset val="128"/>
    </font>
    <font>
      <sz val="14"/>
      <name val="HGPｺﾞｼｯｸE"/>
      <family val="3"/>
      <charset val="128"/>
    </font>
    <font>
      <sz val="8"/>
      <name val="HGPｺﾞｼｯｸE"/>
      <family val="3"/>
      <charset val="128"/>
    </font>
    <font>
      <sz val="26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sz val="7"/>
      <name val="HGPｺﾞｼｯｸE"/>
      <family val="3"/>
      <charset val="128"/>
    </font>
    <font>
      <sz val="7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</cellStyleXfs>
  <cellXfs count="86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9" xfId="0" applyFont="1" applyBorder="1">
      <alignment vertical="center"/>
    </xf>
    <xf numFmtId="49" fontId="7" fillId="0" borderId="0" xfId="0" applyNumberFormat="1" applyFont="1">
      <alignment vertical="center"/>
    </xf>
    <xf numFmtId="0" fontId="12" fillId="0" borderId="3" xfId="0" applyFont="1" applyBorder="1" applyAlignment="1">
      <alignment vertical="center" wrapText="1"/>
    </xf>
    <xf numFmtId="0" fontId="23" fillId="0" borderId="0" xfId="0" applyFont="1">
      <alignment vertical="center"/>
    </xf>
    <xf numFmtId="0" fontId="27" fillId="0" borderId="0" xfId="0" applyFont="1">
      <alignment vertical="center"/>
    </xf>
    <xf numFmtId="0" fontId="7" fillId="0" borderId="7" xfId="0" applyFont="1" applyBorder="1">
      <alignment vertical="center"/>
    </xf>
    <xf numFmtId="0" fontId="7" fillId="0" borderId="10" xfId="0" applyFont="1" applyBorder="1">
      <alignment vertical="center"/>
    </xf>
    <xf numFmtId="49" fontId="7" fillId="0" borderId="0" xfId="0" applyNumberFormat="1" applyFont="1" applyAlignment="1">
      <alignment horizontal="distributed" vertical="center" shrinkToFit="1"/>
    </xf>
    <xf numFmtId="49" fontId="7" fillId="0" borderId="0" xfId="0" applyNumberFormat="1" applyFont="1" applyAlignment="1">
      <alignment vertical="center" shrinkToFit="1"/>
    </xf>
    <xf numFmtId="0" fontId="7" fillId="0" borderId="6" xfId="0" applyFont="1" applyBorder="1">
      <alignment vertical="center"/>
    </xf>
    <xf numFmtId="0" fontId="33" fillId="0" borderId="0" xfId="0" applyFont="1">
      <alignment vertical="center"/>
    </xf>
    <xf numFmtId="49" fontId="17" fillId="0" borderId="0" xfId="0" applyNumberFormat="1" applyFont="1" applyAlignment="1">
      <alignment vertical="center" shrinkToFit="1"/>
    </xf>
    <xf numFmtId="49" fontId="17" fillId="0" borderId="0" xfId="0" applyNumberFormat="1" applyFont="1" applyAlignment="1">
      <alignment horizontal="center" vertical="center" shrinkToFit="1"/>
    </xf>
    <xf numFmtId="0" fontId="34" fillId="0" borderId="0" xfId="0" applyFont="1">
      <alignment vertical="center"/>
    </xf>
    <xf numFmtId="49" fontId="5" fillId="0" borderId="0" xfId="0" applyNumberFormat="1" applyFont="1" applyAlignment="1">
      <alignment vertical="center" shrinkToFit="1"/>
    </xf>
    <xf numFmtId="49" fontId="11" fillId="0" borderId="0" xfId="0" applyNumberFormat="1" applyFont="1" applyAlignment="1">
      <alignment vertical="center" shrinkToFit="1"/>
    </xf>
    <xf numFmtId="0" fontId="7" fillId="0" borderId="8" xfId="0" applyFont="1" applyBorder="1">
      <alignment vertical="center"/>
    </xf>
    <xf numFmtId="0" fontId="7" fillId="0" borderId="25" xfId="0" applyFont="1" applyBorder="1">
      <alignment vertical="center"/>
    </xf>
    <xf numFmtId="0" fontId="7" fillId="0" borderId="21" xfId="0" applyFont="1" applyBorder="1">
      <alignment vertical="center"/>
    </xf>
    <xf numFmtId="0" fontId="7" fillId="0" borderId="26" xfId="0" applyFont="1" applyBorder="1">
      <alignment vertical="center"/>
    </xf>
    <xf numFmtId="0" fontId="7" fillId="0" borderId="44" xfId="0" applyFont="1" applyBorder="1">
      <alignment vertical="center"/>
    </xf>
    <xf numFmtId="0" fontId="7" fillId="0" borderId="33" xfId="0" applyFont="1" applyBorder="1">
      <alignment vertical="center"/>
    </xf>
    <xf numFmtId="0" fontId="7" fillId="0" borderId="34" xfId="0" applyFont="1" applyBorder="1">
      <alignment vertical="center"/>
    </xf>
    <xf numFmtId="49" fontId="22" fillId="0" borderId="0" xfId="0" applyNumberFormat="1" applyFo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 shrinkToFit="1"/>
    </xf>
    <xf numFmtId="0" fontId="30" fillId="0" borderId="3" xfId="0" applyFont="1" applyBorder="1">
      <alignment vertical="center"/>
    </xf>
    <xf numFmtId="0" fontId="39" fillId="0" borderId="0" xfId="0" applyFont="1">
      <alignment vertical="center"/>
    </xf>
    <xf numFmtId="0" fontId="40" fillId="0" borderId="2" xfId="0" applyFont="1" applyBorder="1" applyAlignment="1"/>
    <xf numFmtId="0" fontId="11" fillId="0" borderId="0" xfId="0" applyFont="1" applyAlignment="1">
      <alignment shrinkToFit="1"/>
    </xf>
    <xf numFmtId="0" fontId="17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2" xfId="0" applyFont="1" applyBorder="1" applyProtection="1">
      <alignment vertical="center"/>
      <protection locked="0"/>
    </xf>
    <xf numFmtId="0" fontId="7" fillId="0" borderId="4" xfId="0" applyFont="1" applyBorder="1" applyProtection="1">
      <alignment vertical="center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Protection="1">
      <alignment vertical="center"/>
      <protection locked="0"/>
    </xf>
    <xf numFmtId="0" fontId="38" fillId="0" borderId="0" xfId="0" applyFont="1" applyAlignment="1" applyProtection="1">
      <protection locked="0"/>
    </xf>
    <xf numFmtId="0" fontId="7" fillId="0" borderId="0" xfId="0" applyFo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5" fillId="0" borderId="6" xfId="0" applyFont="1" applyBorder="1" applyProtection="1">
      <alignment vertical="center"/>
      <protection locked="0"/>
    </xf>
    <xf numFmtId="0" fontId="20" fillId="0" borderId="6" xfId="0" applyFont="1" applyBorder="1" applyProtection="1">
      <alignment vertical="center"/>
      <protection locked="0"/>
    </xf>
    <xf numFmtId="0" fontId="20" fillId="0" borderId="6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 shrinkToFit="1"/>
      <protection locked="0"/>
    </xf>
    <xf numFmtId="0" fontId="7" fillId="0" borderId="4" xfId="0" applyFont="1" applyBorder="1" applyAlignment="1" applyProtection="1">
      <alignment vertical="center" shrinkToFit="1"/>
      <protection locked="0"/>
    </xf>
    <xf numFmtId="0" fontId="7" fillId="0" borderId="6" xfId="0" applyFont="1" applyBorder="1" applyProtection="1">
      <alignment vertical="center"/>
      <protection locked="0"/>
    </xf>
    <xf numFmtId="0" fontId="7" fillId="0" borderId="1" xfId="0" applyFont="1" applyBorder="1" applyProtection="1">
      <alignment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vertical="center" shrinkToFit="1"/>
      <protection locked="0"/>
    </xf>
    <xf numFmtId="0" fontId="9" fillId="0" borderId="4" xfId="0" applyFont="1" applyBorder="1" applyAlignment="1" applyProtection="1">
      <alignment vertical="center" shrinkToFit="1"/>
      <protection locked="0"/>
    </xf>
    <xf numFmtId="0" fontId="8" fillId="0" borderId="5" xfId="0" applyFont="1" applyBorder="1" applyProtection="1">
      <alignment vertical="center"/>
      <protection locked="0"/>
    </xf>
    <xf numFmtId="0" fontId="8" fillId="0" borderId="6" xfId="0" applyFont="1" applyBorder="1" applyProtection="1">
      <alignment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Protection="1">
      <alignment vertical="center"/>
      <protection locked="0"/>
    </xf>
    <xf numFmtId="0" fontId="7" fillId="0" borderId="8" xfId="0" applyFont="1" applyBorder="1" applyProtection="1">
      <alignment vertical="center"/>
      <protection locked="0"/>
    </xf>
    <xf numFmtId="0" fontId="7" fillId="0" borderId="10" xfId="0" applyFont="1" applyBorder="1" applyProtection="1">
      <alignment vertical="center"/>
      <protection locked="0"/>
    </xf>
    <xf numFmtId="0" fontId="7" fillId="0" borderId="3" xfId="0" applyFont="1" applyBorder="1" applyProtection="1">
      <alignment vertical="center"/>
      <protection locked="0"/>
    </xf>
    <xf numFmtId="0" fontId="10" fillId="0" borderId="3" xfId="0" applyFont="1" applyBorder="1" applyProtection="1">
      <alignment vertical="center"/>
      <protection locked="0"/>
    </xf>
    <xf numFmtId="49" fontId="17" fillId="0" borderId="8" xfId="0" applyNumberFormat="1" applyFont="1" applyBorder="1" applyAlignment="1" applyProtection="1">
      <alignment horizontal="center" vertical="center"/>
      <protection locked="0"/>
    </xf>
    <xf numFmtId="49" fontId="17" fillId="0" borderId="8" xfId="0" applyNumberFormat="1" applyFont="1" applyBorder="1" applyProtection="1">
      <alignment vertical="center"/>
      <protection locked="0"/>
    </xf>
    <xf numFmtId="0" fontId="7" fillId="0" borderId="5" xfId="0" applyFont="1" applyBorder="1" applyProtection="1">
      <alignment vertical="center"/>
      <protection locked="0"/>
    </xf>
    <xf numFmtId="0" fontId="7" fillId="0" borderId="9" xfId="0" applyFont="1" applyBorder="1" applyProtection="1">
      <alignment vertical="center"/>
      <protection locked="0"/>
    </xf>
    <xf numFmtId="49" fontId="17" fillId="0" borderId="11" xfId="0" applyNumberFormat="1" applyFont="1" applyBorder="1" applyAlignment="1" applyProtection="1">
      <alignment horizontal="center" vertical="center"/>
      <protection locked="0"/>
    </xf>
    <xf numFmtId="49" fontId="17" fillId="0" borderId="0" xfId="0" applyNumberFormat="1" applyFont="1" applyAlignment="1" applyProtection="1">
      <alignment horizontal="center" vertical="center"/>
      <protection locked="0"/>
    </xf>
    <xf numFmtId="49" fontId="17" fillId="0" borderId="6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Protection="1">
      <alignment vertical="center"/>
      <protection locked="0"/>
    </xf>
    <xf numFmtId="0" fontId="19" fillId="0" borderId="0" xfId="0" applyFont="1" applyProtection="1">
      <alignment vertical="center"/>
      <protection locked="0"/>
    </xf>
    <xf numFmtId="49" fontId="19" fillId="0" borderId="0" xfId="0" applyNumberFormat="1" applyFont="1" applyProtection="1">
      <alignment vertical="center"/>
      <protection locked="0"/>
    </xf>
    <xf numFmtId="49" fontId="7" fillId="0" borderId="18" xfId="0" applyNumberFormat="1" applyFont="1" applyBorder="1" applyProtection="1">
      <alignment vertical="center"/>
      <protection locked="0"/>
    </xf>
    <xf numFmtId="49" fontId="7" fillId="0" borderId="16" xfId="0" applyNumberFormat="1" applyFont="1" applyBorder="1" applyProtection="1">
      <alignment vertical="center"/>
      <protection locked="0"/>
    </xf>
    <xf numFmtId="49" fontId="7" fillId="0" borderId="11" xfId="0" applyNumberFormat="1" applyFont="1" applyBorder="1" applyProtection="1">
      <alignment vertical="center"/>
      <protection locked="0"/>
    </xf>
    <xf numFmtId="49" fontId="7" fillId="0" borderId="7" xfId="0" applyNumberFormat="1" applyFont="1" applyBorder="1" applyProtection="1">
      <alignment vertical="center"/>
      <protection locked="0"/>
    </xf>
    <xf numFmtId="49" fontId="7" fillId="0" borderId="8" xfId="0" applyNumberFormat="1" applyFont="1" applyBorder="1" applyProtection="1">
      <alignment vertical="center"/>
      <protection locked="0"/>
    </xf>
    <xf numFmtId="49" fontId="7" fillId="0" borderId="5" xfId="0" applyNumberFormat="1" applyFont="1" applyBorder="1" applyProtection="1">
      <alignment vertical="center"/>
      <protection locked="0"/>
    </xf>
    <xf numFmtId="49" fontId="7" fillId="0" borderId="6" xfId="0" applyNumberFormat="1" applyFont="1" applyBorder="1" applyProtection="1">
      <alignment vertical="center"/>
      <protection locked="0"/>
    </xf>
    <xf numFmtId="49" fontId="7" fillId="0" borderId="25" xfId="0" applyNumberFormat="1" applyFont="1" applyBorder="1" applyProtection="1">
      <alignment vertical="center"/>
      <protection locked="0"/>
    </xf>
    <xf numFmtId="49" fontId="7" fillId="0" borderId="2" xfId="0" applyNumberFormat="1" applyFont="1" applyBorder="1" applyProtection="1">
      <alignment vertical="center"/>
      <protection locked="0"/>
    </xf>
    <xf numFmtId="49" fontId="20" fillId="0" borderId="3" xfId="0" applyNumberFormat="1" applyFont="1" applyBorder="1" applyProtection="1">
      <alignment vertical="center"/>
      <protection locked="0"/>
    </xf>
    <xf numFmtId="49" fontId="7" fillId="0" borderId="26" xfId="0" applyNumberFormat="1" applyFont="1" applyBorder="1" applyProtection="1">
      <alignment vertical="center"/>
      <protection locked="0"/>
    </xf>
    <xf numFmtId="49" fontId="7" fillId="0" borderId="30" xfId="0" applyNumberFormat="1" applyFont="1" applyBorder="1" applyProtection="1">
      <alignment vertical="center"/>
      <protection locked="0"/>
    </xf>
    <xf numFmtId="49" fontId="7" fillId="0" borderId="28" xfId="0" applyNumberFormat="1" applyFont="1" applyBorder="1" applyProtection="1">
      <alignment vertical="center"/>
      <protection locked="0"/>
    </xf>
    <xf numFmtId="49" fontId="7" fillId="0" borderId="31" xfId="0" applyNumberFormat="1" applyFont="1" applyBorder="1" applyProtection="1">
      <alignment vertical="center"/>
      <protection locked="0"/>
    </xf>
    <xf numFmtId="49" fontId="11" fillId="0" borderId="34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Protection="1">
      <alignment vertical="center"/>
      <protection locked="0"/>
    </xf>
    <xf numFmtId="0" fontId="31" fillId="0" borderId="0" xfId="0" applyFont="1" applyProtection="1">
      <alignment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 shrinkToFit="1"/>
      <protection locked="0"/>
    </xf>
    <xf numFmtId="0" fontId="23" fillId="0" borderId="0" xfId="0" applyFont="1" applyProtection="1">
      <alignment vertical="center"/>
      <protection locked="0"/>
    </xf>
    <xf numFmtId="0" fontId="7" fillId="0" borderId="52" xfId="0" applyFont="1" applyBorder="1" applyAlignment="1">
      <alignment horizontal="center" vertical="center" shrinkToFit="1"/>
    </xf>
    <xf numFmtId="0" fontId="5" fillId="0" borderId="0" xfId="0" applyFont="1" applyProtection="1">
      <alignment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Protection="1">
      <alignment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distributed" vertical="center"/>
      <protection locked="0"/>
    </xf>
    <xf numFmtId="49" fontId="7" fillId="0" borderId="18" xfId="0" applyNumberFormat="1" applyFont="1" applyBorder="1" applyAlignment="1" applyProtection="1">
      <alignment vertical="center" shrinkToFit="1"/>
      <protection locked="0"/>
    </xf>
    <xf numFmtId="49" fontId="7" fillId="0" borderId="16" xfId="0" applyNumberFormat="1" applyFont="1" applyBorder="1" applyAlignment="1" applyProtection="1">
      <alignment vertical="center" shrinkToFit="1"/>
      <protection locked="0"/>
    </xf>
    <xf numFmtId="49" fontId="7" fillId="0" borderId="16" xfId="0" applyNumberFormat="1" applyFont="1" applyBorder="1" applyAlignment="1" applyProtection="1">
      <alignment horizontal="center" vertical="center" shrinkToFit="1"/>
      <protection locked="0"/>
    </xf>
    <xf numFmtId="49" fontId="7" fillId="0" borderId="19" xfId="0" applyNumberFormat="1" applyFont="1" applyBorder="1" applyAlignment="1" applyProtection="1">
      <alignment vertical="center" shrinkToFit="1"/>
      <protection locked="0"/>
    </xf>
    <xf numFmtId="49" fontId="7" fillId="0" borderId="11" xfId="0" applyNumberFormat="1" applyFont="1" applyBorder="1" applyAlignment="1" applyProtection="1">
      <alignment vertical="center" shrinkToFit="1"/>
      <protection locked="0"/>
    </xf>
    <xf numFmtId="49" fontId="7" fillId="0" borderId="0" xfId="0" applyNumberFormat="1" applyFont="1" applyAlignment="1" applyProtection="1">
      <alignment vertical="center" shrinkToFit="1"/>
      <protection locked="0"/>
    </xf>
    <xf numFmtId="49" fontId="7" fillId="0" borderId="0" xfId="0" applyNumberFormat="1" applyFont="1" applyAlignment="1" applyProtection="1">
      <alignment horizontal="center" vertical="center" shrinkToFit="1"/>
      <protection locked="0"/>
    </xf>
    <xf numFmtId="49" fontId="7" fillId="0" borderId="23" xfId="0" applyNumberFormat="1" applyFont="1" applyBorder="1" applyAlignment="1" applyProtection="1">
      <alignment vertical="center" shrinkToFit="1"/>
      <protection locked="0"/>
    </xf>
    <xf numFmtId="49" fontId="7" fillId="0" borderId="5" xfId="0" applyNumberFormat="1" applyFont="1" applyBorder="1" applyAlignment="1" applyProtection="1">
      <alignment vertical="center" shrinkToFit="1"/>
      <protection locked="0"/>
    </xf>
    <xf numFmtId="49" fontId="7" fillId="0" borderId="6" xfId="0" applyNumberFormat="1" applyFont="1" applyBorder="1" applyAlignment="1" applyProtection="1">
      <alignment vertical="center" shrinkToFit="1"/>
      <protection locked="0"/>
    </xf>
    <xf numFmtId="49" fontId="7" fillId="0" borderId="6" xfId="0" applyNumberFormat="1" applyFont="1" applyBorder="1" applyAlignment="1" applyProtection="1">
      <alignment horizontal="center" vertical="center" shrinkToFit="1"/>
      <protection locked="0"/>
    </xf>
    <xf numFmtId="49" fontId="7" fillId="0" borderId="21" xfId="0" applyNumberFormat="1" applyFont="1" applyBorder="1" applyProtection="1">
      <alignment vertical="center"/>
      <protection locked="0"/>
    </xf>
    <xf numFmtId="49" fontId="7" fillId="0" borderId="3" xfId="0" applyNumberFormat="1" applyFont="1" applyBorder="1" applyProtection="1">
      <alignment vertical="center"/>
      <protection locked="0"/>
    </xf>
    <xf numFmtId="49" fontId="7" fillId="0" borderId="44" xfId="0" applyNumberFormat="1" applyFont="1" applyBorder="1" applyProtection="1">
      <alignment vertical="center"/>
      <protection locked="0"/>
    </xf>
    <xf numFmtId="49" fontId="7" fillId="0" borderId="33" xfId="0" applyNumberFormat="1" applyFont="1" applyBorder="1" applyProtection="1">
      <alignment vertical="center"/>
      <protection locked="0"/>
    </xf>
    <xf numFmtId="49" fontId="7" fillId="0" borderId="34" xfId="0" applyNumberFormat="1" applyFont="1" applyBorder="1" applyProtection="1">
      <alignment vertical="center"/>
      <protection locked="0"/>
    </xf>
    <xf numFmtId="49" fontId="17" fillId="0" borderId="34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49" fontId="13" fillId="0" borderId="0" xfId="0" applyNumberFormat="1" applyFont="1" applyAlignment="1">
      <alignment vertical="center" shrinkToFit="1"/>
    </xf>
    <xf numFmtId="0" fontId="8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shrinkToFit="1"/>
      <protection locked="0"/>
    </xf>
    <xf numFmtId="0" fontId="11" fillId="0" borderId="8" xfId="0" applyFont="1" applyBorder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10" fillId="0" borderId="2" xfId="0" applyFont="1" applyBorder="1">
      <alignment vertical="center"/>
    </xf>
    <xf numFmtId="0" fontId="10" fillId="0" borderId="4" xfId="0" applyFont="1" applyBorder="1">
      <alignment vertical="center"/>
    </xf>
    <xf numFmtId="0" fontId="7" fillId="0" borderId="35" xfId="0" applyFont="1" applyBorder="1" applyProtection="1">
      <alignment vertical="center"/>
      <protection locked="0"/>
    </xf>
    <xf numFmtId="0" fontId="7" fillId="0" borderId="37" xfId="0" applyFont="1" applyBorder="1" applyProtection="1">
      <alignment vertical="center"/>
      <protection locked="0"/>
    </xf>
    <xf numFmtId="0" fontId="7" fillId="0" borderId="30" xfId="0" applyFont="1" applyBorder="1">
      <alignment vertical="center"/>
    </xf>
    <xf numFmtId="0" fontId="7" fillId="0" borderId="29" xfId="0" applyFont="1" applyBorder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protection locked="0"/>
    </xf>
    <xf numFmtId="0" fontId="17" fillId="0" borderId="8" xfId="0" applyFont="1" applyBorder="1" applyProtection="1">
      <alignment vertical="center"/>
      <protection locked="0"/>
    </xf>
    <xf numFmtId="49" fontId="13" fillId="0" borderId="16" xfId="0" applyNumberFormat="1" applyFont="1" applyBorder="1" applyAlignment="1">
      <alignment vertical="center" shrinkToFit="1"/>
    </xf>
    <xf numFmtId="0" fontId="7" fillId="0" borderId="16" xfId="0" applyFont="1" applyBorder="1" applyProtection="1">
      <alignment vertical="center"/>
      <protection locked="0"/>
    </xf>
    <xf numFmtId="0" fontId="7" fillId="0" borderId="16" xfId="0" applyFont="1" applyBorder="1">
      <alignment vertical="center"/>
    </xf>
    <xf numFmtId="49" fontId="7" fillId="0" borderId="0" xfId="0" applyNumberFormat="1" applyFont="1" applyAlignment="1" applyProtection="1">
      <alignment horizontal="right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 vertical="center"/>
    </xf>
    <xf numFmtId="49" fontId="41" fillId="0" borderId="0" xfId="0" applyNumberFormat="1" applyFont="1" applyAlignment="1" applyProtection="1">
      <alignment horizontal="center" vertical="center" shrinkToFit="1"/>
      <protection locked="0"/>
    </xf>
    <xf numFmtId="49" fontId="7" fillId="0" borderId="35" xfId="0" applyNumberFormat="1" applyFont="1" applyBorder="1" applyProtection="1">
      <alignment vertical="center"/>
      <protection locked="0"/>
    </xf>
    <xf numFmtId="49" fontId="7" fillId="0" borderId="37" xfId="0" applyNumberFormat="1" applyFont="1" applyBorder="1" applyProtection="1">
      <alignment vertical="center"/>
      <protection locked="0"/>
    </xf>
    <xf numFmtId="0" fontId="7" fillId="0" borderId="28" xfId="0" applyFont="1" applyBorder="1">
      <alignment vertical="center"/>
    </xf>
    <xf numFmtId="49" fontId="41" fillId="0" borderId="0" xfId="0" applyNumberFormat="1" applyFont="1" applyAlignment="1" applyProtection="1">
      <alignment vertical="center" shrinkToFit="1"/>
      <protection locked="0"/>
    </xf>
    <xf numFmtId="49" fontId="48" fillId="0" borderId="22" xfId="0" applyNumberFormat="1" applyFont="1" applyBorder="1">
      <alignment vertical="center"/>
    </xf>
    <xf numFmtId="49" fontId="48" fillId="0" borderId="0" xfId="0" applyNumberFormat="1" applyFont="1">
      <alignment vertical="center"/>
    </xf>
    <xf numFmtId="0" fontId="17" fillId="0" borderId="0" xfId="0" applyFont="1" applyProtection="1">
      <alignment vertical="center"/>
      <protection locked="0"/>
    </xf>
    <xf numFmtId="49" fontId="17" fillId="0" borderId="0" xfId="0" applyNumberFormat="1" applyFont="1" applyProtection="1">
      <alignment vertical="center"/>
      <protection locked="0"/>
    </xf>
    <xf numFmtId="49" fontId="5" fillId="0" borderId="0" xfId="0" quotePrefix="1" applyNumberFormat="1" applyFont="1" applyProtection="1">
      <alignment vertical="center"/>
      <protection locked="0"/>
    </xf>
    <xf numFmtId="0" fontId="10" fillId="0" borderId="0" xfId="0" applyFont="1">
      <alignment vertical="center"/>
    </xf>
    <xf numFmtId="0" fontId="5" fillId="0" borderId="0" xfId="0" applyFont="1">
      <alignment vertical="center"/>
    </xf>
    <xf numFmtId="49" fontId="5" fillId="0" borderId="0" xfId="0" applyNumberFormat="1" applyFont="1" applyProtection="1">
      <alignment vertical="center"/>
      <protection locked="0"/>
    </xf>
    <xf numFmtId="0" fontId="7" fillId="0" borderId="0" xfId="0" applyFont="1" applyAlignment="1">
      <alignment vertical="center" textRotation="255" shrinkToFit="1"/>
    </xf>
    <xf numFmtId="0" fontId="7" fillId="0" borderId="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>
      <alignment vertical="center"/>
    </xf>
    <xf numFmtId="0" fontId="31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1" applyFo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3" xfId="0" applyFont="1" applyBorder="1" applyAlignment="1">
      <alignment horizontal="right" vertical="center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49" fontId="17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1" xfId="0" applyFont="1" applyBorder="1" applyAlignment="1">
      <alignment horizontal="center" vertical="center"/>
    </xf>
    <xf numFmtId="49" fontId="7" fillId="0" borderId="0" xfId="0" applyNumberFormat="1" applyFont="1" applyAlignment="1" applyProtection="1">
      <alignment vertical="center" textRotation="255" shrinkToFit="1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11" fillId="0" borderId="8" xfId="0" applyNumberFormat="1" applyFont="1" applyBorder="1" applyAlignment="1" applyProtection="1">
      <alignment horizontal="center" vertical="center"/>
      <protection locked="0"/>
    </xf>
    <xf numFmtId="49" fontId="7" fillId="0" borderId="33" xfId="0" applyNumberFormat="1" applyFont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49" fontId="1" fillId="0" borderId="1" xfId="0" quotePrefix="1" applyNumberFormat="1" applyFont="1" applyBorder="1" applyAlignment="1">
      <alignment horizontal="center" vertical="center"/>
    </xf>
    <xf numFmtId="49" fontId="17" fillId="0" borderId="8" xfId="0" applyNumberFormat="1" applyFont="1" applyBorder="1" applyAlignment="1" applyProtection="1">
      <alignment horizontal="center" vertical="center" shrinkToFit="1"/>
      <protection locked="0"/>
    </xf>
    <xf numFmtId="49" fontId="17" fillId="0" borderId="33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/>
    </xf>
    <xf numFmtId="0" fontId="38" fillId="0" borderId="1" xfId="0" applyFont="1" applyBorder="1" applyAlignment="1" applyProtection="1">
      <alignment horizontal="center" vertical="center" shrinkToFit="1"/>
      <protection locked="0"/>
    </xf>
    <xf numFmtId="0" fontId="56" fillId="0" borderId="0" xfId="3" applyFont="1" applyAlignment="1">
      <alignment horizontal="center" vertical="center"/>
    </xf>
    <xf numFmtId="0" fontId="57" fillId="0" borderId="70" xfId="3" applyFont="1" applyBorder="1">
      <alignment vertical="center"/>
    </xf>
    <xf numFmtId="0" fontId="57" fillId="0" borderId="0" xfId="3" applyFont="1">
      <alignment vertical="center"/>
    </xf>
    <xf numFmtId="0" fontId="58" fillId="0" borderId="0" xfId="3" applyFont="1">
      <alignment vertical="center"/>
    </xf>
    <xf numFmtId="0" fontId="59" fillId="0" borderId="0" xfId="3" applyFont="1" applyAlignment="1">
      <alignment horizontal="center" vertical="center"/>
    </xf>
    <xf numFmtId="0" fontId="60" fillId="0" borderId="70" xfId="3" applyFont="1" applyBorder="1">
      <alignment vertical="center"/>
    </xf>
    <xf numFmtId="0" fontId="57" fillId="3" borderId="68" xfId="3" applyFont="1" applyFill="1" applyBorder="1" applyProtection="1">
      <alignment vertical="center"/>
      <protection locked="0"/>
    </xf>
    <xf numFmtId="176" fontId="57" fillId="0" borderId="0" xfId="3" applyNumberFormat="1" applyFont="1" applyAlignment="1">
      <alignment horizontal="center" vertical="center"/>
    </xf>
    <xf numFmtId="0" fontId="57" fillId="3" borderId="69" xfId="3" applyFont="1" applyFill="1" applyBorder="1" applyProtection="1">
      <alignment vertical="center"/>
      <protection locked="0"/>
    </xf>
    <xf numFmtId="177" fontId="57" fillId="3" borderId="69" xfId="3" applyNumberFormat="1" applyFont="1" applyFill="1" applyBorder="1" applyProtection="1">
      <alignment vertical="center"/>
      <protection locked="0"/>
    </xf>
    <xf numFmtId="0" fontId="61" fillId="0" borderId="0" xfId="3" applyFont="1" applyAlignment="1">
      <alignment horizontal="center" vertical="center"/>
    </xf>
    <xf numFmtId="0" fontId="62" fillId="0" borderId="0" xfId="3" applyFont="1" applyAlignment="1">
      <alignment horizontal="center" vertical="center"/>
    </xf>
    <xf numFmtId="0" fontId="61" fillId="0" borderId="11" xfId="3" applyFont="1" applyBorder="1">
      <alignment vertical="center"/>
    </xf>
    <xf numFmtId="0" fontId="61" fillId="0" borderId="0" xfId="3" applyFont="1">
      <alignment vertical="center"/>
    </xf>
    <xf numFmtId="0" fontId="61" fillId="0" borderId="10" xfId="3" applyFont="1" applyBorder="1">
      <alignment vertical="center"/>
    </xf>
    <xf numFmtId="0" fontId="61" fillId="0" borderId="8" xfId="3" applyFont="1" applyBorder="1">
      <alignment vertical="center"/>
    </xf>
    <xf numFmtId="0" fontId="61" fillId="0" borderId="7" xfId="3" applyFont="1" applyBorder="1">
      <alignment vertical="center"/>
    </xf>
    <xf numFmtId="0" fontId="61" fillId="0" borderId="48" xfId="3" applyFont="1" applyBorder="1" applyAlignment="1">
      <alignment horizontal="center" vertical="center" wrapText="1"/>
    </xf>
    <xf numFmtId="0" fontId="61" fillId="0" borderId="0" xfId="3" applyFont="1" applyAlignment="1">
      <alignment horizontal="center" vertical="center" wrapText="1"/>
    </xf>
    <xf numFmtId="0" fontId="61" fillId="0" borderId="12" xfId="3" applyFont="1" applyBorder="1">
      <alignment vertical="center"/>
    </xf>
    <xf numFmtId="0" fontId="61" fillId="0" borderId="5" xfId="3" applyFont="1" applyBorder="1">
      <alignment vertical="center"/>
    </xf>
    <xf numFmtId="0" fontId="61" fillId="0" borderId="9" xfId="3" applyFont="1" applyBorder="1">
      <alignment vertical="center"/>
    </xf>
    <xf numFmtId="0" fontId="56" fillId="0" borderId="0" xfId="3" applyFont="1" applyAlignment="1">
      <alignment horizontal="right" vertical="center"/>
    </xf>
    <xf numFmtId="0" fontId="57" fillId="0" borderId="71" xfId="3" applyFont="1" applyBorder="1">
      <alignment vertical="center"/>
    </xf>
    <xf numFmtId="0" fontId="57" fillId="0" borderId="72" xfId="3" applyFont="1" applyBorder="1">
      <alignment vertical="center"/>
    </xf>
    <xf numFmtId="49" fontId="57" fillId="3" borderId="0" xfId="3" applyNumberFormat="1" applyFont="1" applyFill="1" applyProtection="1">
      <alignment vertical="center"/>
      <protection locked="0"/>
    </xf>
    <xf numFmtId="0" fontId="57" fillId="3" borderId="0" xfId="3" applyFont="1" applyFill="1" applyProtection="1">
      <alignment vertical="center"/>
      <protection locked="0"/>
    </xf>
    <xf numFmtId="0" fontId="4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56" fillId="0" borderId="0" xfId="3" applyFont="1" applyAlignment="1">
      <alignment horizontal="center" vertical="center"/>
    </xf>
    <xf numFmtId="0" fontId="59" fillId="0" borderId="0" xfId="3" applyFont="1" applyAlignment="1">
      <alignment horizontal="center" vertical="center"/>
    </xf>
    <xf numFmtId="176" fontId="57" fillId="0" borderId="7" xfId="3" applyNumberFormat="1" applyFont="1" applyBorder="1" applyAlignment="1">
      <alignment horizontal="center" vertical="center"/>
    </xf>
    <xf numFmtId="176" fontId="57" fillId="0" borderId="8" xfId="3" applyNumberFormat="1" applyFont="1" applyBorder="1" applyAlignment="1">
      <alignment horizontal="center" vertical="center"/>
    </xf>
    <xf numFmtId="176" fontId="57" fillId="0" borderId="5" xfId="3" applyNumberFormat="1" applyFont="1" applyBorder="1" applyAlignment="1">
      <alignment horizontal="center" vertical="center"/>
    </xf>
    <xf numFmtId="176" fontId="57" fillId="0" borderId="6" xfId="3" applyNumberFormat="1" applyFont="1" applyBorder="1" applyAlignment="1">
      <alignment horizontal="center" vertical="center"/>
    </xf>
    <xf numFmtId="176" fontId="57" fillId="0" borderId="10" xfId="3" applyNumberFormat="1" applyFont="1" applyBorder="1" applyAlignment="1">
      <alignment horizontal="center" vertical="center"/>
    </xf>
    <xf numFmtId="176" fontId="57" fillId="0" borderId="9" xfId="3" applyNumberFormat="1" applyFont="1" applyBorder="1" applyAlignment="1">
      <alignment horizontal="center" vertical="center"/>
    </xf>
    <xf numFmtId="0" fontId="61" fillId="0" borderId="48" xfId="3" applyFont="1" applyBorder="1">
      <alignment vertical="center"/>
    </xf>
    <xf numFmtId="0" fontId="63" fillId="0" borderId="13" xfId="0" applyFont="1" applyBorder="1">
      <alignment vertical="center"/>
    </xf>
    <xf numFmtId="0" fontId="61" fillId="0" borderId="7" xfId="3" applyFont="1" applyBorder="1">
      <alignment vertical="center"/>
    </xf>
    <xf numFmtId="0" fontId="63" fillId="0" borderId="10" xfId="0" applyFont="1" applyBorder="1">
      <alignment vertical="center"/>
    </xf>
    <xf numFmtId="0" fontId="63" fillId="0" borderId="5" xfId="0" applyFont="1" applyBorder="1">
      <alignment vertical="center"/>
    </xf>
    <xf numFmtId="0" fontId="63" fillId="0" borderId="9" xfId="0" applyFont="1" applyBorder="1">
      <alignment vertical="center"/>
    </xf>
    <xf numFmtId="0" fontId="61" fillId="0" borderId="7" xfId="3" applyFont="1" applyBorder="1" applyAlignment="1">
      <alignment horizontal="center" vertical="center"/>
    </xf>
    <xf numFmtId="0" fontId="61" fillId="0" borderId="10" xfId="3" applyFont="1" applyBorder="1" applyAlignment="1">
      <alignment horizontal="center" vertical="center"/>
    </xf>
    <xf numFmtId="0" fontId="61" fillId="0" borderId="48" xfId="3" applyFont="1" applyBorder="1" applyAlignment="1">
      <alignment horizontal="center" vertical="center"/>
    </xf>
    <xf numFmtId="0" fontId="62" fillId="0" borderId="5" xfId="3" applyFont="1" applyBorder="1" applyAlignment="1">
      <alignment horizontal="center" vertical="center"/>
    </xf>
    <xf numFmtId="0" fontId="62" fillId="0" borderId="9" xfId="3" applyFont="1" applyBorder="1" applyAlignment="1">
      <alignment horizontal="center" vertical="center"/>
    </xf>
    <xf numFmtId="0" fontId="61" fillId="0" borderId="7" xfId="3" applyFont="1" applyBorder="1" applyAlignment="1">
      <alignment horizontal="center" vertical="center" wrapText="1"/>
    </xf>
    <xf numFmtId="0" fontId="61" fillId="0" borderId="5" xfId="3" applyFont="1" applyBorder="1" applyAlignment="1">
      <alignment horizontal="center" vertical="center"/>
    </xf>
    <xf numFmtId="0" fontId="61" fillId="0" borderId="11" xfId="3" applyFont="1" applyBorder="1" applyAlignment="1">
      <alignment horizontal="center" vertical="center" wrapText="1"/>
    </xf>
    <xf numFmtId="177" fontId="57" fillId="0" borderId="5" xfId="3" applyNumberFormat="1" applyFont="1" applyBorder="1" applyAlignment="1">
      <alignment horizontal="center" vertical="center"/>
    </xf>
    <xf numFmtId="177" fontId="57" fillId="0" borderId="9" xfId="3" applyNumberFormat="1" applyFont="1" applyBorder="1" applyAlignment="1">
      <alignment horizontal="center" vertical="center"/>
    </xf>
    <xf numFmtId="0" fontId="61" fillId="0" borderId="10" xfId="3" applyFont="1" applyBorder="1" applyAlignment="1">
      <alignment horizontal="center" vertical="center" wrapText="1"/>
    </xf>
    <xf numFmtId="0" fontId="61" fillId="0" borderId="11" xfId="3" applyFont="1" applyBorder="1" applyAlignment="1">
      <alignment horizontal="center" vertical="center"/>
    </xf>
    <xf numFmtId="0" fontId="61" fillId="0" borderId="12" xfId="3" applyFont="1" applyBorder="1" applyAlignment="1">
      <alignment horizontal="center" vertical="center"/>
    </xf>
    <xf numFmtId="0" fontId="61" fillId="0" borderId="9" xfId="3" applyFont="1" applyBorder="1" applyAlignment="1">
      <alignment horizontal="center" vertical="center"/>
    </xf>
    <xf numFmtId="0" fontId="64" fillId="0" borderId="7" xfId="3" applyFont="1" applyBorder="1" applyAlignment="1">
      <alignment horizontal="center" vertical="center" wrapText="1"/>
    </xf>
    <xf numFmtId="0" fontId="64" fillId="0" borderId="10" xfId="3" applyFont="1" applyBorder="1" applyAlignment="1">
      <alignment horizontal="center" vertical="center"/>
    </xf>
    <xf numFmtId="0" fontId="65" fillId="0" borderId="11" xfId="0" applyFont="1" applyBorder="1">
      <alignment vertical="center"/>
    </xf>
    <xf numFmtId="0" fontId="65" fillId="0" borderId="12" xfId="0" applyFont="1" applyBorder="1">
      <alignment vertical="center"/>
    </xf>
    <xf numFmtId="0" fontId="65" fillId="0" borderId="5" xfId="0" applyFont="1" applyBorder="1">
      <alignment vertical="center"/>
    </xf>
    <xf numFmtId="0" fontId="65" fillId="0" borderId="9" xfId="0" applyFont="1" applyBorder="1">
      <alignment vertical="center"/>
    </xf>
    <xf numFmtId="0" fontId="56" fillId="0" borderId="8" xfId="3" applyFont="1" applyBorder="1" applyAlignment="1">
      <alignment horizontal="right" vertical="center"/>
    </xf>
    <xf numFmtId="176" fontId="57" fillId="0" borderId="0" xfId="3" applyNumberFormat="1" applyFont="1" applyAlignment="1">
      <alignment horizontal="center" vertical="center"/>
    </xf>
    <xf numFmtId="0" fontId="62" fillId="0" borderId="0" xfId="3" applyFont="1" applyAlignment="1">
      <alignment horizontal="center" vertical="center"/>
    </xf>
    <xf numFmtId="0" fontId="61" fillId="0" borderId="0" xfId="3" applyFont="1" applyAlignment="1">
      <alignment horizontal="center" vertical="center"/>
    </xf>
    <xf numFmtId="0" fontId="61" fillId="0" borderId="0" xfId="3" applyFont="1" applyAlignment="1">
      <alignment horizontal="center" vertical="center" wrapText="1"/>
    </xf>
    <xf numFmtId="0" fontId="56" fillId="0" borderId="0" xfId="3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32" fillId="0" borderId="3" xfId="0" applyFont="1" applyBorder="1" applyAlignment="1">
      <alignment horizontal="center" vertical="center" shrinkToFi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 wrapText="1" shrinkToFit="1"/>
      <protection locked="0"/>
    </xf>
    <xf numFmtId="0" fontId="7" fillId="0" borderId="8" xfId="0" applyFont="1" applyBorder="1" applyAlignment="1" applyProtection="1">
      <alignment horizontal="center" vertical="center" wrapText="1" shrinkToFit="1"/>
      <protection locked="0"/>
    </xf>
    <xf numFmtId="0" fontId="7" fillId="0" borderId="10" xfId="0" applyFont="1" applyBorder="1" applyAlignment="1" applyProtection="1">
      <alignment horizontal="center" vertical="center" wrapText="1" shrinkToFit="1"/>
      <protection locked="0"/>
    </xf>
    <xf numFmtId="0" fontId="7" fillId="0" borderId="11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 applyProtection="1">
      <alignment horizontal="center" vertical="center" wrapText="1" shrinkToFit="1"/>
      <protection locked="0"/>
    </xf>
    <xf numFmtId="0" fontId="7" fillId="0" borderId="12" xfId="0" applyFont="1" applyBorder="1" applyAlignment="1" applyProtection="1">
      <alignment horizontal="center" vertical="center" wrapText="1" shrinkToFit="1"/>
      <protection locked="0"/>
    </xf>
    <xf numFmtId="0" fontId="7" fillId="0" borderId="5" xfId="0" applyFont="1" applyBorder="1" applyAlignment="1" applyProtection="1">
      <alignment horizontal="center" vertical="center" wrapText="1" shrinkToFit="1"/>
      <protection locked="0"/>
    </xf>
    <xf numFmtId="0" fontId="7" fillId="0" borderId="6" xfId="0" applyFont="1" applyBorder="1" applyAlignment="1" applyProtection="1">
      <alignment horizontal="center" vertical="center" wrapText="1" shrinkToFit="1"/>
      <protection locked="0"/>
    </xf>
    <xf numFmtId="0" fontId="7" fillId="0" borderId="9" xfId="0" applyFont="1" applyBorder="1" applyAlignment="1" applyProtection="1">
      <alignment horizontal="center" vertical="center" wrapText="1" shrinkToFit="1"/>
      <protection locked="0"/>
    </xf>
    <xf numFmtId="49" fontId="17" fillId="0" borderId="7" xfId="0" applyNumberFormat="1" applyFont="1" applyBorder="1" applyAlignment="1" applyProtection="1">
      <alignment horizontal="center" vertical="center"/>
      <protection locked="0"/>
    </xf>
    <xf numFmtId="49" fontId="17" fillId="0" borderId="8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49" fontId="13" fillId="0" borderId="2" xfId="0" applyNumberFormat="1" applyFont="1" applyBorder="1" applyAlignment="1">
      <alignment horizontal="center" vertical="center" shrinkToFit="1"/>
    </xf>
    <xf numFmtId="49" fontId="13" fillId="0" borderId="3" xfId="0" applyNumberFormat="1" applyFont="1" applyBorder="1" applyAlignment="1">
      <alignment horizontal="center" vertical="center" shrinkToFit="1"/>
    </xf>
    <xf numFmtId="49" fontId="13" fillId="0" borderId="4" xfId="0" applyNumberFormat="1" applyFont="1" applyBorder="1" applyAlignment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49" fontId="17" fillId="0" borderId="5" xfId="0" applyNumberFormat="1" applyFont="1" applyBorder="1" applyAlignment="1" applyProtection="1">
      <alignment vertical="center" shrinkToFit="1"/>
      <protection locked="0"/>
    </xf>
    <xf numFmtId="49" fontId="17" fillId="0" borderId="6" xfId="0" applyNumberFormat="1" applyFont="1" applyBorder="1" applyAlignment="1" applyProtection="1">
      <alignment vertical="center" shrinkToFit="1"/>
      <protection locked="0"/>
    </xf>
    <xf numFmtId="49" fontId="17" fillId="0" borderId="6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17" fillId="0" borderId="0" xfId="0" applyNumberFormat="1" applyFont="1" applyAlignment="1" applyProtection="1">
      <alignment horizontal="center" vertical="center"/>
      <protection locked="0"/>
    </xf>
    <xf numFmtId="49" fontId="17" fillId="0" borderId="0" xfId="0" applyNumberFormat="1" applyFont="1" applyAlignment="1" applyProtection="1">
      <alignment vertical="center" shrinkToFit="1"/>
      <protection locked="0"/>
    </xf>
    <xf numFmtId="49" fontId="17" fillId="0" borderId="12" xfId="0" applyNumberFormat="1" applyFont="1" applyBorder="1" applyAlignment="1" applyProtection="1">
      <alignment vertical="center" shrinkToFit="1"/>
      <protection locked="0"/>
    </xf>
    <xf numFmtId="49" fontId="17" fillId="0" borderId="6" xfId="0" applyNumberFormat="1" applyFont="1" applyBorder="1" applyAlignment="1" applyProtection="1">
      <alignment horizontal="center" vertical="center"/>
      <protection locked="0"/>
    </xf>
    <xf numFmtId="49" fontId="17" fillId="0" borderId="9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distributed" vertical="center" justifyLastLine="1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horizontal="center" vertical="center"/>
    </xf>
    <xf numFmtId="0" fontId="10" fillId="0" borderId="45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47" fillId="0" borderId="41" xfId="0" applyFont="1" applyBorder="1" applyAlignment="1" applyProtection="1">
      <alignment horizontal="center" vertical="center"/>
      <protection locked="0"/>
    </xf>
    <xf numFmtId="0" fontId="47" fillId="0" borderId="3" xfId="0" applyFont="1" applyBorder="1" applyAlignment="1" applyProtection="1">
      <alignment horizontal="center" vertical="center"/>
      <protection locked="0"/>
    </xf>
    <xf numFmtId="0" fontId="47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49" fontId="12" fillId="0" borderId="4" xfId="0" applyNumberFormat="1" applyFont="1" applyBorder="1" applyAlignment="1" applyProtection="1">
      <alignment horizontal="center" vertical="center" shrinkToFit="1"/>
      <protection locked="0"/>
    </xf>
    <xf numFmtId="49" fontId="12" fillId="0" borderId="1" xfId="0" applyNumberFormat="1" applyFont="1" applyBorder="1" applyAlignment="1" applyProtection="1">
      <alignment horizontal="center" vertical="center" shrinkToFit="1"/>
      <protection locked="0"/>
    </xf>
    <xf numFmtId="49" fontId="12" fillId="0" borderId="29" xfId="0" applyNumberFormat="1" applyFont="1" applyBorder="1" applyAlignment="1" applyProtection="1">
      <alignment horizontal="center" vertical="center" shrinkToFit="1"/>
      <protection locked="0"/>
    </xf>
    <xf numFmtId="49" fontId="12" fillId="0" borderId="45" xfId="0" applyNumberFormat="1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49" fontId="45" fillId="0" borderId="1" xfId="0" applyNumberFormat="1" applyFont="1" applyBorder="1" applyAlignment="1" applyProtection="1">
      <alignment horizontal="center" vertical="center" shrinkToFit="1"/>
      <protection locked="0"/>
    </xf>
    <xf numFmtId="49" fontId="45" fillId="0" borderId="42" xfId="0" applyNumberFormat="1" applyFont="1" applyBorder="1" applyAlignment="1" applyProtection="1">
      <alignment horizontal="center" vertical="center" shrinkToFit="1"/>
      <protection locked="0"/>
    </xf>
    <xf numFmtId="49" fontId="45" fillId="0" borderId="45" xfId="0" applyNumberFormat="1" applyFont="1" applyBorder="1" applyAlignment="1" applyProtection="1">
      <alignment horizontal="center" vertical="center" shrinkToFit="1"/>
      <protection locked="0"/>
    </xf>
    <xf numFmtId="49" fontId="45" fillId="0" borderId="46" xfId="0" applyNumberFormat="1" applyFont="1" applyBorder="1" applyAlignment="1" applyProtection="1">
      <alignment horizontal="center" vertical="center" shrinkToFit="1"/>
      <protection locked="0"/>
    </xf>
    <xf numFmtId="0" fontId="47" fillId="0" borderId="27" xfId="0" applyFont="1" applyBorder="1" applyAlignment="1" applyProtection="1">
      <alignment horizontal="center" vertical="center"/>
      <protection locked="0"/>
    </xf>
    <xf numFmtId="0" fontId="47" fillId="0" borderId="28" xfId="0" applyFont="1" applyBorder="1" applyAlignment="1" applyProtection="1">
      <alignment horizontal="center" vertical="center"/>
      <protection locked="0"/>
    </xf>
    <xf numFmtId="0" fontId="4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49" fontId="12" fillId="0" borderId="16" xfId="0" applyNumberFormat="1" applyFont="1" applyBorder="1" applyAlignment="1">
      <alignment horizontal="center" vertical="center" shrinkToFit="1"/>
    </xf>
    <xf numFmtId="49" fontId="12" fillId="0" borderId="19" xfId="0" applyNumberFormat="1" applyFont="1" applyBorder="1" applyAlignment="1">
      <alignment horizontal="center" vertical="center" shrinkToFit="1"/>
    </xf>
    <xf numFmtId="49" fontId="12" fillId="0" borderId="0" xfId="0" applyNumberFormat="1" applyFont="1" applyAlignment="1">
      <alignment horizontal="center" vertical="center" shrinkToFit="1"/>
    </xf>
    <xf numFmtId="49" fontId="12" fillId="0" borderId="23" xfId="0" applyNumberFormat="1" applyFont="1" applyBorder="1" applyAlignment="1">
      <alignment horizontal="center" vertical="center" shrinkToFit="1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 shrinkToFit="1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wrapText="1"/>
    </xf>
    <xf numFmtId="0" fontId="41" fillId="0" borderId="0" xfId="0" applyFont="1" applyAlignment="1" applyProtection="1">
      <alignment horizontal="center" vertical="center" wrapText="1"/>
      <protection locked="0"/>
    </xf>
    <xf numFmtId="0" fontId="46" fillId="0" borderId="65" xfId="0" applyFont="1" applyBorder="1" applyAlignment="1" applyProtection="1">
      <alignment horizontal="center" vertical="center" shrinkToFit="1"/>
      <protection locked="0"/>
    </xf>
    <xf numFmtId="0" fontId="46" fillId="0" borderId="57" xfId="0" applyFont="1" applyBorder="1" applyAlignment="1" applyProtection="1">
      <alignment horizontal="center" vertical="center" shrinkToFit="1"/>
      <protection locked="0"/>
    </xf>
    <xf numFmtId="0" fontId="46" fillId="0" borderId="58" xfId="0" applyFont="1" applyBorder="1" applyAlignment="1" applyProtection="1">
      <alignment horizontal="center" vertical="center" shrinkToFit="1"/>
      <protection locked="0"/>
    </xf>
    <xf numFmtId="49" fontId="12" fillId="0" borderId="8" xfId="0" applyNumberFormat="1" applyFont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 shrinkToFit="1"/>
    </xf>
    <xf numFmtId="49" fontId="12" fillId="0" borderId="6" xfId="0" applyNumberFormat="1" applyFont="1" applyBorder="1" applyAlignment="1">
      <alignment horizontal="center" vertical="center" shrinkToFit="1"/>
    </xf>
    <xf numFmtId="49" fontId="12" fillId="0" borderId="9" xfId="0" applyNumberFormat="1" applyFont="1" applyBorder="1" applyAlignment="1">
      <alignment horizontal="center" vertical="center" shrinkToFit="1"/>
    </xf>
    <xf numFmtId="49" fontId="12" fillId="0" borderId="7" xfId="0" applyNumberFormat="1" applyFont="1" applyBorder="1" applyAlignment="1" applyProtection="1">
      <alignment horizontal="center" vertical="center" shrinkToFit="1"/>
      <protection locked="0"/>
    </xf>
    <xf numFmtId="49" fontId="12" fillId="0" borderId="8" xfId="0" applyNumberFormat="1" applyFont="1" applyBorder="1" applyAlignment="1" applyProtection="1">
      <alignment horizontal="center" vertical="center" shrinkToFit="1"/>
      <protection locked="0"/>
    </xf>
    <xf numFmtId="49" fontId="12" fillId="0" borderId="25" xfId="0" applyNumberFormat="1" applyFont="1" applyBorder="1" applyAlignment="1" applyProtection="1">
      <alignment horizontal="center" vertical="center" shrinkToFit="1"/>
      <protection locked="0"/>
    </xf>
    <xf numFmtId="49" fontId="12" fillId="0" borderId="5" xfId="0" applyNumberFormat="1" applyFont="1" applyBorder="1" applyAlignment="1" applyProtection="1">
      <alignment horizontal="center" vertical="center" shrinkToFit="1"/>
      <protection locked="0"/>
    </xf>
    <xf numFmtId="49" fontId="12" fillId="0" borderId="6" xfId="0" applyNumberFormat="1" applyFont="1" applyBorder="1" applyAlignment="1" applyProtection="1">
      <alignment horizontal="center" vertical="center" shrinkToFit="1"/>
      <protection locked="0"/>
    </xf>
    <xf numFmtId="49" fontId="12" fillId="0" borderId="21" xfId="0" applyNumberFormat="1" applyFont="1" applyBorder="1" applyAlignment="1" applyProtection="1">
      <alignment horizontal="center" vertical="center" shrinkToFit="1"/>
      <protection locked="0"/>
    </xf>
    <xf numFmtId="49" fontId="12" fillId="0" borderId="33" xfId="0" applyNumberFormat="1" applyFont="1" applyBorder="1" applyAlignment="1">
      <alignment horizontal="center" vertical="center" shrinkToFit="1"/>
    </xf>
    <xf numFmtId="49" fontId="12" fillId="0" borderId="43" xfId="0" applyNumberFormat="1" applyFont="1" applyBorder="1" applyAlignment="1">
      <alignment horizontal="center" vertical="center" shrinkToFit="1"/>
    </xf>
    <xf numFmtId="49" fontId="12" fillId="0" borderId="44" xfId="0" applyNumberFormat="1" applyFont="1" applyBorder="1" applyAlignment="1" applyProtection="1">
      <alignment horizontal="center" vertical="center" shrinkToFit="1"/>
      <protection locked="0"/>
    </xf>
    <xf numFmtId="49" fontId="12" fillId="0" borderId="33" xfId="0" applyNumberFormat="1" applyFont="1" applyBorder="1" applyAlignment="1" applyProtection="1">
      <alignment horizontal="center" vertical="center" shrinkToFit="1"/>
      <protection locked="0"/>
    </xf>
    <xf numFmtId="49" fontId="12" fillId="0" borderId="34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5" fillId="0" borderId="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7" fillId="0" borderId="66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49" fontId="12" fillId="0" borderId="4" xfId="0" applyNumberFormat="1" applyFont="1" applyBorder="1" applyAlignment="1">
      <alignment horizontal="center" vertical="center" shrinkToFit="1"/>
    </xf>
    <xf numFmtId="49" fontId="12" fillId="0" borderId="1" xfId="0" applyNumberFormat="1" applyFont="1" applyBorder="1" applyAlignment="1">
      <alignment horizontal="center" vertical="center" shrinkToFit="1"/>
    </xf>
    <xf numFmtId="0" fontId="45" fillId="0" borderId="1" xfId="0" applyFont="1" applyBorder="1" applyAlignment="1">
      <alignment horizontal="center" vertical="center" shrinkToFit="1"/>
    </xf>
    <xf numFmtId="0" fontId="45" fillId="0" borderId="42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64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45" fillId="0" borderId="45" xfId="0" applyFont="1" applyBorder="1" applyAlignment="1">
      <alignment horizontal="center" vertical="center" shrinkToFit="1"/>
    </xf>
    <xf numFmtId="0" fontId="45" fillId="0" borderId="46" xfId="0" applyFont="1" applyBorder="1" applyAlignment="1">
      <alignment horizontal="center" vertical="center" shrinkToFit="1"/>
    </xf>
    <xf numFmtId="49" fontId="10" fillId="0" borderId="8" xfId="0" applyNumberFormat="1" applyFont="1" applyBorder="1" applyAlignment="1" applyProtection="1">
      <alignment horizontal="center" vertical="center"/>
      <protection locked="0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7" fillId="0" borderId="8" xfId="0" applyNumberFormat="1" applyFont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49" fontId="7" fillId="0" borderId="25" xfId="0" applyNumberFormat="1" applyFont="1" applyBorder="1" applyAlignment="1" applyProtection="1">
      <alignment horizontal="center" vertical="center"/>
      <protection locked="0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distributed" vertical="center"/>
      <protection locked="0"/>
    </xf>
    <xf numFmtId="49" fontId="7" fillId="0" borderId="6" xfId="0" applyNumberFormat="1" applyFont="1" applyBorder="1" applyAlignment="1" applyProtection="1">
      <alignment horizontal="distributed" vertical="center"/>
      <protection locked="0"/>
    </xf>
    <xf numFmtId="49" fontId="7" fillId="0" borderId="41" xfId="0" applyNumberFormat="1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49" fontId="7" fillId="0" borderId="26" xfId="0" applyNumberFormat="1" applyFont="1" applyBorder="1" applyAlignment="1" applyProtection="1">
      <alignment horizontal="center" vertical="center"/>
      <protection locked="0"/>
    </xf>
    <xf numFmtId="49" fontId="7" fillId="0" borderId="41" xfId="0" applyNumberFormat="1" applyFont="1" applyBorder="1" applyAlignment="1" applyProtection="1">
      <alignment horizontal="center" vertical="center" shrinkToFit="1"/>
      <protection locked="0"/>
    </xf>
    <xf numFmtId="49" fontId="7" fillId="0" borderId="3" xfId="0" applyNumberFormat="1" applyFont="1" applyBorder="1" applyAlignment="1" applyProtection="1">
      <alignment horizontal="center" vertical="center" shrinkToFit="1"/>
      <protection locked="0"/>
    </xf>
    <xf numFmtId="49" fontId="7" fillId="0" borderId="26" xfId="0" applyNumberFormat="1" applyFont="1" applyBorder="1" applyAlignment="1" applyProtection="1">
      <alignment horizontal="center" vertical="center" shrinkToFit="1"/>
      <protection locked="0"/>
    </xf>
    <xf numFmtId="49" fontId="7" fillId="0" borderId="27" xfId="0" applyNumberFormat="1" applyFont="1" applyBorder="1" applyAlignment="1" applyProtection="1">
      <alignment horizontal="center" vertical="center" shrinkToFit="1"/>
      <protection locked="0"/>
    </xf>
    <xf numFmtId="49" fontId="7" fillId="0" borderId="28" xfId="0" applyNumberFormat="1" applyFont="1" applyBorder="1" applyAlignment="1" applyProtection="1">
      <alignment horizontal="center" vertical="center" shrinkToFit="1"/>
      <protection locked="0"/>
    </xf>
    <xf numFmtId="49" fontId="7" fillId="0" borderId="31" xfId="0" applyNumberFormat="1" applyFont="1" applyBorder="1" applyAlignment="1" applyProtection="1">
      <alignment horizontal="center" vertical="center" shrinkToFit="1"/>
      <protection locked="0"/>
    </xf>
    <xf numFmtId="49" fontId="10" fillId="0" borderId="28" xfId="0" applyNumberFormat="1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9" fontId="7" fillId="0" borderId="27" xfId="0" applyNumberFormat="1" applyFont="1" applyBorder="1" applyAlignment="1" applyProtection="1">
      <alignment horizontal="center" vertical="center"/>
      <protection locked="0"/>
    </xf>
    <xf numFmtId="49" fontId="7" fillId="0" borderId="28" xfId="0" applyNumberFormat="1" applyFont="1" applyBorder="1" applyAlignment="1" applyProtection="1">
      <alignment horizontal="center" vertical="center"/>
      <protection locked="0"/>
    </xf>
    <xf numFmtId="49" fontId="7" fillId="0" borderId="31" xfId="0" applyNumberFormat="1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 textRotation="255"/>
      <protection locked="0"/>
    </xf>
    <xf numFmtId="0" fontId="7" fillId="0" borderId="22" xfId="0" applyFont="1" applyBorder="1" applyAlignment="1" applyProtection="1">
      <alignment horizontal="center" vertical="center" textRotation="255"/>
      <protection locked="0"/>
    </xf>
    <xf numFmtId="0" fontId="7" fillId="0" borderId="32" xfId="0" applyFont="1" applyBorder="1" applyAlignment="1" applyProtection="1">
      <alignment horizontal="center" vertical="center" textRotation="255"/>
      <protection locked="0"/>
    </xf>
    <xf numFmtId="0" fontId="7" fillId="0" borderId="16" xfId="0" applyFont="1" applyBorder="1" applyAlignment="1" applyProtection="1">
      <alignment horizontal="center" vertical="center" textRotation="255"/>
      <protection locked="0"/>
    </xf>
    <xf numFmtId="0" fontId="7" fillId="0" borderId="12" xfId="0" applyFont="1" applyBorder="1" applyAlignment="1" applyProtection="1">
      <alignment horizontal="center" vertical="center" textRotation="255"/>
      <protection locked="0"/>
    </xf>
    <xf numFmtId="0" fontId="7" fillId="0" borderId="43" xfId="0" applyFont="1" applyBorder="1" applyAlignment="1" applyProtection="1">
      <alignment horizontal="center" vertical="center" textRotation="255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21" fillId="0" borderId="40" xfId="0" quotePrefix="1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11" fillId="0" borderId="15" xfId="0" applyNumberFormat="1" applyFont="1" applyBorder="1" applyAlignment="1" applyProtection="1">
      <alignment horizontal="center" vertical="center" shrinkToFit="1"/>
      <protection locked="0"/>
    </xf>
    <xf numFmtId="49" fontId="11" fillId="0" borderId="16" xfId="0" applyNumberFormat="1" applyFont="1" applyBorder="1" applyAlignment="1" applyProtection="1">
      <alignment horizontal="center" vertical="center" shrinkToFit="1"/>
      <protection locked="0"/>
    </xf>
    <xf numFmtId="49" fontId="11" fillId="0" borderId="17" xfId="0" applyNumberFormat="1" applyFont="1" applyBorder="1" applyAlignment="1" applyProtection="1">
      <alignment horizontal="center" vertical="center" shrinkToFit="1"/>
      <protection locked="0"/>
    </xf>
    <xf numFmtId="49" fontId="11" fillId="0" borderId="22" xfId="0" applyNumberFormat="1" applyFont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Alignment="1" applyProtection="1">
      <alignment horizontal="center" vertical="center" shrinkToFit="1"/>
      <protection locked="0"/>
    </xf>
    <xf numFmtId="49" fontId="11" fillId="0" borderId="12" xfId="0" applyNumberFormat="1" applyFont="1" applyBorder="1" applyAlignment="1" applyProtection="1">
      <alignment horizontal="center" vertical="center" shrinkToFit="1"/>
      <protection locked="0"/>
    </xf>
    <xf numFmtId="49" fontId="11" fillId="0" borderId="20" xfId="0" applyNumberFormat="1" applyFont="1" applyBorder="1" applyAlignment="1" applyProtection="1">
      <alignment horizontal="center" vertical="center" shrinkToFit="1"/>
      <protection locked="0"/>
    </xf>
    <xf numFmtId="49" fontId="11" fillId="0" borderId="6" xfId="0" applyNumberFormat="1" applyFont="1" applyBorder="1" applyAlignment="1" applyProtection="1">
      <alignment horizontal="center" vertical="center" shrinkToFit="1"/>
      <protection locked="0"/>
    </xf>
    <xf numFmtId="49" fontId="11" fillId="0" borderId="9" xfId="0" applyNumberFormat="1" applyFont="1" applyBorder="1" applyAlignment="1" applyProtection="1">
      <alignment horizontal="center" vertical="center" shrinkToFit="1"/>
      <protection locked="0"/>
    </xf>
    <xf numFmtId="49" fontId="7" fillId="0" borderId="35" xfId="0" applyNumberFormat="1" applyFont="1" applyBorder="1" applyAlignment="1" applyProtection="1">
      <alignment horizontal="center" vertical="center"/>
      <protection locked="0"/>
    </xf>
    <xf numFmtId="49" fontId="7" fillId="0" borderId="36" xfId="0" applyNumberFormat="1" applyFont="1" applyBorder="1" applyAlignment="1" applyProtection="1">
      <alignment horizontal="center" vertical="center"/>
      <protection locked="0"/>
    </xf>
    <xf numFmtId="49" fontId="7" fillId="0" borderId="37" xfId="0" applyNumberFormat="1" applyFont="1" applyBorder="1" applyAlignment="1" applyProtection="1">
      <alignment horizontal="center" vertical="center"/>
      <protection locked="0"/>
    </xf>
    <xf numFmtId="49" fontId="7" fillId="0" borderId="36" xfId="0" applyNumberFormat="1" applyFont="1" applyBorder="1" applyAlignment="1" applyProtection="1">
      <alignment horizontal="distributed" vertical="center"/>
      <protection locked="0"/>
    </xf>
    <xf numFmtId="49" fontId="7" fillId="0" borderId="38" xfId="0" applyNumberFormat="1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49" fontId="11" fillId="0" borderId="8" xfId="0" applyNumberFormat="1" applyFont="1" applyBorder="1" applyAlignment="1" applyProtection="1">
      <alignment horizontal="center" vertical="center"/>
      <protection locked="0"/>
    </xf>
    <xf numFmtId="49" fontId="17" fillId="0" borderId="24" xfId="0" applyNumberFormat="1" applyFont="1" applyBorder="1" applyAlignment="1" applyProtection="1">
      <alignment horizontal="center" vertical="center" shrinkToFit="1"/>
      <protection locked="0"/>
    </xf>
    <xf numFmtId="49" fontId="17" fillId="0" borderId="8" xfId="0" applyNumberFormat="1" applyFont="1" applyBorder="1" applyAlignment="1" applyProtection="1">
      <alignment horizontal="center" vertical="center" shrinkToFit="1"/>
      <protection locked="0"/>
    </xf>
    <xf numFmtId="49" fontId="7" fillId="0" borderId="19" xfId="0" applyNumberFormat="1" applyFont="1" applyBorder="1" applyAlignment="1" applyProtection="1">
      <alignment horizontal="center" vertical="center"/>
      <protection locked="0"/>
    </xf>
    <xf numFmtId="49" fontId="7" fillId="0" borderId="23" xfId="0" applyNumberFormat="1" applyFont="1" applyBorder="1" applyAlignment="1" applyProtection="1">
      <alignment horizontal="center" vertical="center"/>
      <protection locked="0"/>
    </xf>
    <xf numFmtId="49" fontId="7" fillId="0" borderId="23" xfId="0" applyNumberFormat="1" applyFont="1" applyBorder="1" applyProtection="1">
      <alignment vertical="center"/>
      <protection locked="0"/>
    </xf>
    <xf numFmtId="49" fontId="7" fillId="0" borderId="21" xfId="0" applyNumberFormat="1" applyFont="1" applyBorder="1" applyProtection="1">
      <alignment vertical="center"/>
      <protection locked="0"/>
    </xf>
    <xf numFmtId="49" fontId="11" fillId="0" borderId="25" xfId="0" applyNumberFormat="1" applyFont="1" applyBorder="1" applyAlignment="1" applyProtection="1">
      <alignment horizontal="center" vertical="center"/>
      <protection locked="0"/>
    </xf>
    <xf numFmtId="49" fontId="20" fillId="0" borderId="8" xfId="0" applyNumberFormat="1" applyFont="1" applyBorder="1" applyAlignment="1" applyProtection="1">
      <alignment horizontal="distributed" vertical="center"/>
      <protection locked="0"/>
    </xf>
    <xf numFmtId="0" fontId="20" fillId="0" borderId="6" xfId="0" applyFont="1" applyBorder="1" applyAlignment="1" applyProtection="1">
      <alignment horizontal="distributed" vertical="center"/>
      <protection locked="0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49" fontId="7" fillId="0" borderId="24" xfId="0" applyNumberFormat="1" applyFont="1" applyBorder="1" applyAlignment="1" applyProtection="1">
      <alignment horizontal="center" vertical="center" shrinkToFit="1"/>
      <protection locked="0"/>
    </xf>
    <xf numFmtId="49" fontId="7" fillId="0" borderId="8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20" xfId="0" applyNumberFormat="1" applyFont="1" applyBorder="1" applyAlignment="1" applyProtection="1">
      <alignment horizontal="center" vertical="center" shrinkToFit="1"/>
      <protection locked="0"/>
    </xf>
    <xf numFmtId="49" fontId="7" fillId="0" borderId="6" xfId="0" applyNumberFormat="1" applyFont="1" applyBorder="1" applyAlignment="1" applyProtection="1">
      <alignment horizontal="center" vertical="center" shrinkToFit="1"/>
      <protection locked="0"/>
    </xf>
    <xf numFmtId="49" fontId="7" fillId="0" borderId="9" xfId="0" applyNumberFormat="1" applyFont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Alignment="1" applyProtection="1">
      <alignment horizontal="right" vertical="center"/>
      <protection locked="0"/>
    </xf>
    <xf numFmtId="49" fontId="20" fillId="0" borderId="0" xfId="0" applyNumberFormat="1" applyFont="1" applyAlignment="1" applyProtection="1">
      <alignment horizontal="center" vertical="center" wrapText="1"/>
      <protection locked="0"/>
    </xf>
    <xf numFmtId="49" fontId="7" fillId="0" borderId="15" xfId="0" applyNumberFormat="1" applyFont="1" applyBorder="1" applyAlignment="1" applyProtection="1">
      <alignment horizontal="distributed" vertical="center" shrinkToFit="1"/>
      <protection locked="0"/>
    </xf>
    <xf numFmtId="49" fontId="7" fillId="0" borderId="16" xfId="0" applyNumberFormat="1" applyFont="1" applyBorder="1" applyAlignment="1" applyProtection="1">
      <alignment horizontal="distributed" vertical="center" shrinkToFit="1"/>
      <protection locked="0"/>
    </xf>
    <xf numFmtId="49" fontId="7" fillId="0" borderId="17" xfId="0" applyNumberFormat="1" applyFont="1" applyBorder="1" applyAlignment="1" applyProtection="1">
      <alignment horizontal="distributed" vertical="center" shrinkToFit="1"/>
      <protection locked="0"/>
    </xf>
    <xf numFmtId="49" fontId="7" fillId="0" borderId="20" xfId="0" applyNumberFormat="1" applyFont="1" applyBorder="1" applyAlignment="1" applyProtection="1">
      <alignment horizontal="distributed" vertical="center" shrinkToFit="1"/>
      <protection locked="0"/>
    </xf>
    <xf numFmtId="49" fontId="7" fillId="0" borderId="6" xfId="0" applyNumberFormat="1" applyFont="1" applyBorder="1" applyAlignment="1" applyProtection="1">
      <alignment horizontal="distributed" vertical="center" shrinkToFit="1"/>
      <protection locked="0"/>
    </xf>
    <xf numFmtId="49" fontId="7" fillId="0" borderId="9" xfId="0" applyNumberFormat="1" applyFont="1" applyBorder="1" applyAlignment="1" applyProtection="1">
      <alignment horizontal="distributed" vertical="center" shrinkToFit="1"/>
      <protection locked="0"/>
    </xf>
    <xf numFmtId="0" fontId="9" fillId="0" borderId="18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49" fontId="11" fillId="0" borderId="24" xfId="0" applyNumberFormat="1" applyFont="1" applyBorder="1" applyAlignment="1" applyProtection="1">
      <alignment horizontal="center" vertical="center" shrinkToFit="1"/>
      <protection locked="0"/>
    </xf>
    <xf numFmtId="49" fontId="11" fillId="0" borderId="8" xfId="0" applyNumberFormat="1" applyFont="1" applyBorder="1" applyAlignment="1" applyProtection="1">
      <alignment horizontal="center" vertical="center" shrinkToFit="1"/>
      <protection locked="0"/>
    </xf>
    <xf numFmtId="49" fontId="11" fillId="0" borderId="10" xfId="0" applyNumberFormat="1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0" fontId="11" fillId="0" borderId="9" xfId="0" applyFont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23" xfId="0" applyFont="1" applyBorder="1" applyProtection="1">
      <alignment vertical="center"/>
      <protection locked="0"/>
    </xf>
    <xf numFmtId="49" fontId="7" fillId="0" borderId="22" xfId="0" applyNumberFormat="1" applyFont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Alignment="1" applyProtection="1">
      <alignment horizontal="center" vertical="center" shrinkToFit="1"/>
      <protection locked="0"/>
    </xf>
    <xf numFmtId="49" fontId="7" fillId="0" borderId="27" xfId="0" applyNumberFormat="1" applyFont="1" applyBorder="1" applyAlignment="1" applyProtection="1">
      <alignment horizontal="distributed" vertical="center"/>
      <protection locked="0"/>
    </xf>
    <xf numFmtId="49" fontId="7" fillId="0" borderId="28" xfId="0" applyNumberFormat="1" applyFont="1" applyBorder="1" applyAlignment="1" applyProtection="1">
      <alignment horizontal="distributed" vertical="center"/>
      <protection locked="0"/>
    </xf>
    <xf numFmtId="49" fontId="7" fillId="0" borderId="29" xfId="0" applyNumberFormat="1" applyFont="1" applyBorder="1" applyAlignment="1" applyProtection="1">
      <alignment horizontal="distributed" vertical="center"/>
      <protection locked="0"/>
    </xf>
    <xf numFmtId="49" fontId="7" fillId="0" borderId="32" xfId="0" applyNumberFormat="1" applyFont="1" applyBorder="1" applyProtection="1">
      <alignment vertical="center"/>
      <protection locked="0"/>
    </xf>
    <xf numFmtId="49" fontId="7" fillId="0" borderId="33" xfId="0" applyNumberFormat="1" applyFont="1" applyBorder="1" applyProtection="1">
      <alignment vertical="center"/>
      <protection locked="0"/>
    </xf>
    <xf numFmtId="49" fontId="7" fillId="0" borderId="33" xfId="0" applyNumberFormat="1" applyFont="1" applyBorder="1" applyAlignment="1" applyProtection="1">
      <alignment horizontal="center" vertical="center" shrinkToFit="1"/>
      <protection locked="0"/>
    </xf>
    <xf numFmtId="49" fontId="7" fillId="0" borderId="6" xfId="0" applyNumberFormat="1" applyFont="1" applyBorder="1" applyProtection="1">
      <alignment vertical="center"/>
      <protection locked="0"/>
    </xf>
    <xf numFmtId="49" fontId="7" fillId="0" borderId="24" xfId="0" applyNumberFormat="1" applyFont="1" applyBorder="1" applyAlignment="1" applyProtection="1">
      <alignment horizontal="distributed" vertical="center" shrinkToFit="1"/>
      <protection locked="0"/>
    </xf>
    <xf numFmtId="49" fontId="7" fillId="0" borderId="8" xfId="0" applyNumberFormat="1" applyFont="1" applyBorder="1" applyAlignment="1" applyProtection="1">
      <alignment horizontal="distributed" vertical="center" shrinkToFit="1"/>
      <protection locked="0"/>
    </xf>
    <xf numFmtId="49" fontId="7" fillId="0" borderId="10" xfId="0" applyNumberFormat="1" applyFont="1" applyBorder="1" applyAlignment="1" applyProtection="1">
      <alignment horizontal="distributed" vertical="center" shrinkToFit="1"/>
      <protection locked="0"/>
    </xf>
    <xf numFmtId="0" fontId="7" fillId="0" borderId="20" xfId="0" applyFont="1" applyBorder="1" applyAlignment="1" applyProtection="1">
      <alignment horizontal="distributed" vertical="center" shrinkToFit="1"/>
      <protection locked="0"/>
    </xf>
    <xf numFmtId="0" fontId="7" fillId="0" borderId="6" xfId="0" applyFont="1" applyBorder="1" applyAlignment="1" applyProtection="1">
      <alignment horizontal="distributed" vertical="center" shrinkToFit="1"/>
      <protection locked="0"/>
    </xf>
    <xf numFmtId="0" fontId="7" fillId="0" borderId="9" xfId="0" applyFont="1" applyBorder="1" applyAlignment="1" applyProtection="1">
      <alignment horizontal="distributed" vertical="center" shrinkToFit="1"/>
      <protection locked="0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48" xfId="0" applyFont="1" applyBorder="1" applyAlignment="1" applyProtection="1">
      <alignment horizontal="center" vertical="center"/>
      <protection locked="0"/>
    </xf>
    <xf numFmtId="0" fontId="30" fillId="0" borderId="2" xfId="0" applyFont="1" applyBorder="1" applyAlignment="1">
      <alignment horizontal="center" vertical="center" shrinkToFit="1"/>
    </xf>
    <xf numFmtId="0" fontId="30" fillId="0" borderId="3" xfId="0" applyFont="1" applyBorder="1" applyAlignment="1">
      <alignment horizontal="center" vertical="center" shrinkToFit="1"/>
    </xf>
    <xf numFmtId="0" fontId="30" fillId="0" borderId="49" xfId="0" applyFont="1" applyBorder="1" applyAlignment="1">
      <alignment horizontal="center" vertical="center" shrinkToFit="1"/>
    </xf>
    <xf numFmtId="0" fontId="30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29" fillId="0" borderId="12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1" fillId="0" borderId="0" xfId="0" applyFont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shrinkToFit="1"/>
    </xf>
    <xf numFmtId="0" fontId="7" fillId="0" borderId="55" xfId="0" applyFont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0" fontId="7" fillId="0" borderId="60" xfId="0" applyFont="1" applyBorder="1" applyAlignment="1" applyProtection="1">
      <alignment horizontal="center" vertical="center"/>
      <protection locked="0"/>
    </xf>
    <xf numFmtId="0" fontId="7" fillId="0" borderId="61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1" fillId="0" borderId="0" xfId="0" applyNumberFormat="1" applyFont="1" applyAlignment="1" applyProtection="1">
      <alignment horizontal="center" vertical="center" shrinkToFit="1"/>
      <protection locked="0"/>
    </xf>
    <xf numFmtId="49" fontId="41" fillId="0" borderId="0" xfId="0" applyNumberFormat="1" applyFont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distributed" vertical="center"/>
      <protection locked="0"/>
    </xf>
    <xf numFmtId="49" fontId="17" fillId="0" borderId="16" xfId="0" applyNumberFormat="1" applyFont="1" applyBorder="1" applyAlignment="1" applyProtection="1">
      <alignment horizontal="distributed" vertical="center"/>
      <protection locked="0"/>
    </xf>
    <xf numFmtId="49" fontId="7" fillId="0" borderId="39" xfId="0" applyNumberFormat="1" applyFont="1" applyBorder="1" applyAlignment="1" applyProtection="1">
      <alignment horizontal="distributed" vertical="center"/>
      <protection locked="0"/>
    </xf>
    <xf numFmtId="49" fontId="7" fillId="0" borderId="37" xfId="0" applyNumberFormat="1" applyFont="1" applyBorder="1" applyAlignment="1" applyProtection="1">
      <alignment horizontal="distributed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5" fillId="0" borderId="40" xfId="0" quotePrefix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9" xfId="0" quotePrefix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7" fillId="0" borderId="31" xfId="0" applyFont="1" applyBorder="1" applyAlignment="1" applyProtection="1">
      <alignment horizontal="center" vertical="center" shrinkToFit="1"/>
      <protection locked="0"/>
    </xf>
    <xf numFmtId="49" fontId="7" fillId="0" borderId="40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49" fontId="7" fillId="0" borderId="61" xfId="0" applyNumberFormat="1" applyFont="1" applyBorder="1" applyAlignment="1" applyProtection="1">
      <alignment horizontal="center" vertical="center"/>
      <protection locked="0"/>
    </xf>
    <xf numFmtId="49" fontId="7" fillId="0" borderId="62" xfId="0" applyNumberFormat="1" applyFont="1" applyBorder="1" applyAlignment="1" applyProtection="1">
      <alignment horizontal="center" vertical="center"/>
      <protection locked="0"/>
    </xf>
    <xf numFmtId="49" fontId="7" fillId="0" borderId="63" xfId="0" applyNumberFormat="1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 shrinkToFit="1"/>
      <protection locked="0"/>
    </xf>
    <xf numFmtId="0" fontId="7" fillId="0" borderId="64" xfId="0" applyFont="1" applyBorder="1" applyAlignment="1" applyProtection="1">
      <alignment horizontal="center" vertical="center" shrinkToFit="1"/>
      <protection locked="0"/>
    </xf>
    <xf numFmtId="0" fontId="7" fillId="0" borderId="45" xfId="0" applyFont="1" applyBorder="1" applyAlignment="1" applyProtection="1">
      <alignment horizontal="center" vertical="center" shrinkToFi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49" fontId="7" fillId="0" borderId="15" xfId="0" applyNumberFormat="1" applyFont="1" applyBorder="1" applyAlignment="1" applyProtection="1">
      <alignment horizontal="center" vertical="center" shrinkToFit="1"/>
      <protection locked="0"/>
    </xf>
    <xf numFmtId="49" fontId="7" fillId="0" borderId="16" xfId="0" applyNumberFormat="1" applyFont="1" applyBorder="1" applyAlignment="1" applyProtection="1">
      <alignment horizontal="center" vertical="center" shrinkToFit="1"/>
      <protection locked="0"/>
    </xf>
    <xf numFmtId="49" fontId="7" fillId="0" borderId="19" xfId="0" applyNumberFormat="1" applyFont="1" applyBorder="1" applyAlignment="1" applyProtection="1">
      <alignment horizontal="center" vertical="center" shrinkToFit="1"/>
      <protection locked="0"/>
    </xf>
    <xf numFmtId="49" fontId="7" fillId="0" borderId="40" xfId="0" applyNumberFormat="1" applyFont="1" applyBorder="1" applyAlignment="1" applyProtection="1">
      <alignment horizontal="center" vertical="center" shrinkToFit="1"/>
      <protection locked="0"/>
    </xf>
    <xf numFmtId="49" fontId="7" fillId="0" borderId="1" xfId="0" applyNumberFormat="1" applyFont="1" applyBorder="1" applyAlignment="1" applyProtection="1">
      <alignment horizontal="center" vertical="center" shrinkToFit="1"/>
      <protection locked="0"/>
    </xf>
    <xf numFmtId="49" fontId="7" fillId="0" borderId="42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 textRotation="255" shrinkToFit="1"/>
      <protection locked="0"/>
    </xf>
    <xf numFmtId="49" fontId="7" fillId="0" borderId="48" xfId="0" applyNumberFormat="1" applyFont="1" applyBorder="1" applyAlignment="1" applyProtection="1">
      <alignment horizontal="center" vertical="center" textRotation="255" shrinkToFit="1"/>
      <protection locked="0"/>
    </xf>
    <xf numFmtId="49" fontId="7" fillId="0" borderId="13" xfId="0" applyNumberFormat="1" applyFont="1" applyBorder="1" applyAlignment="1" applyProtection="1">
      <alignment horizontal="center" vertical="center" textRotation="255" shrinkToFit="1"/>
      <protection locked="0"/>
    </xf>
    <xf numFmtId="49" fontId="7" fillId="0" borderId="40" xfId="0" applyNumberFormat="1" applyFont="1" applyBorder="1" applyAlignment="1" applyProtection="1">
      <alignment horizontal="center" vertical="center" textRotation="255" wrapText="1" shrinkToFit="1"/>
      <protection locked="0"/>
    </xf>
    <xf numFmtId="49" fontId="7" fillId="0" borderId="1" xfId="0" applyNumberFormat="1" applyFont="1" applyBorder="1" applyAlignment="1" applyProtection="1">
      <alignment horizontal="center" vertical="center" textRotation="255" wrapText="1" shrinkToFit="1"/>
      <protection locked="0"/>
    </xf>
    <xf numFmtId="0" fontId="5" fillId="0" borderId="24" xfId="0" quotePrefix="1" applyFont="1" applyBorder="1" applyAlignment="1" applyProtection="1">
      <alignment horizontal="center" vertical="center"/>
      <protection locked="0"/>
    </xf>
    <xf numFmtId="0" fontId="5" fillId="0" borderId="8" xfId="0" quotePrefix="1" applyFont="1" applyBorder="1" applyAlignment="1" applyProtection="1">
      <alignment horizontal="center" vertical="center"/>
      <protection locked="0"/>
    </xf>
    <xf numFmtId="0" fontId="5" fillId="0" borderId="10" xfId="0" quotePrefix="1" applyFont="1" applyBorder="1" applyAlignment="1" applyProtection="1">
      <alignment horizontal="center" vertical="center"/>
      <protection locked="0"/>
    </xf>
    <xf numFmtId="0" fontId="5" fillId="0" borderId="64" xfId="0" quotePrefix="1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1" xfId="0" quotePrefix="1" applyFont="1" applyBorder="1" applyAlignment="1" applyProtection="1">
      <alignment horizontal="center" vertical="center"/>
      <protection locked="0"/>
    </xf>
    <xf numFmtId="0" fontId="5" fillId="0" borderId="3" xfId="0" quotePrefix="1" applyFont="1" applyBorder="1" applyAlignment="1" applyProtection="1">
      <alignment horizontal="center" vertical="center"/>
      <protection locked="0"/>
    </xf>
    <xf numFmtId="0" fontId="5" fillId="0" borderId="4" xfId="0" quotePrefix="1" applyFont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49" fontId="11" fillId="0" borderId="0" xfId="0" quotePrefix="1" applyNumberFormat="1" applyFont="1" applyProtection="1">
      <alignment vertical="center"/>
      <protection locked="0"/>
    </xf>
    <xf numFmtId="0" fontId="41" fillId="0" borderId="0" xfId="0" applyFont="1" applyAlignment="1" applyProtection="1">
      <alignment horizontal="center" vertical="center" shrinkToFit="1"/>
      <protection locked="0"/>
    </xf>
    <xf numFmtId="49" fontId="7" fillId="0" borderId="67" xfId="0" applyNumberFormat="1" applyFont="1" applyBorder="1" applyAlignment="1" applyProtection="1">
      <alignment horizontal="center" vertical="center" textRotation="255" shrinkToFit="1"/>
      <protection locked="0"/>
    </xf>
    <xf numFmtId="49" fontId="7" fillId="0" borderId="24" xfId="0" applyNumberFormat="1" applyFont="1" applyBorder="1" applyAlignment="1" applyProtection="1">
      <alignment horizontal="center" vertical="center" textRotation="255" wrapText="1" shrinkToFit="1"/>
      <protection locked="0"/>
    </xf>
    <xf numFmtId="49" fontId="7" fillId="0" borderId="10" xfId="0" applyNumberFormat="1" applyFont="1" applyBorder="1" applyAlignment="1" applyProtection="1">
      <alignment horizontal="center" vertical="center" textRotation="255" wrapText="1" shrinkToFit="1"/>
      <protection locked="0"/>
    </xf>
    <xf numFmtId="49" fontId="7" fillId="0" borderId="22" xfId="0" applyNumberFormat="1" applyFont="1" applyBorder="1" applyAlignment="1" applyProtection="1">
      <alignment horizontal="center" vertical="center" textRotation="255" wrapText="1" shrinkToFit="1"/>
      <protection locked="0"/>
    </xf>
    <xf numFmtId="49" fontId="7" fillId="0" borderId="12" xfId="0" applyNumberFormat="1" applyFont="1" applyBorder="1" applyAlignment="1" applyProtection="1">
      <alignment horizontal="center" vertical="center" textRotation="255" wrapText="1" shrinkToFit="1"/>
      <protection locked="0"/>
    </xf>
    <xf numFmtId="49" fontId="7" fillId="0" borderId="32" xfId="0" applyNumberFormat="1" applyFont="1" applyBorder="1" applyAlignment="1" applyProtection="1">
      <alignment horizontal="center" vertical="center" textRotation="255" wrapText="1" shrinkToFit="1"/>
      <protection locked="0"/>
    </xf>
    <xf numFmtId="49" fontId="7" fillId="0" borderId="43" xfId="0" applyNumberFormat="1" applyFont="1" applyBorder="1" applyAlignment="1" applyProtection="1">
      <alignment horizontal="center" vertical="center" textRotation="255" wrapText="1" shrinkToFit="1"/>
      <protection locked="0"/>
    </xf>
    <xf numFmtId="0" fontId="7" fillId="0" borderId="2" xfId="0" applyFont="1" applyBorder="1" applyAlignment="1">
      <alignment horizontal="distributed" vertical="center" indent="2"/>
    </xf>
    <xf numFmtId="0" fontId="7" fillId="0" borderId="3" xfId="0" applyFont="1" applyBorder="1" applyAlignment="1">
      <alignment horizontal="distributed" vertical="center" indent="2"/>
    </xf>
    <xf numFmtId="0" fontId="7" fillId="0" borderId="4" xfId="0" applyFont="1" applyBorder="1" applyAlignment="1">
      <alignment horizontal="distributed" vertical="center" indent="2"/>
    </xf>
    <xf numFmtId="0" fontId="7" fillId="0" borderId="0" xfId="0" applyFont="1" applyAlignment="1">
      <alignment horizontal="right" vertical="center" shrinkToFit="1"/>
    </xf>
    <xf numFmtId="0" fontId="0" fillId="0" borderId="0" xfId="0">
      <alignment vertical="center"/>
    </xf>
    <xf numFmtId="0" fontId="31" fillId="0" borderId="0" xfId="0" applyFont="1" applyAlignment="1">
      <alignment horizontal="distributed" vertical="center"/>
    </xf>
    <xf numFmtId="0" fontId="21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2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right" vertical="center"/>
    </xf>
    <xf numFmtId="49" fontId="7" fillId="0" borderId="45" xfId="0" applyNumberFormat="1" applyFont="1" applyBorder="1" applyAlignment="1" applyProtection="1">
      <alignment horizontal="center" vertical="center"/>
      <protection locked="0"/>
    </xf>
    <xf numFmtId="49" fontId="7" fillId="0" borderId="46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center" vertical="center" textRotation="255"/>
      <protection locked="0"/>
    </xf>
    <xf numFmtId="49" fontId="7" fillId="0" borderId="22" xfId="0" applyNumberFormat="1" applyFont="1" applyBorder="1" applyAlignment="1" applyProtection="1">
      <alignment horizontal="center" vertical="center" textRotation="255"/>
      <protection locked="0"/>
    </xf>
    <xf numFmtId="49" fontId="7" fillId="0" borderId="32" xfId="0" applyNumberFormat="1" applyFont="1" applyBorder="1" applyAlignment="1" applyProtection="1">
      <alignment horizontal="center" vertical="center" textRotation="255"/>
      <protection locked="0"/>
    </xf>
    <xf numFmtId="49" fontId="7" fillId="0" borderId="16" xfId="0" applyNumberFormat="1" applyFont="1" applyBorder="1" applyAlignment="1" applyProtection="1">
      <alignment horizontal="center" vertical="center" textRotation="255"/>
      <protection locked="0"/>
    </xf>
    <xf numFmtId="49" fontId="7" fillId="0" borderId="12" xfId="0" applyNumberFormat="1" applyFont="1" applyBorder="1" applyAlignment="1" applyProtection="1">
      <alignment horizontal="center" vertical="center" textRotation="255"/>
      <protection locked="0"/>
    </xf>
    <xf numFmtId="49" fontId="7" fillId="0" borderId="43" xfId="0" applyNumberFormat="1" applyFont="1" applyBorder="1" applyAlignment="1" applyProtection="1">
      <alignment horizontal="center" vertical="center" textRotation="255"/>
      <protection locked="0"/>
    </xf>
    <xf numFmtId="49" fontId="11" fillId="0" borderId="36" xfId="0" applyNumberFormat="1" applyFont="1" applyBorder="1" applyAlignment="1" applyProtection="1">
      <alignment horizontal="center" vertical="center"/>
      <protection locked="0"/>
    </xf>
    <xf numFmtId="49" fontId="11" fillId="0" borderId="37" xfId="0" applyNumberFormat="1" applyFont="1" applyBorder="1" applyAlignment="1" applyProtection="1">
      <alignment horizontal="center" vertical="center"/>
      <protection locked="0"/>
    </xf>
    <xf numFmtId="49" fontId="11" fillId="0" borderId="35" xfId="0" applyNumberFormat="1" applyFont="1" applyBorder="1" applyAlignment="1" applyProtection="1">
      <alignment horizontal="center" vertical="center"/>
      <protection locked="0"/>
    </xf>
    <xf numFmtId="49" fontId="11" fillId="0" borderId="38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7" xfId="0" applyNumberFormat="1" applyFont="1" applyBorder="1" applyAlignment="1" applyProtection="1">
      <alignment horizontal="center" vertical="center"/>
      <protection locked="0"/>
    </xf>
    <xf numFmtId="49" fontId="7" fillId="0" borderId="44" xfId="0" applyNumberFormat="1" applyFont="1" applyBorder="1" applyAlignment="1" applyProtection="1">
      <alignment horizontal="center" vertical="center"/>
      <protection locked="0"/>
    </xf>
    <xf numFmtId="49" fontId="7" fillId="0" borderId="33" xfId="0" applyNumberFormat="1" applyFont="1" applyBorder="1" applyAlignment="1" applyProtection="1">
      <alignment horizontal="center" vertical="center"/>
      <protection locked="0"/>
    </xf>
    <xf numFmtId="49" fontId="21" fillId="0" borderId="40" xfId="0" quotePrefix="1" applyNumberFormat="1" applyFont="1" applyBorder="1" applyAlignment="1" applyProtection="1">
      <alignment horizontal="center" vertical="center"/>
      <protection locked="0"/>
    </xf>
    <xf numFmtId="49" fontId="21" fillId="0" borderId="1" xfId="0" applyNumberFormat="1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>
      <alignment horizontal="center" vertical="center"/>
    </xf>
    <xf numFmtId="49" fontId="21" fillId="0" borderId="47" xfId="0" quotePrefix="1" applyNumberFormat="1" applyFont="1" applyBorder="1" applyAlignment="1" applyProtection="1">
      <alignment horizontal="center" vertical="center"/>
      <protection locked="0"/>
    </xf>
    <xf numFmtId="49" fontId="21" fillId="0" borderId="48" xfId="0" applyNumberFormat="1" applyFont="1" applyBorder="1" applyAlignment="1" applyProtection="1">
      <alignment horizontal="center" vertical="center"/>
      <protection locked="0"/>
    </xf>
    <xf numFmtId="0" fontId="20" fillId="0" borderId="3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49" fontId="7" fillId="0" borderId="20" xfId="0" applyNumberFormat="1" applyFont="1" applyBorder="1" applyAlignment="1" applyProtection="1">
      <alignment horizontal="distributed" vertical="center"/>
      <protection locked="0"/>
    </xf>
    <xf numFmtId="49" fontId="7" fillId="0" borderId="9" xfId="0" applyNumberFormat="1" applyFont="1" applyBorder="1" applyAlignment="1" applyProtection="1">
      <alignment horizontal="distributed" vertical="center"/>
      <protection locked="0"/>
    </xf>
    <xf numFmtId="49" fontId="17" fillId="0" borderId="32" xfId="0" applyNumberFormat="1" applyFont="1" applyBorder="1" applyAlignment="1" applyProtection="1">
      <alignment vertical="center" shrinkToFit="1"/>
      <protection locked="0"/>
    </xf>
    <xf numFmtId="49" fontId="17" fillId="0" borderId="33" xfId="0" applyNumberFormat="1" applyFont="1" applyBorder="1" applyAlignment="1" applyProtection="1">
      <alignment vertical="center" shrinkToFit="1"/>
      <protection locked="0"/>
    </xf>
    <xf numFmtId="49" fontId="17" fillId="0" borderId="33" xfId="0" applyNumberFormat="1" applyFont="1" applyBorder="1" applyAlignment="1" applyProtection="1">
      <alignment horizontal="center" vertical="center" shrinkToFit="1"/>
      <protection locked="0"/>
    </xf>
    <xf numFmtId="49" fontId="7" fillId="0" borderId="23" xfId="0" applyNumberFormat="1" applyFont="1" applyBorder="1" applyAlignment="1" applyProtection="1">
      <alignment vertical="center" shrinkToFit="1"/>
      <protection locked="0"/>
    </xf>
    <xf numFmtId="49" fontId="7" fillId="0" borderId="21" xfId="0" applyNumberFormat="1" applyFont="1" applyBorder="1" applyAlignment="1" applyProtection="1">
      <alignment vertical="center" shrinkToFit="1"/>
      <protection locked="0"/>
    </xf>
    <xf numFmtId="49" fontId="7" fillId="0" borderId="24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49" fontId="17" fillId="0" borderId="25" xfId="0" applyNumberFormat="1" applyFont="1" applyBorder="1" applyAlignment="1" applyProtection="1">
      <alignment horizontal="center" vertical="center" shrinkToFit="1"/>
      <protection locked="0"/>
    </xf>
    <xf numFmtId="49" fontId="7" fillId="0" borderId="24" xfId="0" applyNumberFormat="1" applyFont="1" applyBorder="1" applyAlignment="1" applyProtection="1">
      <alignment horizontal="distributed" vertical="center"/>
      <protection locked="0"/>
    </xf>
    <xf numFmtId="49" fontId="7" fillId="0" borderId="8" xfId="0" applyNumberFormat="1" applyFont="1" applyBorder="1" applyAlignment="1" applyProtection="1">
      <alignment horizontal="distributed" vertical="center"/>
      <protection locked="0"/>
    </xf>
    <xf numFmtId="49" fontId="7" fillId="0" borderId="10" xfId="0" applyNumberFormat="1" applyFont="1" applyBorder="1" applyAlignment="1" applyProtection="1">
      <alignment horizontal="distributed" vertical="center"/>
      <protection locked="0"/>
    </xf>
    <xf numFmtId="0" fontId="7" fillId="0" borderId="20" xfId="0" applyFont="1" applyBorder="1" applyAlignment="1" applyProtection="1">
      <alignment horizontal="distributed" vertical="center"/>
      <protection locked="0"/>
    </xf>
    <xf numFmtId="0" fontId="7" fillId="0" borderId="6" xfId="0" applyFont="1" applyBorder="1" applyAlignment="1" applyProtection="1">
      <alignment horizontal="distributed" vertical="center"/>
      <protection locked="0"/>
    </xf>
    <xf numFmtId="0" fontId="7" fillId="0" borderId="9" xfId="0" applyFont="1" applyBorder="1" applyAlignment="1" applyProtection="1">
      <alignment horizontal="distributed" vertical="center"/>
      <protection locked="0"/>
    </xf>
    <xf numFmtId="49" fontId="20" fillId="0" borderId="8" xfId="0" applyNumberFormat="1" applyFont="1" applyBorder="1" applyAlignment="1" applyProtection="1">
      <alignment horizontal="center" vertical="center"/>
      <protection locked="0"/>
    </xf>
    <xf numFmtId="0" fontId="20" fillId="0" borderId="6" xfId="0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distributed" vertical="center" shrinkToFit="1"/>
      <protection locked="0"/>
    </xf>
    <xf numFmtId="49" fontId="7" fillId="0" borderId="0" xfId="0" applyNumberFormat="1" applyFont="1" applyAlignment="1" applyProtection="1">
      <alignment vertical="center" shrinkToFit="1"/>
      <protection locked="0"/>
    </xf>
    <xf numFmtId="49" fontId="7" fillId="0" borderId="6" xfId="0" applyNumberFormat="1" applyFont="1" applyBorder="1" applyAlignment="1" applyProtection="1">
      <alignment vertical="center" shrinkToFit="1"/>
      <protection locked="0"/>
    </xf>
    <xf numFmtId="49" fontId="17" fillId="0" borderId="22" xfId="0" applyNumberFormat="1" applyFont="1" applyBorder="1" applyAlignment="1" applyProtection="1">
      <alignment horizontal="center" vertical="center" shrinkToFit="1"/>
      <protection locked="0"/>
    </xf>
    <xf numFmtId="49" fontId="17" fillId="0" borderId="0" xfId="0" applyNumberFormat="1" applyFont="1" applyAlignment="1" applyProtection="1">
      <alignment horizontal="center" vertical="center" shrinkToFit="1"/>
      <protection locked="0"/>
    </xf>
    <xf numFmtId="49" fontId="17" fillId="0" borderId="23" xfId="0" applyNumberFormat="1" applyFont="1" applyBorder="1" applyAlignment="1" applyProtection="1">
      <alignment vertical="center" shrinkToFit="1"/>
      <protection locked="0"/>
    </xf>
    <xf numFmtId="49" fontId="5" fillId="0" borderId="0" xfId="0" applyNumberFormat="1" applyFont="1" applyAlignment="1" applyProtection="1">
      <alignment horizontal="center" vertical="center" shrinkToFit="1"/>
      <protection locked="0"/>
    </xf>
    <xf numFmtId="49" fontId="7" fillId="0" borderId="15" xfId="0" applyNumberFormat="1" applyFont="1" applyBorder="1" applyAlignment="1" applyProtection="1">
      <alignment horizontal="distributed" vertical="center"/>
      <protection locked="0"/>
    </xf>
    <xf numFmtId="49" fontId="7" fillId="0" borderId="16" xfId="0" applyNumberFormat="1" applyFont="1" applyBorder="1" applyAlignment="1" applyProtection="1">
      <alignment horizontal="distributed" vertical="center"/>
      <protection locked="0"/>
    </xf>
    <xf numFmtId="49" fontId="7" fillId="0" borderId="17" xfId="0" applyNumberFormat="1" applyFont="1" applyBorder="1" applyAlignment="1" applyProtection="1">
      <alignment horizontal="distributed" vertical="center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23" xfId="0" applyFont="1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40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64" xfId="0" applyFont="1" applyBorder="1" applyAlignment="1" applyProtection="1">
      <alignment horizontal="center" vertical="center"/>
      <protection locked="0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7" fillId="0" borderId="73" xfId="0" applyFont="1" applyBorder="1" applyAlignment="1" applyProtection="1">
      <alignment horizontal="center" vertical="center"/>
      <protection locked="0"/>
    </xf>
    <xf numFmtId="0" fontId="7" fillId="0" borderId="74" xfId="0" applyFont="1" applyBorder="1" applyAlignment="1" applyProtection="1">
      <alignment horizontal="center" vertical="center"/>
      <protection locked="0"/>
    </xf>
    <xf numFmtId="0" fontId="7" fillId="0" borderId="75" xfId="0" applyFont="1" applyBorder="1" applyAlignment="1" applyProtection="1">
      <alignment horizontal="center" vertical="center"/>
      <protection locked="0"/>
    </xf>
    <xf numFmtId="0" fontId="7" fillId="0" borderId="76" xfId="0" applyFont="1" applyBorder="1" applyAlignment="1" applyProtection="1">
      <alignment horizontal="center" vertical="center"/>
      <protection locked="0"/>
    </xf>
    <xf numFmtId="0" fontId="7" fillId="0" borderId="77" xfId="0" applyFont="1" applyBorder="1" applyAlignment="1" applyProtection="1">
      <alignment horizontal="center" vertical="center"/>
      <protection locked="0"/>
    </xf>
    <xf numFmtId="0" fontId="7" fillId="0" borderId="78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0" fillId="0" borderId="6" xfId="0" applyBorder="1" applyAlignment="1">
      <alignment horizontal="center" vertical="center"/>
    </xf>
    <xf numFmtId="0" fontId="7" fillId="0" borderId="27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distributed" vertical="center"/>
      <protection locked="0"/>
    </xf>
    <xf numFmtId="49" fontId="17" fillId="0" borderId="0" xfId="0" applyNumberFormat="1" applyFont="1" applyAlignment="1" applyProtection="1">
      <alignment horizontal="distributed" vertical="center"/>
      <protection locked="0"/>
    </xf>
    <xf numFmtId="49" fontId="5" fillId="0" borderId="40" xfId="0" quotePrefix="1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59" xfId="0" quotePrefix="1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64" xfId="0" quotePrefix="1" applyNumberFormat="1" applyFont="1" applyBorder="1" applyAlignment="1" applyProtection="1">
      <alignment horizontal="center" vertical="center"/>
      <protection locked="0"/>
    </xf>
    <xf numFmtId="49" fontId="5" fillId="0" borderId="45" xfId="0" applyNumberFormat="1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49" fontId="5" fillId="0" borderId="24" xfId="0" quotePrefix="1" applyNumberFormat="1" applyFont="1" applyBorder="1" applyAlignment="1" applyProtection="1">
      <alignment horizontal="center" vertical="center"/>
      <protection locked="0"/>
    </xf>
    <xf numFmtId="49" fontId="5" fillId="0" borderId="8" xfId="0" quotePrefix="1" applyNumberFormat="1" applyFont="1" applyBorder="1" applyAlignment="1" applyProtection="1">
      <alignment horizontal="center" vertical="center"/>
      <protection locked="0"/>
    </xf>
    <xf numFmtId="49" fontId="5" fillId="0" borderId="10" xfId="0" quotePrefix="1" applyNumberFormat="1" applyFont="1" applyBorder="1" applyAlignment="1" applyProtection="1">
      <alignment horizontal="center" vertical="center"/>
      <protection locked="0"/>
    </xf>
    <xf numFmtId="49" fontId="5" fillId="0" borderId="20" xfId="0" quotePrefix="1" applyNumberFormat="1" applyFont="1" applyBorder="1" applyAlignment="1" applyProtection="1">
      <alignment horizontal="center" vertical="center"/>
      <protection locked="0"/>
    </xf>
    <xf numFmtId="49" fontId="5" fillId="0" borderId="6" xfId="0" quotePrefix="1" applyNumberFormat="1" applyFont="1" applyBorder="1" applyAlignment="1" applyProtection="1">
      <alignment horizontal="center" vertical="center"/>
      <protection locked="0"/>
    </xf>
    <xf numFmtId="49" fontId="5" fillId="0" borderId="9" xfId="0" quotePrefix="1" applyNumberFormat="1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255" shrinkToFit="1"/>
    </xf>
    <xf numFmtId="0" fontId="7" fillId="0" borderId="45" xfId="0" applyFont="1" applyBorder="1" applyAlignment="1">
      <alignment horizontal="center" vertical="center" textRotation="255" shrinkToFit="1"/>
    </xf>
    <xf numFmtId="49" fontId="7" fillId="0" borderId="40" xfId="0" applyNumberFormat="1" applyFont="1" applyBorder="1" applyAlignment="1" applyProtection="1">
      <alignment horizontal="center" vertical="center" textRotation="255" shrinkToFit="1"/>
      <protection locked="0"/>
    </xf>
    <xf numFmtId="49" fontId="7" fillId="0" borderId="64" xfId="0" applyNumberFormat="1" applyFont="1" applyBorder="1" applyAlignment="1" applyProtection="1">
      <alignment horizontal="center" vertical="center" textRotation="255" shrinkToFit="1"/>
      <protection locked="0"/>
    </xf>
    <xf numFmtId="49" fontId="7" fillId="0" borderId="45" xfId="0" applyNumberFormat="1" applyFont="1" applyBorder="1" applyAlignment="1" applyProtection="1">
      <alignment horizontal="center" vertical="center" textRotation="255" shrinkToFit="1"/>
      <protection locked="0"/>
    </xf>
    <xf numFmtId="49" fontId="7" fillId="0" borderId="64" xfId="0" applyNumberFormat="1" applyFont="1" applyBorder="1" applyAlignment="1" applyProtection="1">
      <alignment horizontal="center" vertical="center" shrinkToFit="1"/>
      <protection locked="0"/>
    </xf>
    <xf numFmtId="49" fontId="7" fillId="0" borderId="45" xfId="0" applyNumberFormat="1" applyFont="1" applyBorder="1" applyAlignment="1" applyProtection="1">
      <alignment horizontal="center" vertical="center" shrinkToFit="1"/>
      <protection locked="0"/>
    </xf>
    <xf numFmtId="49" fontId="7" fillId="0" borderId="45" xfId="0" applyNumberFormat="1" applyFont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>
      <alignment horizontal="center" vertical="center" textRotation="255" shrinkToFit="1"/>
    </xf>
    <xf numFmtId="0" fontId="7" fillId="0" borderId="67" xfId="0" applyFont="1" applyBorder="1" applyAlignment="1">
      <alignment horizontal="center" vertical="center" textRotation="255" shrinkToFit="1"/>
    </xf>
    <xf numFmtId="0" fontId="7" fillId="0" borderId="13" xfId="0" applyFont="1" applyBorder="1" applyAlignment="1">
      <alignment horizontal="center" vertical="center" textRotation="255" shrinkToFit="1"/>
    </xf>
    <xf numFmtId="49" fontId="17" fillId="0" borderId="15" xfId="0" applyNumberFormat="1" applyFont="1" applyBorder="1" applyAlignment="1" applyProtection="1">
      <alignment vertical="center" wrapText="1"/>
      <protection locked="0"/>
    </xf>
    <xf numFmtId="49" fontId="17" fillId="0" borderId="16" xfId="0" applyNumberFormat="1" applyFont="1" applyBorder="1" applyProtection="1">
      <alignment vertical="center"/>
      <protection locked="0"/>
    </xf>
    <xf numFmtId="49" fontId="17" fillId="0" borderId="22" xfId="0" applyNumberFormat="1" applyFont="1" applyBorder="1" applyProtection="1">
      <alignment vertical="center"/>
      <protection locked="0"/>
    </xf>
    <xf numFmtId="49" fontId="17" fillId="0" borderId="0" xfId="0" applyNumberFormat="1" applyFont="1" applyProtection="1">
      <alignment vertical="center"/>
      <protection locked="0"/>
    </xf>
    <xf numFmtId="49" fontId="17" fillId="0" borderId="0" xfId="0" applyNumberFormat="1" applyFont="1" applyAlignment="1" applyProtection="1">
      <alignment vertical="center" wrapText="1"/>
      <protection locked="0"/>
    </xf>
    <xf numFmtId="0" fontId="1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 shrinkToFit="1"/>
    </xf>
    <xf numFmtId="0" fontId="32" fillId="0" borderId="2" xfId="0" applyFont="1" applyBorder="1" applyAlignment="1">
      <alignment horizontal="center" vertical="center" shrinkToFit="1"/>
    </xf>
    <xf numFmtId="0" fontId="32" fillId="0" borderId="4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20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distributed" vertical="center"/>
    </xf>
    <xf numFmtId="49" fontId="7" fillId="0" borderId="16" xfId="0" applyNumberFormat="1" applyFont="1" applyBorder="1" applyAlignment="1">
      <alignment horizontal="distributed" vertical="center"/>
    </xf>
    <xf numFmtId="49" fontId="7" fillId="0" borderId="17" xfId="0" applyNumberFormat="1" applyFont="1" applyBorder="1" applyAlignment="1">
      <alignment horizontal="distributed" vertical="center"/>
    </xf>
    <xf numFmtId="49" fontId="7" fillId="0" borderId="20" xfId="0" applyNumberFormat="1" applyFont="1" applyBorder="1" applyAlignment="1">
      <alignment horizontal="distributed" vertical="center"/>
    </xf>
    <xf numFmtId="49" fontId="7" fillId="0" borderId="6" xfId="0" applyNumberFormat="1" applyFont="1" applyBorder="1" applyAlignment="1">
      <alignment horizontal="distributed" vertical="center"/>
    </xf>
    <xf numFmtId="49" fontId="7" fillId="0" borderId="9" xfId="0" applyNumberFormat="1" applyFont="1" applyBorder="1" applyAlignment="1">
      <alignment horizontal="distributed" vertical="center"/>
    </xf>
    <xf numFmtId="0" fontId="7" fillId="0" borderId="24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distributed" vertical="center"/>
    </xf>
    <xf numFmtId="0" fontId="7" fillId="0" borderId="38" xfId="0" applyFont="1" applyBorder="1" applyAlignment="1">
      <alignment horizontal="center" vertical="center"/>
    </xf>
    <xf numFmtId="0" fontId="21" fillId="0" borderId="40" xfId="0" quotePrefix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1" fillId="0" borderId="47" xfId="0" quotePrefix="1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32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7" fillId="0" borderId="43" xfId="0" applyFont="1" applyBorder="1" applyAlignment="1">
      <alignment horizontal="center" vertical="center" textRotation="255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</cellXfs>
  <cellStyles count="4">
    <cellStyle name="標準" xfId="0" builtinId="0"/>
    <cellStyle name="標準 2" xfId="2" xr:uid="{00000000-0005-0000-0000-000001000000}"/>
    <cellStyle name="標準 3" xfId="3" xr:uid="{00000000-0005-0000-0000-000002000000}"/>
    <cellStyle name="標準_Sheet1" xfId="1" xr:uid="{00000000-0005-0000-0000-000003000000}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93E3FF"/>
      <color rgb="FFD5B8EA"/>
      <color rgb="FFA162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161924</xdr:colOff>
      <xdr:row>1</xdr:row>
      <xdr:rowOff>152400</xdr:rowOff>
    </xdr:from>
    <xdr:to>
      <xdr:col>35</xdr:col>
      <xdr:colOff>57149</xdr:colOff>
      <xdr:row>4</xdr:row>
      <xdr:rowOff>885825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419599" y="247650"/>
          <a:ext cx="5038725" cy="14763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全ての大会に必要なワークシートが入っています。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○申し込む大会以外のワークシートは削除しないでください！！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200" b="1">
              <a:solidFill>
                <a:srgbClr val="FFFF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○４月の１回目の入力で誤変換等で間違うと、ず～っと間違った</a:t>
          </a:r>
          <a:endParaRPr kumimoji="1" lang="en-US" altLang="ja-JP" sz="1200" b="1">
            <a:solidFill>
              <a:srgbClr val="FFFF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="1">
              <a:solidFill>
                <a:srgbClr val="FFFF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氏名・学年・選手登録番号でいってしまいます。よ～く確認を</a:t>
          </a:r>
          <a:endParaRPr kumimoji="1" lang="en-US" altLang="ja-JP" sz="1200" b="1">
            <a:solidFill>
              <a:srgbClr val="FFFF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="1">
              <a:solidFill>
                <a:srgbClr val="FFFF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お願いします！！</a:t>
          </a:r>
          <a:endParaRPr kumimoji="1" lang="en-US" altLang="ja-JP" sz="1200" b="1">
            <a:solidFill>
              <a:srgbClr val="FFFF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3</xdr:row>
      <xdr:rowOff>38100</xdr:rowOff>
    </xdr:from>
    <xdr:to>
      <xdr:col>2</xdr:col>
      <xdr:colOff>257175</xdr:colOff>
      <xdr:row>3</xdr:row>
      <xdr:rowOff>247650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419225" y="783771"/>
          <a:ext cx="3619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25</xdr:row>
      <xdr:rowOff>28575</xdr:rowOff>
    </xdr:from>
    <xdr:to>
      <xdr:col>2</xdr:col>
      <xdr:colOff>276225</xdr:colOff>
      <xdr:row>25</xdr:row>
      <xdr:rowOff>238125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438275" y="6206218"/>
          <a:ext cx="3619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657225</xdr:colOff>
      <xdr:row>45</xdr:row>
      <xdr:rowOff>38100</xdr:rowOff>
    </xdr:from>
    <xdr:to>
      <xdr:col>2</xdr:col>
      <xdr:colOff>257175</xdr:colOff>
      <xdr:row>45</xdr:row>
      <xdr:rowOff>247650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1419225" y="11477625"/>
          <a:ext cx="3619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666750</xdr:colOff>
      <xdr:row>3</xdr:row>
      <xdr:rowOff>38100</xdr:rowOff>
    </xdr:from>
    <xdr:to>
      <xdr:col>8</xdr:col>
      <xdr:colOff>266700</xdr:colOff>
      <xdr:row>3</xdr:row>
      <xdr:rowOff>247650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5325836" y="783771"/>
          <a:ext cx="3619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666750</xdr:colOff>
      <xdr:row>25</xdr:row>
      <xdr:rowOff>28575</xdr:rowOff>
    </xdr:from>
    <xdr:to>
      <xdr:col>8</xdr:col>
      <xdr:colOff>266700</xdr:colOff>
      <xdr:row>25</xdr:row>
      <xdr:rowOff>238125</xdr:rowOff>
    </xdr:to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5325836" y="6206218"/>
          <a:ext cx="3619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657225</xdr:colOff>
      <xdr:row>3</xdr:row>
      <xdr:rowOff>38100</xdr:rowOff>
    </xdr:from>
    <xdr:to>
      <xdr:col>2</xdr:col>
      <xdr:colOff>257175</xdr:colOff>
      <xdr:row>3</xdr:row>
      <xdr:rowOff>247650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7E6D2149-F969-48E5-B2EF-535EB5795642}"/>
            </a:ext>
          </a:extLst>
        </xdr:cNvPr>
        <xdr:cNvSpPr txBox="1">
          <a:spLocks noChangeArrowheads="1"/>
        </xdr:cNvSpPr>
      </xdr:nvSpPr>
      <xdr:spPr bwMode="auto">
        <a:xfrm>
          <a:off x="1419225" y="787400"/>
          <a:ext cx="3619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25</xdr:row>
      <xdr:rowOff>28575</xdr:rowOff>
    </xdr:from>
    <xdr:to>
      <xdr:col>2</xdr:col>
      <xdr:colOff>276225</xdr:colOff>
      <xdr:row>25</xdr:row>
      <xdr:rowOff>238125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A845ADCA-437B-42BB-AC92-DF9C6BBCD5FB}"/>
            </a:ext>
          </a:extLst>
        </xdr:cNvPr>
        <xdr:cNvSpPr txBox="1">
          <a:spLocks noChangeArrowheads="1"/>
        </xdr:cNvSpPr>
      </xdr:nvSpPr>
      <xdr:spPr bwMode="auto">
        <a:xfrm>
          <a:off x="1438275" y="6219825"/>
          <a:ext cx="3619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657225</xdr:colOff>
      <xdr:row>45</xdr:row>
      <xdr:rowOff>38100</xdr:rowOff>
    </xdr:from>
    <xdr:to>
      <xdr:col>2</xdr:col>
      <xdr:colOff>257175</xdr:colOff>
      <xdr:row>45</xdr:row>
      <xdr:rowOff>247650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8824B533-FB93-433B-B743-0EC99F07E8E8}"/>
            </a:ext>
          </a:extLst>
        </xdr:cNvPr>
        <xdr:cNvSpPr txBox="1">
          <a:spLocks noChangeArrowheads="1"/>
        </xdr:cNvSpPr>
      </xdr:nvSpPr>
      <xdr:spPr bwMode="auto">
        <a:xfrm>
          <a:off x="1419225" y="11118850"/>
          <a:ext cx="3619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666750</xdr:colOff>
      <xdr:row>3</xdr:row>
      <xdr:rowOff>38100</xdr:rowOff>
    </xdr:from>
    <xdr:to>
      <xdr:col>8</xdr:col>
      <xdr:colOff>266700</xdr:colOff>
      <xdr:row>3</xdr:row>
      <xdr:rowOff>247650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C9DE1D58-0B8C-4B11-889E-7B60A63C3484}"/>
            </a:ext>
          </a:extLst>
        </xdr:cNvPr>
        <xdr:cNvSpPr txBox="1">
          <a:spLocks noChangeArrowheads="1"/>
        </xdr:cNvSpPr>
      </xdr:nvSpPr>
      <xdr:spPr bwMode="auto">
        <a:xfrm>
          <a:off x="5340350" y="787400"/>
          <a:ext cx="3619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666750</xdr:colOff>
      <xdr:row>25</xdr:row>
      <xdr:rowOff>28575</xdr:rowOff>
    </xdr:from>
    <xdr:to>
      <xdr:col>8</xdr:col>
      <xdr:colOff>266700</xdr:colOff>
      <xdr:row>25</xdr:row>
      <xdr:rowOff>238125</xdr:rowOff>
    </xdr:to>
    <xdr:sp macro="" textlink="">
      <xdr:nvSpPr>
        <xdr:cNvPr id="10" name="Text Box 4">
          <a:extLst>
            <a:ext uri="{FF2B5EF4-FFF2-40B4-BE49-F238E27FC236}">
              <a16:creationId xmlns:a16="http://schemas.microsoft.com/office/drawing/2014/main" id="{6A7EA3B8-7B0A-42E0-BF98-413FCC3319DF}"/>
            </a:ext>
          </a:extLst>
        </xdr:cNvPr>
        <xdr:cNvSpPr txBox="1">
          <a:spLocks noChangeArrowheads="1"/>
        </xdr:cNvSpPr>
      </xdr:nvSpPr>
      <xdr:spPr bwMode="auto">
        <a:xfrm>
          <a:off x="5340350" y="6219825"/>
          <a:ext cx="3619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57</xdr:col>
      <xdr:colOff>0</xdr:colOff>
      <xdr:row>15</xdr:row>
      <xdr:rowOff>0</xdr:rowOff>
    </xdr:from>
    <xdr:to>
      <xdr:col>64</xdr:col>
      <xdr:colOff>76200</xdr:colOff>
      <xdr:row>34</xdr:row>
      <xdr:rowOff>85725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2828925"/>
          <a:ext cx="4876800" cy="3705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0</xdr:colOff>
      <xdr:row>5</xdr:row>
      <xdr:rowOff>0</xdr:rowOff>
    </xdr:from>
    <xdr:to>
      <xdr:col>64</xdr:col>
      <xdr:colOff>114300</xdr:colOff>
      <xdr:row>23</xdr:row>
      <xdr:rowOff>38100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866775"/>
          <a:ext cx="4876800" cy="3705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U562"/>
  <sheetViews>
    <sheetView tabSelected="1" workbookViewId="0">
      <selection activeCell="B3" sqref="B3:F3"/>
    </sheetView>
  </sheetViews>
  <sheetFormatPr defaultColWidth="9" defaultRowHeight="13.5"/>
  <cols>
    <col min="1" max="1" width="3.625" style="1" customWidth="1"/>
    <col min="2" max="3" width="5.625" style="2" customWidth="1"/>
    <col min="4" max="4" width="16.625" style="1" customWidth="1"/>
    <col min="5" max="5" width="5.625" style="1" customWidth="1"/>
    <col min="6" max="6" width="12.625" style="1" customWidth="1"/>
    <col min="7" max="7" width="3.625" style="1" customWidth="1"/>
    <col min="8" max="11" width="2.5" style="26" customWidth="1"/>
    <col min="12" max="96" width="2.5" style="1" customWidth="1"/>
    <col min="97" max="16384" width="9" style="1"/>
  </cols>
  <sheetData>
    <row r="1" spans="1:21" ht="7.5" customHeight="1">
      <c r="A1" s="8"/>
      <c r="B1" s="7"/>
      <c r="C1" s="7"/>
      <c r="D1" s="8"/>
      <c r="E1" s="8"/>
      <c r="F1" s="8"/>
      <c r="G1" s="8"/>
    </row>
    <row r="2" spans="1:21">
      <c r="A2" s="8"/>
      <c r="B2" s="219" t="s">
        <v>5</v>
      </c>
      <c r="C2" s="219"/>
      <c r="D2" s="219"/>
      <c r="E2" s="219"/>
      <c r="F2" s="219"/>
      <c r="G2" s="8"/>
    </row>
    <row r="3" spans="1:21" ht="22.5" customHeight="1">
      <c r="A3" s="8"/>
      <c r="B3" s="218"/>
      <c r="C3" s="218"/>
      <c r="D3" s="218"/>
      <c r="E3" s="218"/>
      <c r="F3" s="218"/>
      <c r="G3" s="8"/>
    </row>
    <row r="4" spans="1:21" ht="22.5" customHeight="1">
      <c r="A4" s="8"/>
      <c r="B4" s="220" t="s">
        <v>29</v>
      </c>
      <c r="C4" s="221"/>
      <c r="D4" s="222"/>
      <c r="E4" s="223"/>
      <c r="F4" s="224" t="s">
        <v>3</v>
      </c>
      <c r="G4" s="8"/>
    </row>
    <row r="5" spans="1:21" ht="82.5" customHeight="1">
      <c r="A5" s="8"/>
      <c r="B5" s="3" t="s">
        <v>0</v>
      </c>
      <c r="C5" s="3" t="s">
        <v>1</v>
      </c>
      <c r="D5" s="4" t="s">
        <v>2</v>
      </c>
      <c r="E5" s="5" t="s">
        <v>4</v>
      </c>
      <c r="F5" s="225"/>
      <c r="G5" s="8"/>
    </row>
    <row r="6" spans="1:21">
      <c r="A6" s="8"/>
      <c r="B6" s="5">
        <v>1</v>
      </c>
      <c r="C6" s="5"/>
      <c r="D6" s="5"/>
      <c r="E6" s="5"/>
      <c r="F6" s="6"/>
      <c r="G6" s="8"/>
      <c r="H6" s="26" t="s">
        <v>99</v>
      </c>
    </row>
    <row r="7" spans="1:21">
      <c r="A7" s="8"/>
      <c r="B7" s="5">
        <v>2</v>
      </c>
      <c r="C7" s="5"/>
      <c r="D7" s="5"/>
      <c r="E7" s="5"/>
      <c r="F7" s="6"/>
      <c r="G7" s="8"/>
    </row>
    <row r="8" spans="1:21">
      <c r="A8" s="8"/>
      <c r="B8" s="5">
        <v>3</v>
      </c>
      <c r="C8" s="5"/>
      <c r="D8" s="5"/>
      <c r="E8" s="5"/>
      <c r="F8" s="6"/>
      <c r="G8" s="8"/>
      <c r="H8" s="26" t="s">
        <v>100</v>
      </c>
    </row>
    <row r="9" spans="1:21">
      <c r="A9" s="8"/>
      <c r="B9" s="5">
        <v>4</v>
      </c>
      <c r="C9" s="5"/>
      <c r="D9" s="5"/>
      <c r="E9" s="5"/>
      <c r="F9" s="6"/>
      <c r="G9" s="8"/>
      <c r="H9" s="26" t="s">
        <v>202</v>
      </c>
    </row>
    <row r="10" spans="1:21">
      <c r="A10" s="8"/>
      <c r="B10" s="5">
        <v>5</v>
      </c>
      <c r="C10" s="5"/>
      <c r="D10" s="5"/>
      <c r="E10" s="5"/>
      <c r="F10" s="6"/>
      <c r="G10" s="8"/>
    </row>
    <row r="11" spans="1:21">
      <c r="A11" s="8"/>
      <c r="B11" s="5">
        <v>6</v>
      </c>
      <c r="C11" s="5"/>
      <c r="D11" s="5"/>
      <c r="E11" s="5"/>
      <c r="F11" s="6"/>
      <c r="G11" s="8"/>
      <c r="H11" s="26" t="s">
        <v>101</v>
      </c>
    </row>
    <row r="12" spans="1:21">
      <c r="A12" s="8"/>
      <c r="B12" s="5">
        <v>7</v>
      </c>
      <c r="C12" s="5"/>
      <c r="D12" s="5"/>
      <c r="E12" s="5"/>
      <c r="F12" s="6"/>
      <c r="G12" s="8"/>
      <c r="I12" s="26" t="s">
        <v>165</v>
      </c>
    </row>
    <row r="13" spans="1:21">
      <c r="A13" s="8"/>
      <c r="B13" s="5">
        <v>8</v>
      </c>
      <c r="C13" s="5"/>
      <c r="D13" s="5"/>
      <c r="E13" s="5"/>
      <c r="F13" s="6"/>
      <c r="G13" s="8"/>
      <c r="J13" s="26" t="s">
        <v>177</v>
      </c>
      <c r="U13" s="43"/>
    </row>
    <row r="14" spans="1:21">
      <c r="A14" s="8"/>
      <c r="B14" s="5">
        <v>9</v>
      </c>
      <c r="C14" s="5"/>
      <c r="D14" s="5"/>
      <c r="E14" s="5"/>
      <c r="F14" s="6"/>
      <c r="G14" s="8"/>
      <c r="J14" s="26" t="s">
        <v>176</v>
      </c>
      <c r="U14" s="43"/>
    </row>
    <row r="15" spans="1:21">
      <c r="A15" s="8"/>
      <c r="B15" s="5">
        <v>10</v>
      </c>
      <c r="C15" s="5"/>
      <c r="D15" s="5"/>
      <c r="E15" s="5"/>
      <c r="F15" s="6"/>
      <c r="G15" s="8"/>
      <c r="J15" s="26" t="s">
        <v>170</v>
      </c>
      <c r="U15" s="43"/>
    </row>
    <row r="16" spans="1:21">
      <c r="A16" s="8"/>
      <c r="B16" s="5">
        <v>11</v>
      </c>
      <c r="C16" s="5"/>
      <c r="D16" s="5"/>
      <c r="E16" s="5"/>
      <c r="F16" s="6"/>
      <c r="G16" s="8"/>
      <c r="J16" s="26" t="s">
        <v>178</v>
      </c>
      <c r="U16" s="43"/>
    </row>
    <row r="17" spans="1:10">
      <c r="A17" s="8"/>
      <c r="B17" s="5">
        <v>12</v>
      </c>
      <c r="C17" s="5"/>
      <c r="D17" s="5"/>
      <c r="E17" s="5"/>
      <c r="F17" s="6"/>
      <c r="G17" s="8"/>
      <c r="J17" s="26" t="s">
        <v>179</v>
      </c>
    </row>
    <row r="18" spans="1:10">
      <c r="A18" s="8"/>
      <c r="B18" s="5">
        <v>13</v>
      </c>
      <c r="C18" s="5"/>
      <c r="D18" s="5"/>
      <c r="E18" s="5"/>
      <c r="F18" s="6"/>
      <c r="G18" s="8"/>
    </row>
    <row r="19" spans="1:10">
      <c r="A19" s="8"/>
      <c r="B19" s="5">
        <v>14</v>
      </c>
      <c r="C19" s="5"/>
      <c r="D19" s="5"/>
      <c r="E19" s="5"/>
      <c r="F19" s="6"/>
      <c r="G19" s="8"/>
      <c r="H19" s="26" t="s">
        <v>102</v>
      </c>
    </row>
    <row r="20" spans="1:10">
      <c r="A20" s="8"/>
      <c r="B20" s="5">
        <v>15</v>
      </c>
      <c r="C20" s="5"/>
      <c r="D20" s="5"/>
      <c r="E20" s="5"/>
      <c r="F20" s="6"/>
      <c r="G20" s="8"/>
    </row>
    <row r="21" spans="1:10">
      <c r="A21" s="8"/>
      <c r="B21" s="5">
        <v>16</v>
      </c>
      <c r="C21" s="5"/>
      <c r="D21" s="5"/>
      <c r="E21" s="5"/>
      <c r="F21" s="6"/>
      <c r="G21" s="8"/>
      <c r="H21" s="26" t="s">
        <v>103</v>
      </c>
    </row>
    <row r="22" spans="1:10">
      <c r="A22" s="8"/>
      <c r="B22" s="5">
        <v>17</v>
      </c>
      <c r="C22" s="5"/>
      <c r="D22" s="5"/>
      <c r="E22" s="5"/>
      <c r="F22" s="6"/>
      <c r="G22" s="8"/>
      <c r="I22" s="26" t="s">
        <v>165</v>
      </c>
    </row>
    <row r="23" spans="1:10">
      <c r="A23" s="8"/>
      <c r="B23" s="5">
        <v>18</v>
      </c>
      <c r="C23" s="5"/>
      <c r="D23" s="5"/>
      <c r="E23" s="5"/>
      <c r="F23" s="6"/>
      <c r="G23" s="8"/>
      <c r="J23" s="26" t="s">
        <v>166</v>
      </c>
    </row>
    <row r="24" spans="1:10">
      <c r="A24" s="8"/>
      <c r="B24" s="5">
        <v>19</v>
      </c>
      <c r="C24" s="5"/>
      <c r="D24" s="5"/>
      <c r="E24" s="5"/>
      <c r="F24" s="6"/>
      <c r="G24" s="8"/>
      <c r="J24" s="26" t="s">
        <v>167</v>
      </c>
    </row>
    <row r="25" spans="1:10">
      <c r="A25" s="8"/>
      <c r="B25" s="5">
        <v>20</v>
      </c>
      <c r="C25" s="5"/>
      <c r="D25" s="5"/>
      <c r="E25" s="5"/>
      <c r="F25" s="6"/>
      <c r="G25" s="8"/>
      <c r="J25" s="26" t="s">
        <v>168</v>
      </c>
    </row>
    <row r="26" spans="1:10">
      <c r="A26" s="8"/>
      <c r="B26" s="5">
        <v>21</v>
      </c>
      <c r="C26" s="5"/>
      <c r="D26" s="5"/>
      <c r="E26" s="5"/>
      <c r="F26" s="6"/>
      <c r="G26" s="8"/>
      <c r="J26" s="26" t="s">
        <v>169</v>
      </c>
    </row>
    <row r="27" spans="1:10">
      <c r="A27" s="8"/>
      <c r="B27" s="5">
        <v>22</v>
      </c>
      <c r="C27" s="5"/>
      <c r="D27" s="5"/>
      <c r="E27" s="5"/>
      <c r="F27" s="6"/>
      <c r="G27" s="8"/>
      <c r="J27" s="26" t="s">
        <v>180</v>
      </c>
    </row>
    <row r="28" spans="1:10">
      <c r="A28" s="8"/>
      <c r="B28" s="5">
        <v>23</v>
      </c>
      <c r="C28" s="5"/>
      <c r="D28" s="5"/>
      <c r="E28" s="5"/>
      <c r="F28" s="6"/>
      <c r="G28" s="8"/>
    </row>
    <row r="29" spans="1:10">
      <c r="A29" s="8"/>
      <c r="B29" s="5">
        <v>24</v>
      </c>
      <c r="C29" s="5"/>
      <c r="D29" s="5"/>
      <c r="E29" s="5"/>
      <c r="F29" s="6"/>
      <c r="G29" s="8"/>
      <c r="H29" s="26" t="s">
        <v>104</v>
      </c>
    </row>
    <row r="30" spans="1:10">
      <c r="A30" s="8"/>
      <c r="B30" s="5">
        <v>25</v>
      </c>
      <c r="C30" s="5"/>
      <c r="D30" s="5"/>
      <c r="E30" s="5"/>
      <c r="F30" s="6"/>
      <c r="G30" s="8"/>
      <c r="H30" s="26" t="s">
        <v>105</v>
      </c>
    </row>
    <row r="31" spans="1:10">
      <c r="A31" s="8"/>
      <c r="B31" s="5">
        <v>26</v>
      </c>
      <c r="C31" s="5"/>
      <c r="D31" s="5"/>
      <c r="E31" s="5"/>
      <c r="F31" s="6"/>
      <c r="G31" s="8"/>
    </row>
    <row r="32" spans="1:10">
      <c r="A32" s="8"/>
      <c r="B32" s="5">
        <v>27</v>
      </c>
      <c r="C32" s="5"/>
      <c r="D32" s="5"/>
      <c r="E32" s="5"/>
      <c r="F32" s="6"/>
      <c r="G32" s="8"/>
      <c r="H32" s="26" t="s">
        <v>116</v>
      </c>
    </row>
    <row r="33" spans="1:10">
      <c r="A33" s="8"/>
      <c r="B33" s="5">
        <v>28</v>
      </c>
      <c r="C33" s="5"/>
      <c r="D33" s="5"/>
      <c r="E33" s="5"/>
      <c r="F33" s="6"/>
      <c r="G33" s="8"/>
    </row>
    <row r="34" spans="1:10">
      <c r="A34" s="8"/>
      <c r="B34" s="5">
        <v>29</v>
      </c>
      <c r="C34" s="5"/>
      <c r="D34" s="5"/>
      <c r="E34" s="5"/>
      <c r="F34" s="6"/>
      <c r="G34" s="8"/>
      <c r="H34" s="26" t="s">
        <v>106</v>
      </c>
    </row>
    <row r="35" spans="1:10">
      <c r="A35" s="8"/>
      <c r="B35" s="5">
        <v>30</v>
      </c>
      <c r="C35" s="5"/>
      <c r="D35" s="5"/>
      <c r="E35" s="5"/>
      <c r="F35" s="6"/>
      <c r="G35" s="8"/>
    </row>
    <row r="36" spans="1:10">
      <c r="A36" s="8"/>
      <c r="B36" s="5">
        <v>31</v>
      </c>
      <c r="C36" s="5"/>
      <c r="D36" s="5"/>
      <c r="E36" s="5"/>
      <c r="F36" s="6"/>
      <c r="G36" s="8"/>
      <c r="H36" s="26" t="s">
        <v>107</v>
      </c>
    </row>
    <row r="37" spans="1:10">
      <c r="A37" s="8"/>
      <c r="B37" s="5">
        <v>32</v>
      </c>
      <c r="C37" s="5"/>
      <c r="D37" s="5"/>
      <c r="E37" s="5"/>
      <c r="F37" s="6"/>
      <c r="G37" s="8"/>
      <c r="H37" s="26" t="s">
        <v>108</v>
      </c>
    </row>
    <row r="38" spans="1:10">
      <c r="A38" s="8"/>
      <c r="B38" s="5">
        <v>33</v>
      </c>
      <c r="C38" s="5"/>
      <c r="D38" s="5"/>
      <c r="E38" s="5"/>
      <c r="F38" s="6"/>
      <c r="G38" s="8"/>
      <c r="I38" s="26" t="s">
        <v>165</v>
      </c>
    </row>
    <row r="39" spans="1:10">
      <c r="A39" s="8"/>
      <c r="B39" s="5">
        <v>34</v>
      </c>
      <c r="C39" s="5"/>
      <c r="D39" s="5"/>
      <c r="E39" s="5"/>
      <c r="F39" s="6"/>
      <c r="G39" s="8"/>
      <c r="J39" s="26" t="s">
        <v>171</v>
      </c>
    </row>
    <row r="40" spans="1:10">
      <c r="A40" s="8"/>
      <c r="B40" s="5">
        <v>35</v>
      </c>
      <c r="C40" s="5"/>
      <c r="D40" s="5"/>
      <c r="E40" s="5"/>
      <c r="F40" s="6"/>
      <c r="G40" s="8"/>
      <c r="J40" s="26" t="s">
        <v>172</v>
      </c>
    </row>
    <row r="41" spans="1:10">
      <c r="A41" s="8"/>
      <c r="B41" s="5">
        <v>36</v>
      </c>
      <c r="C41" s="5"/>
      <c r="D41" s="5"/>
      <c r="E41" s="5"/>
      <c r="F41" s="186"/>
      <c r="G41" s="8"/>
      <c r="J41" s="26" t="s">
        <v>173</v>
      </c>
    </row>
    <row r="42" spans="1:10">
      <c r="A42" s="8"/>
      <c r="B42" s="5">
        <v>37</v>
      </c>
      <c r="C42" s="5"/>
      <c r="D42" s="5"/>
      <c r="E42" s="5"/>
      <c r="F42" s="6"/>
      <c r="G42" s="8"/>
      <c r="J42" s="26" t="s">
        <v>174</v>
      </c>
    </row>
    <row r="43" spans="1:10">
      <c r="A43" s="8"/>
      <c r="B43" s="5">
        <v>38</v>
      </c>
      <c r="C43" s="5"/>
      <c r="D43" s="5"/>
      <c r="E43" s="5"/>
      <c r="F43" s="6"/>
      <c r="G43" s="8"/>
      <c r="J43" s="26" t="s">
        <v>175</v>
      </c>
    </row>
    <row r="44" spans="1:10">
      <c r="A44" s="8"/>
      <c r="B44" s="5">
        <v>39</v>
      </c>
      <c r="C44" s="5"/>
      <c r="D44" s="5"/>
      <c r="E44" s="5"/>
      <c r="F44" s="6"/>
      <c r="G44" s="8"/>
      <c r="J44" s="26" t="s">
        <v>181</v>
      </c>
    </row>
    <row r="45" spans="1:10">
      <c r="A45" s="8"/>
      <c r="B45" s="5">
        <v>40</v>
      </c>
      <c r="C45" s="5"/>
      <c r="D45" s="5"/>
      <c r="E45" s="5"/>
      <c r="F45" s="6"/>
      <c r="G45" s="8"/>
    </row>
    <row r="46" spans="1:10">
      <c r="A46" s="8"/>
      <c r="B46" s="5">
        <v>41</v>
      </c>
      <c r="C46" s="5"/>
      <c r="D46" s="5"/>
      <c r="E46" s="5"/>
      <c r="F46" s="6"/>
      <c r="G46" s="8"/>
      <c r="H46" s="26" t="s">
        <v>109</v>
      </c>
    </row>
    <row r="47" spans="1:10">
      <c r="A47" s="8"/>
      <c r="B47" s="5">
        <v>42</v>
      </c>
      <c r="C47" s="5"/>
      <c r="D47" s="5"/>
      <c r="E47" s="5"/>
      <c r="F47" s="6"/>
      <c r="G47" s="8"/>
    </row>
    <row r="48" spans="1:10">
      <c r="A48" s="8"/>
      <c r="B48" s="5">
        <v>43</v>
      </c>
      <c r="C48" s="5"/>
      <c r="D48" s="5"/>
      <c r="E48" s="5"/>
      <c r="F48" s="6"/>
      <c r="G48" s="8"/>
      <c r="H48" s="26" t="s">
        <v>111</v>
      </c>
    </row>
    <row r="49" spans="1:8">
      <c r="A49" s="8"/>
      <c r="B49" s="5">
        <v>44</v>
      </c>
      <c r="C49" s="5"/>
      <c r="D49" s="5"/>
      <c r="E49" s="5"/>
      <c r="F49" s="6"/>
      <c r="G49" s="8"/>
    </row>
    <row r="50" spans="1:8">
      <c r="A50" s="8"/>
      <c r="B50" s="5">
        <v>45</v>
      </c>
      <c r="C50" s="5"/>
      <c r="D50" s="5"/>
      <c r="E50" s="5"/>
      <c r="F50" s="6"/>
      <c r="G50" s="8"/>
      <c r="H50" s="26" t="s">
        <v>112</v>
      </c>
    </row>
    <row r="51" spans="1:8">
      <c r="A51" s="8"/>
      <c r="B51" s="5">
        <v>46</v>
      </c>
      <c r="C51" s="5"/>
      <c r="D51" s="5"/>
      <c r="E51" s="5"/>
      <c r="F51" s="6"/>
      <c r="G51" s="8"/>
      <c r="H51" s="26" t="s">
        <v>203</v>
      </c>
    </row>
    <row r="52" spans="1:8">
      <c r="A52" s="8"/>
      <c r="B52" s="5">
        <v>47</v>
      </c>
      <c r="C52" s="5"/>
      <c r="D52" s="5"/>
      <c r="E52" s="5"/>
      <c r="F52" s="6"/>
      <c r="G52" s="8"/>
    </row>
    <row r="53" spans="1:8">
      <c r="A53" s="8"/>
      <c r="B53" s="5">
        <v>48</v>
      </c>
      <c r="C53" s="5"/>
      <c r="D53" s="5"/>
      <c r="E53" s="5"/>
      <c r="F53" s="6"/>
      <c r="G53" s="8"/>
      <c r="H53" s="29" t="s">
        <v>113</v>
      </c>
    </row>
    <row r="54" spans="1:8">
      <c r="A54" s="8"/>
      <c r="B54" s="5">
        <v>49</v>
      </c>
      <c r="C54" s="5"/>
      <c r="D54" s="5"/>
      <c r="E54" s="5"/>
      <c r="F54" s="6"/>
      <c r="G54" s="8"/>
      <c r="H54" s="29" t="s">
        <v>114</v>
      </c>
    </row>
    <row r="55" spans="1:8">
      <c r="A55" s="8"/>
      <c r="B55" s="5">
        <v>50</v>
      </c>
      <c r="C55" s="5"/>
      <c r="D55" s="5"/>
      <c r="E55" s="5"/>
      <c r="F55" s="6"/>
      <c r="G55" s="8"/>
      <c r="H55" s="29" t="s">
        <v>115</v>
      </c>
    </row>
    <row r="56" spans="1:8">
      <c r="A56" s="8"/>
      <c r="B56" s="5">
        <v>51</v>
      </c>
      <c r="C56" s="5"/>
      <c r="D56" s="5"/>
      <c r="E56" s="5"/>
      <c r="F56" s="6"/>
      <c r="G56" s="8"/>
    </row>
    <row r="57" spans="1:8">
      <c r="A57" s="8"/>
      <c r="B57" s="5">
        <v>52</v>
      </c>
      <c r="C57" s="5"/>
      <c r="D57" s="5"/>
      <c r="E57" s="5"/>
      <c r="F57" s="6"/>
      <c r="G57" s="8"/>
    </row>
    <row r="58" spans="1:8">
      <c r="A58" s="8"/>
      <c r="B58" s="5">
        <v>53</v>
      </c>
      <c r="C58" s="5"/>
      <c r="D58" s="5"/>
      <c r="E58" s="5"/>
      <c r="F58" s="6"/>
      <c r="G58" s="8"/>
    </row>
    <row r="59" spans="1:8">
      <c r="A59" s="8"/>
      <c r="B59" s="5">
        <v>54</v>
      </c>
      <c r="C59" s="5"/>
      <c r="D59" s="5"/>
      <c r="E59" s="5"/>
      <c r="F59" s="6"/>
      <c r="G59" s="8"/>
    </row>
    <row r="60" spans="1:8">
      <c r="A60" s="8"/>
      <c r="B60" s="5">
        <v>55</v>
      </c>
      <c r="C60" s="5"/>
      <c r="D60" s="5"/>
      <c r="E60" s="5"/>
      <c r="F60" s="6"/>
      <c r="G60" s="8"/>
    </row>
    <row r="61" spans="1:8">
      <c r="A61" s="8"/>
      <c r="B61" s="5">
        <v>56</v>
      </c>
      <c r="C61" s="5"/>
      <c r="D61" s="5"/>
      <c r="E61" s="5"/>
      <c r="F61" s="6"/>
      <c r="G61" s="8"/>
    </row>
    <row r="62" spans="1:8">
      <c r="A62" s="8"/>
      <c r="B62" s="5">
        <v>57</v>
      </c>
      <c r="C62" s="5"/>
      <c r="D62" s="5"/>
      <c r="E62" s="5"/>
      <c r="F62" s="6"/>
      <c r="G62" s="8"/>
    </row>
    <row r="63" spans="1:8">
      <c r="A63" s="8"/>
      <c r="B63" s="5">
        <v>58</v>
      </c>
      <c r="C63" s="5"/>
      <c r="D63" s="5"/>
      <c r="E63" s="5"/>
      <c r="F63" s="6"/>
      <c r="G63" s="8"/>
    </row>
    <row r="64" spans="1:8">
      <c r="A64" s="8"/>
      <c r="B64" s="5">
        <v>59</v>
      </c>
      <c r="C64" s="5"/>
      <c r="D64" s="5"/>
      <c r="E64" s="5"/>
      <c r="F64" s="6"/>
      <c r="G64" s="8"/>
    </row>
    <row r="65" spans="1:7">
      <c r="A65" s="8"/>
      <c r="B65" s="5">
        <v>60</v>
      </c>
      <c r="C65" s="5"/>
      <c r="D65" s="5"/>
      <c r="E65" s="5"/>
      <c r="F65" s="6"/>
      <c r="G65" s="8"/>
    </row>
    <row r="66" spans="1:7">
      <c r="A66" s="8"/>
      <c r="B66" s="5">
        <v>61</v>
      </c>
      <c r="C66" s="5"/>
      <c r="D66" s="5"/>
      <c r="E66" s="5"/>
      <c r="F66" s="6"/>
      <c r="G66" s="8"/>
    </row>
    <row r="67" spans="1:7">
      <c r="A67" s="8"/>
      <c r="B67" s="5">
        <v>62</v>
      </c>
      <c r="C67" s="5"/>
      <c r="D67" s="5"/>
      <c r="E67" s="5"/>
      <c r="F67" s="6"/>
      <c r="G67" s="8"/>
    </row>
    <row r="68" spans="1:7">
      <c r="A68" s="8"/>
      <c r="B68" s="5">
        <v>63</v>
      </c>
      <c r="C68" s="5"/>
      <c r="D68" s="5"/>
      <c r="E68" s="5"/>
      <c r="F68" s="6"/>
      <c r="G68" s="8"/>
    </row>
    <row r="69" spans="1:7">
      <c r="A69" s="8"/>
      <c r="B69" s="5">
        <v>64</v>
      </c>
      <c r="C69" s="5"/>
      <c r="D69" s="5"/>
      <c r="E69" s="5"/>
      <c r="F69" s="6"/>
      <c r="G69" s="8"/>
    </row>
    <row r="70" spans="1:7">
      <c r="A70" s="8"/>
      <c r="B70" s="5">
        <v>65</v>
      </c>
      <c r="C70" s="5"/>
      <c r="D70" s="5"/>
      <c r="E70" s="5"/>
      <c r="F70" s="6"/>
      <c r="G70" s="8"/>
    </row>
    <row r="71" spans="1:7">
      <c r="A71" s="8"/>
      <c r="B71" s="5">
        <v>66</v>
      </c>
      <c r="C71" s="5"/>
      <c r="D71" s="5"/>
      <c r="E71" s="5"/>
      <c r="F71" s="6"/>
      <c r="G71" s="8"/>
    </row>
    <row r="72" spans="1:7">
      <c r="A72" s="8"/>
      <c r="B72" s="5">
        <v>67</v>
      </c>
      <c r="C72" s="5"/>
      <c r="D72" s="5"/>
      <c r="E72" s="5"/>
      <c r="F72" s="6"/>
      <c r="G72" s="8"/>
    </row>
    <row r="73" spans="1:7">
      <c r="A73" s="8"/>
      <c r="B73" s="5">
        <v>68</v>
      </c>
      <c r="C73" s="5"/>
      <c r="D73" s="5"/>
      <c r="E73" s="5"/>
      <c r="F73" s="6"/>
      <c r="G73" s="8"/>
    </row>
    <row r="74" spans="1:7">
      <c r="A74" s="8"/>
      <c r="B74" s="5">
        <v>69</v>
      </c>
      <c r="C74" s="5"/>
      <c r="D74" s="5"/>
      <c r="E74" s="5"/>
      <c r="F74" s="6"/>
      <c r="G74" s="8"/>
    </row>
    <row r="75" spans="1:7">
      <c r="A75" s="8"/>
      <c r="B75" s="5">
        <v>70</v>
      </c>
      <c r="C75" s="5"/>
      <c r="D75" s="5"/>
      <c r="E75" s="5"/>
      <c r="F75" s="6"/>
      <c r="G75" s="8"/>
    </row>
    <row r="76" spans="1:7">
      <c r="A76" s="8"/>
      <c r="B76" s="5">
        <v>71</v>
      </c>
      <c r="C76" s="5"/>
      <c r="D76" s="5"/>
      <c r="E76" s="5"/>
      <c r="F76" s="6"/>
      <c r="G76" s="8"/>
    </row>
    <row r="77" spans="1:7">
      <c r="A77" s="8"/>
      <c r="B77" s="5">
        <v>72</v>
      </c>
      <c r="C77" s="5"/>
      <c r="D77" s="5"/>
      <c r="E77" s="5"/>
      <c r="F77" s="6"/>
      <c r="G77" s="8"/>
    </row>
    <row r="78" spans="1:7">
      <c r="A78" s="8"/>
      <c r="B78" s="5">
        <v>73</v>
      </c>
      <c r="C78" s="5"/>
      <c r="D78" s="5"/>
      <c r="E78" s="5"/>
      <c r="F78" s="6"/>
      <c r="G78" s="8"/>
    </row>
    <row r="79" spans="1:7">
      <c r="A79" s="8"/>
      <c r="B79" s="5">
        <v>74</v>
      </c>
      <c r="C79" s="5"/>
      <c r="D79" s="5"/>
      <c r="E79" s="5"/>
      <c r="F79" s="6"/>
      <c r="G79" s="8"/>
    </row>
    <row r="80" spans="1:7">
      <c r="A80" s="8"/>
      <c r="B80" s="5">
        <v>75</v>
      </c>
      <c r="C80" s="5"/>
      <c r="D80" s="5"/>
      <c r="E80" s="5"/>
      <c r="F80" s="6"/>
      <c r="G80" s="8"/>
    </row>
    <row r="81" spans="1:7">
      <c r="A81" s="8"/>
      <c r="B81" s="5">
        <v>76</v>
      </c>
      <c r="C81" s="5"/>
      <c r="D81" s="5"/>
      <c r="E81" s="5"/>
      <c r="F81" s="6"/>
      <c r="G81" s="8"/>
    </row>
    <row r="82" spans="1:7">
      <c r="A82" s="8"/>
      <c r="B82" s="5">
        <v>77</v>
      </c>
      <c r="C82" s="5"/>
      <c r="D82" s="5"/>
      <c r="E82" s="5"/>
      <c r="F82" s="6"/>
      <c r="G82" s="8"/>
    </row>
    <row r="83" spans="1:7">
      <c r="A83" s="8"/>
      <c r="B83" s="5">
        <v>78</v>
      </c>
      <c r="C83" s="5"/>
      <c r="D83" s="5"/>
      <c r="E83" s="5"/>
      <c r="F83" s="6"/>
      <c r="G83" s="8"/>
    </row>
    <row r="84" spans="1:7">
      <c r="A84" s="8"/>
      <c r="B84" s="5">
        <v>79</v>
      </c>
      <c r="C84" s="5"/>
      <c r="D84" s="5"/>
      <c r="E84" s="5"/>
      <c r="F84" s="6"/>
      <c r="G84" s="8"/>
    </row>
    <row r="85" spans="1:7">
      <c r="A85" s="8"/>
      <c r="B85" s="5">
        <v>80</v>
      </c>
      <c r="C85" s="5"/>
      <c r="D85" s="5"/>
      <c r="E85" s="5"/>
      <c r="F85" s="6"/>
      <c r="G85" s="8"/>
    </row>
    <row r="86" spans="1:7">
      <c r="A86" s="8"/>
      <c r="B86" s="5">
        <v>81</v>
      </c>
      <c r="C86" s="5"/>
      <c r="D86" s="5"/>
      <c r="E86" s="5"/>
      <c r="F86" s="6"/>
      <c r="G86" s="8"/>
    </row>
    <row r="87" spans="1:7">
      <c r="A87" s="8"/>
      <c r="B87" s="5">
        <v>82</v>
      </c>
      <c r="C87" s="5"/>
      <c r="D87" s="5"/>
      <c r="E87" s="5"/>
      <c r="F87" s="6"/>
      <c r="G87" s="8"/>
    </row>
    <row r="88" spans="1:7">
      <c r="A88" s="8"/>
      <c r="B88" s="5">
        <v>83</v>
      </c>
      <c r="C88" s="5"/>
      <c r="D88" s="5"/>
      <c r="E88" s="5"/>
      <c r="F88" s="6"/>
      <c r="G88" s="8"/>
    </row>
    <row r="89" spans="1:7">
      <c r="A89" s="8"/>
      <c r="B89" s="5">
        <v>84</v>
      </c>
      <c r="C89" s="5"/>
      <c r="D89" s="5"/>
      <c r="E89" s="5"/>
      <c r="F89" s="6"/>
      <c r="G89" s="8"/>
    </row>
    <row r="90" spans="1:7">
      <c r="A90" s="8"/>
      <c r="B90" s="5">
        <v>85</v>
      </c>
      <c r="C90" s="5"/>
      <c r="D90" s="5"/>
      <c r="E90" s="5"/>
      <c r="F90" s="6"/>
      <c r="G90" s="8"/>
    </row>
    <row r="91" spans="1:7">
      <c r="A91" s="8"/>
      <c r="B91" s="5">
        <v>86</v>
      </c>
      <c r="C91" s="5"/>
      <c r="D91" s="5"/>
      <c r="E91" s="5"/>
      <c r="F91" s="6"/>
      <c r="G91" s="8"/>
    </row>
    <row r="92" spans="1:7">
      <c r="A92" s="8"/>
      <c r="B92" s="5">
        <v>87</v>
      </c>
      <c r="C92" s="5"/>
      <c r="D92" s="5"/>
      <c r="E92" s="5"/>
      <c r="F92" s="6"/>
      <c r="G92" s="8"/>
    </row>
    <row r="93" spans="1:7">
      <c r="A93" s="8"/>
      <c r="B93" s="5">
        <v>88</v>
      </c>
      <c r="C93" s="5"/>
      <c r="D93" s="5"/>
      <c r="E93" s="5"/>
      <c r="F93" s="6"/>
      <c r="G93" s="8"/>
    </row>
    <row r="94" spans="1:7">
      <c r="A94" s="8"/>
      <c r="B94" s="5">
        <v>89</v>
      </c>
      <c r="C94" s="5"/>
      <c r="D94" s="5"/>
      <c r="E94" s="5"/>
      <c r="F94" s="6"/>
      <c r="G94" s="8"/>
    </row>
    <row r="95" spans="1:7">
      <c r="A95" s="8"/>
      <c r="B95" s="5">
        <v>90</v>
      </c>
      <c r="C95" s="5"/>
      <c r="D95" s="5"/>
      <c r="E95" s="5"/>
      <c r="F95" s="6"/>
      <c r="G95" s="8"/>
    </row>
    <row r="96" spans="1:7">
      <c r="A96" s="8"/>
      <c r="B96" s="5">
        <v>91</v>
      </c>
      <c r="C96" s="5"/>
      <c r="D96" s="5"/>
      <c r="E96" s="5"/>
      <c r="F96" s="6"/>
      <c r="G96" s="8"/>
    </row>
    <row r="97" spans="1:7">
      <c r="A97" s="8"/>
      <c r="B97" s="5">
        <v>92</v>
      </c>
      <c r="C97" s="5"/>
      <c r="D97" s="5"/>
      <c r="E97" s="5"/>
      <c r="F97" s="6"/>
      <c r="G97" s="8"/>
    </row>
    <row r="98" spans="1:7">
      <c r="A98" s="8"/>
      <c r="B98" s="5">
        <v>93</v>
      </c>
      <c r="C98" s="5"/>
      <c r="D98" s="5"/>
      <c r="E98" s="5"/>
      <c r="F98" s="6"/>
      <c r="G98" s="8"/>
    </row>
    <row r="99" spans="1:7">
      <c r="A99" s="8"/>
      <c r="B99" s="5">
        <v>94</v>
      </c>
      <c r="C99" s="5"/>
      <c r="D99" s="5"/>
      <c r="E99" s="5"/>
      <c r="F99" s="6"/>
      <c r="G99" s="8"/>
    </row>
    <row r="100" spans="1:7">
      <c r="A100" s="8"/>
      <c r="B100" s="5">
        <v>95</v>
      </c>
      <c r="C100" s="5"/>
      <c r="D100" s="5"/>
      <c r="E100" s="5"/>
      <c r="F100" s="6"/>
      <c r="G100" s="8"/>
    </row>
    <row r="101" spans="1:7">
      <c r="A101" s="8"/>
      <c r="B101" s="5">
        <v>96</v>
      </c>
      <c r="C101" s="5"/>
      <c r="D101" s="5"/>
      <c r="E101" s="5"/>
      <c r="F101" s="6"/>
      <c r="G101" s="8"/>
    </row>
    <row r="102" spans="1:7">
      <c r="A102" s="8"/>
      <c r="B102" s="5">
        <v>97</v>
      </c>
      <c r="C102" s="5"/>
      <c r="D102" s="5"/>
      <c r="E102" s="5"/>
      <c r="F102" s="6"/>
      <c r="G102" s="8"/>
    </row>
    <row r="103" spans="1:7">
      <c r="A103" s="8"/>
      <c r="B103" s="5">
        <v>98</v>
      </c>
      <c r="C103" s="5"/>
      <c r="D103" s="5"/>
      <c r="E103" s="5"/>
      <c r="F103" s="6"/>
      <c r="G103" s="8"/>
    </row>
    <row r="104" spans="1:7">
      <c r="A104" s="8"/>
      <c r="B104" s="5">
        <v>99</v>
      </c>
      <c r="C104" s="5"/>
      <c r="D104" s="5"/>
      <c r="E104" s="5"/>
      <c r="F104" s="6"/>
      <c r="G104" s="8"/>
    </row>
    <row r="105" spans="1:7">
      <c r="A105" s="8"/>
      <c r="B105" s="5">
        <v>100</v>
      </c>
      <c r="C105" s="5"/>
      <c r="D105" s="5"/>
      <c r="E105" s="5"/>
      <c r="F105" s="6"/>
      <c r="G105" s="8"/>
    </row>
    <row r="106" spans="1:7">
      <c r="A106" s="8"/>
      <c r="B106" s="5">
        <v>101</v>
      </c>
      <c r="C106" s="5"/>
      <c r="D106" s="5"/>
      <c r="E106" s="5"/>
      <c r="F106" s="6"/>
      <c r="G106" s="8"/>
    </row>
    <row r="107" spans="1:7">
      <c r="A107" s="8"/>
      <c r="B107" s="5">
        <v>102</v>
      </c>
      <c r="C107" s="5"/>
      <c r="D107" s="5"/>
      <c r="E107" s="5"/>
      <c r="F107" s="6"/>
      <c r="G107" s="8"/>
    </row>
    <row r="108" spans="1:7">
      <c r="A108" s="8"/>
      <c r="B108" s="5">
        <v>103</v>
      </c>
      <c r="C108" s="5"/>
      <c r="D108" s="5"/>
      <c r="E108" s="5"/>
      <c r="F108" s="6"/>
      <c r="G108" s="8"/>
    </row>
    <row r="109" spans="1:7">
      <c r="A109" s="8"/>
      <c r="B109" s="5">
        <v>104</v>
      </c>
      <c r="C109" s="5"/>
      <c r="D109" s="5"/>
      <c r="E109" s="5"/>
      <c r="F109" s="6"/>
      <c r="G109" s="8"/>
    </row>
    <row r="110" spans="1:7">
      <c r="A110" s="8"/>
      <c r="B110" s="5">
        <v>105</v>
      </c>
      <c r="C110" s="5"/>
      <c r="D110" s="5"/>
      <c r="E110" s="5"/>
      <c r="F110" s="6"/>
      <c r="G110" s="8"/>
    </row>
    <row r="111" spans="1:7">
      <c r="A111" s="8"/>
      <c r="B111" s="5">
        <v>106</v>
      </c>
      <c r="C111" s="5"/>
      <c r="D111" s="5"/>
      <c r="E111" s="5"/>
      <c r="F111" s="6"/>
      <c r="G111" s="8"/>
    </row>
    <row r="112" spans="1:7">
      <c r="A112" s="8"/>
      <c r="B112" s="5">
        <v>107</v>
      </c>
      <c r="C112" s="5"/>
      <c r="D112" s="5"/>
      <c r="E112" s="5"/>
      <c r="F112" s="6"/>
      <c r="G112" s="8"/>
    </row>
    <row r="113" spans="1:7">
      <c r="A113" s="8"/>
      <c r="B113" s="5">
        <v>108</v>
      </c>
      <c r="C113" s="5"/>
      <c r="D113" s="5"/>
      <c r="E113" s="5"/>
      <c r="F113" s="6"/>
      <c r="G113" s="8"/>
    </row>
    <row r="114" spans="1:7">
      <c r="A114" s="8"/>
      <c r="B114" s="5">
        <v>109</v>
      </c>
      <c r="C114" s="5"/>
      <c r="D114" s="5"/>
      <c r="E114" s="5"/>
      <c r="F114" s="6"/>
      <c r="G114" s="8"/>
    </row>
    <row r="115" spans="1:7">
      <c r="A115" s="8"/>
      <c r="B115" s="5">
        <v>110</v>
      </c>
      <c r="C115" s="5"/>
      <c r="D115" s="5"/>
      <c r="E115" s="5"/>
      <c r="F115" s="6"/>
      <c r="G115" s="8"/>
    </row>
    <row r="116" spans="1:7">
      <c r="A116" s="8"/>
      <c r="B116" s="5">
        <v>111</v>
      </c>
      <c r="C116" s="5"/>
      <c r="D116" s="5"/>
      <c r="E116" s="5"/>
      <c r="F116" s="6"/>
      <c r="G116" s="8"/>
    </row>
    <row r="117" spans="1:7">
      <c r="A117" s="8"/>
      <c r="B117" s="5">
        <v>112</v>
      </c>
      <c r="C117" s="5"/>
      <c r="D117" s="5"/>
      <c r="E117" s="5"/>
      <c r="F117" s="6"/>
      <c r="G117" s="8"/>
    </row>
    <row r="118" spans="1:7">
      <c r="A118" s="8"/>
      <c r="B118" s="5">
        <v>113</v>
      </c>
      <c r="C118" s="5"/>
      <c r="D118" s="5"/>
      <c r="E118" s="5"/>
      <c r="F118" s="6"/>
      <c r="G118" s="8"/>
    </row>
    <row r="119" spans="1:7">
      <c r="A119" s="8"/>
      <c r="B119" s="5">
        <v>114</v>
      </c>
      <c r="C119" s="5"/>
      <c r="D119" s="5"/>
      <c r="E119" s="5"/>
      <c r="F119" s="6"/>
      <c r="G119" s="8"/>
    </row>
    <row r="120" spans="1:7">
      <c r="A120" s="8"/>
      <c r="B120" s="5">
        <v>115</v>
      </c>
      <c r="C120" s="5"/>
      <c r="D120" s="5"/>
      <c r="E120" s="5"/>
      <c r="F120" s="6"/>
      <c r="G120" s="8"/>
    </row>
    <row r="121" spans="1:7">
      <c r="A121" s="8"/>
      <c r="B121" s="5">
        <v>116</v>
      </c>
      <c r="C121" s="5"/>
      <c r="D121" s="5"/>
      <c r="E121" s="5"/>
      <c r="F121" s="6"/>
      <c r="G121" s="8"/>
    </row>
    <row r="122" spans="1:7">
      <c r="A122" s="8"/>
      <c r="B122" s="5">
        <v>117</v>
      </c>
      <c r="C122" s="5"/>
      <c r="D122" s="5"/>
      <c r="E122" s="5"/>
      <c r="F122" s="6"/>
      <c r="G122" s="8"/>
    </row>
    <row r="123" spans="1:7">
      <c r="A123" s="8"/>
      <c r="B123" s="5">
        <v>118</v>
      </c>
      <c r="C123" s="5"/>
      <c r="D123" s="5"/>
      <c r="E123" s="5"/>
      <c r="F123" s="6"/>
      <c r="G123" s="8"/>
    </row>
    <row r="124" spans="1:7">
      <c r="A124" s="8"/>
      <c r="B124" s="5">
        <v>119</v>
      </c>
      <c r="C124" s="5"/>
      <c r="D124" s="5"/>
      <c r="E124" s="5"/>
      <c r="F124" s="6"/>
      <c r="G124" s="8"/>
    </row>
    <row r="125" spans="1:7">
      <c r="A125" s="8"/>
      <c r="B125" s="5">
        <v>120</v>
      </c>
      <c r="C125" s="5"/>
      <c r="D125" s="5"/>
      <c r="E125" s="5"/>
      <c r="F125" s="6"/>
      <c r="G125" s="8"/>
    </row>
    <row r="126" spans="1:7">
      <c r="A126" s="8"/>
      <c r="B126" s="5">
        <v>121</v>
      </c>
      <c r="C126" s="5"/>
      <c r="D126" s="5"/>
      <c r="E126" s="5"/>
      <c r="F126" s="6"/>
      <c r="G126" s="8"/>
    </row>
    <row r="127" spans="1:7">
      <c r="A127" s="8"/>
      <c r="B127" s="5">
        <v>122</v>
      </c>
      <c r="C127" s="5"/>
      <c r="D127" s="5"/>
      <c r="E127" s="5"/>
      <c r="F127" s="6"/>
      <c r="G127" s="8"/>
    </row>
    <row r="128" spans="1:7">
      <c r="A128" s="8"/>
      <c r="B128" s="5">
        <v>123</v>
      </c>
      <c r="C128" s="5"/>
      <c r="D128" s="5"/>
      <c r="E128" s="5"/>
      <c r="F128" s="6"/>
      <c r="G128" s="8"/>
    </row>
    <row r="129" spans="1:7">
      <c r="A129" s="8"/>
      <c r="B129" s="5">
        <v>124</v>
      </c>
      <c r="C129" s="5"/>
      <c r="D129" s="5"/>
      <c r="E129" s="5"/>
      <c r="F129" s="6"/>
      <c r="G129" s="8"/>
    </row>
    <row r="130" spans="1:7">
      <c r="A130" s="8"/>
      <c r="B130" s="5">
        <v>125</v>
      </c>
      <c r="C130" s="5"/>
      <c r="D130" s="5"/>
      <c r="E130" s="5"/>
      <c r="F130" s="6"/>
      <c r="G130" s="8"/>
    </row>
    <row r="131" spans="1:7">
      <c r="A131" s="8"/>
      <c r="B131" s="5">
        <v>126</v>
      </c>
      <c r="C131" s="5"/>
      <c r="D131" s="5"/>
      <c r="E131" s="5"/>
      <c r="F131" s="6"/>
      <c r="G131" s="8"/>
    </row>
    <row r="132" spans="1:7">
      <c r="A132" s="8"/>
      <c r="B132" s="5">
        <v>127</v>
      </c>
      <c r="C132" s="5"/>
      <c r="D132" s="5"/>
      <c r="E132" s="5"/>
      <c r="F132" s="6"/>
      <c r="G132" s="8"/>
    </row>
    <row r="133" spans="1:7">
      <c r="A133" s="8"/>
      <c r="B133" s="5">
        <v>128</v>
      </c>
      <c r="C133" s="5"/>
      <c r="D133" s="5"/>
      <c r="E133" s="5"/>
      <c r="F133" s="6"/>
      <c r="G133" s="8"/>
    </row>
    <row r="134" spans="1:7">
      <c r="A134" s="8"/>
      <c r="B134" s="5">
        <v>129</v>
      </c>
      <c r="C134" s="5"/>
      <c r="D134" s="5"/>
      <c r="E134" s="5"/>
      <c r="F134" s="6"/>
      <c r="G134" s="8"/>
    </row>
    <row r="135" spans="1:7">
      <c r="A135" s="8"/>
      <c r="B135" s="5">
        <v>130</v>
      </c>
      <c r="C135" s="5"/>
      <c r="D135" s="5"/>
      <c r="E135" s="5"/>
      <c r="F135" s="6"/>
      <c r="G135" s="8"/>
    </row>
    <row r="136" spans="1:7">
      <c r="A136" s="8"/>
      <c r="B136" s="5">
        <v>131</v>
      </c>
      <c r="C136" s="5"/>
      <c r="D136" s="5"/>
      <c r="E136" s="5"/>
      <c r="F136" s="6"/>
      <c r="G136" s="8"/>
    </row>
    <row r="137" spans="1:7">
      <c r="A137" s="8"/>
      <c r="B137" s="5">
        <v>132</v>
      </c>
      <c r="C137" s="5"/>
      <c r="D137" s="5"/>
      <c r="E137" s="5"/>
      <c r="F137" s="6"/>
      <c r="G137" s="8"/>
    </row>
    <row r="138" spans="1:7">
      <c r="A138" s="8"/>
      <c r="B138" s="5">
        <v>133</v>
      </c>
      <c r="C138" s="5"/>
      <c r="D138" s="5"/>
      <c r="E138" s="5"/>
      <c r="F138" s="6"/>
      <c r="G138" s="8"/>
    </row>
    <row r="139" spans="1:7">
      <c r="A139" s="8"/>
      <c r="B139" s="5">
        <v>134</v>
      </c>
      <c r="C139" s="5"/>
      <c r="D139" s="5"/>
      <c r="E139" s="5"/>
      <c r="F139" s="6"/>
      <c r="G139" s="8"/>
    </row>
    <row r="140" spans="1:7">
      <c r="A140" s="8"/>
      <c r="B140" s="5">
        <v>135</v>
      </c>
      <c r="C140" s="5"/>
      <c r="D140" s="5"/>
      <c r="E140" s="5"/>
      <c r="F140" s="6"/>
      <c r="G140" s="8"/>
    </row>
    <row r="141" spans="1:7">
      <c r="A141" s="8"/>
      <c r="B141" s="5">
        <v>136</v>
      </c>
      <c r="C141" s="5"/>
      <c r="D141" s="5"/>
      <c r="E141" s="5"/>
      <c r="F141" s="6"/>
      <c r="G141" s="8"/>
    </row>
    <row r="142" spans="1:7">
      <c r="A142" s="8"/>
      <c r="B142" s="5">
        <v>137</v>
      </c>
      <c r="C142" s="5"/>
      <c r="D142" s="5"/>
      <c r="E142" s="5"/>
      <c r="F142" s="6"/>
      <c r="G142" s="8"/>
    </row>
    <row r="143" spans="1:7">
      <c r="A143" s="8"/>
      <c r="B143" s="5">
        <v>138</v>
      </c>
      <c r="C143" s="5"/>
      <c r="D143" s="5"/>
      <c r="E143" s="5"/>
      <c r="F143" s="6"/>
      <c r="G143" s="8"/>
    </row>
    <row r="144" spans="1:7">
      <c r="A144" s="8"/>
      <c r="B144" s="5">
        <v>139</v>
      </c>
      <c r="C144" s="5"/>
      <c r="D144" s="5"/>
      <c r="E144" s="5"/>
      <c r="F144" s="6"/>
      <c r="G144" s="8"/>
    </row>
    <row r="145" spans="1:7">
      <c r="A145" s="8"/>
      <c r="B145" s="5">
        <v>140</v>
      </c>
      <c r="C145" s="5"/>
      <c r="D145" s="5"/>
      <c r="E145" s="5"/>
      <c r="F145" s="6"/>
      <c r="G145" s="8"/>
    </row>
    <row r="146" spans="1:7">
      <c r="A146" s="8"/>
      <c r="B146" s="5">
        <v>141</v>
      </c>
      <c r="C146" s="5"/>
      <c r="D146" s="5"/>
      <c r="E146" s="5"/>
      <c r="F146" s="6"/>
      <c r="G146" s="8"/>
    </row>
    <row r="147" spans="1:7">
      <c r="A147" s="8"/>
      <c r="B147" s="5">
        <v>142</v>
      </c>
      <c r="C147" s="5"/>
      <c r="D147" s="5"/>
      <c r="E147" s="5"/>
      <c r="F147" s="6"/>
      <c r="G147" s="8"/>
    </row>
    <row r="148" spans="1:7">
      <c r="A148" s="8"/>
      <c r="B148" s="5">
        <v>143</v>
      </c>
      <c r="C148" s="5"/>
      <c r="D148" s="5"/>
      <c r="E148" s="5"/>
      <c r="F148" s="6"/>
      <c r="G148" s="8"/>
    </row>
    <row r="149" spans="1:7">
      <c r="A149" s="8"/>
      <c r="B149" s="5">
        <v>144</v>
      </c>
      <c r="C149" s="5"/>
      <c r="D149" s="5"/>
      <c r="E149" s="5"/>
      <c r="F149" s="6"/>
      <c r="G149" s="8"/>
    </row>
    <row r="150" spans="1:7">
      <c r="A150" s="8"/>
      <c r="B150" s="5">
        <v>145</v>
      </c>
      <c r="C150" s="5"/>
      <c r="D150" s="5"/>
      <c r="E150" s="5"/>
      <c r="F150" s="6"/>
      <c r="G150" s="8"/>
    </row>
    <row r="151" spans="1:7">
      <c r="A151" s="8"/>
      <c r="B151" s="5">
        <v>146</v>
      </c>
      <c r="C151" s="5"/>
      <c r="D151" s="5"/>
      <c r="E151" s="5"/>
      <c r="F151" s="6"/>
      <c r="G151" s="8"/>
    </row>
    <row r="152" spans="1:7">
      <c r="A152" s="8"/>
      <c r="B152" s="5">
        <v>147</v>
      </c>
      <c r="C152" s="5"/>
      <c r="D152" s="5"/>
      <c r="E152" s="5"/>
      <c r="F152" s="6"/>
      <c r="G152" s="8"/>
    </row>
    <row r="153" spans="1:7">
      <c r="A153" s="8"/>
      <c r="B153" s="5">
        <v>148</v>
      </c>
      <c r="C153" s="5"/>
      <c r="D153" s="5"/>
      <c r="E153" s="5"/>
      <c r="F153" s="6"/>
      <c r="G153" s="8"/>
    </row>
    <row r="154" spans="1:7">
      <c r="A154" s="8"/>
      <c r="B154" s="5">
        <v>149</v>
      </c>
      <c r="C154" s="5"/>
      <c r="D154" s="5"/>
      <c r="E154" s="5"/>
      <c r="F154" s="6"/>
      <c r="G154" s="8"/>
    </row>
    <row r="155" spans="1:7">
      <c r="A155" s="8"/>
      <c r="B155" s="5">
        <v>150</v>
      </c>
      <c r="C155" s="5"/>
      <c r="D155" s="5"/>
      <c r="E155" s="5"/>
      <c r="F155" s="6"/>
      <c r="G155" s="8"/>
    </row>
    <row r="156" spans="1:7">
      <c r="A156" s="8"/>
      <c r="B156" s="5">
        <v>151</v>
      </c>
      <c r="C156" s="5"/>
      <c r="D156" s="5"/>
      <c r="E156" s="5"/>
      <c r="F156" s="6"/>
      <c r="G156" s="8"/>
    </row>
    <row r="157" spans="1:7">
      <c r="A157" s="8"/>
      <c r="B157" s="5">
        <v>152</v>
      </c>
      <c r="C157" s="5"/>
      <c r="D157" s="5"/>
      <c r="E157" s="5"/>
      <c r="F157" s="6"/>
      <c r="G157" s="8"/>
    </row>
    <row r="158" spans="1:7">
      <c r="A158" s="8"/>
      <c r="B158" s="5">
        <v>153</v>
      </c>
      <c r="C158" s="5"/>
      <c r="D158" s="5"/>
      <c r="E158" s="5"/>
      <c r="F158" s="6"/>
      <c r="G158" s="8"/>
    </row>
    <row r="159" spans="1:7">
      <c r="A159" s="8"/>
      <c r="B159" s="5">
        <v>154</v>
      </c>
      <c r="C159" s="5"/>
      <c r="D159" s="5"/>
      <c r="E159" s="5"/>
      <c r="F159" s="6"/>
      <c r="G159" s="8"/>
    </row>
    <row r="160" spans="1:7">
      <c r="A160" s="8"/>
      <c r="B160" s="5">
        <v>155</v>
      </c>
      <c r="C160" s="5"/>
      <c r="D160" s="5"/>
      <c r="E160" s="5"/>
      <c r="F160" s="6"/>
      <c r="G160" s="8"/>
    </row>
    <row r="161" spans="1:7">
      <c r="A161" s="8"/>
      <c r="B161" s="5">
        <v>156</v>
      </c>
      <c r="C161" s="5"/>
      <c r="D161" s="5"/>
      <c r="E161" s="5"/>
      <c r="F161" s="6"/>
      <c r="G161" s="8"/>
    </row>
    <row r="162" spans="1:7">
      <c r="A162" s="8"/>
      <c r="B162" s="5">
        <v>157</v>
      </c>
      <c r="C162" s="5"/>
      <c r="D162" s="5"/>
      <c r="E162" s="5"/>
      <c r="F162" s="6"/>
      <c r="G162" s="8"/>
    </row>
    <row r="163" spans="1:7">
      <c r="A163" s="8"/>
      <c r="B163" s="5">
        <v>158</v>
      </c>
      <c r="C163" s="5"/>
      <c r="D163" s="5"/>
      <c r="E163" s="5"/>
      <c r="F163" s="6"/>
      <c r="G163" s="8"/>
    </row>
    <row r="164" spans="1:7">
      <c r="A164" s="8"/>
      <c r="B164" s="5">
        <v>159</v>
      </c>
      <c r="C164" s="5"/>
      <c r="D164" s="5"/>
      <c r="E164" s="5"/>
      <c r="F164" s="6"/>
      <c r="G164" s="8"/>
    </row>
    <row r="165" spans="1:7">
      <c r="A165" s="8"/>
      <c r="B165" s="5">
        <v>160</v>
      </c>
      <c r="C165" s="5"/>
      <c r="D165" s="5"/>
      <c r="E165" s="5"/>
      <c r="F165" s="6"/>
      <c r="G165" s="8"/>
    </row>
    <row r="166" spans="1:7">
      <c r="A166" s="8"/>
      <c r="B166" s="5">
        <v>161</v>
      </c>
      <c r="C166" s="5"/>
      <c r="D166" s="5"/>
      <c r="E166" s="5"/>
      <c r="F166" s="6"/>
      <c r="G166" s="8"/>
    </row>
    <row r="167" spans="1:7">
      <c r="A167" s="8"/>
      <c r="B167" s="5">
        <v>162</v>
      </c>
      <c r="C167" s="5"/>
      <c r="D167" s="5"/>
      <c r="E167" s="5"/>
      <c r="F167" s="6"/>
      <c r="G167" s="8"/>
    </row>
    <row r="168" spans="1:7">
      <c r="A168" s="8"/>
      <c r="B168" s="5">
        <v>163</v>
      </c>
      <c r="C168" s="5"/>
      <c r="D168" s="5"/>
      <c r="E168" s="5"/>
      <c r="F168" s="6"/>
      <c r="G168" s="8"/>
    </row>
    <row r="169" spans="1:7">
      <c r="A169" s="8"/>
      <c r="B169" s="5">
        <v>164</v>
      </c>
      <c r="C169" s="5"/>
      <c r="D169" s="5"/>
      <c r="E169" s="5"/>
      <c r="F169" s="6"/>
      <c r="G169" s="8"/>
    </row>
    <row r="170" spans="1:7">
      <c r="A170" s="8"/>
      <c r="B170" s="5">
        <v>165</v>
      </c>
      <c r="C170" s="5"/>
      <c r="D170" s="5"/>
      <c r="E170" s="5"/>
      <c r="F170" s="6"/>
      <c r="G170" s="8"/>
    </row>
    <row r="171" spans="1:7">
      <c r="A171" s="8"/>
      <c r="B171" s="5">
        <v>166</v>
      </c>
      <c r="C171" s="5"/>
      <c r="D171" s="5"/>
      <c r="E171" s="5"/>
      <c r="F171" s="6"/>
      <c r="G171" s="8"/>
    </row>
    <row r="172" spans="1:7">
      <c r="A172" s="8"/>
      <c r="B172" s="5">
        <v>167</v>
      </c>
      <c r="C172" s="5"/>
      <c r="D172" s="5"/>
      <c r="E172" s="5"/>
      <c r="F172" s="6"/>
      <c r="G172" s="8"/>
    </row>
    <row r="173" spans="1:7">
      <c r="A173" s="8"/>
      <c r="B173" s="5">
        <v>168</v>
      </c>
      <c r="C173" s="5"/>
      <c r="D173" s="5"/>
      <c r="E173" s="5"/>
      <c r="F173" s="6"/>
      <c r="G173" s="8"/>
    </row>
    <row r="174" spans="1:7">
      <c r="A174" s="8"/>
      <c r="B174" s="5">
        <v>169</v>
      </c>
      <c r="C174" s="5"/>
      <c r="D174" s="5"/>
      <c r="E174" s="5"/>
      <c r="F174" s="6"/>
      <c r="G174" s="8"/>
    </row>
    <row r="175" spans="1:7">
      <c r="A175" s="8"/>
      <c r="B175" s="5">
        <v>170</v>
      </c>
      <c r="C175" s="5"/>
      <c r="D175" s="5"/>
      <c r="E175" s="5"/>
      <c r="F175" s="6"/>
      <c r="G175" s="8"/>
    </row>
    <row r="176" spans="1:7">
      <c r="A176" s="8"/>
      <c r="B176" s="5">
        <v>171</v>
      </c>
      <c r="C176" s="5"/>
      <c r="D176" s="5"/>
      <c r="E176" s="5"/>
      <c r="F176" s="6"/>
      <c r="G176" s="8"/>
    </row>
    <row r="177" spans="1:7">
      <c r="A177" s="8"/>
      <c r="B177" s="5">
        <v>172</v>
      </c>
      <c r="C177" s="5"/>
      <c r="D177" s="5"/>
      <c r="E177" s="5"/>
      <c r="F177" s="6"/>
      <c r="G177" s="8"/>
    </row>
    <row r="178" spans="1:7">
      <c r="A178" s="8"/>
      <c r="B178" s="5">
        <v>173</v>
      </c>
      <c r="C178" s="5"/>
      <c r="D178" s="5"/>
      <c r="E178" s="5"/>
      <c r="F178" s="6"/>
      <c r="G178" s="8"/>
    </row>
    <row r="179" spans="1:7">
      <c r="A179" s="8"/>
      <c r="B179" s="5">
        <v>174</v>
      </c>
      <c r="C179" s="5"/>
      <c r="D179" s="5"/>
      <c r="E179" s="5"/>
      <c r="F179" s="6"/>
      <c r="G179" s="8"/>
    </row>
    <row r="180" spans="1:7">
      <c r="A180" s="8"/>
      <c r="B180" s="5">
        <v>175</v>
      </c>
      <c r="C180" s="5"/>
      <c r="D180" s="5"/>
      <c r="E180" s="5"/>
      <c r="F180" s="6"/>
      <c r="G180" s="8"/>
    </row>
    <row r="181" spans="1:7">
      <c r="A181" s="8"/>
      <c r="B181" s="5">
        <v>176</v>
      </c>
      <c r="C181" s="5"/>
      <c r="D181" s="5"/>
      <c r="E181" s="5"/>
      <c r="F181" s="6"/>
      <c r="G181" s="8"/>
    </row>
    <row r="182" spans="1:7">
      <c r="A182" s="8"/>
      <c r="B182" s="5">
        <v>177</v>
      </c>
      <c r="C182" s="5"/>
      <c r="D182" s="5"/>
      <c r="E182" s="5"/>
      <c r="F182" s="6"/>
      <c r="G182" s="8"/>
    </row>
    <row r="183" spans="1:7">
      <c r="A183" s="8"/>
      <c r="B183" s="5">
        <v>178</v>
      </c>
      <c r="C183" s="5"/>
      <c r="D183" s="5"/>
      <c r="E183" s="5"/>
      <c r="F183" s="6"/>
      <c r="G183" s="8"/>
    </row>
    <row r="184" spans="1:7">
      <c r="A184" s="8"/>
      <c r="B184" s="5">
        <v>179</v>
      </c>
      <c r="C184" s="5"/>
      <c r="D184" s="5"/>
      <c r="E184" s="5"/>
      <c r="F184" s="6"/>
      <c r="G184" s="8"/>
    </row>
    <row r="185" spans="1:7">
      <c r="A185" s="8"/>
      <c r="B185" s="5">
        <v>180</v>
      </c>
      <c r="C185" s="5"/>
      <c r="D185" s="5"/>
      <c r="E185" s="5"/>
      <c r="F185" s="6"/>
      <c r="G185" s="8"/>
    </row>
    <row r="186" spans="1:7">
      <c r="A186" s="8"/>
      <c r="B186" s="5">
        <v>181</v>
      </c>
      <c r="C186" s="5"/>
      <c r="D186" s="5"/>
      <c r="E186" s="5"/>
      <c r="F186" s="6"/>
      <c r="G186" s="8"/>
    </row>
    <row r="187" spans="1:7">
      <c r="A187" s="8"/>
      <c r="B187" s="5">
        <v>182</v>
      </c>
      <c r="C187" s="5"/>
      <c r="D187" s="5"/>
      <c r="E187" s="5"/>
      <c r="F187" s="6"/>
      <c r="G187" s="8"/>
    </row>
    <row r="188" spans="1:7">
      <c r="A188" s="8"/>
      <c r="B188" s="5">
        <v>183</v>
      </c>
      <c r="C188" s="5"/>
      <c r="D188" s="5"/>
      <c r="E188" s="5"/>
      <c r="F188" s="6"/>
      <c r="G188" s="8"/>
    </row>
    <row r="189" spans="1:7">
      <c r="A189" s="8"/>
      <c r="B189" s="5">
        <v>184</v>
      </c>
      <c r="C189" s="5"/>
      <c r="D189" s="5"/>
      <c r="E189" s="5"/>
      <c r="F189" s="6"/>
      <c r="G189" s="8"/>
    </row>
    <row r="190" spans="1:7">
      <c r="A190" s="8"/>
      <c r="B190" s="5">
        <v>185</v>
      </c>
      <c r="C190" s="5"/>
      <c r="D190" s="5"/>
      <c r="E190" s="5"/>
      <c r="F190" s="6"/>
      <c r="G190" s="8"/>
    </row>
    <row r="191" spans="1:7">
      <c r="A191" s="8"/>
      <c r="B191" s="5">
        <v>186</v>
      </c>
      <c r="C191" s="5"/>
      <c r="D191" s="5"/>
      <c r="E191" s="5"/>
      <c r="F191" s="6"/>
      <c r="G191" s="8"/>
    </row>
    <row r="192" spans="1:7">
      <c r="A192" s="8"/>
      <c r="B192" s="5">
        <v>187</v>
      </c>
      <c r="C192" s="5"/>
      <c r="D192" s="5"/>
      <c r="E192" s="5"/>
      <c r="F192" s="6"/>
      <c r="G192" s="8"/>
    </row>
    <row r="193" spans="1:7">
      <c r="A193" s="8"/>
      <c r="B193" s="5">
        <v>188</v>
      </c>
      <c r="C193" s="5"/>
      <c r="D193" s="5"/>
      <c r="E193" s="5"/>
      <c r="F193" s="6"/>
      <c r="G193" s="8"/>
    </row>
    <row r="194" spans="1:7">
      <c r="A194" s="8"/>
      <c r="B194" s="5">
        <v>189</v>
      </c>
      <c r="C194" s="5"/>
      <c r="D194" s="5"/>
      <c r="E194" s="5"/>
      <c r="F194" s="6"/>
      <c r="G194" s="8"/>
    </row>
    <row r="195" spans="1:7">
      <c r="A195" s="8"/>
      <c r="B195" s="5">
        <v>190</v>
      </c>
      <c r="C195" s="5"/>
      <c r="D195" s="5"/>
      <c r="E195" s="5"/>
      <c r="F195" s="6"/>
      <c r="G195" s="8"/>
    </row>
    <row r="196" spans="1:7">
      <c r="A196" s="8"/>
      <c r="B196" s="5">
        <v>191</v>
      </c>
      <c r="C196" s="5"/>
      <c r="D196" s="5"/>
      <c r="E196" s="5"/>
      <c r="F196" s="6"/>
      <c r="G196" s="8"/>
    </row>
    <row r="197" spans="1:7">
      <c r="A197" s="8"/>
      <c r="B197" s="5">
        <v>192</v>
      </c>
      <c r="C197" s="5"/>
      <c r="D197" s="5"/>
      <c r="E197" s="5"/>
      <c r="F197" s="6"/>
      <c r="G197" s="8"/>
    </row>
    <row r="198" spans="1:7">
      <c r="A198" s="8"/>
      <c r="B198" s="5">
        <v>193</v>
      </c>
      <c r="C198" s="5"/>
      <c r="D198" s="5"/>
      <c r="E198" s="5"/>
      <c r="F198" s="6"/>
      <c r="G198" s="8"/>
    </row>
    <row r="199" spans="1:7">
      <c r="A199" s="8"/>
      <c r="B199" s="5">
        <v>194</v>
      </c>
      <c r="C199" s="5"/>
      <c r="D199" s="5"/>
      <c r="E199" s="5"/>
      <c r="F199" s="6"/>
      <c r="G199" s="8"/>
    </row>
    <row r="200" spans="1:7">
      <c r="A200" s="8"/>
      <c r="B200" s="5">
        <v>195</v>
      </c>
      <c r="C200" s="5"/>
      <c r="D200" s="5"/>
      <c r="E200" s="5"/>
      <c r="F200" s="6"/>
      <c r="G200" s="8"/>
    </row>
    <row r="201" spans="1:7">
      <c r="A201" s="8"/>
      <c r="B201" s="5">
        <v>196</v>
      </c>
      <c r="C201" s="5"/>
      <c r="D201" s="5"/>
      <c r="E201" s="5"/>
      <c r="F201" s="6"/>
      <c r="G201" s="8"/>
    </row>
    <row r="202" spans="1:7">
      <c r="A202" s="8"/>
      <c r="B202" s="5">
        <v>197</v>
      </c>
      <c r="C202" s="5"/>
      <c r="D202" s="5"/>
      <c r="E202" s="5"/>
      <c r="F202" s="6"/>
      <c r="G202" s="8"/>
    </row>
    <row r="203" spans="1:7">
      <c r="A203" s="8"/>
      <c r="B203" s="5">
        <v>198</v>
      </c>
      <c r="C203" s="5"/>
      <c r="D203" s="5"/>
      <c r="E203" s="5"/>
      <c r="F203" s="6"/>
      <c r="G203" s="8"/>
    </row>
    <row r="204" spans="1:7">
      <c r="A204" s="8"/>
      <c r="B204" s="5">
        <v>199</v>
      </c>
      <c r="C204" s="5"/>
      <c r="D204" s="5"/>
      <c r="E204" s="5"/>
      <c r="F204" s="6"/>
      <c r="G204" s="8"/>
    </row>
    <row r="205" spans="1:7">
      <c r="A205" s="8"/>
      <c r="B205" s="5">
        <v>200</v>
      </c>
      <c r="C205" s="5"/>
      <c r="D205" s="5"/>
      <c r="E205" s="5"/>
      <c r="F205" s="6"/>
      <c r="G205" s="8"/>
    </row>
    <row r="206" spans="1:7">
      <c r="A206" s="8"/>
      <c r="B206" s="7"/>
      <c r="C206" s="7"/>
      <c r="D206" s="8"/>
      <c r="E206" s="8"/>
      <c r="F206" s="8"/>
      <c r="G206" s="8"/>
    </row>
    <row r="207" spans="1:7">
      <c r="A207" s="8"/>
      <c r="B207" s="7"/>
      <c r="C207" s="7"/>
      <c r="D207" s="8"/>
      <c r="E207" s="8"/>
      <c r="F207" s="8"/>
      <c r="G207" s="8"/>
    </row>
    <row r="301" spans="1:6">
      <c r="A301" s="1">
        <v>1</v>
      </c>
      <c r="B301" s="1" t="s">
        <v>291</v>
      </c>
      <c r="C301" s="1"/>
      <c r="F301" s="1" t="s">
        <v>128</v>
      </c>
    </row>
    <row r="302" spans="1:6">
      <c r="A302" s="1">
        <v>2</v>
      </c>
      <c r="B302" s="1" t="s">
        <v>292</v>
      </c>
      <c r="C302" s="1"/>
      <c r="F302" s="1" t="s">
        <v>129</v>
      </c>
    </row>
    <row r="303" spans="1:6">
      <c r="A303" s="1">
        <v>3</v>
      </c>
      <c r="B303" s="1" t="s">
        <v>293</v>
      </c>
      <c r="C303" s="1"/>
      <c r="F303" s="1" t="s">
        <v>130</v>
      </c>
    </row>
    <row r="304" spans="1:6">
      <c r="A304" s="1">
        <v>4</v>
      </c>
      <c r="B304" s="1" t="s">
        <v>294</v>
      </c>
      <c r="C304" s="1"/>
      <c r="F304" s="1" t="s">
        <v>131</v>
      </c>
    </row>
    <row r="305" spans="1:6">
      <c r="A305" s="1">
        <v>5</v>
      </c>
      <c r="B305" s="1" t="s">
        <v>295</v>
      </c>
      <c r="C305" s="1"/>
      <c r="F305" s="1" t="s">
        <v>117</v>
      </c>
    </row>
    <row r="306" spans="1:6">
      <c r="A306" s="1">
        <v>6</v>
      </c>
      <c r="B306" s="1" t="s">
        <v>296</v>
      </c>
      <c r="C306" s="1"/>
      <c r="F306" s="1" t="s">
        <v>118</v>
      </c>
    </row>
    <row r="307" spans="1:6">
      <c r="A307" s="1">
        <v>7</v>
      </c>
      <c r="B307" s="1" t="s">
        <v>297</v>
      </c>
      <c r="C307" s="1"/>
      <c r="F307" s="1" t="s">
        <v>124</v>
      </c>
    </row>
    <row r="308" spans="1:6">
      <c r="A308" s="1">
        <v>8</v>
      </c>
      <c r="B308" s="1" t="s">
        <v>298</v>
      </c>
      <c r="C308" s="1"/>
      <c r="F308" s="1" t="s">
        <v>119</v>
      </c>
    </row>
    <row r="309" spans="1:6">
      <c r="A309" s="1">
        <v>9</v>
      </c>
      <c r="B309" s="1" t="s">
        <v>299</v>
      </c>
      <c r="C309" s="1"/>
      <c r="F309" s="1" t="s">
        <v>120</v>
      </c>
    </row>
    <row r="310" spans="1:6">
      <c r="A310" s="1">
        <v>10</v>
      </c>
      <c r="B310" s="1" t="s">
        <v>300</v>
      </c>
      <c r="C310" s="1"/>
      <c r="F310" s="1" t="s">
        <v>122</v>
      </c>
    </row>
    <row r="311" spans="1:6">
      <c r="A311" s="1">
        <v>11</v>
      </c>
      <c r="B311" s="1" t="s">
        <v>301</v>
      </c>
      <c r="C311" s="1"/>
      <c r="F311" s="1" t="s">
        <v>125</v>
      </c>
    </row>
    <row r="312" spans="1:6">
      <c r="A312" s="1">
        <v>12</v>
      </c>
      <c r="B312" s="1" t="s">
        <v>80</v>
      </c>
      <c r="C312" s="1"/>
      <c r="F312" s="1" t="s">
        <v>121</v>
      </c>
    </row>
    <row r="313" spans="1:6">
      <c r="A313" s="1">
        <v>13</v>
      </c>
      <c r="B313" s="1" t="s">
        <v>302</v>
      </c>
      <c r="C313" s="1"/>
      <c r="F313" s="1" t="s">
        <v>123</v>
      </c>
    </row>
    <row r="314" spans="1:6">
      <c r="A314" s="1">
        <v>14</v>
      </c>
      <c r="B314" s="1" t="s">
        <v>303</v>
      </c>
      <c r="C314" s="1"/>
      <c r="F314" s="1" t="s">
        <v>126</v>
      </c>
    </row>
    <row r="315" spans="1:6">
      <c r="A315" s="1">
        <v>15</v>
      </c>
      <c r="B315" s="1" t="s">
        <v>304</v>
      </c>
      <c r="C315" s="1"/>
      <c r="F315" s="1" t="s">
        <v>132</v>
      </c>
    </row>
    <row r="316" spans="1:6">
      <c r="A316" s="1">
        <v>16</v>
      </c>
      <c r="B316" s="1" t="s">
        <v>305</v>
      </c>
      <c r="C316" s="1"/>
      <c r="F316" s="1" t="s">
        <v>306</v>
      </c>
    </row>
    <row r="317" spans="1:6">
      <c r="A317" s="1">
        <v>17</v>
      </c>
      <c r="B317" s="1" t="s">
        <v>307</v>
      </c>
      <c r="C317" s="1"/>
      <c r="F317" s="1" t="s">
        <v>134</v>
      </c>
    </row>
    <row r="318" spans="1:6">
      <c r="A318" s="1">
        <v>18</v>
      </c>
      <c r="B318" s="1" t="s">
        <v>308</v>
      </c>
      <c r="C318" s="1"/>
      <c r="F318" s="1" t="s">
        <v>135</v>
      </c>
    </row>
    <row r="319" spans="1:6">
      <c r="A319" s="1">
        <v>19</v>
      </c>
      <c r="B319" s="1" t="s">
        <v>309</v>
      </c>
      <c r="C319" s="1"/>
      <c r="F319" s="1" t="s">
        <v>127</v>
      </c>
    </row>
    <row r="320" spans="1:6">
      <c r="A320" s="1">
        <v>20</v>
      </c>
      <c r="B320" s="1" t="s">
        <v>310</v>
      </c>
      <c r="C320" s="1"/>
      <c r="F320" s="1" t="s">
        <v>133</v>
      </c>
    </row>
    <row r="321" spans="1:6">
      <c r="A321" s="1">
        <v>21</v>
      </c>
      <c r="B321" s="1" t="s">
        <v>311</v>
      </c>
      <c r="C321" s="1"/>
      <c r="F321" s="1" t="s">
        <v>136</v>
      </c>
    </row>
    <row r="322" spans="1:6">
      <c r="A322" s="1">
        <v>22</v>
      </c>
      <c r="B322" s="1" t="s">
        <v>312</v>
      </c>
      <c r="C322" s="1"/>
      <c r="F322" s="1" t="s">
        <v>137</v>
      </c>
    </row>
    <row r="323" spans="1:6">
      <c r="A323" s="1">
        <v>23</v>
      </c>
      <c r="B323" s="1" t="s">
        <v>313</v>
      </c>
      <c r="C323" s="1"/>
      <c r="F323" s="1" t="s">
        <v>138</v>
      </c>
    </row>
    <row r="324" spans="1:6">
      <c r="A324" s="1">
        <v>24</v>
      </c>
      <c r="B324" s="1" t="s">
        <v>314</v>
      </c>
      <c r="C324" s="1"/>
      <c r="F324" s="1" t="s">
        <v>315</v>
      </c>
    </row>
    <row r="325" spans="1:6">
      <c r="A325" s="1">
        <v>25</v>
      </c>
      <c r="B325" s="1" t="s">
        <v>316</v>
      </c>
      <c r="C325" s="1"/>
      <c r="F325" s="1" t="s">
        <v>317</v>
      </c>
    </row>
    <row r="326" spans="1:6">
      <c r="A326" s="1">
        <v>26</v>
      </c>
      <c r="B326" s="1" t="s">
        <v>318</v>
      </c>
      <c r="C326" s="1"/>
      <c r="F326" s="1" t="s">
        <v>319</v>
      </c>
    </row>
    <row r="327" spans="1:6">
      <c r="A327" s="1">
        <v>27</v>
      </c>
      <c r="B327" s="1" t="s">
        <v>320</v>
      </c>
      <c r="C327" s="1"/>
      <c r="F327" s="1" t="s">
        <v>321</v>
      </c>
    </row>
    <row r="328" spans="1:6">
      <c r="A328" s="1">
        <v>28</v>
      </c>
      <c r="B328" s="1" t="s">
        <v>322</v>
      </c>
      <c r="C328" s="1"/>
      <c r="F328" s="1" t="s">
        <v>323</v>
      </c>
    </row>
    <row r="329" spans="1:6">
      <c r="A329" s="1">
        <v>29</v>
      </c>
      <c r="B329" s="1" t="s">
        <v>324</v>
      </c>
      <c r="C329" s="1"/>
      <c r="F329" s="1" t="s">
        <v>325</v>
      </c>
    </row>
    <row r="330" spans="1:6">
      <c r="A330" s="1">
        <v>30</v>
      </c>
      <c r="B330" s="173" t="s">
        <v>326</v>
      </c>
      <c r="C330" s="1"/>
      <c r="F330" s="1" t="s">
        <v>327</v>
      </c>
    </row>
    <row r="331" spans="1:6">
      <c r="A331" s="1">
        <v>31</v>
      </c>
      <c r="B331" s="173" t="s">
        <v>328</v>
      </c>
      <c r="C331" s="1"/>
      <c r="F331" s="1" t="s">
        <v>145</v>
      </c>
    </row>
    <row r="332" spans="1:6">
      <c r="A332" s="1">
        <v>32</v>
      </c>
      <c r="B332" s="173" t="s">
        <v>329</v>
      </c>
      <c r="C332" s="1"/>
      <c r="F332" s="1" t="s">
        <v>147</v>
      </c>
    </row>
    <row r="333" spans="1:6">
      <c r="A333" s="1">
        <v>33</v>
      </c>
      <c r="B333" s="173" t="s">
        <v>330</v>
      </c>
      <c r="C333" s="1"/>
      <c r="F333" s="1" t="s">
        <v>152</v>
      </c>
    </row>
    <row r="334" spans="1:6">
      <c r="A334" s="1">
        <v>34</v>
      </c>
      <c r="B334" s="173" t="s">
        <v>331</v>
      </c>
      <c r="C334" s="1"/>
      <c r="F334" s="1" t="s">
        <v>158</v>
      </c>
    </row>
    <row r="335" spans="1:6">
      <c r="A335" s="1">
        <v>35</v>
      </c>
      <c r="B335" s="173" t="s">
        <v>332</v>
      </c>
      <c r="C335" s="1"/>
      <c r="F335" s="1" t="s">
        <v>149</v>
      </c>
    </row>
    <row r="336" spans="1:6">
      <c r="A336" s="1">
        <v>36</v>
      </c>
      <c r="B336" s="173" t="s">
        <v>333</v>
      </c>
      <c r="C336" s="1"/>
      <c r="F336" s="1" t="s">
        <v>148</v>
      </c>
    </row>
    <row r="337" spans="1:6">
      <c r="A337" s="1">
        <v>37</v>
      </c>
      <c r="B337" s="173" t="s">
        <v>334</v>
      </c>
      <c r="C337" s="1"/>
      <c r="F337" s="1" t="s">
        <v>155</v>
      </c>
    </row>
    <row r="338" spans="1:6">
      <c r="A338" s="1">
        <v>38</v>
      </c>
      <c r="B338" s="9" t="s">
        <v>335</v>
      </c>
      <c r="C338" s="1"/>
      <c r="F338" s="1" t="s">
        <v>157</v>
      </c>
    </row>
    <row r="339" spans="1:6">
      <c r="A339" s="1">
        <v>39</v>
      </c>
      <c r="B339" s="9" t="s">
        <v>336</v>
      </c>
      <c r="C339" s="1"/>
      <c r="F339" s="1" t="s">
        <v>156</v>
      </c>
    </row>
    <row r="340" spans="1:6">
      <c r="A340" s="1">
        <v>40</v>
      </c>
      <c r="B340" s="173" t="s">
        <v>337</v>
      </c>
      <c r="C340" s="1"/>
      <c r="F340" s="1" t="s">
        <v>150</v>
      </c>
    </row>
    <row r="341" spans="1:6">
      <c r="A341" s="1">
        <v>41</v>
      </c>
      <c r="B341" s="173" t="s">
        <v>338</v>
      </c>
      <c r="C341" s="1"/>
      <c r="F341" s="1" t="s">
        <v>339</v>
      </c>
    </row>
    <row r="342" spans="1:6">
      <c r="A342" s="1">
        <v>42</v>
      </c>
      <c r="B342" s="173" t="s">
        <v>340</v>
      </c>
      <c r="C342" s="1"/>
      <c r="F342" s="1" t="s">
        <v>154</v>
      </c>
    </row>
    <row r="343" spans="1:6">
      <c r="A343" s="1">
        <v>43</v>
      </c>
      <c r="B343" s="173" t="s">
        <v>341</v>
      </c>
      <c r="C343" s="1"/>
      <c r="F343" s="1" t="s">
        <v>146</v>
      </c>
    </row>
    <row r="344" spans="1:6">
      <c r="A344" s="1">
        <v>44</v>
      </c>
      <c r="B344" s="173" t="s">
        <v>342</v>
      </c>
      <c r="C344" s="1"/>
      <c r="F344" s="1" t="s">
        <v>151</v>
      </c>
    </row>
    <row r="345" spans="1:6">
      <c r="A345" s="1">
        <v>45</v>
      </c>
      <c r="B345" s="173" t="s">
        <v>343</v>
      </c>
      <c r="C345" s="1"/>
      <c r="F345" s="1" t="s">
        <v>344</v>
      </c>
    </row>
    <row r="346" spans="1:6">
      <c r="A346" s="1">
        <v>46</v>
      </c>
      <c r="B346" s="173" t="s">
        <v>345</v>
      </c>
      <c r="C346" s="1"/>
      <c r="F346" s="1" t="s">
        <v>139</v>
      </c>
    </row>
    <row r="347" spans="1:6">
      <c r="A347" s="1">
        <v>47</v>
      </c>
      <c r="B347" s="173" t="s">
        <v>346</v>
      </c>
      <c r="C347" s="1"/>
      <c r="F347" s="1" t="s">
        <v>140</v>
      </c>
    </row>
    <row r="348" spans="1:6">
      <c r="A348" s="1">
        <v>48</v>
      </c>
      <c r="B348" s="173" t="s">
        <v>347</v>
      </c>
      <c r="C348" s="1"/>
      <c r="F348" s="1" t="s">
        <v>141</v>
      </c>
    </row>
    <row r="349" spans="1:6">
      <c r="A349" s="1">
        <v>49</v>
      </c>
      <c r="B349" s="173" t="s">
        <v>348</v>
      </c>
      <c r="C349" s="1"/>
      <c r="F349" s="1" t="s">
        <v>153</v>
      </c>
    </row>
    <row r="350" spans="1:6">
      <c r="A350" s="1">
        <v>50</v>
      </c>
      <c r="B350" s="173" t="s">
        <v>349</v>
      </c>
      <c r="C350" s="1"/>
      <c r="F350" s="1" t="s">
        <v>350</v>
      </c>
    </row>
    <row r="351" spans="1:6">
      <c r="A351" s="1">
        <v>51</v>
      </c>
      <c r="B351" s="9" t="s">
        <v>351</v>
      </c>
      <c r="C351" s="1"/>
      <c r="F351" s="1" t="s">
        <v>159</v>
      </c>
    </row>
    <row r="352" spans="1:6">
      <c r="A352" s="1">
        <v>52</v>
      </c>
      <c r="B352" s="173" t="s">
        <v>352</v>
      </c>
      <c r="C352" s="1"/>
      <c r="F352" s="1" t="s">
        <v>163</v>
      </c>
    </row>
    <row r="353" spans="1:6">
      <c r="A353" s="1">
        <v>53</v>
      </c>
      <c r="B353" s="173" t="s">
        <v>353</v>
      </c>
      <c r="C353" s="1"/>
      <c r="F353" s="1" t="s">
        <v>162</v>
      </c>
    </row>
    <row r="354" spans="1:6">
      <c r="A354" s="1">
        <v>54</v>
      </c>
      <c r="B354" s="9" t="s">
        <v>354</v>
      </c>
      <c r="C354" s="1"/>
      <c r="F354" s="1" t="s">
        <v>355</v>
      </c>
    </row>
    <row r="355" spans="1:6">
      <c r="A355" s="1">
        <v>55</v>
      </c>
      <c r="B355" s="9" t="s">
        <v>356</v>
      </c>
      <c r="C355" s="1"/>
      <c r="F355" s="1" t="s">
        <v>160</v>
      </c>
    </row>
    <row r="356" spans="1:6">
      <c r="A356" s="1">
        <v>56</v>
      </c>
      <c r="B356" s="9" t="s">
        <v>357</v>
      </c>
      <c r="C356" s="1"/>
      <c r="F356" s="1" t="s">
        <v>161</v>
      </c>
    </row>
    <row r="357" spans="1:6">
      <c r="A357" s="1">
        <v>57</v>
      </c>
      <c r="B357" s="9" t="s">
        <v>358</v>
      </c>
      <c r="C357" s="1"/>
      <c r="F357" s="1" t="s">
        <v>164</v>
      </c>
    </row>
    <row r="358" spans="1:6">
      <c r="A358" s="1">
        <v>58</v>
      </c>
      <c r="B358" s="9" t="s">
        <v>81</v>
      </c>
      <c r="C358" s="1"/>
      <c r="F358" s="1" t="s">
        <v>142</v>
      </c>
    </row>
    <row r="359" spans="1:6">
      <c r="A359" s="1">
        <v>59</v>
      </c>
      <c r="B359" s="9" t="s">
        <v>82</v>
      </c>
      <c r="C359" s="1"/>
      <c r="F359" s="1" t="s">
        <v>143</v>
      </c>
    </row>
    <row r="360" spans="1:6">
      <c r="A360" s="1">
        <v>60</v>
      </c>
      <c r="B360" s="9" t="s">
        <v>83</v>
      </c>
      <c r="C360" s="1"/>
      <c r="F360" s="1" t="s">
        <v>144</v>
      </c>
    </row>
    <row r="361" spans="1:6">
      <c r="A361" s="1">
        <v>61</v>
      </c>
      <c r="B361" s="9" t="s">
        <v>359</v>
      </c>
      <c r="C361" s="1"/>
      <c r="F361" s="1" t="s">
        <v>360</v>
      </c>
    </row>
    <row r="362" spans="1:6">
      <c r="A362" s="1">
        <v>62</v>
      </c>
      <c r="B362" s="9" t="s">
        <v>361</v>
      </c>
      <c r="C362" s="1"/>
      <c r="F362" s="1" t="s">
        <v>362</v>
      </c>
    </row>
    <row r="363" spans="1:6">
      <c r="A363" s="1">
        <v>63</v>
      </c>
      <c r="C363" s="1"/>
    </row>
    <row r="364" spans="1:6">
      <c r="A364" s="1">
        <v>64</v>
      </c>
      <c r="C364" s="1"/>
    </row>
    <row r="365" spans="1:6">
      <c r="A365" s="1">
        <v>65</v>
      </c>
      <c r="B365" s="1"/>
      <c r="C365" s="1"/>
    </row>
    <row r="366" spans="1:6">
      <c r="A366" s="1">
        <v>66</v>
      </c>
      <c r="B366" s="1"/>
      <c r="C366" s="1"/>
    </row>
    <row r="367" spans="1:6">
      <c r="A367" s="1">
        <v>67</v>
      </c>
      <c r="B367" s="1"/>
      <c r="C367" s="1"/>
    </row>
    <row r="368" spans="1:6">
      <c r="A368" s="1">
        <v>68</v>
      </c>
      <c r="B368" s="1"/>
      <c r="C368" s="1"/>
    </row>
    <row r="369" spans="1:3">
      <c r="A369" s="1">
        <v>69</v>
      </c>
      <c r="B369" s="1"/>
      <c r="C369" s="1"/>
    </row>
    <row r="370" spans="1:3">
      <c r="A370" s="1">
        <v>70</v>
      </c>
      <c r="B370" s="1"/>
      <c r="C370" s="1"/>
    </row>
    <row r="371" spans="1:3">
      <c r="B371" s="1"/>
      <c r="C371" s="1"/>
    </row>
    <row r="372" spans="1:3">
      <c r="B372" s="1"/>
      <c r="C372" s="1"/>
    </row>
    <row r="373" spans="1:3">
      <c r="B373" s="1"/>
      <c r="C373" s="1"/>
    </row>
    <row r="374" spans="1:3">
      <c r="B374" s="1"/>
      <c r="C374" s="1"/>
    </row>
    <row r="375" spans="1:3">
      <c r="B375" s="1"/>
      <c r="C375" s="1"/>
    </row>
    <row r="376" spans="1:3">
      <c r="B376" s="1"/>
      <c r="C376" s="1"/>
    </row>
    <row r="377" spans="1:3">
      <c r="B377" s="1"/>
      <c r="C377" s="1"/>
    </row>
    <row r="378" spans="1:3">
      <c r="B378" s="1"/>
      <c r="C378" s="1"/>
    </row>
    <row r="379" spans="1:3">
      <c r="B379" s="1"/>
      <c r="C379" s="1"/>
    </row>
    <row r="380" spans="1:3">
      <c r="B380" s="1"/>
      <c r="C380" s="1"/>
    </row>
    <row r="381" spans="1:3">
      <c r="B381" s="1"/>
      <c r="C381" s="1"/>
    </row>
    <row r="382" spans="1:3">
      <c r="B382" s="1"/>
      <c r="C382" s="1"/>
    </row>
    <row r="383" spans="1:3">
      <c r="B383" s="1"/>
      <c r="C383" s="1"/>
    </row>
    <row r="384" spans="1:3">
      <c r="B384" s="1"/>
      <c r="C384" s="1"/>
    </row>
    <row r="385" spans="2:3">
      <c r="B385" s="1"/>
      <c r="C385" s="1"/>
    </row>
    <row r="386" spans="2:3">
      <c r="B386" s="1"/>
      <c r="C386" s="1"/>
    </row>
    <row r="387" spans="2:3">
      <c r="B387" s="1"/>
      <c r="C387" s="1"/>
    </row>
    <row r="388" spans="2:3">
      <c r="B388" s="1"/>
      <c r="C388" s="1"/>
    </row>
    <row r="389" spans="2:3">
      <c r="B389" s="1"/>
      <c r="C389" s="1"/>
    </row>
    <row r="390" spans="2:3">
      <c r="B390" s="1"/>
      <c r="C390" s="1"/>
    </row>
    <row r="391" spans="2:3">
      <c r="B391" s="1"/>
      <c r="C391" s="1"/>
    </row>
    <row r="392" spans="2:3">
      <c r="B392" s="1"/>
      <c r="C392" s="1"/>
    </row>
    <row r="393" spans="2:3">
      <c r="B393" s="1"/>
      <c r="C393" s="1"/>
    </row>
    <row r="394" spans="2:3">
      <c r="B394" s="1"/>
      <c r="C394" s="1"/>
    </row>
    <row r="395" spans="2:3">
      <c r="B395" s="1"/>
      <c r="C395" s="1"/>
    </row>
    <row r="396" spans="2:3">
      <c r="B396" s="1"/>
      <c r="C396" s="1"/>
    </row>
    <row r="397" spans="2:3">
      <c r="B397" s="1"/>
      <c r="C397" s="1"/>
    </row>
    <row r="398" spans="2:3">
      <c r="B398" s="1"/>
      <c r="C398" s="1"/>
    </row>
    <row r="399" spans="2:3">
      <c r="B399" s="1"/>
      <c r="C399" s="1"/>
    </row>
    <row r="400" spans="2:3">
      <c r="B400" s="1"/>
      <c r="C400" s="1"/>
    </row>
    <row r="401" spans="2:3">
      <c r="B401" s="1"/>
      <c r="C401" s="1"/>
    </row>
    <row r="402" spans="2:3">
      <c r="B402" s="1"/>
      <c r="C402" s="1"/>
    </row>
    <row r="403" spans="2:3">
      <c r="B403" s="1"/>
      <c r="C403" s="1"/>
    </row>
    <row r="404" spans="2:3">
      <c r="B404" s="1"/>
      <c r="C404" s="1"/>
    </row>
    <row r="405" spans="2:3">
      <c r="B405" s="1"/>
      <c r="C405" s="1"/>
    </row>
    <row r="406" spans="2:3">
      <c r="B406" s="1"/>
      <c r="C406" s="1"/>
    </row>
    <row r="407" spans="2:3">
      <c r="B407" s="1"/>
      <c r="C407" s="1"/>
    </row>
    <row r="408" spans="2:3">
      <c r="B408" s="1"/>
      <c r="C408" s="1"/>
    </row>
    <row r="409" spans="2:3">
      <c r="B409" s="1"/>
      <c r="C409" s="1"/>
    </row>
    <row r="410" spans="2:3">
      <c r="B410" s="1"/>
      <c r="C410" s="1"/>
    </row>
    <row r="411" spans="2:3">
      <c r="B411" s="1"/>
      <c r="C411" s="1"/>
    </row>
    <row r="412" spans="2:3">
      <c r="B412" s="1"/>
      <c r="C412" s="1"/>
    </row>
    <row r="413" spans="2:3">
      <c r="B413" s="1"/>
      <c r="C413" s="1"/>
    </row>
    <row r="414" spans="2:3">
      <c r="B414" s="1"/>
      <c r="C414" s="1"/>
    </row>
    <row r="415" spans="2:3">
      <c r="B415" s="1"/>
      <c r="C415" s="1"/>
    </row>
    <row r="416" spans="2:3">
      <c r="B416" s="1"/>
      <c r="C416" s="1"/>
    </row>
    <row r="417" spans="2:3">
      <c r="B417" s="1"/>
      <c r="C417" s="1"/>
    </row>
    <row r="418" spans="2:3">
      <c r="B418" s="1"/>
      <c r="C418" s="1"/>
    </row>
    <row r="419" spans="2:3">
      <c r="B419" s="1"/>
      <c r="C419" s="1"/>
    </row>
    <row r="420" spans="2:3">
      <c r="B420" s="1"/>
      <c r="C420" s="1"/>
    </row>
    <row r="421" spans="2:3">
      <c r="B421" s="1"/>
      <c r="C421" s="1"/>
    </row>
    <row r="422" spans="2:3">
      <c r="B422" s="1"/>
      <c r="C422" s="1"/>
    </row>
    <row r="423" spans="2:3">
      <c r="B423" s="1"/>
      <c r="C423" s="1"/>
    </row>
    <row r="424" spans="2:3">
      <c r="B424" s="1"/>
      <c r="C424" s="1"/>
    </row>
    <row r="425" spans="2:3">
      <c r="B425" s="1"/>
      <c r="C425" s="1"/>
    </row>
    <row r="426" spans="2:3">
      <c r="B426" s="1"/>
      <c r="C426" s="1"/>
    </row>
    <row r="427" spans="2:3">
      <c r="B427" s="1"/>
      <c r="C427" s="1"/>
    </row>
    <row r="428" spans="2:3">
      <c r="B428" s="1"/>
      <c r="C428" s="1"/>
    </row>
    <row r="429" spans="2:3">
      <c r="B429" s="1"/>
      <c r="C429" s="1"/>
    </row>
    <row r="430" spans="2:3">
      <c r="B430" s="1"/>
      <c r="C430" s="1"/>
    </row>
    <row r="431" spans="2:3">
      <c r="B431" s="1"/>
      <c r="C431" s="1"/>
    </row>
    <row r="432" spans="2:3">
      <c r="B432" s="1"/>
      <c r="C432" s="1"/>
    </row>
    <row r="433" spans="2:3">
      <c r="B433" s="1"/>
      <c r="C433" s="1"/>
    </row>
    <row r="434" spans="2:3">
      <c r="B434" s="1"/>
      <c r="C434" s="1"/>
    </row>
    <row r="435" spans="2:3">
      <c r="B435" s="1"/>
      <c r="C435" s="1"/>
    </row>
    <row r="436" spans="2:3">
      <c r="B436" s="1"/>
      <c r="C436" s="1"/>
    </row>
    <row r="437" spans="2:3">
      <c r="B437" s="1"/>
      <c r="C437" s="1"/>
    </row>
    <row r="438" spans="2:3">
      <c r="B438" s="1"/>
      <c r="C438" s="1"/>
    </row>
    <row r="439" spans="2:3">
      <c r="B439" s="1"/>
      <c r="C439" s="1"/>
    </row>
    <row r="440" spans="2:3">
      <c r="B440" s="1"/>
      <c r="C440" s="1"/>
    </row>
    <row r="441" spans="2:3">
      <c r="B441" s="1"/>
      <c r="C441" s="1"/>
    </row>
    <row r="442" spans="2:3">
      <c r="B442" s="1"/>
      <c r="C442" s="1"/>
    </row>
    <row r="443" spans="2:3">
      <c r="B443" s="1"/>
      <c r="C443" s="1"/>
    </row>
    <row r="444" spans="2:3">
      <c r="B444" s="1"/>
      <c r="C444" s="1"/>
    </row>
    <row r="445" spans="2:3">
      <c r="B445" s="1"/>
      <c r="C445" s="1"/>
    </row>
    <row r="446" spans="2:3">
      <c r="B446" s="1"/>
      <c r="C446" s="1"/>
    </row>
    <row r="447" spans="2:3">
      <c r="B447" s="1"/>
      <c r="C447" s="1"/>
    </row>
    <row r="448" spans="2:3">
      <c r="B448" s="1"/>
      <c r="C448" s="1"/>
    </row>
    <row r="449" spans="2:3">
      <c r="B449" s="1"/>
      <c r="C449" s="1"/>
    </row>
    <row r="450" spans="2:3">
      <c r="B450" s="1"/>
      <c r="C450" s="1"/>
    </row>
    <row r="451" spans="2:3">
      <c r="B451" s="1"/>
      <c r="C451" s="1"/>
    </row>
    <row r="452" spans="2:3">
      <c r="B452" s="1"/>
      <c r="C452" s="1"/>
    </row>
    <row r="453" spans="2:3">
      <c r="B453" s="1"/>
      <c r="C453" s="1"/>
    </row>
    <row r="454" spans="2:3">
      <c r="B454" s="1"/>
      <c r="C454" s="1"/>
    </row>
    <row r="455" spans="2:3">
      <c r="B455" s="1"/>
      <c r="C455" s="1"/>
    </row>
    <row r="456" spans="2:3">
      <c r="B456" s="1"/>
      <c r="C456" s="1"/>
    </row>
    <row r="457" spans="2:3">
      <c r="B457" s="1"/>
      <c r="C457" s="1"/>
    </row>
    <row r="458" spans="2:3">
      <c r="B458" s="1"/>
      <c r="C458" s="1"/>
    </row>
    <row r="459" spans="2:3">
      <c r="B459" s="1"/>
      <c r="C459" s="1"/>
    </row>
    <row r="460" spans="2:3">
      <c r="B460" s="1"/>
      <c r="C460" s="1"/>
    </row>
    <row r="461" spans="2:3">
      <c r="B461" s="1"/>
      <c r="C461" s="1"/>
    </row>
    <row r="462" spans="2:3">
      <c r="B462" s="1"/>
      <c r="C462" s="1"/>
    </row>
    <row r="463" spans="2:3">
      <c r="B463" s="1"/>
      <c r="C463" s="1"/>
    </row>
    <row r="464" spans="2:3">
      <c r="B464" s="1"/>
      <c r="C464" s="1"/>
    </row>
    <row r="465" spans="2:3">
      <c r="B465" s="1"/>
      <c r="C465" s="1"/>
    </row>
    <row r="466" spans="2:3">
      <c r="B466" s="1"/>
      <c r="C466" s="1"/>
    </row>
    <row r="467" spans="2:3">
      <c r="B467" s="1"/>
      <c r="C467" s="1"/>
    </row>
    <row r="468" spans="2:3">
      <c r="B468" s="1"/>
      <c r="C468" s="1"/>
    </row>
    <row r="469" spans="2:3">
      <c r="B469" s="1"/>
      <c r="C469" s="1"/>
    </row>
    <row r="470" spans="2:3">
      <c r="B470" s="1"/>
      <c r="C470" s="1"/>
    </row>
    <row r="471" spans="2:3">
      <c r="B471" s="1"/>
      <c r="C471" s="1"/>
    </row>
    <row r="472" spans="2:3">
      <c r="B472" s="1"/>
      <c r="C472" s="1"/>
    </row>
    <row r="473" spans="2:3">
      <c r="B473" s="1"/>
      <c r="C473" s="1"/>
    </row>
    <row r="474" spans="2:3">
      <c r="B474" s="1"/>
      <c r="C474" s="1"/>
    </row>
    <row r="475" spans="2:3">
      <c r="B475" s="1"/>
      <c r="C475" s="1"/>
    </row>
    <row r="476" spans="2:3">
      <c r="B476" s="1"/>
      <c r="C476" s="1"/>
    </row>
    <row r="477" spans="2:3">
      <c r="B477" s="1"/>
      <c r="C477" s="1"/>
    </row>
    <row r="478" spans="2:3">
      <c r="B478" s="1"/>
      <c r="C478" s="1"/>
    </row>
    <row r="479" spans="2:3">
      <c r="B479" s="1"/>
      <c r="C479" s="1"/>
    </row>
    <row r="480" spans="2:3">
      <c r="B480" s="1"/>
      <c r="C480" s="1"/>
    </row>
    <row r="481" spans="2:3">
      <c r="B481" s="1"/>
      <c r="C481" s="1"/>
    </row>
    <row r="482" spans="2:3">
      <c r="B482" s="1"/>
      <c r="C482" s="1"/>
    </row>
    <row r="483" spans="2:3">
      <c r="B483" s="1"/>
      <c r="C483" s="1"/>
    </row>
    <row r="484" spans="2:3">
      <c r="B484" s="1"/>
      <c r="C484" s="1"/>
    </row>
    <row r="485" spans="2:3">
      <c r="B485" s="1"/>
      <c r="C485" s="1"/>
    </row>
    <row r="486" spans="2:3">
      <c r="B486" s="1"/>
      <c r="C486" s="1"/>
    </row>
    <row r="487" spans="2:3">
      <c r="B487" s="1"/>
      <c r="C487" s="1"/>
    </row>
    <row r="488" spans="2:3">
      <c r="B488" s="1"/>
      <c r="C488" s="1"/>
    </row>
    <row r="489" spans="2:3">
      <c r="B489" s="1"/>
      <c r="C489" s="1"/>
    </row>
    <row r="490" spans="2:3">
      <c r="B490" s="1"/>
      <c r="C490" s="1"/>
    </row>
    <row r="491" spans="2:3">
      <c r="B491" s="1"/>
      <c r="C491" s="1"/>
    </row>
    <row r="492" spans="2:3">
      <c r="B492" s="1"/>
      <c r="C492" s="1"/>
    </row>
    <row r="493" spans="2:3">
      <c r="B493" s="1"/>
      <c r="C493" s="1"/>
    </row>
    <row r="494" spans="2:3">
      <c r="B494" s="1"/>
      <c r="C494" s="1"/>
    </row>
    <row r="495" spans="2:3">
      <c r="B495" s="1"/>
      <c r="C495" s="1"/>
    </row>
    <row r="496" spans="2:3">
      <c r="B496" s="1"/>
      <c r="C496" s="1"/>
    </row>
    <row r="497" spans="2:3">
      <c r="B497" s="1"/>
      <c r="C497" s="1"/>
    </row>
    <row r="498" spans="2:3">
      <c r="B498" s="1"/>
      <c r="C498" s="1"/>
    </row>
    <row r="499" spans="2:3">
      <c r="B499" s="1"/>
      <c r="C499" s="1"/>
    </row>
    <row r="500" spans="2:3">
      <c r="B500" s="1"/>
      <c r="C500" s="1"/>
    </row>
    <row r="501" spans="2:3">
      <c r="B501" s="1"/>
      <c r="C501" s="1"/>
    </row>
    <row r="502" spans="2:3">
      <c r="B502" s="1"/>
      <c r="C502" s="1"/>
    </row>
    <row r="503" spans="2:3">
      <c r="B503" s="1"/>
      <c r="C503" s="1"/>
    </row>
    <row r="504" spans="2:3">
      <c r="B504" s="1"/>
      <c r="C504" s="1"/>
    </row>
    <row r="505" spans="2:3">
      <c r="B505" s="1"/>
      <c r="C505" s="1"/>
    </row>
    <row r="506" spans="2:3">
      <c r="B506" s="1"/>
      <c r="C506" s="1"/>
    </row>
    <row r="507" spans="2:3">
      <c r="B507" s="1"/>
      <c r="C507" s="1"/>
    </row>
    <row r="508" spans="2:3">
      <c r="B508" s="1"/>
      <c r="C508" s="1"/>
    </row>
    <row r="509" spans="2:3">
      <c r="B509" s="1"/>
      <c r="C509" s="1"/>
    </row>
    <row r="510" spans="2:3">
      <c r="B510" s="1"/>
      <c r="C510" s="1"/>
    </row>
    <row r="511" spans="2:3">
      <c r="B511" s="1"/>
      <c r="C511" s="1"/>
    </row>
    <row r="512" spans="2:3">
      <c r="B512" s="1"/>
      <c r="C512" s="1"/>
    </row>
    <row r="513" spans="2:3">
      <c r="B513" s="1"/>
      <c r="C513" s="1"/>
    </row>
    <row r="514" spans="2:3">
      <c r="B514" s="1"/>
      <c r="C514" s="1"/>
    </row>
    <row r="515" spans="2:3">
      <c r="B515" s="1"/>
      <c r="C515" s="1"/>
    </row>
    <row r="516" spans="2:3">
      <c r="B516" s="1"/>
      <c r="C516" s="1"/>
    </row>
    <row r="517" spans="2:3">
      <c r="B517" s="1"/>
      <c r="C517" s="1"/>
    </row>
    <row r="518" spans="2:3">
      <c r="B518" s="1"/>
      <c r="C518" s="1"/>
    </row>
    <row r="519" spans="2:3">
      <c r="B519" s="1"/>
      <c r="C519" s="1"/>
    </row>
    <row r="520" spans="2:3">
      <c r="B520" s="1"/>
      <c r="C520" s="1"/>
    </row>
    <row r="521" spans="2:3">
      <c r="B521" s="1"/>
      <c r="C521" s="1"/>
    </row>
    <row r="522" spans="2:3">
      <c r="B522" s="1"/>
      <c r="C522" s="1"/>
    </row>
    <row r="523" spans="2:3">
      <c r="B523" s="1"/>
      <c r="C523" s="1"/>
    </row>
    <row r="524" spans="2:3">
      <c r="B524" s="1"/>
      <c r="C524" s="1"/>
    </row>
    <row r="525" spans="2:3">
      <c r="B525" s="1"/>
      <c r="C525" s="1"/>
    </row>
    <row r="526" spans="2:3">
      <c r="B526" s="1"/>
      <c r="C526" s="1"/>
    </row>
    <row r="527" spans="2:3">
      <c r="B527" s="1"/>
      <c r="C527" s="1"/>
    </row>
    <row r="528" spans="2:3">
      <c r="B528" s="1"/>
      <c r="C528" s="1"/>
    </row>
    <row r="529" spans="2:3">
      <c r="B529" s="1"/>
      <c r="C529" s="1"/>
    </row>
    <row r="530" spans="2:3">
      <c r="B530" s="1"/>
      <c r="C530" s="1"/>
    </row>
    <row r="531" spans="2:3">
      <c r="B531" s="1"/>
      <c r="C531" s="1"/>
    </row>
    <row r="532" spans="2:3">
      <c r="B532" s="1"/>
      <c r="C532" s="1"/>
    </row>
    <row r="533" spans="2:3">
      <c r="B533" s="1"/>
      <c r="C533" s="1"/>
    </row>
    <row r="534" spans="2:3">
      <c r="B534" s="1"/>
      <c r="C534" s="1"/>
    </row>
    <row r="535" spans="2:3">
      <c r="B535" s="1"/>
      <c r="C535" s="1"/>
    </row>
    <row r="536" spans="2:3">
      <c r="B536" s="1"/>
      <c r="C536" s="1"/>
    </row>
    <row r="537" spans="2:3">
      <c r="B537" s="1"/>
      <c r="C537" s="1"/>
    </row>
    <row r="538" spans="2:3">
      <c r="B538" s="1"/>
      <c r="C538" s="1"/>
    </row>
    <row r="539" spans="2:3">
      <c r="B539" s="1"/>
      <c r="C539" s="1"/>
    </row>
    <row r="540" spans="2:3">
      <c r="B540" s="1"/>
      <c r="C540" s="1"/>
    </row>
    <row r="541" spans="2:3">
      <c r="B541" s="1"/>
      <c r="C541" s="1"/>
    </row>
    <row r="542" spans="2:3">
      <c r="B542" s="1"/>
      <c r="C542" s="1"/>
    </row>
    <row r="543" spans="2:3">
      <c r="B543" s="1"/>
      <c r="C543" s="1"/>
    </row>
    <row r="544" spans="2:3">
      <c r="B544" s="1"/>
      <c r="C544" s="1"/>
    </row>
    <row r="545" spans="2:3">
      <c r="B545" s="1"/>
      <c r="C545" s="1"/>
    </row>
    <row r="546" spans="2:3">
      <c r="B546" s="1"/>
      <c r="C546" s="1"/>
    </row>
    <row r="547" spans="2:3">
      <c r="B547" s="1"/>
      <c r="C547" s="1"/>
    </row>
    <row r="548" spans="2:3">
      <c r="B548" s="1"/>
      <c r="C548" s="1"/>
    </row>
    <row r="549" spans="2:3">
      <c r="B549" s="1"/>
      <c r="C549" s="1"/>
    </row>
    <row r="550" spans="2:3">
      <c r="B550" s="1"/>
      <c r="C550" s="1"/>
    </row>
    <row r="551" spans="2:3">
      <c r="B551" s="1"/>
      <c r="C551" s="1"/>
    </row>
    <row r="552" spans="2:3">
      <c r="B552" s="1"/>
      <c r="C552" s="1"/>
    </row>
    <row r="553" spans="2:3">
      <c r="B553" s="1"/>
      <c r="C553" s="1"/>
    </row>
    <row r="554" spans="2:3">
      <c r="B554" s="1"/>
      <c r="C554" s="1"/>
    </row>
    <row r="555" spans="2:3">
      <c r="B555" s="1"/>
      <c r="C555" s="1"/>
    </row>
    <row r="556" spans="2:3">
      <c r="B556" s="1"/>
      <c r="C556" s="1"/>
    </row>
    <row r="557" spans="2:3">
      <c r="B557" s="1"/>
      <c r="C557" s="1"/>
    </row>
    <row r="558" spans="2:3">
      <c r="B558" s="1"/>
      <c r="C558" s="1"/>
    </row>
    <row r="559" spans="2:3">
      <c r="B559" s="1"/>
      <c r="C559" s="1"/>
    </row>
    <row r="560" spans="2:3">
      <c r="B560" s="1"/>
      <c r="C560" s="1"/>
    </row>
    <row r="561" spans="2:3">
      <c r="B561" s="1"/>
      <c r="C561" s="1"/>
    </row>
    <row r="562" spans="2:3">
      <c r="B562" s="1"/>
      <c r="C562" s="1"/>
    </row>
  </sheetData>
  <mergeCells count="5">
    <mergeCell ref="B3:F3"/>
    <mergeCell ref="B2:F2"/>
    <mergeCell ref="B4:C4"/>
    <mergeCell ref="D4:E4"/>
    <mergeCell ref="F4:F5"/>
  </mergeCells>
  <phoneticPr fontId="2"/>
  <dataValidations count="5">
    <dataValidation type="list" allowBlank="1" showInputMessage="1" showErrorMessage="1" sqref="C6:C205" xr:uid="{00000000-0002-0000-0000-000000000000}">
      <formula1>"ＧＫ,ＤＦ,ＭＦ,ＦＷ"</formula1>
    </dataValidation>
    <dataValidation type="list" allowBlank="1" showInputMessage="1" showErrorMessage="1" sqref="E6:E205" xr:uid="{00000000-0002-0000-0000-000001000000}">
      <formula1>"３,２,１,中３,中２,中１"</formula1>
    </dataValidation>
    <dataValidation imeMode="off" allowBlank="1" showInputMessage="1" showErrorMessage="1" sqref="F6:F205" xr:uid="{00000000-0002-0000-0000-000002000000}"/>
    <dataValidation imeMode="hiragana" allowBlank="1" showInputMessage="1" showErrorMessage="1" sqref="D6:D205" xr:uid="{00000000-0002-0000-0000-000003000000}"/>
    <dataValidation type="list" allowBlank="1" showInputMessage="1" showErrorMessage="1" sqref="B3:F3" xr:uid="{00000000-0002-0000-0000-000004000000}">
      <formula1>$B$301:$B$370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L57"/>
  <sheetViews>
    <sheetView zoomScaleNormal="100" workbookViewId="0">
      <selection sqref="A1:L1"/>
    </sheetView>
  </sheetViews>
  <sheetFormatPr defaultRowHeight="13.5"/>
  <cols>
    <col min="1" max="8" width="8.625" style="9" customWidth="1"/>
    <col min="9" max="9" width="4.625" style="9" customWidth="1"/>
    <col min="10" max="10" width="2.625" style="9" customWidth="1"/>
    <col min="11" max="12" width="4.625" style="9" customWidth="1"/>
    <col min="13" max="258" width="9" style="9"/>
    <col min="259" max="268" width="8.625" style="9" customWidth="1"/>
    <col min="269" max="514" width="9" style="9"/>
    <col min="515" max="524" width="8.625" style="9" customWidth="1"/>
    <col min="525" max="770" width="9" style="9"/>
    <col min="771" max="780" width="8.625" style="9" customWidth="1"/>
    <col min="781" max="1026" width="9" style="9"/>
    <col min="1027" max="1036" width="8.625" style="9" customWidth="1"/>
    <col min="1037" max="1282" width="9" style="9"/>
    <col min="1283" max="1292" width="8.625" style="9" customWidth="1"/>
    <col min="1293" max="1538" width="9" style="9"/>
    <col min="1539" max="1548" width="8.625" style="9" customWidth="1"/>
    <col min="1549" max="1794" width="9" style="9"/>
    <col min="1795" max="1804" width="8.625" style="9" customWidth="1"/>
    <col min="1805" max="2050" width="9" style="9"/>
    <col min="2051" max="2060" width="8.625" style="9" customWidth="1"/>
    <col min="2061" max="2306" width="9" style="9"/>
    <col min="2307" max="2316" width="8.625" style="9" customWidth="1"/>
    <col min="2317" max="2562" width="9" style="9"/>
    <col min="2563" max="2572" width="8.625" style="9" customWidth="1"/>
    <col min="2573" max="2818" width="9" style="9"/>
    <col min="2819" max="2828" width="8.625" style="9" customWidth="1"/>
    <col min="2829" max="3074" width="9" style="9"/>
    <col min="3075" max="3084" width="8.625" style="9" customWidth="1"/>
    <col min="3085" max="3330" width="9" style="9"/>
    <col min="3331" max="3340" width="8.625" style="9" customWidth="1"/>
    <col min="3341" max="3586" width="9" style="9"/>
    <col min="3587" max="3596" width="8.625" style="9" customWidth="1"/>
    <col min="3597" max="3842" width="9" style="9"/>
    <col min="3843" max="3852" width="8.625" style="9" customWidth="1"/>
    <col min="3853" max="4098" width="9" style="9"/>
    <col min="4099" max="4108" width="8.625" style="9" customWidth="1"/>
    <col min="4109" max="4354" width="9" style="9"/>
    <col min="4355" max="4364" width="8.625" style="9" customWidth="1"/>
    <col min="4365" max="4610" width="9" style="9"/>
    <col min="4611" max="4620" width="8.625" style="9" customWidth="1"/>
    <col min="4621" max="4866" width="9" style="9"/>
    <col min="4867" max="4876" width="8.625" style="9" customWidth="1"/>
    <col min="4877" max="5122" width="9" style="9"/>
    <col min="5123" max="5132" width="8.625" style="9" customWidth="1"/>
    <col min="5133" max="5378" width="9" style="9"/>
    <col min="5379" max="5388" width="8.625" style="9" customWidth="1"/>
    <col min="5389" max="5634" width="9" style="9"/>
    <col min="5635" max="5644" width="8.625" style="9" customWidth="1"/>
    <col min="5645" max="5890" width="9" style="9"/>
    <col min="5891" max="5900" width="8.625" style="9" customWidth="1"/>
    <col min="5901" max="6146" width="9" style="9"/>
    <col min="6147" max="6156" width="8.625" style="9" customWidth="1"/>
    <col min="6157" max="6402" width="9" style="9"/>
    <col min="6403" max="6412" width="8.625" style="9" customWidth="1"/>
    <col min="6413" max="6658" width="9" style="9"/>
    <col min="6659" max="6668" width="8.625" style="9" customWidth="1"/>
    <col min="6669" max="6914" width="9" style="9"/>
    <col min="6915" max="6924" width="8.625" style="9" customWidth="1"/>
    <col min="6925" max="7170" width="9" style="9"/>
    <col min="7171" max="7180" width="8.625" style="9" customWidth="1"/>
    <col min="7181" max="7426" width="9" style="9"/>
    <col min="7427" max="7436" width="8.625" style="9" customWidth="1"/>
    <col min="7437" max="7682" width="9" style="9"/>
    <col min="7683" max="7692" width="8.625" style="9" customWidth="1"/>
    <col min="7693" max="7938" width="9" style="9"/>
    <col min="7939" max="7948" width="8.625" style="9" customWidth="1"/>
    <col min="7949" max="8194" width="9" style="9"/>
    <col min="8195" max="8204" width="8.625" style="9" customWidth="1"/>
    <col min="8205" max="8450" width="9" style="9"/>
    <col min="8451" max="8460" width="8.625" style="9" customWidth="1"/>
    <col min="8461" max="8706" width="9" style="9"/>
    <col min="8707" max="8716" width="8.625" style="9" customWidth="1"/>
    <col min="8717" max="8962" width="9" style="9"/>
    <col min="8963" max="8972" width="8.625" style="9" customWidth="1"/>
    <col min="8973" max="9218" width="9" style="9"/>
    <col min="9219" max="9228" width="8.625" style="9" customWidth="1"/>
    <col min="9229" max="9474" width="9" style="9"/>
    <col min="9475" max="9484" width="8.625" style="9" customWidth="1"/>
    <col min="9485" max="9730" width="9" style="9"/>
    <col min="9731" max="9740" width="8.625" style="9" customWidth="1"/>
    <col min="9741" max="9986" width="9" style="9"/>
    <col min="9987" max="9996" width="8.625" style="9" customWidth="1"/>
    <col min="9997" max="10242" width="9" style="9"/>
    <col min="10243" max="10252" width="8.625" style="9" customWidth="1"/>
    <col min="10253" max="10498" width="9" style="9"/>
    <col min="10499" max="10508" width="8.625" style="9" customWidth="1"/>
    <col min="10509" max="10754" width="9" style="9"/>
    <col min="10755" max="10764" width="8.625" style="9" customWidth="1"/>
    <col min="10765" max="11010" width="9" style="9"/>
    <col min="11011" max="11020" width="8.625" style="9" customWidth="1"/>
    <col min="11021" max="11266" width="9" style="9"/>
    <col min="11267" max="11276" width="8.625" style="9" customWidth="1"/>
    <col min="11277" max="11522" width="9" style="9"/>
    <col min="11523" max="11532" width="8.625" style="9" customWidth="1"/>
    <col min="11533" max="11778" width="9" style="9"/>
    <col min="11779" max="11788" width="8.625" style="9" customWidth="1"/>
    <col min="11789" max="12034" width="9" style="9"/>
    <col min="12035" max="12044" width="8.625" style="9" customWidth="1"/>
    <col min="12045" max="12290" width="9" style="9"/>
    <col min="12291" max="12300" width="8.625" style="9" customWidth="1"/>
    <col min="12301" max="12546" width="9" style="9"/>
    <col min="12547" max="12556" width="8.625" style="9" customWidth="1"/>
    <col min="12557" max="12802" width="9" style="9"/>
    <col min="12803" max="12812" width="8.625" style="9" customWidth="1"/>
    <col min="12813" max="13058" width="9" style="9"/>
    <col min="13059" max="13068" width="8.625" style="9" customWidth="1"/>
    <col min="13069" max="13314" width="9" style="9"/>
    <col min="13315" max="13324" width="8.625" style="9" customWidth="1"/>
    <col min="13325" max="13570" width="9" style="9"/>
    <col min="13571" max="13580" width="8.625" style="9" customWidth="1"/>
    <col min="13581" max="13826" width="9" style="9"/>
    <col min="13827" max="13836" width="8.625" style="9" customWidth="1"/>
    <col min="13837" max="14082" width="9" style="9"/>
    <col min="14083" max="14092" width="8.625" style="9" customWidth="1"/>
    <col min="14093" max="14338" width="9" style="9"/>
    <col min="14339" max="14348" width="8.625" style="9" customWidth="1"/>
    <col min="14349" max="14594" width="9" style="9"/>
    <col min="14595" max="14604" width="8.625" style="9" customWidth="1"/>
    <col min="14605" max="14850" width="9" style="9"/>
    <col min="14851" max="14860" width="8.625" style="9" customWidth="1"/>
    <col min="14861" max="15106" width="9" style="9"/>
    <col min="15107" max="15116" width="8.625" style="9" customWidth="1"/>
    <col min="15117" max="15362" width="9" style="9"/>
    <col min="15363" max="15372" width="8.625" style="9" customWidth="1"/>
    <col min="15373" max="15618" width="9" style="9"/>
    <col min="15619" max="15628" width="8.625" style="9" customWidth="1"/>
    <col min="15629" max="15874" width="9" style="9"/>
    <col min="15875" max="15884" width="8.625" style="9" customWidth="1"/>
    <col min="15885" max="16130" width="9" style="9"/>
    <col min="16131" max="16140" width="8.625" style="9" customWidth="1"/>
    <col min="16141" max="16384" width="9" style="9"/>
  </cols>
  <sheetData>
    <row r="1" spans="1:12" ht="18.75">
      <c r="A1" s="668" t="s">
        <v>380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9"/>
    </row>
    <row r="2" spans="1:12" ht="18.7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2" ht="18.75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2" ht="18.75">
      <c r="A4" s="670" t="s">
        <v>251</v>
      </c>
      <c r="B4" s="670"/>
      <c r="C4" s="670"/>
      <c r="D4" s="670"/>
      <c r="E4" s="670"/>
      <c r="F4" s="670"/>
      <c r="G4" s="670"/>
      <c r="H4" s="670"/>
      <c r="I4" s="670"/>
      <c r="J4" s="670"/>
      <c r="K4" s="670"/>
      <c r="L4" s="670"/>
    </row>
    <row r="14" spans="1:12" ht="21">
      <c r="A14" s="671" t="s">
        <v>381</v>
      </c>
      <c r="B14" s="671"/>
      <c r="C14" s="671"/>
      <c r="D14" s="671"/>
      <c r="E14" s="671"/>
      <c r="F14" s="671"/>
      <c r="G14" s="671"/>
      <c r="H14" s="671"/>
      <c r="I14" s="671"/>
      <c r="J14" s="671"/>
      <c r="K14" s="671"/>
      <c r="L14" s="671"/>
    </row>
    <row r="15" spans="1:12" ht="13.5" customHeight="1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70"/>
    </row>
    <row r="16" spans="1:12" ht="13.5" customHeight="1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70"/>
    </row>
    <row r="17" spans="1:12" ht="13.5" customHeight="1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70"/>
    </row>
    <row r="18" spans="1:12" ht="13.5" customHeight="1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</row>
    <row r="19" spans="1:12" ht="21">
      <c r="A19" s="672" t="s">
        <v>252</v>
      </c>
      <c r="B19" s="672"/>
      <c r="C19" s="672"/>
      <c r="D19" s="672"/>
      <c r="E19" s="672"/>
      <c r="F19" s="672"/>
      <c r="G19" s="672"/>
      <c r="H19" s="672"/>
      <c r="I19" s="672"/>
      <c r="J19" s="672"/>
      <c r="K19" s="672"/>
      <c r="L19" s="672"/>
    </row>
    <row r="24" spans="1:12" ht="24">
      <c r="C24" s="667" t="s">
        <v>253</v>
      </c>
      <c r="D24" s="667"/>
      <c r="E24" s="667"/>
      <c r="G24" s="171"/>
      <c r="H24" s="171"/>
      <c r="I24" s="171"/>
      <c r="J24" s="171"/>
      <c r="K24" s="171"/>
    </row>
    <row r="26" spans="1:12">
      <c r="F26" s="9" t="s">
        <v>254</v>
      </c>
    </row>
    <row r="28" spans="1:12" ht="24">
      <c r="C28" s="667" t="s">
        <v>255</v>
      </c>
      <c r="D28" s="667"/>
      <c r="E28" s="667"/>
      <c r="G28" s="171"/>
      <c r="H28" s="171"/>
      <c r="I28" s="171"/>
      <c r="J28" s="171"/>
      <c r="K28" s="171"/>
    </row>
    <row r="35" spans="3:12" ht="24" customHeight="1">
      <c r="D35" s="164" t="s">
        <v>6</v>
      </c>
      <c r="E35" s="609" t="str">
        <f>IF(基本情報!B3="","",基本情報!B3)</f>
        <v/>
      </c>
      <c r="F35" s="609"/>
      <c r="G35" s="609"/>
      <c r="H35" s="609"/>
      <c r="I35" s="609"/>
      <c r="J35" s="172"/>
      <c r="K35" s="172"/>
    </row>
    <row r="36" spans="3:12" ht="17.25">
      <c r="D36" s="164"/>
      <c r="E36" s="164"/>
      <c r="F36" s="172"/>
      <c r="G36" s="164"/>
      <c r="H36" s="164"/>
      <c r="I36" s="164"/>
      <c r="J36" s="164"/>
      <c r="K36" s="164"/>
    </row>
    <row r="37" spans="3:12" ht="24" customHeight="1">
      <c r="D37" s="164" t="s">
        <v>256</v>
      </c>
      <c r="E37" s="609"/>
      <c r="F37" s="609"/>
      <c r="G37" s="609"/>
      <c r="H37" s="609"/>
      <c r="I37" s="609"/>
      <c r="J37" s="174"/>
      <c r="K37" s="174"/>
    </row>
    <row r="43" spans="3:12" ht="18.75">
      <c r="C43" s="665" t="str">
        <f>IF(基本情報!B3="","",基本情報!B3)</f>
        <v/>
      </c>
      <c r="D43" s="666"/>
      <c r="E43" s="666"/>
      <c r="F43" s="189" t="s">
        <v>363</v>
      </c>
      <c r="G43" s="268" t="str">
        <f>IF(基本情報!D4="","",基本情報!D4)</f>
        <v/>
      </c>
      <c r="H43" s="268"/>
      <c r="I43" s="9" t="s">
        <v>257</v>
      </c>
    </row>
    <row r="47" spans="3:12">
      <c r="F47" s="9" t="s">
        <v>260</v>
      </c>
    </row>
    <row r="48" spans="3:12" ht="22.5" customHeight="1">
      <c r="G48" s="662"/>
      <c r="H48" s="663"/>
      <c r="I48" s="664"/>
      <c r="J48" s="175" t="s">
        <v>259</v>
      </c>
      <c r="K48" s="167"/>
      <c r="L48" s="14" t="s">
        <v>258</v>
      </c>
    </row>
    <row r="49" spans="1:12" ht="22.5" customHeight="1">
      <c r="G49" s="662"/>
      <c r="H49" s="663"/>
      <c r="I49" s="664"/>
      <c r="J49" s="175" t="s">
        <v>259</v>
      </c>
      <c r="K49" s="167"/>
      <c r="L49" s="14" t="s">
        <v>258</v>
      </c>
    </row>
    <row r="50" spans="1:12" ht="22.5" customHeight="1">
      <c r="G50" s="662"/>
      <c r="H50" s="663"/>
      <c r="I50" s="664"/>
      <c r="J50" s="175" t="s">
        <v>259</v>
      </c>
      <c r="K50" s="167"/>
      <c r="L50" s="14" t="s">
        <v>258</v>
      </c>
    </row>
    <row r="52" spans="1:12">
      <c r="A52" s="20"/>
      <c r="B52" s="1"/>
      <c r="C52" s="1"/>
      <c r="D52" s="1"/>
      <c r="E52" s="1"/>
    </row>
    <row r="53" spans="1:12">
      <c r="A53" s="20"/>
      <c r="B53" s="1"/>
      <c r="C53" s="1"/>
      <c r="D53" s="1"/>
      <c r="E53" s="1"/>
    </row>
    <row r="54" spans="1:12">
      <c r="A54" s="20"/>
      <c r="B54" s="1"/>
      <c r="C54" s="1"/>
      <c r="D54" s="1"/>
      <c r="E54" s="1"/>
    </row>
    <row r="55" spans="1:12">
      <c r="A55" s="20"/>
      <c r="B55" s="1"/>
      <c r="C55" s="1"/>
      <c r="D55" s="1"/>
      <c r="E55" s="1"/>
    </row>
    <row r="56" spans="1:12">
      <c r="A56" s="20"/>
      <c r="B56" s="1"/>
      <c r="C56" s="1"/>
      <c r="D56" s="1"/>
      <c r="E56" s="1"/>
    </row>
    <row r="57" spans="1:12">
      <c r="A57" s="20"/>
      <c r="B57" s="1"/>
      <c r="C57" s="1"/>
      <c r="D57" s="1"/>
      <c r="E57" s="1"/>
    </row>
  </sheetData>
  <mergeCells count="13">
    <mergeCell ref="C28:E28"/>
    <mergeCell ref="A1:L1"/>
    <mergeCell ref="A4:L4"/>
    <mergeCell ref="A14:L14"/>
    <mergeCell ref="A19:L19"/>
    <mergeCell ref="C24:E24"/>
    <mergeCell ref="G50:I50"/>
    <mergeCell ref="E35:I35"/>
    <mergeCell ref="E37:I37"/>
    <mergeCell ref="G43:H43"/>
    <mergeCell ref="G48:I48"/>
    <mergeCell ref="G49:I49"/>
    <mergeCell ref="C43:E43"/>
  </mergeCells>
  <phoneticPr fontId="2"/>
  <dataValidations count="2">
    <dataValidation type="list" allowBlank="1" showInputMessage="1" showErrorMessage="1" sqref="E65518:K65518 J35:K35 WLP983031:WLR983031 WBT983031:WBV983031 VRX983031:VRZ983031 VIB983031:VID983031 UYF983031:UYH983031 UOJ983031:UOL983031 UEN983031:UEP983031 TUR983031:TUT983031 TKV983031:TKX983031 TAZ983031:TBB983031 SRD983031:SRF983031 SHH983031:SHJ983031 RXL983031:RXN983031 RNP983031:RNR983031 RDT983031:RDV983031 QTX983031:QTZ983031 QKB983031:QKD983031 QAF983031:QAH983031 PQJ983031:PQL983031 PGN983031:PGP983031 OWR983031:OWT983031 OMV983031:OMX983031 OCZ983031:ODB983031 NTD983031:NTF983031 NJH983031:NJJ983031 MZL983031:MZN983031 MPP983031:MPR983031 MFT983031:MFV983031 LVX983031:LVZ983031 LMB983031:LMD983031 LCF983031:LCH983031 KSJ983031:KSL983031 KIN983031:KIP983031 JYR983031:JYT983031 JOV983031:JOX983031 JEZ983031:JFB983031 IVD983031:IVF983031 ILH983031:ILJ983031 IBL983031:IBN983031 HRP983031:HRR983031 HHT983031:HHV983031 GXX983031:GXZ983031 GOB983031:GOD983031 GEF983031:GEH983031 FUJ983031:FUL983031 FKN983031:FKP983031 FAR983031:FAT983031 EQV983031:EQX983031 EGZ983031:EHB983031 DXD983031:DXF983031 DNH983031:DNJ983031 DDL983031:DDN983031 CTP983031:CTR983031 CJT983031:CJV983031 BZX983031:BZZ983031 BQB983031:BQD983031 BGF983031:BGH983031 AWJ983031:AWL983031 AMN983031:AMP983031 ACR983031:ACT983031 SV983031:SX983031 IZ983031:JB983031 B983031:D983031 WVL917495:WVN917495 WLP917495:WLR917495 WBT917495:WBV917495 VRX917495:VRZ917495 VIB917495:VID917495 UYF917495:UYH917495 UOJ917495:UOL917495 UEN917495:UEP917495 TUR917495:TUT917495 TKV917495:TKX917495 TAZ917495:TBB917495 SRD917495:SRF917495 SHH917495:SHJ917495 RXL917495:RXN917495 RNP917495:RNR917495 RDT917495:RDV917495 QTX917495:QTZ917495 QKB917495:QKD917495 QAF917495:QAH917495 PQJ917495:PQL917495 PGN917495:PGP917495 OWR917495:OWT917495 OMV917495:OMX917495 OCZ917495:ODB917495 NTD917495:NTF917495 NJH917495:NJJ917495 MZL917495:MZN917495 MPP917495:MPR917495 MFT917495:MFV917495 LVX917495:LVZ917495 LMB917495:LMD917495 LCF917495:LCH917495 KSJ917495:KSL917495 KIN917495:KIP917495 JYR917495:JYT917495 JOV917495:JOX917495 JEZ917495:JFB917495 IVD917495:IVF917495 ILH917495:ILJ917495 IBL917495:IBN917495 HRP917495:HRR917495 HHT917495:HHV917495 GXX917495:GXZ917495 GOB917495:GOD917495 GEF917495:GEH917495 FUJ917495:FUL917495 FKN917495:FKP917495 FAR917495:FAT917495 EQV917495:EQX917495 EGZ917495:EHB917495 DXD917495:DXF917495 DNH917495:DNJ917495 DDL917495:DDN917495 CTP917495:CTR917495 CJT917495:CJV917495 BZX917495:BZZ917495 BQB917495:BQD917495 BGF917495:BGH917495 AWJ917495:AWL917495 AMN917495:AMP917495 ACR917495:ACT917495 SV917495:SX917495 IZ917495:JB917495 B917495:D917495 WVL851959:WVN851959 WLP851959:WLR851959 WBT851959:WBV851959 VRX851959:VRZ851959 VIB851959:VID851959 UYF851959:UYH851959 UOJ851959:UOL851959 UEN851959:UEP851959 TUR851959:TUT851959 TKV851959:TKX851959 TAZ851959:TBB851959 SRD851959:SRF851959 SHH851959:SHJ851959 RXL851959:RXN851959 RNP851959:RNR851959 RDT851959:RDV851959 QTX851959:QTZ851959 QKB851959:QKD851959 QAF851959:QAH851959 PQJ851959:PQL851959 PGN851959:PGP851959 OWR851959:OWT851959 OMV851959:OMX851959 OCZ851959:ODB851959 NTD851959:NTF851959 NJH851959:NJJ851959 MZL851959:MZN851959 MPP851959:MPR851959 MFT851959:MFV851959 LVX851959:LVZ851959 LMB851959:LMD851959 LCF851959:LCH851959 KSJ851959:KSL851959 KIN851959:KIP851959 JYR851959:JYT851959 JOV851959:JOX851959 JEZ851959:JFB851959 IVD851959:IVF851959 ILH851959:ILJ851959 IBL851959:IBN851959 HRP851959:HRR851959 HHT851959:HHV851959 GXX851959:GXZ851959 GOB851959:GOD851959 GEF851959:GEH851959 FUJ851959:FUL851959 FKN851959:FKP851959 FAR851959:FAT851959 EQV851959:EQX851959 EGZ851959:EHB851959 DXD851959:DXF851959 DNH851959:DNJ851959 DDL851959:DDN851959 CTP851959:CTR851959 CJT851959:CJV851959 BZX851959:BZZ851959 BQB851959:BQD851959 BGF851959:BGH851959 AWJ851959:AWL851959 AMN851959:AMP851959 ACR851959:ACT851959 SV851959:SX851959 IZ851959:JB851959 B851959:D851959 WVL786423:WVN786423 WLP786423:WLR786423 WBT786423:WBV786423 VRX786423:VRZ786423 VIB786423:VID786423 UYF786423:UYH786423 UOJ786423:UOL786423 UEN786423:UEP786423 TUR786423:TUT786423 TKV786423:TKX786423 TAZ786423:TBB786423 SRD786423:SRF786423 SHH786423:SHJ786423 RXL786423:RXN786423 RNP786423:RNR786423 RDT786423:RDV786423 QTX786423:QTZ786423 QKB786423:QKD786423 QAF786423:QAH786423 PQJ786423:PQL786423 PGN786423:PGP786423 OWR786423:OWT786423 OMV786423:OMX786423 OCZ786423:ODB786423 NTD786423:NTF786423 NJH786423:NJJ786423 MZL786423:MZN786423 MPP786423:MPR786423 MFT786423:MFV786423 LVX786423:LVZ786423 LMB786423:LMD786423 LCF786423:LCH786423 KSJ786423:KSL786423 KIN786423:KIP786423 JYR786423:JYT786423 JOV786423:JOX786423 JEZ786423:JFB786423 IVD786423:IVF786423 ILH786423:ILJ786423 IBL786423:IBN786423 HRP786423:HRR786423 HHT786423:HHV786423 GXX786423:GXZ786423 GOB786423:GOD786423 GEF786423:GEH786423 FUJ786423:FUL786423 FKN786423:FKP786423 FAR786423:FAT786423 EQV786423:EQX786423 EGZ786423:EHB786423 DXD786423:DXF786423 DNH786423:DNJ786423 DDL786423:DDN786423 CTP786423:CTR786423 CJT786423:CJV786423 BZX786423:BZZ786423 BQB786423:BQD786423 BGF786423:BGH786423 AWJ786423:AWL786423 AMN786423:AMP786423 ACR786423:ACT786423 SV786423:SX786423 IZ786423:JB786423 B786423:D786423 WVL720887:WVN720887 WLP720887:WLR720887 WBT720887:WBV720887 VRX720887:VRZ720887 VIB720887:VID720887 UYF720887:UYH720887 UOJ720887:UOL720887 UEN720887:UEP720887 TUR720887:TUT720887 TKV720887:TKX720887 TAZ720887:TBB720887 SRD720887:SRF720887 SHH720887:SHJ720887 RXL720887:RXN720887 RNP720887:RNR720887 RDT720887:RDV720887 QTX720887:QTZ720887 QKB720887:QKD720887 QAF720887:QAH720887 PQJ720887:PQL720887 PGN720887:PGP720887 OWR720887:OWT720887 OMV720887:OMX720887 OCZ720887:ODB720887 NTD720887:NTF720887 NJH720887:NJJ720887 MZL720887:MZN720887 MPP720887:MPR720887 MFT720887:MFV720887 LVX720887:LVZ720887 LMB720887:LMD720887 LCF720887:LCH720887 KSJ720887:KSL720887 KIN720887:KIP720887 JYR720887:JYT720887 JOV720887:JOX720887 JEZ720887:JFB720887 IVD720887:IVF720887 ILH720887:ILJ720887 IBL720887:IBN720887 HRP720887:HRR720887 HHT720887:HHV720887 GXX720887:GXZ720887 GOB720887:GOD720887 GEF720887:GEH720887 FUJ720887:FUL720887 FKN720887:FKP720887 FAR720887:FAT720887 EQV720887:EQX720887 EGZ720887:EHB720887 DXD720887:DXF720887 DNH720887:DNJ720887 DDL720887:DDN720887 CTP720887:CTR720887 CJT720887:CJV720887 BZX720887:BZZ720887 BQB720887:BQD720887 BGF720887:BGH720887 AWJ720887:AWL720887 AMN720887:AMP720887 ACR720887:ACT720887 SV720887:SX720887 IZ720887:JB720887 B720887:D720887 WVL655351:WVN655351 WLP655351:WLR655351 WBT655351:WBV655351 VRX655351:VRZ655351 VIB655351:VID655351 UYF655351:UYH655351 UOJ655351:UOL655351 UEN655351:UEP655351 TUR655351:TUT655351 TKV655351:TKX655351 TAZ655351:TBB655351 SRD655351:SRF655351 SHH655351:SHJ655351 RXL655351:RXN655351 RNP655351:RNR655351 RDT655351:RDV655351 QTX655351:QTZ655351 QKB655351:QKD655351 QAF655351:QAH655351 PQJ655351:PQL655351 PGN655351:PGP655351 OWR655351:OWT655351 OMV655351:OMX655351 OCZ655351:ODB655351 NTD655351:NTF655351 NJH655351:NJJ655351 MZL655351:MZN655351 MPP655351:MPR655351 MFT655351:MFV655351 LVX655351:LVZ655351 LMB655351:LMD655351 LCF655351:LCH655351 KSJ655351:KSL655351 KIN655351:KIP655351 JYR655351:JYT655351 JOV655351:JOX655351 JEZ655351:JFB655351 IVD655351:IVF655351 ILH655351:ILJ655351 IBL655351:IBN655351 HRP655351:HRR655351 HHT655351:HHV655351 GXX655351:GXZ655351 GOB655351:GOD655351 GEF655351:GEH655351 FUJ655351:FUL655351 FKN655351:FKP655351 FAR655351:FAT655351 EQV655351:EQX655351 EGZ655351:EHB655351 DXD655351:DXF655351 DNH655351:DNJ655351 DDL655351:DDN655351 CTP655351:CTR655351 CJT655351:CJV655351 BZX655351:BZZ655351 BQB655351:BQD655351 BGF655351:BGH655351 AWJ655351:AWL655351 AMN655351:AMP655351 ACR655351:ACT655351 SV655351:SX655351 IZ655351:JB655351 B655351:D655351 WVL589815:WVN589815 WLP589815:WLR589815 WBT589815:WBV589815 VRX589815:VRZ589815 VIB589815:VID589815 UYF589815:UYH589815 UOJ589815:UOL589815 UEN589815:UEP589815 TUR589815:TUT589815 TKV589815:TKX589815 TAZ589815:TBB589815 SRD589815:SRF589815 SHH589815:SHJ589815 RXL589815:RXN589815 RNP589815:RNR589815 RDT589815:RDV589815 QTX589815:QTZ589815 QKB589815:QKD589815 QAF589815:QAH589815 PQJ589815:PQL589815 PGN589815:PGP589815 OWR589815:OWT589815 OMV589815:OMX589815 OCZ589815:ODB589815 NTD589815:NTF589815 NJH589815:NJJ589815 MZL589815:MZN589815 MPP589815:MPR589815 MFT589815:MFV589815 LVX589815:LVZ589815 LMB589815:LMD589815 LCF589815:LCH589815 KSJ589815:KSL589815 KIN589815:KIP589815 JYR589815:JYT589815 JOV589815:JOX589815 JEZ589815:JFB589815 IVD589815:IVF589815 ILH589815:ILJ589815 IBL589815:IBN589815 HRP589815:HRR589815 HHT589815:HHV589815 GXX589815:GXZ589815 GOB589815:GOD589815 GEF589815:GEH589815 FUJ589815:FUL589815 FKN589815:FKP589815 FAR589815:FAT589815 EQV589815:EQX589815 EGZ589815:EHB589815 DXD589815:DXF589815 DNH589815:DNJ589815 DDL589815:DDN589815 CTP589815:CTR589815 CJT589815:CJV589815 BZX589815:BZZ589815 BQB589815:BQD589815 BGF589815:BGH589815 AWJ589815:AWL589815 AMN589815:AMP589815 ACR589815:ACT589815 SV589815:SX589815 IZ589815:JB589815 B589815:D589815 WVL524279:WVN524279 WLP524279:WLR524279 WBT524279:WBV524279 VRX524279:VRZ524279 VIB524279:VID524279 UYF524279:UYH524279 UOJ524279:UOL524279 UEN524279:UEP524279 TUR524279:TUT524279 TKV524279:TKX524279 TAZ524279:TBB524279 SRD524279:SRF524279 SHH524279:SHJ524279 RXL524279:RXN524279 RNP524279:RNR524279 RDT524279:RDV524279 QTX524279:QTZ524279 QKB524279:QKD524279 QAF524279:QAH524279 PQJ524279:PQL524279 PGN524279:PGP524279 OWR524279:OWT524279 OMV524279:OMX524279 OCZ524279:ODB524279 NTD524279:NTF524279 NJH524279:NJJ524279 MZL524279:MZN524279 MPP524279:MPR524279 MFT524279:MFV524279 LVX524279:LVZ524279 LMB524279:LMD524279 LCF524279:LCH524279 KSJ524279:KSL524279 KIN524279:KIP524279 JYR524279:JYT524279 JOV524279:JOX524279 JEZ524279:JFB524279 IVD524279:IVF524279 ILH524279:ILJ524279 IBL524279:IBN524279 HRP524279:HRR524279 HHT524279:HHV524279 GXX524279:GXZ524279 GOB524279:GOD524279 GEF524279:GEH524279 FUJ524279:FUL524279 FKN524279:FKP524279 FAR524279:FAT524279 EQV524279:EQX524279 EGZ524279:EHB524279 DXD524279:DXF524279 DNH524279:DNJ524279 DDL524279:DDN524279 CTP524279:CTR524279 CJT524279:CJV524279 BZX524279:BZZ524279 BQB524279:BQD524279 BGF524279:BGH524279 AWJ524279:AWL524279 AMN524279:AMP524279 ACR524279:ACT524279 SV524279:SX524279 IZ524279:JB524279 B524279:D524279 WVL458743:WVN458743 WLP458743:WLR458743 WBT458743:WBV458743 VRX458743:VRZ458743 VIB458743:VID458743 UYF458743:UYH458743 UOJ458743:UOL458743 UEN458743:UEP458743 TUR458743:TUT458743 TKV458743:TKX458743 TAZ458743:TBB458743 SRD458743:SRF458743 SHH458743:SHJ458743 RXL458743:RXN458743 RNP458743:RNR458743 RDT458743:RDV458743 QTX458743:QTZ458743 QKB458743:QKD458743 QAF458743:QAH458743 PQJ458743:PQL458743 PGN458743:PGP458743 OWR458743:OWT458743 OMV458743:OMX458743 OCZ458743:ODB458743 NTD458743:NTF458743 NJH458743:NJJ458743 MZL458743:MZN458743 MPP458743:MPR458743 MFT458743:MFV458743 LVX458743:LVZ458743 LMB458743:LMD458743 LCF458743:LCH458743 KSJ458743:KSL458743 KIN458743:KIP458743 JYR458743:JYT458743 JOV458743:JOX458743 JEZ458743:JFB458743 IVD458743:IVF458743 ILH458743:ILJ458743 IBL458743:IBN458743 HRP458743:HRR458743 HHT458743:HHV458743 GXX458743:GXZ458743 GOB458743:GOD458743 GEF458743:GEH458743 FUJ458743:FUL458743 FKN458743:FKP458743 FAR458743:FAT458743 EQV458743:EQX458743 EGZ458743:EHB458743 DXD458743:DXF458743 DNH458743:DNJ458743 DDL458743:DDN458743 CTP458743:CTR458743 CJT458743:CJV458743 BZX458743:BZZ458743 BQB458743:BQD458743 BGF458743:BGH458743 AWJ458743:AWL458743 AMN458743:AMP458743 ACR458743:ACT458743 SV458743:SX458743 IZ458743:JB458743 B458743:D458743 WVL393207:WVN393207 WLP393207:WLR393207 WBT393207:WBV393207 VRX393207:VRZ393207 VIB393207:VID393207 UYF393207:UYH393207 UOJ393207:UOL393207 UEN393207:UEP393207 TUR393207:TUT393207 TKV393207:TKX393207 TAZ393207:TBB393207 SRD393207:SRF393207 SHH393207:SHJ393207 RXL393207:RXN393207 RNP393207:RNR393207 RDT393207:RDV393207 QTX393207:QTZ393207 QKB393207:QKD393207 QAF393207:QAH393207 PQJ393207:PQL393207 PGN393207:PGP393207 OWR393207:OWT393207 OMV393207:OMX393207 OCZ393207:ODB393207 NTD393207:NTF393207 NJH393207:NJJ393207 MZL393207:MZN393207 MPP393207:MPR393207 MFT393207:MFV393207 LVX393207:LVZ393207 LMB393207:LMD393207 LCF393207:LCH393207 KSJ393207:KSL393207 KIN393207:KIP393207 JYR393207:JYT393207 JOV393207:JOX393207 JEZ393207:JFB393207 IVD393207:IVF393207 ILH393207:ILJ393207 IBL393207:IBN393207 HRP393207:HRR393207 HHT393207:HHV393207 GXX393207:GXZ393207 GOB393207:GOD393207 GEF393207:GEH393207 FUJ393207:FUL393207 FKN393207:FKP393207 FAR393207:FAT393207 EQV393207:EQX393207 EGZ393207:EHB393207 DXD393207:DXF393207 DNH393207:DNJ393207 DDL393207:DDN393207 CTP393207:CTR393207 CJT393207:CJV393207 BZX393207:BZZ393207 BQB393207:BQD393207 BGF393207:BGH393207 AWJ393207:AWL393207 AMN393207:AMP393207 ACR393207:ACT393207 SV393207:SX393207 IZ393207:JB393207 B393207:D393207 WVL327671:WVN327671 WLP327671:WLR327671 WBT327671:WBV327671 VRX327671:VRZ327671 VIB327671:VID327671 UYF327671:UYH327671 UOJ327671:UOL327671 UEN327671:UEP327671 TUR327671:TUT327671 TKV327671:TKX327671 TAZ327671:TBB327671 SRD327671:SRF327671 SHH327671:SHJ327671 RXL327671:RXN327671 RNP327671:RNR327671 RDT327671:RDV327671 QTX327671:QTZ327671 QKB327671:QKD327671 QAF327671:QAH327671 PQJ327671:PQL327671 PGN327671:PGP327671 OWR327671:OWT327671 OMV327671:OMX327671 OCZ327671:ODB327671 NTD327671:NTF327671 NJH327671:NJJ327671 MZL327671:MZN327671 MPP327671:MPR327671 MFT327671:MFV327671 LVX327671:LVZ327671 LMB327671:LMD327671 LCF327671:LCH327671 KSJ327671:KSL327671 KIN327671:KIP327671 JYR327671:JYT327671 JOV327671:JOX327671 JEZ327671:JFB327671 IVD327671:IVF327671 ILH327671:ILJ327671 IBL327671:IBN327671 HRP327671:HRR327671 HHT327671:HHV327671 GXX327671:GXZ327671 GOB327671:GOD327671 GEF327671:GEH327671 FUJ327671:FUL327671 FKN327671:FKP327671 FAR327671:FAT327671 EQV327671:EQX327671 EGZ327671:EHB327671 DXD327671:DXF327671 DNH327671:DNJ327671 DDL327671:DDN327671 CTP327671:CTR327671 CJT327671:CJV327671 BZX327671:BZZ327671 BQB327671:BQD327671 BGF327671:BGH327671 AWJ327671:AWL327671 AMN327671:AMP327671 ACR327671:ACT327671 SV327671:SX327671 IZ327671:JB327671 B327671:D327671 WVL262135:WVN262135 WLP262135:WLR262135 WBT262135:WBV262135 VRX262135:VRZ262135 VIB262135:VID262135 UYF262135:UYH262135 UOJ262135:UOL262135 UEN262135:UEP262135 TUR262135:TUT262135 TKV262135:TKX262135 TAZ262135:TBB262135 SRD262135:SRF262135 SHH262135:SHJ262135 RXL262135:RXN262135 RNP262135:RNR262135 RDT262135:RDV262135 QTX262135:QTZ262135 QKB262135:QKD262135 QAF262135:QAH262135 PQJ262135:PQL262135 PGN262135:PGP262135 OWR262135:OWT262135 OMV262135:OMX262135 OCZ262135:ODB262135 NTD262135:NTF262135 NJH262135:NJJ262135 MZL262135:MZN262135 MPP262135:MPR262135 MFT262135:MFV262135 LVX262135:LVZ262135 LMB262135:LMD262135 LCF262135:LCH262135 KSJ262135:KSL262135 KIN262135:KIP262135 JYR262135:JYT262135 JOV262135:JOX262135 JEZ262135:JFB262135 IVD262135:IVF262135 ILH262135:ILJ262135 IBL262135:IBN262135 HRP262135:HRR262135 HHT262135:HHV262135 GXX262135:GXZ262135 GOB262135:GOD262135 GEF262135:GEH262135 FUJ262135:FUL262135 FKN262135:FKP262135 FAR262135:FAT262135 EQV262135:EQX262135 EGZ262135:EHB262135 DXD262135:DXF262135 DNH262135:DNJ262135 DDL262135:DDN262135 CTP262135:CTR262135 CJT262135:CJV262135 BZX262135:BZZ262135 BQB262135:BQD262135 BGF262135:BGH262135 AWJ262135:AWL262135 AMN262135:AMP262135 ACR262135:ACT262135 SV262135:SX262135 IZ262135:JB262135 B262135:D262135 WVL196599:WVN196599 WLP196599:WLR196599 WBT196599:WBV196599 VRX196599:VRZ196599 VIB196599:VID196599 UYF196599:UYH196599 UOJ196599:UOL196599 UEN196599:UEP196599 TUR196599:TUT196599 TKV196599:TKX196599 TAZ196599:TBB196599 SRD196599:SRF196599 SHH196599:SHJ196599 RXL196599:RXN196599 RNP196599:RNR196599 RDT196599:RDV196599 QTX196599:QTZ196599 QKB196599:QKD196599 QAF196599:QAH196599 PQJ196599:PQL196599 PGN196599:PGP196599 OWR196599:OWT196599 OMV196599:OMX196599 OCZ196599:ODB196599 NTD196599:NTF196599 NJH196599:NJJ196599 MZL196599:MZN196599 MPP196599:MPR196599 MFT196599:MFV196599 LVX196599:LVZ196599 LMB196599:LMD196599 LCF196599:LCH196599 KSJ196599:KSL196599 KIN196599:KIP196599 JYR196599:JYT196599 JOV196599:JOX196599 JEZ196599:JFB196599 IVD196599:IVF196599 ILH196599:ILJ196599 IBL196599:IBN196599 HRP196599:HRR196599 HHT196599:HHV196599 GXX196599:GXZ196599 GOB196599:GOD196599 GEF196599:GEH196599 FUJ196599:FUL196599 FKN196599:FKP196599 FAR196599:FAT196599 EQV196599:EQX196599 EGZ196599:EHB196599 DXD196599:DXF196599 DNH196599:DNJ196599 DDL196599:DDN196599 CTP196599:CTR196599 CJT196599:CJV196599 BZX196599:BZZ196599 BQB196599:BQD196599 BGF196599:BGH196599 AWJ196599:AWL196599 AMN196599:AMP196599 ACR196599:ACT196599 SV196599:SX196599 IZ196599:JB196599 B196599:D196599 WVL131063:WVN131063 WLP131063:WLR131063 WBT131063:WBV131063 VRX131063:VRZ131063 VIB131063:VID131063 UYF131063:UYH131063 UOJ131063:UOL131063 UEN131063:UEP131063 TUR131063:TUT131063 TKV131063:TKX131063 TAZ131063:TBB131063 SRD131063:SRF131063 SHH131063:SHJ131063 RXL131063:RXN131063 RNP131063:RNR131063 RDT131063:RDV131063 QTX131063:QTZ131063 QKB131063:QKD131063 QAF131063:QAH131063 PQJ131063:PQL131063 PGN131063:PGP131063 OWR131063:OWT131063 OMV131063:OMX131063 OCZ131063:ODB131063 NTD131063:NTF131063 NJH131063:NJJ131063 MZL131063:MZN131063 MPP131063:MPR131063 MFT131063:MFV131063 LVX131063:LVZ131063 LMB131063:LMD131063 LCF131063:LCH131063 KSJ131063:KSL131063 KIN131063:KIP131063 JYR131063:JYT131063 JOV131063:JOX131063 JEZ131063:JFB131063 IVD131063:IVF131063 ILH131063:ILJ131063 IBL131063:IBN131063 HRP131063:HRR131063 HHT131063:HHV131063 GXX131063:GXZ131063 GOB131063:GOD131063 GEF131063:GEH131063 FUJ131063:FUL131063 FKN131063:FKP131063 FAR131063:FAT131063 EQV131063:EQX131063 EGZ131063:EHB131063 DXD131063:DXF131063 DNH131063:DNJ131063 DDL131063:DDN131063 CTP131063:CTR131063 CJT131063:CJV131063 BZX131063:BZZ131063 BQB131063:BQD131063 BGF131063:BGH131063 AWJ131063:AWL131063 AMN131063:AMP131063 ACR131063:ACT131063 SV131063:SX131063 IZ131063:JB131063 B131063:D131063 WVL65527:WVN65527 WLP65527:WLR65527 WBT65527:WBV65527 VRX65527:VRZ65527 VIB65527:VID65527 UYF65527:UYH65527 UOJ65527:UOL65527 UEN65527:UEP65527 TUR65527:TUT65527 TKV65527:TKX65527 TAZ65527:TBB65527 SRD65527:SRF65527 SHH65527:SHJ65527 RXL65527:RXN65527 RNP65527:RNR65527 RDT65527:RDV65527 QTX65527:QTZ65527 QKB65527:QKD65527 QAF65527:QAH65527 PQJ65527:PQL65527 PGN65527:PGP65527 OWR65527:OWT65527 OMV65527:OMX65527 OCZ65527:ODB65527 NTD65527:NTF65527 NJH65527:NJJ65527 MZL65527:MZN65527 MPP65527:MPR65527 MFT65527:MFV65527 LVX65527:LVZ65527 LMB65527:LMD65527 LCF65527:LCH65527 KSJ65527:KSL65527 KIN65527:KIP65527 JYR65527:JYT65527 JOV65527:JOX65527 JEZ65527:JFB65527 IVD65527:IVF65527 ILH65527:ILJ65527 IBL65527:IBN65527 HRP65527:HRR65527 HHT65527:HHV65527 GXX65527:GXZ65527 GOB65527:GOD65527 GEF65527:GEH65527 FUJ65527:FUL65527 FKN65527:FKP65527 FAR65527:FAT65527 EQV65527:EQX65527 EGZ65527:EHB65527 DXD65527:DXF65527 DNH65527:DNJ65527 DDL65527:DDN65527 CTP65527:CTR65527 CJT65527:CJV65527 BZX65527:BZZ65527 BQB65527:BQD65527 BGF65527:BGH65527 AWJ65527:AWL65527 AMN65527:AMP65527 ACR65527:ACT65527 SV65527:SX65527 IZ65527:JB65527 B65527:D65527 WVL43:WVN43 WLP43:WLR43 WBT43:WBV43 VRX43:VRZ43 VIB43:VID43 UYF43:UYH43 UOJ43:UOL43 UEN43:UEP43 TUR43:TUT43 TKV43:TKX43 TAZ43:TBB43 SRD43:SRF43 SHH43:SHJ43 RXL43:RXN43 RNP43:RNR43 RDT43:RDV43 QTX43:QTZ43 QKB43:QKD43 QAF43:QAH43 PQJ43:PQL43 PGN43:PGP43 OWR43:OWT43 OMV43:OMX43 OCZ43:ODB43 NTD43:NTF43 NJH43:NJJ43 MZL43:MZN43 MPP43:MPR43 MFT43:MFV43 LVX43:LVZ43 LMB43:LMD43 LCF43:LCH43 KSJ43:KSL43 KIN43:KIP43 JYR43:JYT43 JOV43:JOX43 JEZ43:JFB43 IVD43:IVF43 ILH43:ILJ43 IBL43:IBN43 HRP43:HRR43 HHT43:HHV43 GXX43:GXZ43 GOB43:GOD43 GEF43:GEH43 FUJ43:FUL43 FKN43:FKP43 FAR43:FAT43 EQV43:EQX43 EGZ43:EHB43 DXD43:DXF43 DNH43:DNJ43 DDL43:DDN43 CTP43:CTR43 CJT43:CJV43 BZX43:BZZ43 BQB43:BQD43 BGF43:BGH43 AWJ43:AWL43 AMN43:AMP43 ACR43:ACT43 SV43:SX43 IZ43:JB43 WVL983031:WVN983031 WVO983022:WVS983022 WLS983022:WLW983022 WBW983022:WCA983022 VSA983022:VSE983022 VIE983022:VII983022 UYI983022:UYM983022 UOM983022:UOQ983022 UEQ983022:UEU983022 TUU983022:TUY983022 TKY983022:TLC983022 TBC983022:TBG983022 SRG983022:SRK983022 SHK983022:SHO983022 RXO983022:RXS983022 RNS983022:RNW983022 RDW983022:REA983022 QUA983022:QUE983022 QKE983022:QKI983022 QAI983022:QAM983022 PQM983022:PQQ983022 PGQ983022:PGU983022 OWU983022:OWY983022 OMY983022:ONC983022 ODC983022:ODG983022 NTG983022:NTK983022 NJK983022:NJO983022 MZO983022:MZS983022 MPS983022:MPW983022 MFW983022:MGA983022 LWA983022:LWE983022 LME983022:LMI983022 LCI983022:LCM983022 KSM983022:KSQ983022 KIQ983022:KIU983022 JYU983022:JYY983022 JOY983022:JPC983022 JFC983022:JFG983022 IVG983022:IVK983022 ILK983022:ILO983022 IBO983022:IBS983022 HRS983022:HRW983022 HHW983022:HIA983022 GYA983022:GYE983022 GOE983022:GOI983022 GEI983022:GEM983022 FUM983022:FUQ983022 FKQ983022:FKU983022 FAU983022:FAY983022 EQY983022:ERC983022 EHC983022:EHG983022 DXG983022:DXK983022 DNK983022:DNO983022 DDO983022:DDS983022 CTS983022:CTW983022 CJW983022:CKA983022 CAA983022:CAE983022 BQE983022:BQI983022 BGI983022:BGM983022 AWM983022:AWQ983022 AMQ983022:AMU983022 ACU983022:ACY983022 SY983022:TC983022 JC983022:JG983022 E983022:K983022 WVO917486:WVS917486 WLS917486:WLW917486 WBW917486:WCA917486 VSA917486:VSE917486 VIE917486:VII917486 UYI917486:UYM917486 UOM917486:UOQ917486 UEQ917486:UEU917486 TUU917486:TUY917486 TKY917486:TLC917486 TBC917486:TBG917486 SRG917486:SRK917486 SHK917486:SHO917486 RXO917486:RXS917486 RNS917486:RNW917486 RDW917486:REA917486 QUA917486:QUE917486 QKE917486:QKI917486 QAI917486:QAM917486 PQM917486:PQQ917486 PGQ917486:PGU917486 OWU917486:OWY917486 OMY917486:ONC917486 ODC917486:ODG917486 NTG917486:NTK917486 NJK917486:NJO917486 MZO917486:MZS917486 MPS917486:MPW917486 MFW917486:MGA917486 LWA917486:LWE917486 LME917486:LMI917486 LCI917486:LCM917486 KSM917486:KSQ917486 KIQ917486:KIU917486 JYU917486:JYY917486 JOY917486:JPC917486 JFC917486:JFG917486 IVG917486:IVK917486 ILK917486:ILO917486 IBO917486:IBS917486 HRS917486:HRW917486 HHW917486:HIA917486 GYA917486:GYE917486 GOE917486:GOI917486 GEI917486:GEM917486 FUM917486:FUQ917486 FKQ917486:FKU917486 FAU917486:FAY917486 EQY917486:ERC917486 EHC917486:EHG917486 DXG917486:DXK917486 DNK917486:DNO917486 DDO917486:DDS917486 CTS917486:CTW917486 CJW917486:CKA917486 CAA917486:CAE917486 BQE917486:BQI917486 BGI917486:BGM917486 AWM917486:AWQ917486 AMQ917486:AMU917486 ACU917486:ACY917486 SY917486:TC917486 JC917486:JG917486 E917486:K917486 WVO851950:WVS851950 WLS851950:WLW851950 WBW851950:WCA851950 VSA851950:VSE851950 VIE851950:VII851950 UYI851950:UYM851950 UOM851950:UOQ851950 UEQ851950:UEU851950 TUU851950:TUY851950 TKY851950:TLC851950 TBC851950:TBG851950 SRG851950:SRK851950 SHK851950:SHO851950 RXO851950:RXS851950 RNS851950:RNW851950 RDW851950:REA851950 QUA851950:QUE851950 QKE851950:QKI851950 QAI851950:QAM851950 PQM851950:PQQ851950 PGQ851950:PGU851950 OWU851950:OWY851950 OMY851950:ONC851950 ODC851950:ODG851950 NTG851950:NTK851950 NJK851950:NJO851950 MZO851950:MZS851950 MPS851950:MPW851950 MFW851950:MGA851950 LWA851950:LWE851950 LME851950:LMI851950 LCI851950:LCM851950 KSM851950:KSQ851950 KIQ851950:KIU851950 JYU851950:JYY851950 JOY851950:JPC851950 JFC851950:JFG851950 IVG851950:IVK851950 ILK851950:ILO851950 IBO851950:IBS851950 HRS851950:HRW851950 HHW851950:HIA851950 GYA851950:GYE851950 GOE851950:GOI851950 GEI851950:GEM851950 FUM851950:FUQ851950 FKQ851950:FKU851950 FAU851950:FAY851950 EQY851950:ERC851950 EHC851950:EHG851950 DXG851950:DXK851950 DNK851950:DNO851950 DDO851950:DDS851950 CTS851950:CTW851950 CJW851950:CKA851950 CAA851950:CAE851950 BQE851950:BQI851950 BGI851950:BGM851950 AWM851950:AWQ851950 AMQ851950:AMU851950 ACU851950:ACY851950 SY851950:TC851950 JC851950:JG851950 E851950:K851950 WVO786414:WVS786414 WLS786414:WLW786414 WBW786414:WCA786414 VSA786414:VSE786414 VIE786414:VII786414 UYI786414:UYM786414 UOM786414:UOQ786414 UEQ786414:UEU786414 TUU786414:TUY786414 TKY786414:TLC786414 TBC786414:TBG786414 SRG786414:SRK786414 SHK786414:SHO786414 RXO786414:RXS786414 RNS786414:RNW786414 RDW786414:REA786414 QUA786414:QUE786414 QKE786414:QKI786414 QAI786414:QAM786414 PQM786414:PQQ786414 PGQ786414:PGU786414 OWU786414:OWY786414 OMY786414:ONC786414 ODC786414:ODG786414 NTG786414:NTK786414 NJK786414:NJO786414 MZO786414:MZS786414 MPS786414:MPW786414 MFW786414:MGA786414 LWA786414:LWE786414 LME786414:LMI786414 LCI786414:LCM786414 KSM786414:KSQ786414 KIQ786414:KIU786414 JYU786414:JYY786414 JOY786414:JPC786414 JFC786414:JFG786414 IVG786414:IVK786414 ILK786414:ILO786414 IBO786414:IBS786414 HRS786414:HRW786414 HHW786414:HIA786414 GYA786414:GYE786414 GOE786414:GOI786414 GEI786414:GEM786414 FUM786414:FUQ786414 FKQ786414:FKU786414 FAU786414:FAY786414 EQY786414:ERC786414 EHC786414:EHG786414 DXG786414:DXK786414 DNK786414:DNO786414 DDO786414:DDS786414 CTS786414:CTW786414 CJW786414:CKA786414 CAA786414:CAE786414 BQE786414:BQI786414 BGI786414:BGM786414 AWM786414:AWQ786414 AMQ786414:AMU786414 ACU786414:ACY786414 SY786414:TC786414 JC786414:JG786414 E786414:K786414 WVO720878:WVS720878 WLS720878:WLW720878 WBW720878:WCA720878 VSA720878:VSE720878 VIE720878:VII720878 UYI720878:UYM720878 UOM720878:UOQ720878 UEQ720878:UEU720878 TUU720878:TUY720878 TKY720878:TLC720878 TBC720878:TBG720878 SRG720878:SRK720878 SHK720878:SHO720878 RXO720878:RXS720878 RNS720878:RNW720878 RDW720878:REA720878 QUA720878:QUE720878 QKE720878:QKI720878 QAI720878:QAM720878 PQM720878:PQQ720878 PGQ720878:PGU720878 OWU720878:OWY720878 OMY720878:ONC720878 ODC720878:ODG720878 NTG720878:NTK720878 NJK720878:NJO720878 MZO720878:MZS720878 MPS720878:MPW720878 MFW720878:MGA720878 LWA720878:LWE720878 LME720878:LMI720878 LCI720878:LCM720878 KSM720878:KSQ720878 KIQ720878:KIU720878 JYU720878:JYY720878 JOY720878:JPC720878 JFC720878:JFG720878 IVG720878:IVK720878 ILK720878:ILO720878 IBO720878:IBS720878 HRS720878:HRW720878 HHW720878:HIA720878 GYA720878:GYE720878 GOE720878:GOI720878 GEI720878:GEM720878 FUM720878:FUQ720878 FKQ720878:FKU720878 FAU720878:FAY720878 EQY720878:ERC720878 EHC720878:EHG720878 DXG720878:DXK720878 DNK720878:DNO720878 DDO720878:DDS720878 CTS720878:CTW720878 CJW720878:CKA720878 CAA720878:CAE720878 BQE720878:BQI720878 BGI720878:BGM720878 AWM720878:AWQ720878 AMQ720878:AMU720878 ACU720878:ACY720878 SY720878:TC720878 JC720878:JG720878 E720878:K720878 WVO655342:WVS655342 WLS655342:WLW655342 WBW655342:WCA655342 VSA655342:VSE655342 VIE655342:VII655342 UYI655342:UYM655342 UOM655342:UOQ655342 UEQ655342:UEU655342 TUU655342:TUY655342 TKY655342:TLC655342 TBC655342:TBG655342 SRG655342:SRK655342 SHK655342:SHO655342 RXO655342:RXS655342 RNS655342:RNW655342 RDW655342:REA655342 QUA655342:QUE655342 QKE655342:QKI655342 QAI655342:QAM655342 PQM655342:PQQ655342 PGQ655342:PGU655342 OWU655342:OWY655342 OMY655342:ONC655342 ODC655342:ODG655342 NTG655342:NTK655342 NJK655342:NJO655342 MZO655342:MZS655342 MPS655342:MPW655342 MFW655342:MGA655342 LWA655342:LWE655342 LME655342:LMI655342 LCI655342:LCM655342 KSM655342:KSQ655342 KIQ655342:KIU655342 JYU655342:JYY655342 JOY655342:JPC655342 JFC655342:JFG655342 IVG655342:IVK655342 ILK655342:ILO655342 IBO655342:IBS655342 HRS655342:HRW655342 HHW655342:HIA655342 GYA655342:GYE655342 GOE655342:GOI655342 GEI655342:GEM655342 FUM655342:FUQ655342 FKQ655342:FKU655342 FAU655342:FAY655342 EQY655342:ERC655342 EHC655342:EHG655342 DXG655342:DXK655342 DNK655342:DNO655342 DDO655342:DDS655342 CTS655342:CTW655342 CJW655342:CKA655342 CAA655342:CAE655342 BQE655342:BQI655342 BGI655342:BGM655342 AWM655342:AWQ655342 AMQ655342:AMU655342 ACU655342:ACY655342 SY655342:TC655342 JC655342:JG655342 E655342:K655342 WVO589806:WVS589806 WLS589806:WLW589806 WBW589806:WCA589806 VSA589806:VSE589806 VIE589806:VII589806 UYI589806:UYM589806 UOM589806:UOQ589806 UEQ589806:UEU589806 TUU589806:TUY589806 TKY589806:TLC589806 TBC589806:TBG589806 SRG589806:SRK589806 SHK589806:SHO589806 RXO589806:RXS589806 RNS589806:RNW589806 RDW589806:REA589806 QUA589806:QUE589806 QKE589806:QKI589806 QAI589806:QAM589806 PQM589806:PQQ589806 PGQ589806:PGU589806 OWU589806:OWY589806 OMY589806:ONC589806 ODC589806:ODG589806 NTG589806:NTK589806 NJK589806:NJO589806 MZO589806:MZS589806 MPS589806:MPW589806 MFW589806:MGA589806 LWA589806:LWE589806 LME589806:LMI589806 LCI589806:LCM589806 KSM589806:KSQ589806 KIQ589806:KIU589806 JYU589806:JYY589806 JOY589806:JPC589806 JFC589806:JFG589806 IVG589806:IVK589806 ILK589806:ILO589806 IBO589806:IBS589806 HRS589806:HRW589806 HHW589806:HIA589806 GYA589806:GYE589806 GOE589806:GOI589806 GEI589806:GEM589806 FUM589806:FUQ589806 FKQ589806:FKU589806 FAU589806:FAY589806 EQY589806:ERC589806 EHC589806:EHG589806 DXG589806:DXK589806 DNK589806:DNO589806 DDO589806:DDS589806 CTS589806:CTW589806 CJW589806:CKA589806 CAA589806:CAE589806 BQE589806:BQI589806 BGI589806:BGM589806 AWM589806:AWQ589806 AMQ589806:AMU589806 ACU589806:ACY589806 SY589806:TC589806 JC589806:JG589806 E589806:K589806 WVO524270:WVS524270 WLS524270:WLW524270 WBW524270:WCA524270 VSA524270:VSE524270 VIE524270:VII524270 UYI524270:UYM524270 UOM524270:UOQ524270 UEQ524270:UEU524270 TUU524270:TUY524270 TKY524270:TLC524270 TBC524270:TBG524270 SRG524270:SRK524270 SHK524270:SHO524270 RXO524270:RXS524270 RNS524270:RNW524270 RDW524270:REA524270 QUA524270:QUE524270 QKE524270:QKI524270 QAI524270:QAM524270 PQM524270:PQQ524270 PGQ524270:PGU524270 OWU524270:OWY524270 OMY524270:ONC524270 ODC524270:ODG524270 NTG524270:NTK524270 NJK524270:NJO524270 MZO524270:MZS524270 MPS524270:MPW524270 MFW524270:MGA524270 LWA524270:LWE524270 LME524270:LMI524270 LCI524270:LCM524270 KSM524270:KSQ524270 KIQ524270:KIU524270 JYU524270:JYY524270 JOY524270:JPC524270 JFC524270:JFG524270 IVG524270:IVK524270 ILK524270:ILO524270 IBO524270:IBS524270 HRS524270:HRW524270 HHW524270:HIA524270 GYA524270:GYE524270 GOE524270:GOI524270 GEI524270:GEM524270 FUM524270:FUQ524270 FKQ524270:FKU524270 FAU524270:FAY524270 EQY524270:ERC524270 EHC524270:EHG524270 DXG524270:DXK524270 DNK524270:DNO524270 DDO524270:DDS524270 CTS524270:CTW524270 CJW524270:CKA524270 CAA524270:CAE524270 BQE524270:BQI524270 BGI524270:BGM524270 AWM524270:AWQ524270 AMQ524270:AMU524270 ACU524270:ACY524270 SY524270:TC524270 JC524270:JG524270 E524270:K524270 WVO458734:WVS458734 WLS458734:WLW458734 WBW458734:WCA458734 VSA458734:VSE458734 VIE458734:VII458734 UYI458734:UYM458734 UOM458734:UOQ458734 UEQ458734:UEU458734 TUU458734:TUY458734 TKY458734:TLC458734 TBC458734:TBG458734 SRG458734:SRK458734 SHK458734:SHO458734 RXO458734:RXS458734 RNS458734:RNW458734 RDW458734:REA458734 QUA458734:QUE458734 QKE458734:QKI458734 QAI458734:QAM458734 PQM458734:PQQ458734 PGQ458734:PGU458734 OWU458734:OWY458734 OMY458734:ONC458734 ODC458734:ODG458734 NTG458734:NTK458734 NJK458734:NJO458734 MZO458734:MZS458734 MPS458734:MPW458734 MFW458734:MGA458734 LWA458734:LWE458734 LME458734:LMI458734 LCI458734:LCM458734 KSM458734:KSQ458734 KIQ458734:KIU458734 JYU458734:JYY458734 JOY458734:JPC458734 JFC458734:JFG458734 IVG458734:IVK458734 ILK458734:ILO458734 IBO458734:IBS458734 HRS458734:HRW458734 HHW458734:HIA458734 GYA458734:GYE458734 GOE458734:GOI458734 GEI458734:GEM458734 FUM458734:FUQ458734 FKQ458734:FKU458734 FAU458734:FAY458734 EQY458734:ERC458734 EHC458734:EHG458734 DXG458734:DXK458734 DNK458734:DNO458734 DDO458734:DDS458734 CTS458734:CTW458734 CJW458734:CKA458734 CAA458734:CAE458734 BQE458734:BQI458734 BGI458734:BGM458734 AWM458734:AWQ458734 AMQ458734:AMU458734 ACU458734:ACY458734 SY458734:TC458734 JC458734:JG458734 E458734:K458734 WVO393198:WVS393198 WLS393198:WLW393198 WBW393198:WCA393198 VSA393198:VSE393198 VIE393198:VII393198 UYI393198:UYM393198 UOM393198:UOQ393198 UEQ393198:UEU393198 TUU393198:TUY393198 TKY393198:TLC393198 TBC393198:TBG393198 SRG393198:SRK393198 SHK393198:SHO393198 RXO393198:RXS393198 RNS393198:RNW393198 RDW393198:REA393198 QUA393198:QUE393198 QKE393198:QKI393198 QAI393198:QAM393198 PQM393198:PQQ393198 PGQ393198:PGU393198 OWU393198:OWY393198 OMY393198:ONC393198 ODC393198:ODG393198 NTG393198:NTK393198 NJK393198:NJO393198 MZO393198:MZS393198 MPS393198:MPW393198 MFW393198:MGA393198 LWA393198:LWE393198 LME393198:LMI393198 LCI393198:LCM393198 KSM393198:KSQ393198 KIQ393198:KIU393198 JYU393198:JYY393198 JOY393198:JPC393198 JFC393198:JFG393198 IVG393198:IVK393198 ILK393198:ILO393198 IBO393198:IBS393198 HRS393198:HRW393198 HHW393198:HIA393198 GYA393198:GYE393198 GOE393198:GOI393198 GEI393198:GEM393198 FUM393198:FUQ393198 FKQ393198:FKU393198 FAU393198:FAY393198 EQY393198:ERC393198 EHC393198:EHG393198 DXG393198:DXK393198 DNK393198:DNO393198 DDO393198:DDS393198 CTS393198:CTW393198 CJW393198:CKA393198 CAA393198:CAE393198 BQE393198:BQI393198 BGI393198:BGM393198 AWM393198:AWQ393198 AMQ393198:AMU393198 ACU393198:ACY393198 SY393198:TC393198 JC393198:JG393198 E393198:K393198 WVO327662:WVS327662 WLS327662:WLW327662 WBW327662:WCA327662 VSA327662:VSE327662 VIE327662:VII327662 UYI327662:UYM327662 UOM327662:UOQ327662 UEQ327662:UEU327662 TUU327662:TUY327662 TKY327662:TLC327662 TBC327662:TBG327662 SRG327662:SRK327662 SHK327662:SHO327662 RXO327662:RXS327662 RNS327662:RNW327662 RDW327662:REA327662 QUA327662:QUE327662 QKE327662:QKI327662 QAI327662:QAM327662 PQM327662:PQQ327662 PGQ327662:PGU327662 OWU327662:OWY327662 OMY327662:ONC327662 ODC327662:ODG327662 NTG327662:NTK327662 NJK327662:NJO327662 MZO327662:MZS327662 MPS327662:MPW327662 MFW327662:MGA327662 LWA327662:LWE327662 LME327662:LMI327662 LCI327662:LCM327662 KSM327662:KSQ327662 KIQ327662:KIU327662 JYU327662:JYY327662 JOY327662:JPC327662 JFC327662:JFG327662 IVG327662:IVK327662 ILK327662:ILO327662 IBO327662:IBS327662 HRS327662:HRW327662 HHW327662:HIA327662 GYA327662:GYE327662 GOE327662:GOI327662 GEI327662:GEM327662 FUM327662:FUQ327662 FKQ327662:FKU327662 FAU327662:FAY327662 EQY327662:ERC327662 EHC327662:EHG327662 DXG327662:DXK327662 DNK327662:DNO327662 DDO327662:DDS327662 CTS327662:CTW327662 CJW327662:CKA327662 CAA327662:CAE327662 BQE327662:BQI327662 BGI327662:BGM327662 AWM327662:AWQ327662 AMQ327662:AMU327662 ACU327662:ACY327662 SY327662:TC327662 JC327662:JG327662 E327662:K327662 WVO262126:WVS262126 WLS262126:WLW262126 WBW262126:WCA262126 VSA262126:VSE262126 VIE262126:VII262126 UYI262126:UYM262126 UOM262126:UOQ262126 UEQ262126:UEU262126 TUU262126:TUY262126 TKY262126:TLC262126 TBC262126:TBG262126 SRG262126:SRK262126 SHK262126:SHO262126 RXO262126:RXS262126 RNS262126:RNW262126 RDW262126:REA262126 QUA262126:QUE262126 QKE262126:QKI262126 QAI262126:QAM262126 PQM262126:PQQ262126 PGQ262126:PGU262126 OWU262126:OWY262126 OMY262126:ONC262126 ODC262126:ODG262126 NTG262126:NTK262126 NJK262126:NJO262126 MZO262126:MZS262126 MPS262126:MPW262126 MFW262126:MGA262126 LWA262126:LWE262126 LME262126:LMI262126 LCI262126:LCM262126 KSM262126:KSQ262126 KIQ262126:KIU262126 JYU262126:JYY262126 JOY262126:JPC262126 JFC262126:JFG262126 IVG262126:IVK262126 ILK262126:ILO262126 IBO262126:IBS262126 HRS262126:HRW262126 HHW262126:HIA262126 GYA262126:GYE262126 GOE262126:GOI262126 GEI262126:GEM262126 FUM262126:FUQ262126 FKQ262126:FKU262126 FAU262126:FAY262126 EQY262126:ERC262126 EHC262126:EHG262126 DXG262126:DXK262126 DNK262126:DNO262126 DDO262126:DDS262126 CTS262126:CTW262126 CJW262126:CKA262126 CAA262126:CAE262126 BQE262126:BQI262126 BGI262126:BGM262126 AWM262126:AWQ262126 AMQ262126:AMU262126 ACU262126:ACY262126 SY262126:TC262126 JC262126:JG262126 E262126:K262126 WVO196590:WVS196590 WLS196590:WLW196590 WBW196590:WCA196590 VSA196590:VSE196590 VIE196590:VII196590 UYI196590:UYM196590 UOM196590:UOQ196590 UEQ196590:UEU196590 TUU196590:TUY196590 TKY196590:TLC196590 TBC196590:TBG196590 SRG196590:SRK196590 SHK196590:SHO196590 RXO196590:RXS196590 RNS196590:RNW196590 RDW196590:REA196590 QUA196590:QUE196590 QKE196590:QKI196590 QAI196590:QAM196590 PQM196590:PQQ196590 PGQ196590:PGU196590 OWU196590:OWY196590 OMY196590:ONC196590 ODC196590:ODG196590 NTG196590:NTK196590 NJK196590:NJO196590 MZO196590:MZS196590 MPS196590:MPW196590 MFW196590:MGA196590 LWA196590:LWE196590 LME196590:LMI196590 LCI196590:LCM196590 KSM196590:KSQ196590 KIQ196590:KIU196590 JYU196590:JYY196590 JOY196590:JPC196590 JFC196590:JFG196590 IVG196590:IVK196590 ILK196590:ILO196590 IBO196590:IBS196590 HRS196590:HRW196590 HHW196590:HIA196590 GYA196590:GYE196590 GOE196590:GOI196590 GEI196590:GEM196590 FUM196590:FUQ196590 FKQ196590:FKU196590 FAU196590:FAY196590 EQY196590:ERC196590 EHC196590:EHG196590 DXG196590:DXK196590 DNK196590:DNO196590 DDO196590:DDS196590 CTS196590:CTW196590 CJW196590:CKA196590 CAA196590:CAE196590 BQE196590:BQI196590 BGI196590:BGM196590 AWM196590:AWQ196590 AMQ196590:AMU196590 ACU196590:ACY196590 SY196590:TC196590 JC196590:JG196590 E196590:K196590 WVO131054:WVS131054 WLS131054:WLW131054 WBW131054:WCA131054 VSA131054:VSE131054 VIE131054:VII131054 UYI131054:UYM131054 UOM131054:UOQ131054 UEQ131054:UEU131054 TUU131054:TUY131054 TKY131054:TLC131054 TBC131054:TBG131054 SRG131054:SRK131054 SHK131054:SHO131054 RXO131054:RXS131054 RNS131054:RNW131054 RDW131054:REA131054 QUA131054:QUE131054 QKE131054:QKI131054 QAI131054:QAM131054 PQM131054:PQQ131054 PGQ131054:PGU131054 OWU131054:OWY131054 OMY131054:ONC131054 ODC131054:ODG131054 NTG131054:NTK131054 NJK131054:NJO131054 MZO131054:MZS131054 MPS131054:MPW131054 MFW131054:MGA131054 LWA131054:LWE131054 LME131054:LMI131054 LCI131054:LCM131054 KSM131054:KSQ131054 KIQ131054:KIU131054 JYU131054:JYY131054 JOY131054:JPC131054 JFC131054:JFG131054 IVG131054:IVK131054 ILK131054:ILO131054 IBO131054:IBS131054 HRS131054:HRW131054 HHW131054:HIA131054 GYA131054:GYE131054 GOE131054:GOI131054 GEI131054:GEM131054 FUM131054:FUQ131054 FKQ131054:FKU131054 FAU131054:FAY131054 EQY131054:ERC131054 EHC131054:EHG131054 DXG131054:DXK131054 DNK131054:DNO131054 DDO131054:DDS131054 CTS131054:CTW131054 CJW131054:CKA131054 CAA131054:CAE131054 BQE131054:BQI131054 BGI131054:BGM131054 AWM131054:AWQ131054 AMQ131054:AMU131054 ACU131054:ACY131054 SY131054:TC131054 JC131054:JG131054 E131054:K131054 WVO65518:WVS65518 WLS65518:WLW65518 WBW65518:WCA65518 VSA65518:VSE65518 VIE65518:VII65518 UYI65518:UYM65518 UOM65518:UOQ65518 UEQ65518:UEU65518 TUU65518:TUY65518 TKY65518:TLC65518 TBC65518:TBG65518 SRG65518:SRK65518 SHK65518:SHO65518 RXO65518:RXS65518 RNS65518:RNW65518 RDW65518:REA65518 QUA65518:QUE65518 QKE65518:QKI65518 QAI65518:QAM65518 PQM65518:PQQ65518 PGQ65518:PGU65518 OWU65518:OWY65518 OMY65518:ONC65518 ODC65518:ODG65518 NTG65518:NTK65518 NJK65518:NJO65518 MZO65518:MZS65518 MPS65518:MPW65518 MFW65518:MGA65518 LWA65518:LWE65518 LME65518:LMI65518 LCI65518:LCM65518 KSM65518:KSQ65518 KIQ65518:KIU65518 JYU65518:JYY65518 JOY65518:JPC65518 JFC65518:JFG65518 IVG65518:IVK65518 ILK65518:ILO65518 IBO65518:IBS65518 HRS65518:HRW65518 HHW65518:HIA65518 GYA65518:GYE65518 GOE65518:GOI65518 GEI65518:GEM65518 FUM65518:FUQ65518 FKQ65518:FKU65518 FAU65518:FAY65518 EQY65518:ERC65518 EHC65518:EHG65518 DXG65518:DXK65518 DNK65518:DNO65518 DDO65518:DDS65518 CTS65518:CTW65518 CJW65518:CKA65518 CAA65518:CAE65518 BQE65518:BQI65518 BGI65518:BGM65518 AWM65518:AWQ65518 AMQ65518:AMU65518 ACU65518:ACY65518 SY65518:TC65518 JC65518:JG65518 WVO35:WVS35 WLS35:WLW35 WBW35:WCA35 VSA35:VSE35 VIE35:VII35 UYI35:UYM35 UOM35:UOQ35 UEQ35:UEU35 TUU35:TUY35 TKY35:TLC35 TBC35:TBG35 SRG35:SRK35 SHK35:SHO35 RXO35:RXS35 RNS35:RNW35 RDW35:REA35 QUA35:QUE35 QKE35:QKI35 QAI35:QAM35 PQM35:PQQ35 PGQ35:PGU35 OWU35:OWY35 OMY35:ONC35 ODC35:ODG35 NTG35:NTK35 NJK35:NJO35 MZO35:MZS35 MPS35:MPW35 MFW35:MGA35 LWA35:LWE35 LME35:LMI35 LCI35:LCM35 KSM35:KSQ35 KIQ35:KIU35 JYU35:JYY35 JOY35:JPC35 JFC35:JFG35 IVG35:IVK35 ILK35:ILO35 IBO35:IBS35 HRS35:HRW35 HHW35:HIA35 GYA35:GYE35 GOE35:GOI35 GEI35:GEM35 FUM35:FUQ35 FKQ35:FKU35 FAU35:FAY35 EQY35:ERC35 EHC35:EHG35 DXG35:DXK35 DNK35:DNO35 DDO35:DDS35 CTS35:CTW35 CJW35:CKA35 CAA35:CAE35 BQE35:BQI35 BGI35:BGM35 AWM35:AWQ35 AMQ35:AMU35 ACU35:ACY35 SY35:TC35 JC35:JG35" xr:uid="{00000000-0002-0000-0900-000000000000}">
      <formula1>$A$52:$A$57</formula1>
    </dataValidation>
    <dataValidation type="list" allowBlank="1" showInputMessage="1" showErrorMessage="1" sqref="K48:K50" xr:uid="{00000000-0002-0000-0900-000001000000}">
      <formula1>"１,２,３,４"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AW48"/>
  <sheetViews>
    <sheetView view="pageBreakPreview" topLeftCell="A39" zoomScaleNormal="100" zoomScaleSheetLayoutView="100" workbookViewId="0">
      <selection activeCell="C48" sqref="C48:AB48"/>
    </sheetView>
  </sheetViews>
  <sheetFormatPr defaultColWidth="3.125" defaultRowHeight="13.5"/>
  <cols>
    <col min="1" max="1" width="3.5" style="53" bestFit="1" customWidth="1"/>
    <col min="2" max="2" width="0.625" style="53" customWidth="1"/>
    <col min="3" max="6" width="2.5" style="53" customWidth="1"/>
    <col min="7" max="9" width="1.25" style="53" customWidth="1"/>
    <col min="10" max="10" width="2.5" style="53" customWidth="1"/>
    <col min="11" max="14" width="1.25" style="53" customWidth="1"/>
    <col min="15" max="15" width="2.5" style="53" customWidth="1"/>
    <col min="16" max="16" width="1.25" style="53" customWidth="1"/>
    <col min="17" max="18" width="0.625" style="53" customWidth="1"/>
    <col min="19" max="19" width="1.25" style="53" customWidth="1"/>
    <col min="20" max="20" width="2.5" style="53" customWidth="1"/>
    <col min="21" max="24" width="1.25" style="53" customWidth="1"/>
    <col min="25" max="25" width="2.5" style="53" customWidth="1"/>
    <col min="26" max="28" width="1.25" style="53" customWidth="1"/>
    <col min="29" max="29" width="2.5" style="53" customWidth="1"/>
    <col min="30" max="30" width="0.625" style="53" customWidth="1"/>
    <col min="31" max="33" width="2.5" style="53" customWidth="1"/>
    <col min="34" max="34" width="2.125" style="53" customWidth="1"/>
    <col min="35" max="35" width="2.5" style="53" customWidth="1"/>
    <col min="36" max="36" width="2.625" style="53" customWidth="1"/>
    <col min="37" max="37" width="2.125" style="53" customWidth="1"/>
    <col min="38" max="39" width="2.625" style="53" customWidth="1"/>
    <col min="40" max="40" width="2.125" style="66" customWidth="1"/>
    <col min="41" max="42" width="2.625" style="53" customWidth="1"/>
    <col min="43" max="43" width="2.125" style="53" customWidth="1"/>
    <col min="44" max="44" width="2.5" style="53" customWidth="1"/>
    <col min="45" max="45" width="2.625" style="53" customWidth="1"/>
    <col min="46" max="46" width="2.125" style="53" customWidth="1"/>
    <col min="47" max="48" width="2.5" style="53" customWidth="1"/>
    <col min="49" max="258" width="3.125" style="53"/>
    <col min="259" max="259" width="2.625" style="53" customWidth="1"/>
    <col min="260" max="261" width="2.75" style="53" customWidth="1"/>
    <col min="262" max="262" width="2.5" style="53" customWidth="1"/>
    <col min="263" max="265" width="1.25" style="53" customWidth="1"/>
    <col min="266" max="266" width="2.5" style="53" customWidth="1"/>
    <col min="267" max="270" width="1.25" style="53" customWidth="1"/>
    <col min="271" max="271" width="2.5" style="53" customWidth="1"/>
    <col min="272" max="272" width="1.25" style="53" customWidth="1"/>
    <col min="273" max="274" width="0.625" style="53" customWidth="1"/>
    <col min="275" max="275" width="1.25" style="53" customWidth="1"/>
    <col min="276" max="276" width="2.5" style="53" customWidth="1"/>
    <col min="277" max="280" width="1.25" style="53" customWidth="1"/>
    <col min="281" max="281" width="2.5" style="53" customWidth="1"/>
    <col min="282" max="284" width="1.25" style="53" customWidth="1"/>
    <col min="285" max="285" width="2.5" style="53" customWidth="1"/>
    <col min="286" max="286" width="1.875" style="53" customWidth="1"/>
    <col min="287" max="289" width="3.125" style="53" customWidth="1"/>
    <col min="290" max="290" width="2.125" style="53" customWidth="1"/>
    <col min="291" max="292" width="2.625" style="53" customWidth="1"/>
    <col min="293" max="293" width="2.125" style="53" customWidth="1"/>
    <col min="294" max="295" width="2.625" style="53" customWidth="1"/>
    <col min="296" max="296" width="2.125" style="53" customWidth="1"/>
    <col min="297" max="298" width="2.625" style="53" customWidth="1"/>
    <col min="299" max="299" width="2.125" style="53" customWidth="1"/>
    <col min="300" max="301" width="2.625" style="53" customWidth="1"/>
    <col min="302" max="302" width="2.125" style="53" customWidth="1"/>
    <col min="303" max="304" width="2.625" style="53" customWidth="1"/>
    <col min="305" max="514" width="3.125" style="53"/>
    <col min="515" max="515" width="2.625" style="53" customWidth="1"/>
    <col min="516" max="517" width="2.75" style="53" customWidth="1"/>
    <col min="518" max="518" width="2.5" style="53" customWidth="1"/>
    <col min="519" max="521" width="1.25" style="53" customWidth="1"/>
    <col min="522" max="522" width="2.5" style="53" customWidth="1"/>
    <col min="523" max="526" width="1.25" style="53" customWidth="1"/>
    <col min="527" max="527" width="2.5" style="53" customWidth="1"/>
    <col min="528" max="528" width="1.25" style="53" customWidth="1"/>
    <col min="529" max="530" width="0.625" style="53" customWidth="1"/>
    <col min="531" max="531" width="1.25" style="53" customWidth="1"/>
    <col min="532" max="532" width="2.5" style="53" customWidth="1"/>
    <col min="533" max="536" width="1.25" style="53" customWidth="1"/>
    <col min="537" max="537" width="2.5" style="53" customWidth="1"/>
    <col min="538" max="540" width="1.25" style="53" customWidth="1"/>
    <col min="541" max="541" width="2.5" style="53" customWidth="1"/>
    <col min="542" max="542" width="1.875" style="53" customWidth="1"/>
    <col min="543" max="545" width="3.125" style="53" customWidth="1"/>
    <col min="546" max="546" width="2.125" style="53" customWidth="1"/>
    <col min="547" max="548" width="2.625" style="53" customWidth="1"/>
    <col min="549" max="549" width="2.125" style="53" customWidth="1"/>
    <col min="550" max="551" width="2.625" style="53" customWidth="1"/>
    <col min="552" max="552" width="2.125" style="53" customWidth="1"/>
    <col min="553" max="554" width="2.625" style="53" customWidth="1"/>
    <col min="555" max="555" width="2.125" style="53" customWidth="1"/>
    <col min="556" max="557" width="2.625" style="53" customWidth="1"/>
    <col min="558" max="558" width="2.125" style="53" customWidth="1"/>
    <col min="559" max="560" width="2.625" style="53" customWidth="1"/>
    <col min="561" max="770" width="3.125" style="53"/>
    <col min="771" max="771" width="2.625" style="53" customWidth="1"/>
    <col min="772" max="773" width="2.75" style="53" customWidth="1"/>
    <col min="774" max="774" width="2.5" style="53" customWidth="1"/>
    <col min="775" max="777" width="1.25" style="53" customWidth="1"/>
    <col min="778" max="778" width="2.5" style="53" customWidth="1"/>
    <col min="779" max="782" width="1.25" style="53" customWidth="1"/>
    <col min="783" max="783" width="2.5" style="53" customWidth="1"/>
    <col min="784" max="784" width="1.25" style="53" customWidth="1"/>
    <col min="785" max="786" width="0.625" style="53" customWidth="1"/>
    <col min="787" max="787" width="1.25" style="53" customWidth="1"/>
    <col min="788" max="788" width="2.5" style="53" customWidth="1"/>
    <col min="789" max="792" width="1.25" style="53" customWidth="1"/>
    <col min="793" max="793" width="2.5" style="53" customWidth="1"/>
    <col min="794" max="796" width="1.25" style="53" customWidth="1"/>
    <col min="797" max="797" width="2.5" style="53" customWidth="1"/>
    <col min="798" max="798" width="1.875" style="53" customWidth="1"/>
    <col min="799" max="801" width="3.125" style="53" customWidth="1"/>
    <col min="802" max="802" width="2.125" style="53" customWidth="1"/>
    <col min="803" max="804" width="2.625" style="53" customWidth="1"/>
    <col min="805" max="805" width="2.125" style="53" customWidth="1"/>
    <col min="806" max="807" width="2.625" style="53" customWidth="1"/>
    <col min="808" max="808" width="2.125" style="53" customWidth="1"/>
    <col min="809" max="810" width="2.625" style="53" customWidth="1"/>
    <col min="811" max="811" width="2.125" style="53" customWidth="1"/>
    <col min="812" max="813" width="2.625" style="53" customWidth="1"/>
    <col min="814" max="814" width="2.125" style="53" customWidth="1"/>
    <col min="815" max="816" width="2.625" style="53" customWidth="1"/>
    <col min="817" max="1026" width="3.125" style="53"/>
    <col min="1027" max="1027" width="2.625" style="53" customWidth="1"/>
    <col min="1028" max="1029" width="2.75" style="53" customWidth="1"/>
    <col min="1030" max="1030" width="2.5" style="53" customWidth="1"/>
    <col min="1031" max="1033" width="1.25" style="53" customWidth="1"/>
    <col min="1034" max="1034" width="2.5" style="53" customWidth="1"/>
    <col min="1035" max="1038" width="1.25" style="53" customWidth="1"/>
    <col min="1039" max="1039" width="2.5" style="53" customWidth="1"/>
    <col min="1040" max="1040" width="1.25" style="53" customWidth="1"/>
    <col min="1041" max="1042" width="0.625" style="53" customWidth="1"/>
    <col min="1043" max="1043" width="1.25" style="53" customWidth="1"/>
    <col min="1044" max="1044" width="2.5" style="53" customWidth="1"/>
    <col min="1045" max="1048" width="1.25" style="53" customWidth="1"/>
    <col min="1049" max="1049" width="2.5" style="53" customWidth="1"/>
    <col min="1050" max="1052" width="1.25" style="53" customWidth="1"/>
    <col min="1053" max="1053" width="2.5" style="53" customWidth="1"/>
    <col min="1054" max="1054" width="1.875" style="53" customWidth="1"/>
    <col min="1055" max="1057" width="3.125" style="53" customWidth="1"/>
    <col min="1058" max="1058" width="2.125" style="53" customWidth="1"/>
    <col min="1059" max="1060" width="2.625" style="53" customWidth="1"/>
    <col min="1061" max="1061" width="2.125" style="53" customWidth="1"/>
    <col min="1062" max="1063" width="2.625" style="53" customWidth="1"/>
    <col min="1064" max="1064" width="2.125" style="53" customWidth="1"/>
    <col min="1065" max="1066" width="2.625" style="53" customWidth="1"/>
    <col min="1067" max="1067" width="2.125" style="53" customWidth="1"/>
    <col min="1068" max="1069" width="2.625" style="53" customWidth="1"/>
    <col min="1070" max="1070" width="2.125" style="53" customWidth="1"/>
    <col min="1071" max="1072" width="2.625" style="53" customWidth="1"/>
    <col min="1073" max="1282" width="3.125" style="53"/>
    <col min="1283" max="1283" width="2.625" style="53" customWidth="1"/>
    <col min="1284" max="1285" width="2.75" style="53" customWidth="1"/>
    <col min="1286" max="1286" width="2.5" style="53" customWidth="1"/>
    <col min="1287" max="1289" width="1.25" style="53" customWidth="1"/>
    <col min="1290" max="1290" width="2.5" style="53" customWidth="1"/>
    <col min="1291" max="1294" width="1.25" style="53" customWidth="1"/>
    <col min="1295" max="1295" width="2.5" style="53" customWidth="1"/>
    <col min="1296" max="1296" width="1.25" style="53" customWidth="1"/>
    <col min="1297" max="1298" width="0.625" style="53" customWidth="1"/>
    <col min="1299" max="1299" width="1.25" style="53" customWidth="1"/>
    <col min="1300" max="1300" width="2.5" style="53" customWidth="1"/>
    <col min="1301" max="1304" width="1.25" style="53" customWidth="1"/>
    <col min="1305" max="1305" width="2.5" style="53" customWidth="1"/>
    <col min="1306" max="1308" width="1.25" style="53" customWidth="1"/>
    <col min="1309" max="1309" width="2.5" style="53" customWidth="1"/>
    <col min="1310" max="1310" width="1.875" style="53" customWidth="1"/>
    <col min="1311" max="1313" width="3.125" style="53" customWidth="1"/>
    <col min="1314" max="1314" width="2.125" style="53" customWidth="1"/>
    <col min="1315" max="1316" width="2.625" style="53" customWidth="1"/>
    <col min="1317" max="1317" width="2.125" style="53" customWidth="1"/>
    <col min="1318" max="1319" width="2.625" style="53" customWidth="1"/>
    <col min="1320" max="1320" width="2.125" style="53" customWidth="1"/>
    <col min="1321" max="1322" width="2.625" style="53" customWidth="1"/>
    <col min="1323" max="1323" width="2.125" style="53" customWidth="1"/>
    <col min="1324" max="1325" width="2.625" style="53" customWidth="1"/>
    <col min="1326" max="1326" width="2.125" style="53" customWidth="1"/>
    <col min="1327" max="1328" width="2.625" style="53" customWidth="1"/>
    <col min="1329" max="1538" width="3.125" style="53"/>
    <col min="1539" max="1539" width="2.625" style="53" customWidth="1"/>
    <col min="1540" max="1541" width="2.75" style="53" customWidth="1"/>
    <col min="1542" max="1542" width="2.5" style="53" customWidth="1"/>
    <col min="1543" max="1545" width="1.25" style="53" customWidth="1"/>
    <col min="1546" max="1546" width="2.5" style="53" customWidth="1"/>
    <col min="1547" max="1550" width="1.25" style="53" customWidth="1"/>
    <col min="1551" max="1551" width="2.5" style="53" customWidth="1"/>
    <col min="1552" max="1552" width="1.25" style="53" customWidth="1"/>
    <col min="1553" max="1554" width="0.625" style="53" customWidth="1"/>
    <col min="1555" max="1555" width="1.25" style="53" customWidth="1"/>
    <col min="1556" max="1556" width="2.5" style="53" customWidth="1"/>
    <col min="1557" max="1560" width="1.25" style="53" customWidth="1"/>
    <col min="1561" max="1561" width="2.5" style="53" customWidth="1"/>
    <col min="1562" max="1564" width="1.25" style="53" customWidth="1"/>
    <col min="1565" max="1565" width="2.5" style="53" customWidth="1"/>
    <col min="1566" max="1566" width="1.875" style="53" customWidth="1"/>
    <col min="1567" max="1569" width="3.125" style="53" customWidth="1"/>
    <col min="1570" max="1570" width="2.125" style="53" customWidth="1"/>
    <col min="1571" max="1572" width="2.625" style="53" customWidth="1"/>
    <col min="1573" max="1573" width="2.125" style="53" customWidth="1"/>
    <col min="1574" max="1575" width="2.625" style="53" customWidth="1"/>
    <col min="1576" max="1576" width="2.125" style="53" customWidth="1"/>
    <col min="1577" max="1578" width="2.625" style="53" customWidth="1"/>
    <col min="1579" max="1579" width="2.125" style="53" customWidth="1"/>
    <col min="1580" max="1581" width="2.625" style="53" customWidth="1"/>
    <col min="1582" max="1582" width="2.125" style="53" customWidth="1"/>
    <col min="1583" max="1584" width="2.625" style="53" customWidth="1"/>
    <col min="1585" max="1794" width="3.125" style="53"/>
    <col min="1795" max="1795" width="2.625" style="53" customWidth="1"/>
    <col min="1796" max="1797" width="2.75" style="53" customWidth="1"/>
    <col min="1798" max="1798" width="2.5" style="53" customWidth="1"/>
    <col min="1799" max="1801" width="1.25" style="53" customWidth="1"/>
    <col min="1802" max="1802" width="2.5" style="53" customWidth="1"/>
    <col min="1803" max="1806" width="1.25" style="53" customWidth="1"/>
    <col min="1807" max="1807" width="2.5" style="53" customWidth="1"/>
    <col min="1808" max="1808" width="1.25" style="53" customWidth="1"/>
    <col min="1809" max="1810" width="0.625" style="53" customWidth="1"/>
    <col min="1811" max="1811" width="1.25" style="53" customWidth="1"/>
    <col min="1812" max="1812" width="2.5" style="53" customWidth="1"/>
    <col min="1813" max="1816" width="1.25" style="53" customWidth="1"/>
    <col min="1817" max="1817" width="2.5" style="53" customWidth="1"/>
    <col min="1818" max="1820" width="1.25" style="53" customWidth="1"/>
    <col min="1821" max="1821" width="2.5" style="53" customWidth="1"/>
    <col min="1822" max="1822" width="1.875" style="53" customWidth="1"/>
    <col min="1823" max="1825" width="3.125" style="53" customWidth="1"/>
    <col min="1826" max="1826" width="2.125" style="53" customWidth="1"/>
    <col min="1827" max="1828" width="2.625" style="53" customWidth="1"/>
    <col min="1829" max="1829" width="2.125" style="53" customWidth="1"/>
    <col min="1830" max="1831" width="2.625" style="53" customWidth="1"/>
    <col min="1832" max="1832" width="2.125" style="53" customWidth="1"/>
    <col min="1833" max="1834" width="2.625" style="53" customWidth="1"/>
    <col min="1835" max="1835" width="2.125" style="53" customWidth="1"/>
    <col min="1836" max="1837" width="2.625" style="53" customWidth="1"/>
    <col min="1838" max="1838" width="2.125" style="53" customWidth="1"/>
    <col min="1839" max="1840" width="2.625" style="53" customWidth="1"/>
    <col min="1841" max="2050" width="3.125" style="53"/>
    <col min="2051" max="2051" width="2.625" style="53" customWidth="1"/>
    <col min="2052" max="2053" width="2.75" style="53" customWidth="1"/>
    <col min="2054" max="2054" width="2.5" style="53" customWidth="1"/>
    <col min="2055" max="2057" width="1.25" style="53" customWidth="1"/>
    <col min="2058" max="2058" width="2.5" style="53" customWidth="1"/>
    <col min="2059" max="2062" width="1.25" style="53" customWidth="1"/>
    <col min="2063" max="2063" width="2.5" style="53" customWidth="1"/>
    <col min="2064" max="2064" width="1.25" style="53" customWidth="1"/>
    <col min="2065" max="2066" width="0.625" style="53" customWidth="1"/>
    <col min="2067" max="2067" width="1.25" style="53" customWidth="1"/>
    <col min="2068" max="2068" width="2.5" style="53" customWidth="1"/>
    <col min="2069" max="2072" width="1.25" style="53" customWidth="1"/>
    <col min="2073" max="2073" width="2.5" style="53" customWidth="1"/>
    <col min="2074" max="2076" width="1.25" style="53" customWidth="1"/>
    <col min="2077" max="2077" width="2.5" style="53" customWidth="1"/>
    <col min="2078" max="2078" width="1.875" style="53" customWidth="1"/>
    <col min="2079" max="2081" width="3.125" style="53" customWidth="1"/>
    <col min="2082" max="2082" width="2.125" style="53" customWidth="1"/>
    <col min="2083" max="2084" width="2.625" style="53" customWidth="1"/>
    <col min="2085" max="2085" width="2.125" style="53" customWidth="1"/>
    <col min="2086" max="2087" width="2.625" style="53" customWidth="1"/>
    <col min="2088" max="2088" width="2.125" style="53" customWidth="1"/>
    <col min="2089" max="2090" width="2.625" style="53" customWidth="1"/>
    <col min="2091" max="2091" width="2.125" style="53" customWidth="1"/>
    <col min="2092" max="2093" width="2.625" style="53" customWidth="1"/>
    <col min="2094" max="2094" width="2.125" style="53" customWidth="1"/>
    <col min="2095" max="2096" width="2.625" style="53" customWidth="1"/>
    <col min="2097" max="2306" width="3.125" style="53"/>
    <col min="2307" max="2307" width="2.625" style="53" customWidth="1"/>
    <col min="2308" max="2309" width="2.75" style="53" customWidth="1"/>
    <col min="2310" max="2310" width="2.5" style="53" customWidth="1"/>
    <col min="2311" max="2313" width="1.25" style="53" customWidth="1"/>
    <col min="2314" max="2314" width="2.5" style="53" customWidth="1"/>
    <col min="2315" max="2318" width="1.25" style="53" customWidth="1"/>
    <col min="2319" max="2319" width="2.5" style="53" customWidth="1"/>
    <col min="2320" max="2320" width="1.25" style="53" customWidth="1"/>
    <col min="2321" max="2322" width="0.625" style="53" customWidth="1"/>
    <col min="2323" max="2323" width="1.25" style="53" customWidth="1"/>
    <col min="2324" max="2324" width="2.5" style="53" customWidth="1"/>
    <col min="2325" max="2328" width="1.25" style="53" customWidth="1"/>
    <col min="2329" max="2329" width="2.5" style="53" customWidth="1"/>
    <col min="2330" max="2332" width="1.25" style="53" customWidth="1"/>
    <col min="2333" max="2333" width="2.5" style="53" customWidth="1"/>
    <col min="2334" max="2334" width="1.875" style="53" customWidth="1"/>
    <col min="2335" max="2337" width="3.125" style="53" customWidth="1"/>
    <col min="2338" max="2338" width="2.125" style="53" customWidth="1"/>
    <col min="2339" max="2340" width="2.625" style="53" customWidth="1"/>
    <col min="2341" max="2341" width="2.125" style="53" customWidth="1"/>
    <col min="2342" max="2343" width="2.625" style="53" customWidth="1"/>
    <col min="2344" max="2344" width="2.125" style="53" customWidth="1"/>
    <col min="2345" max="2346" width="2.625" style="53" customWidth="1"/>
    <col min="2347" max="2347" width="2.125" style="53" customWidth="1"/>
    <col min="2348" max="2349" width="2.625" style="53" customWidth="1"/>
    <col min="2350" max="2350" width="2.125" style="53" customWidth="1"/>
    <col min="2351" max="2352" width="2.625" style="53" customWidth="1"/>
    <col min="2353" max="2562" width="3.125" style="53"/>
    <col min="2563" max="2563" width="2.625" style="53" customWidth="1"/>
    <col min="2564" max="2565" width="2.75" style="53" customWidth="1"/>
    <col min="2566" max="2566" width="2.5" style="53" customWidth="1"/>
    <col min="2567" max="2569" width="1.25" style="53" customWidth="1"/>
    <col min="2570" max="2570" width="2.5" style="53" customWidth="1"/>
    <col min="2571" max="2574" width="1.25" style="53" customWidth="1"/>
    <col min="2575" max="2575" width="2.5" style="53" customWidth="1"/>
    <col min="2576" max="2576" width="1.25" style="53" customWidth="1"/>
    <col min="2577" max="2578" width="0.625" style="53" customWidth="1"/>
    <col min="2579" max="2579" width="1.25" style="53" customWidth="1"/>
    <col min="2580" max="2580" width="2.5" style="53" customWidth="1"/>
    <col min="2581" max="2584" width="1.25" style="53" customWidth="1"/>
    <col min="2585" max="2585" width="2.5" style="53" customWidth="1"/>
    <col min="2586" max="2588" width="1.25" style="53" customWidth="1"/>
    <col min="2589" max="2589" width="2.5" style="53" customWidth="1"/>
    <col min="2590" max="2590" width="1.875" style="53" customWidth="1"/>
    <col min="2591" max="2593" width="3.125" style="53" customWidth="1"/>
    <col min="2594" max="2594" width="2.125" style="53" customWidth="1"/>
    <col min="2595" max="2596" width="2.625" style="53" customWidth="1"/>
    <col min="2597" max="2597" width="2.125" style="53" customWidth="1"/>
    <col min="2598" max="2599" width="2.625" style="53" customWidth="1"/>
    <col min="2600" max="2600" width="2.125" style="53" customWidth="1"/>
    <col min="2601" max="2602" width="2.625" style="53" customWidth="1"/>
    <col min="2603" max="2603" width="2.125" style="53" customWidth="1"/>
    <col min="2604" max="2605" width="2.625" style="53" customWidth="1"/>
    <col min="2606" max="2606" width="2.125" style="53" customWidth="1"/>
    <col min="2607" max="2608" width="2.625" style="53" customWidth="1"/>
    <col min="2609" max="2818" width="3.125" style="53"/>
    <col min="2819" max="2819" width="2.625" style="53" customWidth="1"/>
    <col min="2820" max="2821" width="2.75" style="53" customWidth="1"/>
    <col min="2822" max="2822" width="2.5" style="53" customWidth="1"/>
    <col min="2823" max="2825" width="1.25" style="53" customWidth="1"/>
    <col min="2826" max="2826" width="2.5" style="53" customWidth="1"/>
    <col min="2827" max="2830" width="1.25" style="53" customWidth="1"/>
    <col min="2831" max="2831" width="2.5" style="53" customWidth="1"/>
    <col min="2832" max="2832" width="1.25" style="53" customWidth="1"/>
    <col min="2833" max="2834" width="0.625" style="53" customWidth="1"/>
    <col min="2835" max="2835" width="1.25" style="53" customWidth="1"/>
    <col min="2836" max="2836" width="2.5" style="53" customWidth="1"/>
    <col min="2837" max="2840" width="1.25" style="53" customWidth="1"/>
    <col min="2841" max="2841" width="2.5" style="53" customWidth="1"/>
    <col min="2842" max="2844" width="1.25" style="53" customWidth="1"/>
    <col min="2845" max="2845" width="2.5" style="53" customWidth="1"/>
    <col min="2846" max="2846" width="1.875" style="53" customWidth="1"/>
    <col min="2847" max="2849" width="3.125" style="53" customWidth="1"/>
    <col min="2850" max="2850" width="2.125" style="53" customWidth="1"/>
    <col min="2851" max="2852" width="2.625" style="53" customWidth="1"/>
    <col min="2853" max="2853" width="2.125" style="53" customWidth="1"/>
    <col min="2854" max="2855" width="2.625" style="53" customWidth="1"/>
    <col min="2856" max="2856" width="2.125" style="53" customWidth="1"/>
    <col min="2857" max="2858" width="2.625" style="53" customWidth="1"/>
    <col min="2859" max="2859" width="2.125" style="53" customWidth="1"/>
    <col min="2860" max="2861" width="2.625" style="53" customWidth="1"/>
    <col min="2862" max="2862" width="2.125" style="53" customWidth="1"/>
    <col min="2863" max="2864" width="2.625" style="53" customWidth="1"/>
    <col min="2865" max="3074" width="3.125" style="53"/>
    <col min="3075" max="3075" width="2.625" style="53" customWidth="1"/>
    <col min="3076" max="3077" width="2.75" style="53" customWidth="1"/>
    <col min="3078" max="3078" width="2.5" style="53" customWidth="1"/>
    <col min="3079" max="3081" width="1.25" style="53" customWidth="1"/>
    <col min="3082" max="3082" width="2.5" style="53" customWidth="1"/>
    <col min="3083" max="3086" width="1.25" style="53" customWidth="1"/>
    <col min="3087" max="3087" width="2.5" style="53" customWidth="1"/>
    <col min="3088" max="3088" width="1.25" style="53" customWidth="1"/>
    <col min="3089" max="3090" width="0.625" style="53" customWidth="1"/>
    <col min="3091" max="3091" width="1.25" style="53" customWidth="1"/>
    <col min="3092" max="3092" width="2.5" style="53" customWidth="1"/>
    <col min="3093" max="3096" width="1.25" style="53" customWidth="1"/>
    <col min="3097" max="3097" width="2.5" style="53" customWidth="1"/>
    <col min="3098" max="3100" width="1.25" style="53" customWidth="1"/>
    <col min="3101" max="3101" width="2.5" style="53" customWidth="1"/>
    <col min="3102" max="3102" width="1.875" style="53" customWidth="1"/>
    <col min="3103" max="3105" width="3.125" style="53" customWidth="1"/>
    <col min="3106" max="3106" width="2.125" style="53" customWidth="1"/>
    <col min="3107" max="3108" width="2.625" style="53" customWidth="1"/>
    <col min="3109" max="3109" width="2.125" style="53" customWidth="1"/>
    <col min="3110" max="3111" width="2.625" style="53" customWidth="1"/>
    <col min="3112" max="3112" width="2.125" style="53" customWidth="1"/>
    <col min="3113" max="3114" width="2.625" style="53" customWidth="1"/>
    <col min="3115" max="3115" width="2.125" style="53" customWidth="1"/>
    <col min="3116" max="3117" width="2.625" style="53" customWidth="1"/>
    <col min="3118" max="3118" width="2.125" style="53" customWidth="1"/>
    <col min="3119" max="3120" width="2.625" style="53" customWidth="1"/>
    <col min="3121" max="3330" width="3.125" style="53"/>
    <col min="3331" max="3331" width="2.625" style="53" customWidth="1"/>
    <col min="3332" max="3333" width="2.75" style="53" customWidth="1"/>
    <col min="3334" max="3334" width="2.5" style="53" customWidth="1"/>
    <col min="3335" max="3337" width="1.25" style="53" customWidth="1"/>
    <col min="3338" max="3338" width="2.5" style="53" customWidth="1"/>
    <col min="3339" max="3342" width="1.25" style="53" customWidth="1"/>
    <col min="3343" max="3343" width="2.5" style="53" customWidth="1"/>
    <col min="3344" max="3344" width="1.25" style="53" customWidth="1"/>
    <col min="3345" max="3346" width="0.625" style="53" customWidth="1"/>
    <col min="3347" max="3347" width="1.25" style="53" customWidth="1"/>
    <col min="3348" max="3348" width="2.5" style="53" customWidth="1"/>
    <col min="3349" max="3352" width="1.25" style="53" customWidth="1"/>
    <col min="3353" max="3353" width="2.5" style="53" customWidth="1"/>
    <col min="3354" max="3356" width="1.25" style="53" customWidth="1"/>
    <col min="3357" max="3357" width="2.5" style="53" customWidth="1"/>
    <col min="3358" max="3358" width="1.875" style="53" customWidth="1"/>
    <col min="3359" max="3361" width="3.125" style="53" customWidth="1"/>
    <col min="3362" max="3362" width="2.125" style="53" customWidth="1"/>
    <col min="3363" max="3364" width="2.625" style="53" customWidth="1"/>
    <col min="3365" max="3365" width="2.125" style="53" customWidth="1"/>
    <col min="3366" max="3367" width="2.625" style="53" customWidth="1"/>
    <col min="3368" max="3368" width="2.125" style="53" customWidth="1"/>
    <col min="3369" max="3370" width="2.625" style="53" customWidth="1"/>
    <col min="3371" max="3371" width="2.125" style="53" customWidth="1"/>
    <col min="3372" max="3373" width="2.625" style="53" customWidth="1"/>
    <col min="3374" max="3374" width="2.125" style="53" customWidth="1"/>
    <col min="3375" max="3376" width="2.625" style="53" customWidth="1"/>
    <col min="3377" max="3586" width="3.125" style="53"/>
    <col min="3587" max="3587" width="2.625" style="53" customWidth="1"/>
    <col min="3588" max="3589" width="2.75" style="53" customWidth="1"/>
    <col min="3590" max="3590" width="2.5" style="53" customWidth="1"/>
    <col min="3591" max="3593" width="1.25" style="53" customWidth="1"/>
    <col min="3594" max="3594" width="2.5" style="53" customWidth="1"/>
    <col min="3595" max="3598" width="1.25" style="53" customWidth="1"/>
    <col min="3599" max="3599" width="2.5" style="53" customWidth="1"/>
    <col min="3600" max="3600" width="1.25" style="53" customWidth="1"/>
    <col min="3601" max="3602" width="0.625" style="53" customWidth="1"/>
    <col min="3603" max="3603" width="1.25" style="53" customWidth="1"/>
    <col min="3604" max="3604" width="2.5" style="53" customWidth="1"/>
    <col min="3605" max="3608" width="1.25" style="53" customWidth="1"/>
    <col min="3609" max="3609" width="2.5" style="53" customWidth="1"/>
    <col min="3610" max="3612" width="1.25" style="53" customWidth="1"/>
    <col min="3613" max="3613" width="2.5" style="53" customWidth="1"/>
    <col min="3614" max="3614" width="1.875" style="53" customWidth="1"/>
    <col min="3615" max="3617" width="3.125" style="53" customWidth="1"/>
    <col min="3618" max="3618" width="2.125" style="53" customWidth="1"/>
    <col min="3619" max="3620" width="2.625" style="53" customWidth="1"/>
    <col min="3621" max="3621" width="2.125" style="53" customWidth="1"/>
    <col min="3622" max="3623" width="2.625" style="53" customWidth="1"/>
    <col min="3624" max="3624" width="2.125" style="53" customWidth="1"/>
    <col min="3625" max="3626" width="2.625" style="53" customWidth="1"/>
    <col min="3627" max="3627" width="2.125" style="53" customWidth="1"/>
    <col min="3628" max="3629" width="2.625" style="53" customWidth="1"/>
    <col min="3630" max="3630" width="2.125" style="53" customWidth="1"/>
    <col min="3631" max="3632" width="2.625" style="53" customWidth="1"/>
    <col min="3633" max="3842" width="3.125" style="53"/>
    <col min="3843" max="3843" width="2.625" style="53" customWidth="1"/>
    <col min="3844" max="3845" width="2.75" style="53" customWidth="1"/>
    <col min="3846" max="3846" width="2.5" style="53" customWidth="1"/>
    <col min="3847" max="3849" width="1.25" style="53" customWidth="1"/>
    <col min="3850" max="3850" width="2.5" style="53" customWidth="1"/>
    <col min="3851" max="3854" width="1.25" style="53" customWidth="1"/>
    <col min="3855" max="3855" width="2.5" style="53" customWidth="1"/>
    <col min="3856" max="3856" width="1.25" style="53" customWidth="1"/>
    <col min="3857" max="3858" width="0.625" style="53" customWidth="1"/>
    <col min="3859" max="3859" width="1.25" style="53" customWidth="1"/>
    <col min="3860" max="3860" width="2.5" style="53" customWidth="1"/>
    <col min="3861" max="3864" width="1.25" style="53" customWidth="1"/>
    <col min="3865" max="3865" width="2.5" style="53" customWidth="1"/>
    <col min="3866" max="3868" width="1.25" style="53" customWidth="1"/>
    <col min="3869" max="3869" width="2.5" style="53" customWidth="1"/>
    <col min="3870" max="3870" width="1.875" style="53" customWidth="1"/>
    <col min="3871" max="3873" width="3.125" style="53" customWidth="1"/>
    <col min="3874" max="3874" width="2.125" style="53" customWidth="1"/>
    <col min="3875" max="3876" width="2.625" style="53" customWidth="1"/>
    <col min="3877" max="3877" width="2.125" style="53" customWidth="1"/>
    <col min="3878" max="3879" width="2.625" style="53" customWidth="1"/>
    <col min="3880" max="3880" width="2.125" style="53" customWidth="1"/>
    <col min="3881" max="3882" width="2.625" style="53" customWidth="1"/>
    <col min="3883" max="3883" width="2.125" style="53" customWidth="1"/>
    <col min="3884" max="3885" width="2.625" style="53" customWidth="1"/>
    <col min="3886" max="3886" width="2.125" style="53" customWidth="1"/>
    <col min="3887" max="3888" width="2.625" style="53" customWidth="1"/>
    <col min="3889" max="4098" width="3.125" style="53"/>
    <col min="4099" max="4099" width="2.625" style="53" customWidth="1"/>
    <col min="4100" max="4101" width="2.75" style="53" customWidth="1"/>
    <col min="4102" max="4102" width="2.5" style="53" customWidth="1"/>
    <col min="4103" max="4105" width="1.25" style="53" customWidth="1"/>
    <col min="4106" max="4106" width="2.5" style="53" customWidth="1"/>
    <col min="4107" max="4110" width="1.25" style="53" customWidth="1"/>
    <col min="4111" max="4111" width="2.5" style="53" customWidth="1"/>
    <col min="4112" max="4112" width="1.25" style="53" customWidth="1"/>
    <col min="4113" max="4114" width="0.625" style="53" customWidth="1"/>
    <col min="4115" max="4115" width="1.25" style="53" customWidth="1"/>
    <col min="4116" max="4116" width="2.5" style="53" customWidth="1"/>
    <col min="4117" max="4120" width="1.25" style="53" customWidth="1"/>
    <col min="4121" max="4121" width="2.5" style="53" customWidth="1"/>
    <col min="4122" max="4124" width="1.25" style="53" customWidth="1"/>
    <col min="4125" max="4125" width="2.5" style="53" customWidth="1"/>
    <col min="4126" max="4126" width="1.875" style="53" customWidth="1"/>
    <col min="4127" max="4129" width="3.125" style="53" customWidth="1"/>
    <col min="4130" max="4130" width="2.125" style="53" customWidth="1"/>
    <col min="4131" max="4132" width="2.625" style="53" customWidth="1"/>
    <col min="4133" max="4133" width="2.125" style="53" customWidth="1"/>
    <col min="4134" max="4135" width="2.625" style="53" customWidth="1"/>
    <col min="4136" max="4136" width="2.125" style="53" customWidth="1"/>
    <col min="4137" max="4138" width="2.625" style="53" customWidth="1"/>
    <col min="4139" max="4139" width="2.125" style="53" customWidth="1"/>
    <col min="4140" max="4141" width="2.625" style="53" customWidth="1"/>
    <col min="4142" max="4142" width="2.125" style="53" customWidth="1"/>
    <col min="4143" max="4144" width="2.625" style="53" customWidth="1"/>
    <col min="4145" max="4354" width="3.125" style="53"/>
    <col min="4355" max="4355" width="2.625" style="53" customWidth="1"/>
    <col min="4356" max="4357" width="2.75" style="53" customWidth="1"/>
    <col min="4358" max="4358" width="2.5" style="53" customWidth="1"/>
    <col min="4359" max="4361" width="1.25" style="53" customWidth="1"/>
    <col min="4362" max="4362" width="2.5" style="53" customWidth="1"/>
    <col min="4363" max="4366" width="1.25" style="53" customWidth="1"/>
    <col min="4367" max="4367" width="2.5" style="53" customWidth="1"/>
    <col min="4368" max="4368" width="1.25" style="53" customWidth="1"/>
    <col min="4369" max="4370" width="0.625" style="53" customWidth="1"/>
    <col min="4371" max="4371" width="1.25" style="53" customWidth="1"/>
    <col min="4372" max="4372" width="2.5" style="53" customWidth="1"/>
    <col min="4373" max="4376" width="1.25" style="53" customWidth="1"/>
    <col min="4377" max="4377" width="2.5" style="53" customWidth="1"/>
    <col min="4378" max="4380" width="1.25" style="53" customWidth="1"/>
    <col min="4381" max="4381" width="2.5" style="53" customWidth="1"/>
    <col min="4382" max="4382" width="1.875" style="53" customWidth="1"/>
    <col min="4383" max="4385" width="3.125" style="53" customWidth="1"/>
    <col min="4386" max="4386" width="2.125" style="53" customWidth="1"/>
    <col min="4387" max="4388" width="2.625" style="53" customWidth="1"/>
    <col min="4389" max="4389" width="2.125" style="53" customWidth="1"/>
    <col min="4390" max="4391" width="2.625" style="53" customWidth="1"/>
    <col min="4392" max="4392" width="2.125" style="53" customWidth="1"/>
    <col min="4393" max="4394" width="2.625" style="53" customWidth="1"/>
    <col min="4395" max="4395" width="2.125" style="53" customWidth="1"/>
    <col min="4396" max="4397" width="2.625" style="53" customWidth="1"/>
    <col min="4398" max="4398" width="2.125" style="53" customWidth="1"/>
    <col min="4399" max="4400" width="2.625" style="53" customWidth="1"/>
    <col min="4401" max="4610" width="3.125" style="53"/>
    <col min="4611" max="4611" width="2.625" style="53" customWidth="1"/>
    <col min="4612" max="4613" width="2.75" style="53" customWidth="1"/>
    <col min="4614" max="4614" width="2.5" style="53" customWidth="1"/>
    <col min="4615" max="4617" width="1.25" style="53" customWidth="1"/>
    <col min="4618" max="4618" width="2.5" style="53" customWidth="1"/>
    <col min="4619" max="4622" width="1.25" style="53" customWidth="1"/>
    <col min="4623" max="4623" width="2.5" style="53" customWidth="1"/>
    <col min="4624" max="4624" width="1.25" style="53" customWidth="1"/>
    <col min="4625" max="4626" width="0.625" style="53" customWidth="1"/>
    <col min="4627" max="4627" width="1.25" style="53" customWidth="1"/>
    <col min="4628" max="4628" width="2.5" style="53" customWidth="1"/>
    <col min="4629" max="4632" width="1.25" style="53" customWidth="1"/>
    <col min="4633" max="4633" width="2.5" style="53" customWidth="1"/>
    <col min="4634" max="4636" width="1.25" style="53" customWidth="1"/>
    <col min="4637" max="4637" width="2.5" style="53" customWidth="1"/>
    <col min="4638" max="4638" width="1.875" style="53" customWidth="1"/>
    <col min="4639" max="4641" width="3.125" style="53" customWidth="1"/>
    <col min="4642" max="4642" width="2.125" style="53" customWidth="1"/>
    <col min="4643" max="4644" width="2.625" style="53" customWidth="1"/>
    <col min="4645" max="4645" width="2.125" style="53" customWidth="1"/>
    <col min="4646" max="4647" width="2.625" style="53" customWidth="1"/>
    <col min="4648" max="4648" width="2.125" style="53" customWidth="1"/>
    <col min="4649" max="4650" width="2.625" style="53" customWidth="1"/>
    <col min="4651" max="4651" width="2.125" style="53" customWidth="1"/>
    <col min="4652" max="4653" width="2.625" style="53" customWidth="1"/>
    <col min="4654" max="4654" width="2.125" style="53" customWidth="1"/>
    <col min="4655" max="4656" width="2.625" style="53" customWidth="1"/>
    <col min="4657" max="4866" width="3.125" style="53"/>
    <col min="4867" max="4867" width="2.625" style="53" customWidth="1"/>
    <col min="4868" max="4869" width="2.75" style="53" customWidth="1"/>
    <col min="4870" max="4870" width="2.5" style="53" customWidth="1"/>
    <col min="4871" max="4873" width="1.25" style="53" customWidth="1"/>
    <col min="4874" max="4874" width="2.5" style="53" customWidth="1"/>
    <col min="4875" max="4878" width="1.25" style="53" customWidth="1"/>
    <col min="4879" max="4879" width="2.5" style="53" customWidth="1"/>
    <col min="4880" max="4880" width="1.25" style="53" customWidth="1"/>
    <col min="4881" max="4882" width="0.625" style="53" customWidth="1"/>
    <col min="4883" max="4883" width="1.25" style="53" customWidth="1"/>
    <col min="4884" max="4884" width="2.5" style="53" customWidth="1"/>
    <col min="4885" max="4888" width="1.25" style="53" customWidth="1"/>
    <col min="4889" max="4889" width="2.5" style="53" customWidth="1"/>
    <col min="4890" max="4892" width="1.25" style="53" customWidth="1"/>
    <col min="4893" max="4893" width="2.5" style="53" customWidth="1"/>
    <col min="4894" max="4894" width="1.875" style="53" customWidth="1"/>
    <col min="4895" max="4897" width="3.125" style="53" customWidth="1"/>
    <col min="4898" max="4898" width="2.125" style="53" customWidth="1"/>
    <col min="4899" max="4900" width="2.625" style="53" customWidth="1"/>
    <col min="4901" max="4901" width="2.125" style="53" customWidth="1"/>
    <col min="4902" max="4903" width="2.625" style="53" customWidth="1"/>
    <col min="4904" max="4904" width="2.125" style="53" customWidth="1"/>
    <col min="4905" max="4906" width="2.625" style="53" customWidth="1"/>
    <col min="4907" max="4907" width="2.125" style="53" customWidth="1"/>
    <col min="4908" max="4909" width="2.625" style="53" customWidth="1"/>
    <col min="4910" max="4910" width="2.125" style="53" customWidth="1"/>
    <col min="4911" max="4912" width="2.625" style="53" customWidth="1"/>
    <col min="4913" max="5122" width="3.125" style="53"/>
    <col min="5123" max="5123" width="2.625" style="53" customWidth="1"/>
    <col min="5124" max="5125" width="2.75" style="53" customWidth="1"/>
    <col min="5126" max="5126" width="2.5" style="53" customWidth="1"/>
    <col min="5127" max="5129" width="1.25" style="53" customWidth="1"/>
    <col min="5130" max="5130" width="2.5" style="53" customWidth="1"/>
    <col min="5131" max="5134" width="1.25" style="53" customWidth="1"/>
    <col min="5135" max="5135" width="2.5" style="53" customWidth="1"/>
    <col min="5136" max="5136" width="1.25" style="53" customWidth="1"/>
    <col min="5137" max="5138" width="0.625" style="53" customWidth="1"/>
    <col min="5139" max="5139" width="1.25" style="53" customWidth="1"/>
    <col min="5140" max="5140" width="2.5" style="53" customWidth="1"/>
    <col min="5141" max="5144" width="1.25" style="53" customWidth="1"/>
    <col min="5145" max="5145" width="2.5" style="53" customWidth="1"/>
    <col min="5146" max="5148" width="1.25" style="53" customWidth="1"/>
    <col min="5149" max="5149" width="2.5" style="53" customWidth="1"/>
    <col min="5150" max="5150" width="1.875" style="53" customWidth="1"/>
    <col min="5151" max="5153" width="3.125" style="53" customWidth="1"/>
    <col min="5154" max="5154" width="2.125" style="53" customWidth="1"/>
    <col min="5155" max="5156" width="2.625" style="53" customWidth="1"/>
    <col min="5157" max="5157" width="2.125" style="53" customWidth="1"/>
    <col min="5158" max="5159" width="2.625" style="53" customWidth="1"/>
    <col min="5160" max="5160" width="2.125" style="53" customWidth="1"/>
    <col min="5161" max="5162" width="2.625" style="53" customWidth="1"/>
    <col min="5163" max="5163" width="2.125" style="53" customWidth="1"/>
    <col min="5164" max="5165" width="2.625" style="53" customWidth="1"/>
    <col min="5166" max="5166" width="2.125" style="53" customWidth="1"/>
    <col min="5167" max="5168" width="2.625" style="53" customWidth="1"/>
    <col min="5169" max="5378" width="3.125" style="53"/>
    <col min="5379" max="5379" width="2.625" style="53" customWidth="1"/>
    <col min="5380" max="5381" width="2.75" style="53" customWidth="1"/>
    <col min="5382" max="5382" width="2.5" style="53" customWidth="1"/>
    <col min="5383" max="5385" width="1.25" style="53" customWidth="1"/>
    <col min="5386" max="5386" width="2.5" style="53" customWidth="1"/>
    <col min="5387" max="5390" width="1.25" style="53" customWidth="1"/>
    <col min="5391" max="5391" width="2.5" style="53" customWidth="1"/>
    <col min="5392" max="5392" width="1.25" style="53" customWidth="1"/>
    <col min="5393" max="5394" width="0.625" style="53" customWidth="1"/>
    <col min="5395" max="5395" width="1.25" style="53" customWidth="1"/>
    <col min="5396" max="5396" width="2.5" style="53" customWidth="1"/>
    <col min="5397" max="5400" width="1.25" style="53" customWidth="1"/>
    <col min="5401" max="5401" width="2.5" style="53" customWidth="1"/>
    <col min="5402" max="5404" width="1.25" style="53" customWidth="1"/>
    <col min="5405" max="5405" width="2.5" style="53" customWidth="1"/>
    <col min="5406" max="5406" width="1.875" style="53" customWidth="1"/>
    <col min="5407" max="5409" width="3.125" style="53" customWidth="1"/>
    <col min="5410" max="5410" width="2.125" style="53" customWidth="1"/>
    <col min="5411" max="5412" width="2.625" style="53" customWidth="1"/>
    <col min="5413" max="5413" width="2.125" style="53" customWidth="1"/>
    <col min="5414" max="5415" width="2.625" style="53" customWidth="1"/>
    <col min="5416" max="5416" width="2.125" style="53" customWidth="1"/>
    <col min="5417" max="5418" width="2.625" style="53" customWidth="1"/>
    <col min="5419" max="5419" width="2.125" style="53" customWidth="1"/>
    <col min="5420" max="5421" width="2.625" style="53" customWidth="1"/>
    <col min="5422" max="5422" width="2.125" style="53" customWidth="1"/>
    <col min="5423" max="5424" width="2.625" style="53" customWidth="1"/>
    <col min="5425" max="5634" width="3.125" style="53"/>
    <col min="5635" max="5635" width="2.625" style="53" customWidth="1"/>
    <col min="5636" max="5637" width="2.75" style="53" customWidth="1"/>
    <col min="5638" max="5638" width="2.5" style="53" customWidth="1"/>
    <col min="5639" max="5641" width="1.25" style="53" customWidth="1"/>
    <col min="5642" max="5642" width="2.5" style="53" customWidth="1"/>
    <col min="5643" max="5646" width="1.25" style="53" customWidth="1"/>
    <col min="5647" max="5647" width="2.5" style="53" customWidth="1"/>
    <col min="5648" max="5648" width="1.25" style="53" customWidth="1"/>
    <col min="5649" max="5650" width="0.625" style="53" customWidth="1"/>
    <col min="5651" max="5651" width="1.25" style="53" customWidth="1"/>
    <col min="5652" max="5652" width="2.5" style="53" customWidth="1"/>
    <col min="5653" max="5656" width="1.25" style="53" customWidth="1"/>
    <col min="5657" max="5657" width="2.5" style="53" customWidth="1"/>
    <col min="5658" max="5660" width="1.25" style="53" customWidth="1"/>
    <col min="5661" max="5661" width="2.5" style="53" customWidth="1"/>
    <col min="5662" max="5662" width="1.875" style="53" customWidth="1"/>
    <col min="5663" max="5665" width="3.125" style="53" customWidth="1"/>
    <col min="5666" max="5666" width="2.125" style="53" customWidth="1"/>
    <col min="5667" max="5668" width="2.625" style="53" customWidth="1"/>
    <col min="5669" max="5669" width="2.125" style="53" customWidth="1"/>
    <col min="5670" max="5671" width="2.625" style="53" customWidth="1"/>
    <col min="5672" max="5672" width="2.125" style="53" customWidth="1"/>
    <col min="5673" max="5674" width="2.625" style="53" customWidth="1"/>
    <col min="5675" max="5675" width="2.125" style="53" customWidth="1"/>
    <col min="5676" max="5677" width="2.625" style="53" customWidth="1"/>
    <col min="5678" max="5678" width="2.125" style="53" customWidth="1"/>
    <col min="5679" max="5680" width="2.625" style="53" customWidth="1"/>
    <col min="5681" max="5890" width="3.125" style="53"/>
    <col min="5891" max="5891" width="2.625" style="53" customWidth="1"/>
    <col min="5892" max="5893" width="2.75" style="53" customWidth="1"/>
    <col min="5894" max="5894" width="2.5" style="53" customWidth="1"/>
    <col min="5895" max="5897" width="1.25" style="53" customWidth="1"/>
    <col min="5898" max="5898" width="2.5" style="53" customWidth="1"/>
    <col min="5899" max="5902" width="1.25" style="53" customWidth="1"/>
    <col min="5903" max="5903" width="2.5" style="53" customWidth="1"/>
    <col min="5904" max="5904" width="1.25" style="53" customWidth="1"/>
    <col min="5905" max="5906" width="0.625" style="53" customWidth="1"/>
    <col min="5907" max="5907" width="1.25" style="53" customWidth="1"/>
    <col min="5908" max="5908" width="2.5" style="53" customWidth="1"/>
    <col min="5909" max="5912" width="1.25" style="53" customWidth="1"/>
    <col min="5913" max="5913" width="2.5" style="53" customWidth="1"/>
    <col min="5914" max="5916" width="1.25" style="53" customWidth="1"/>
    <col min="5917" max="5917" width="2.5" style="53" customWidth="1"/>
    <col min="5918" max="5918" width="1.875" style="53" customWidth="1"/>
    <col min="5919" max="5921" width="3.125" style="53" customWidth="1"/>
    <col min="5922" max="5922" width="2.125" style="53" customWidth="1"/>
    <col min="5923" max="5924" width="2.625" style="53" customWidth="1"/>
    <col min="5925" max="5925" width="2.125" style="53" customWidth="1"/>
    <col min="5926" max="5927" width="2.625" style="53" customWidth="1"/>
    <col min="5928" max="5928" width="2.125" style="53" customWidth="1"/>
    <col min="5929" max="5930" width="2.625" style="53" customWidth="1"/>
    <col min="5931" max="5931" width="2.125" style="53" customWidth="1"/>
    <col min="5932" max="5933" width="2.625" style="53" customWidth="1"/>
    <col min="5934" max="5934" width="2.125" style="53" customWidth="1"/>
    <col min="5935" max="5936" width="2.625" style="53" customWidth="1"/>
    <col min="5937" max="6146" width="3.125" style="53"/>
    <col min="6147" max="6147" width="2.625" style="53" customWidth="1"/>
    <col min="6148" max="6149" width="2.75" style="53" customWidth="1"/>
    <col min="6150" max="6150" width="2.5" style="53" customWidth="1"/>
    <col min="6151" max="6153" width="1.25" style="53" customWidth="1"/>
    <col min="6154" max="6154" width="2.5" style="53" customWidth="1"/>
    <col min="6155" max="6158" width="1.25" style="53" customWidth="1"/>
    <col min="6159" max="6159" width="2.5" style="53" customWidth="1"/>
    <col min="6160" max="6160" width="1.25" style="53" customWidth="1"/>
    <col min="6161" max="6162" width="0.625" style="53" customWidth="1"/>
    <col min="6163" max="6163" width="1.25" style="53" customWidth="1"/>
    <col min="6164" max="6164" width="2.5" style="53" customWidth="1"/>
    <col min="6165" max="6168" width="1.25" style="53" customWidth="1"/>
    <col min="6169" max="6169" width="2.5" style="53" customWidth="1"/>
    <col min="6170" max="6172" width="1.25" style="53" customWidth="1"/>
    <col min="6173" max="6173" width="2.5" style="53" customWidth="1"/>
    <col min="6174" max="6174" width="1.875" style="53" customWidth="1"/>
    <col min="6175" max="6177" width="3.125" style="53" customWidth="1"/>
    <col min="6178" max="6178" width="2.125" style="53" customWidth="1"/>
    <col min="6179" max="6180" width="2.625" style="53" customWidth="1"/>
    <col min="6181" max="6181" width="2.125" style="53" customWidth="1"/>
    <col min="6182" max="6183" width="2.625" style="53" customWidth="1"/>
    <col min="6184" max="6184" width="2.125" style="53" customWidth="1"/>
    <col min="6185" max="6186" width="2.625" style="53" customWidth="1"/>
    <col min="6187" max="6187" width="2.125" style="53" customWidth="1"/>
    <col min="6188" max="6189" width="2.625" style="53" customWidth="1"/>
    <col min="6190" max="6190" width="2.125" style="53" customWidth="1"/>
    <col min="6191" max="6192" width="2.625" style="53" customWidth="1"/>
    <col min="6193" max="6402" width="3.125" style="53"/>
    <col min="6403" max="6403" width="2.625" style="53" customWidth="1"/>
    <col min="6404" max="6405" width="2.75" style="53" customWidth="1"/>
    <col min="6406" max="6406" width="2.5" style="53" customWidth="1"/>
    <col min="6407" max="6409" width="1.25" style="53" customWidth="1"/>
    <col min="6410" max="6410" width="2.5" style="53" customWidth="1"/>
    <col min="6411" max="6414" width="1.25" style="53" customWidth="1"/>
    <col min="6415" max="6415" width="2.5" style="53" customWidth="1"/>
    <col min="6416" max="6416" width="1.25" style="53" customWidth="1"/>
    <col min="6417" max="6418" width="0.625" style="53" customWidth="1"/>
    <col min="6419" max="6419" width="1.25" style="53" customWidth="1"/>
    <col min="6420" max="6420" width="2.5" style="53" customWidth="1"/>
    <col min="6421" max="6424" width="1.25" style="53" customWidth="1"/>
    <col min="6425" max="6425" width="2.5" style="53" customWidth="1"/>
    <col min="6426" max="6428" width="1.25" style="53" customWidth="1"/>
    <col min="6429" max="6429" width="2.5" style="53" customWidth="1"/>
    <col min="6430" max="6430" width="1.875" style="53" customWidth="1"/>
    <col min="6431" max="6433" width="3.125" style="53" customWidth="1"/>
    <col min="6434" max="6434" width="2.125" style="53" customWidth="1"/>
    <col min="6435" max="6436" width="2.625" style="53" customWidth="1"/>
    <col min="6437" max="6437" width="2.125" style="53" customWidth="1"/>
    <col min="6438" max="6439" width="2.625" style="53" customWidth="1"/>
    <col min="6440" max="6440" width="2.125" style="53" customWidth="1"/>
    <col min="6441" max="6442" width="2.625" style="53" customWidth="1"/>
    <col min="6443" max="6443" width="2.125" style="53" customWidth="1"/>
    <col min="6444" max="6445" width="2.625" style="53" customWidth="1"/>
    <col min="6446" max="6446" width="2.125" style="53" customWidth="1"/>
    <col min="6447" max="6448" width="2.625" style="53" customWidth="1"/>
    <col min="6449" max="6658" width="3.125" style="53"/>
    <col min="6659" max="6659" width="2.625" style="53" customWidth="1"/>
    <col min="6660" max="6661" width="2.75" style="53" customWidth="1"/>
    <col min="6662" max="6662" width="2.5" style="53" customWidth="1"/>
    <col min="6663" max="6665" width="1.25" style="53" customWidth="1"/>
    <col min="6666" max="6666" width="2.5" style="53" customWidth="1"/>
    <col min="6667" max="6670" width="1.25" style="53" customWidth="1"/>
    <col min="6671" max="6671" width="2.5" style="53" customWidth="1"/>
    <col min="6672" max="6672" width="1.25" style="53" customWidth="1"/>
    <col min="6673" max="6674" width="0.625" style="53" customWidth="1"/>
    <col min="6675" max="6675" width="1.25" style="53" customWidth="1"/>
    <col min="6676" max="6676" width="2.5" style="53" customWidth="1"/>
    <col min="6677" max="6680" width="1.25" style="53" customWidth="1"/>
    <col min="6681" max="6681" width="2.5" style="53" customWidth="1"/>
    <col min="6682" max="6684" width="1.25" style="53" customWidth="1"/>
    <col min="6685" max="6685" width="2.5" style="53" customWidth="1"/>
    <col min="6686" max="6686" width="1.875" style="53" customWidth="1"/>
    <col min="6687" max="6689" width="3.125" style="53" customWidth="1"/>
    <col min="6690" max="6690" width="2.125" style="53" customWidth="1"/>
    <col min="6691" max="6692" width="2.625" style="53" customWidth="1"/>
    <col min="6693" max="6693" width="2.125" style="53" customWidth="1"/>
    <col min="6694" max="6695" width="2.625" style="53" customWidth="1"/>
    <col min="6696" max="6696" width="2.125" style="53" customWidth="1"/>
    <col min="6697" max="6698" width="2.625" style="53" customWidth="1"/>
    <col min="6699" max="6699" width="2.125" style="53" customWidth="1"/>
    <col min="6700" max="6701" width="2.625" style="53" customWidth="1"/>
    <col min="6702" max="6702" width="2.125" style="53" customWidth="1"/>
    <col min="6703" max="6704" width="2.625" style="53" customWidth="1"/>
    <col min="6705" max="6914" width="3.125" style="53"/>
    <col min="6915" max="6915" width="2.625" style="53" customWidth="1"/>
    <col min="6916" max="6917" width="2.75" style="53" customWidth="1"/>
    <col min="6918" max="6918" width="2.5" style="53" customWidth="1"/>
    <col min="6919" max="6921" width="1.25" style="53" customWidth="1"/>
    <col min="6922" max="6922" width="2.5" style="53" customWidth="1"/>
    <col min="6923" max="6926" width="1.25" style="53" customWidth="1"/>
    <col min="6927" max="6927" width="2.5" style="53" customWidth="1"/>
    <col min="6928" max="6928" width="1.25" style="53" customWidth="1"/>
    <col min="6929" max="6930" width="0.625" style="53" customWidth="1"/>
    <col min="6931" max="6931" width="1.25" style="53" customWidth="1"/>
    <col min="6932" max="6932" width="2.5" style="53" customWidth="1"/>
    <col min="6933" max="6936" width="1.25" style="53" customWidth="1"/>
    <col min="6937" max="6937" width="2.5" style="53" customWidth="1"/>
    <col min="6938" max="6940" width="1.25" style="53" customWidth="1"/>
    <col min="6941" max="6941" width="2.5" style="53" customWidth="1"/>
    <col min="6942" max="6942" width="1.875" style="53" customWidth="1"/>
    <col min="6943" max="6945" width="3.125" style="53" customWidth="1"/>
    <col min="6946" max="6946" width="2.125" style="53" customWidth="1"/>
    <col min="6947" max="6948" width="2.625" style="53" customWidth="1"/>
    <col min="6949" max="6949" width="2.125" style="53" customWidth="1"/>
    <col min="6950" max="6951" width="2.625" style="53" customWidth="1"/>
    <col min="6952" max="6952" width="2.125" style="53" customWidth="1"/>
    <col min="6953" max="6954" width="2.625" style="53" customWidth="1"/>
    <col min="6955" max="6955" width="2.125" style="53" customWidth="1"/>
    <col min="6956" max="6957" width="2.625" style="53" customWidth="1"/>
    <col min="6958" max="6958" width="2.125" style="53" customWidth="1"/>
    <col min="6959" max="6960" width="2.625" style="53" customWidth="1"/>
    <col min="6961" max="7170" width="3.125" style="53"/>
    <col min="7171" max="7171" width="2.625" style="53" customWidth="1"/>
    <col min="7172" max="7173" width="2.75" style="53" customWidth="1"/>
    <col min="7174" max="7174" width="2.5" style="53" customWidth="1"/>
    <col min="7175" max="7177" width="1.25" style="53" customWidth="1"/>
    <col min="7178" max="7178" width="2.5" style="53" customWidth="1"/>
    <col min="7179" max="7182" width="1.25" style="53" customWidth="1"/>
    <col min="7183" max="7183" width="2.5" style="53" customWidth="1"/>
    <col min="7184" max="7184" width="1.25" style="53" customWidth="1"/>
    <col min="7185" max="7186" width="0.625" style="53" customWidth="1"/>
    <col min="7187" max="7187" width="1.25" style="53" customWidth="1"/>
    <col min="7188" max="7188" width="2.5" style="53" customWidth="1"/>
    <col min="7189" max="7192" width="1.25" style="53" customWidth="1"/>
    <col min="7193" max="7193" width="2.5" style="53" customWidth="1"/>
    <col min="7194" max="7196" width="1.25" style="53" customWidth="1"/>
    <col min="7197" max="7197" width="2.5" style="53" customWidth="1"/>
    <col min="7198" max="7198" width="1.875" style="53" customWidth="1"/>
    <col min="7199" max="7201" width="3.125" style="53" customWidth="1"/>
    <col min="7202" max="7202" width="2.125" style="53" customWidth="1"/>
    <col min="7203" max="7204" width="2.625" style="53" customWidth="1"/>
    <col min="7205" max="7205" width="2.125" style="53" customWidth="1"/>
    <col min="7206" max="7207" width="2.625" style="53" customWidth="1"/>
    <col min="7208" max="7208" width="2.125" style="53" customWidth="1"/>
    <col min="7209" max="7210" width="2.625" style="53" customWidth="1"/>
    <col min="7211" max="7211" width="2.125" style="53" customWidth="1"/>
    <col min="7212" max="7213" width="2.625" style="53" customWidth="1"/>
    <col min="7214" max="7214" width="2.125" style="53" customWidth="1"/>
    <col min="7215" max="7216" width="2.625" style="53" customWidth="1"/>
    <col min="7217" max="7426" width="3.125" style="53"/>
    <col min="7427" max="7427" width="2.625" style="53" customWidth="1"/>
    <col min="7428" max="7429" width="2.75" style="53" customWidth="1"/>
    <col min="7430" max="7430" width="2.5" style="53" customWidth="1"/>
    <col min="7431" max="7433" width="1.25" style="53" customWidth="1"/>
    <col min="7434" max="7434" width="2.5" style="53" customWidth="1"/>
    <col min="7435" max="7438" width="1.25" style="53" customWidth="1"/>
    <col min="7439" max="7439" width="2.5" style="53" customWidth="1"/>
    <col min="7440" max="7440" width="1.25" style="53" customWidth="1"/>
    <col min="7441" max="7442" width="0.625" style="53" customWidth="1"/>
    <col min="7443" max="7443" width="1.25" style="53" customWidth="1"/>
    <col min="7444" max="7444" width="2.5" style="53" customWidth="1"/>
    <col min="7445" max="7448" width="1.25" style="53" customWidth="1"/>
    <col min="7449" max="7449" width="2.5" style="53" customWidth="1"/>
    <col min="7450" max="7452" width="1.25" style="53" customWidth="1"/>
    <col min="7453" max="7453" width="2.5" style="53" customWidth="1"/>
    <col min="7454" max="7454" width="1.875" style="53" customWidth="1"/>
    <col min="7455" max="7457" width="3.125" style="53" customWidth="1"/>
    <col min="7458" max="7458" width="2.125" style="53" customWidth="1"/>
    <col min="7459" max="7460" width="2.625" style="53" customWidth="1"/>
    <col min="7461" max="7461" width="2.125" style="53" customWidth="1"/>
    <col min="7462" max="7463" width="2.625" style="53" customWidth="1"/>
    <col min="7464" max="7464" width="2.125" style="53" customWidth="1"/>
    <col min="7465" max="7466" width="2.625" style="53" customWidth="1"/>
    <col min="7467" max="7467" width="2.125" style="53" customWidth="1"/>
    <col min="7468" max="7469" width="2.625" style="53" customWidth="1"/>
    <col min="7470" max="7470" width="2.125" style="53" customWidth="1"/>
    <col min="7471" max="7472" width="2.625" style="53" customWidth="1"/>
    <col min="7473" max="7682" width="3.125" style="53"/>
    <col min="7683" max="7683" width="2.625" style="53" customWidth="1"/>
    <col min="7684" max="7685" width="2.75" style="53" customWidth="1"/>
    <col min="7686" max="7686" width="2.5" style="53" customWidth="1"/>
    <col min="7687" max="7689" width="1.25" style="53" customWidth="1"/>
    <col min="7690" max="7690" width="2.5" style="53" customWidth="1"/>
    <col min="7691" max="7694" width="1.25" style="53" customWidth="1"/>
    <col min="7695" max="7695" width="2.5" style="53" customWidth="1"/>
    <col min="7696" max="7696" width="1.25" style="53" customWidth="1"/>
    <col min="7697" max="7698" width="0.625" style="53" customWidth="1"/>
    <col min="7699" max="7699" width="1.25" style="53" customWidth="1"/>
    <col min="7700" max="7700" width="2.5" style="53" customWidth="1"/>
    <col min="7701" max="7704" width="1.25" style="53" customWidth="1"/>
    <col min="7705" max="7705" width="2.5" style="53" customWidth="1"/>
    <col min="7706" max="7708" width="1.25" style="53" customWidth="1"/>
    <col min="7709" max="7709" width="2.5" style="53" customWidth="1"/>
    <col min="7710" max="7710" width="1.875" style="53" customWidth="1"/>
    <col min="7711" max="7713" width="3.125" style="53" customWidth="1"/>
    <col min="7714" max="7714" width="2.125" style="53" customWidth="1"/>
    <col min="7715" max="7716" width="2.625" style="53" customWidth="1"/>
    <col min="7717" max="7717" width="2.125" style="53" customWidth="1"/>
    <col min="7718" max="7719" width="2.625" style="53" customWidth="1"/>
    <col min="7720" max="7720" width="2.125" style="53" customWidth="1"/>
    <col min="7721" max="7722" width="2.625" style="53" customWidth="1"/>
    <col min="7723" max="7723" width="2.125" style="53" customWidth="1"/>
    <col min="7724" max="7725" width="2.625" style="53" customWidth="1"/>
    <col min="7726" max="7726" width="2.125" style="53" customWidth="1"/>
    <col min="7727" max="7728" width="2.625" style="53" customWidth="1"/>
    <col min="7729" max="7938" width="3.125" style="53"/>
    <col min="7939" max="7939" width="2.625" style="53" customWidth="1"/>
    <col min="7940" max="7941" width="2.75" style="53" customWidth="1"/>
    <col min="7942" max="7942" width="2.5" style="53" customWidth="1"/>
    <col min="7943" max="7945" width="1.25" style="53" customWidth="1"/>
    <col min="7946" max="7946" width="2.5" style="53" customWidth="1"/>
    <col min="7947" max="7950" width="1.25" style="53" customWidth="1"/>
    <col min="7951" max="7951" width="2.5" style="53" customWidth="1"/>
    <col min="7952" max="7952" width="1.25" style="53" customWidth="1"/>
    <col min="7953" max="7954" width="0.625" style="53" customWidth="1"/>
    <col min="7955" max="7955" width="1.25" style="53" customWidth="1"/>
    <col min="7956" max="7956" width="2.5" style="53" customWidth="1"/>
    <col min="7957" max="7960" width="1.25" style="53" customWidth="1"/>
    <col min="7961" max="7961" width="2.5" style="53" customWidth="1"/>
    <col min="7962" max="7964" width="1.25" style="53" customWidth="1"/>
    <col min="7965" max="7965" width="2.5" style="53" customWidth="1"/>
    <col min="7966" max="7966" width="1.875" style="53" customWidth="1"/>
    <col min="7967" max="7969" width="3.125" style="53" customWidth="1"/>
    <col min="7970" max="7970" width="2.125" style="53" customWidth="1"/>
    <col min="7971" max="7972" width="2.625" style="53" customWidth="1"/>
    <col min="7973" max="7973" width="2.125" style="53" customWidth="1"/>
    <col min="7974" max="7975" width="2.625" style="53" customWidth="1"/>
    <col min="7976" max="7976" width="2.125" style="53" customWidth="1"/>
    <col min="7977" max="7978" width="2.625" style="53" customWidth="1"/>
    <col min="7979" max="7979" width="2.125" style="53" customWidth="1"/>
    <col min="7980" max="7981" width="2.625" style="53" customWidth="1"/>
    <col min="7982" max="7982" width="2.125" style="53" customWidth="1"/>
    <col min="7983" max="7984" width="2.625" style="53" customWidth="1"/>
    <col min="7985" max="8194" width="3.125" style="53"/>
    <col min="8195" max="8195" width="2.625" style="53" customWidth="1"/>
    <col min="8196" max="8197" width="2.75" style="53" customWidth="1"/>
    <col min="8198" max="8198" width="2.5" style="53" customWidth="1"/>
    <col min="8199" max="8201" width="1.25" style="53" customWidth="1"/>
    <col min="8202" max="8202" width="2.5" style="53" customWidth="1"/>
    <col min="8203" max="8206" width="1.25" style="53" customWidth="1"/>
    <col min="8207" max="8207" width="2.5" style="53" customWidth="1"/>
    <col min="8208" max="8208" width="1.25" style="53" customWidth="1"/>
    <col min="8209" max="8210" width="0.625" style="53" customWidth="1"/>
    <col min="8211" max="8211" width="1.25" style="53" customWidth="1"/>
    <col min="8212" max="8212" width="2.5" style="53" customWidth="1"/>
    <col min="8213" max="8216" width="1.25" style="53" customWidth="1"/>
    <col min="8217" max="8217" width="2.5" style="53" customWidth="1"/>
    <col min="8218" max="8220" width="1.25" style="53" customWidth="1"/>
    <col min="8221" max="8221" width="2.5" style="53" customWidth="1"/>
    <col min="8222" max="8222" width="1.875" style="53" customWidth="1"/>
    <col min="8223" max="8225" width="3.125" style="53" customWidth="1"/>
    <col min="8226" max="8226" width="2.125" style="53" customWidth="1"/>
    <col min="8227" max="8228" width="2.625" style="53" customWidth="1"/>
    <col min="8229" max="8229" width="2.125" style="53" customWidth="1"/>
    <col min="8230" max="8231" width="2.625" style="53" customWidth="1"/>
    <col min="8232" max="8232" width="2.125" style="53" customWidth="1"/>
    <col min="8233" max="8234" width="2.625" style="53" customWidth="1"/>
    <col min="8235" max="8235" width="2.125" style="53" customWidth="1"/>
    <col min="8236" max="8237" width="2.625" style="53" customWidth="1"/>
    <col min="8238" max="8238" width="2.125" style="53" customWidth="1"/>
    <col min="8239" max="8240" width="2.625" style="53" customWidth="1"/>
    <col min="8241" max="8450" width="3.125" style="53"/>
    <col min="8451" max="8451" width="2.625" style="53" customWidth="1"/>
    <col min="8452" max="8453" width="2.75" style="53" customWidth="1"/>
    <col min="8454" max="8454" width="2.5" style="53" customWidth="1"/>
    <col min="8455" max="8457" width="1.25" style="53" customWidth="1"/>
    <col min="8458" max="8458" width="2.5" style="53" customWidth="1"/>
    <col min="8459" max="8462" width="1.25" style="53" customWidth="1"/>
    <col min="8463" max="8463" width="2.5" style="53" customWidth="1"/>
    <col min="8464" max="8464" width="1.25" style="53" customWidth="1"/>
    <col min="8465" max="8466" width="0.625" style="53" customWidth="1"/>
    <col min="8467" max="8467" width="1.25" style="53" customWidth="1"/>
    <col min="8468" max="8468" width="2.5" style="53" customWidth="1"/>
    <col min="8469" max="8472" width="1.25" style="53" customWidth="1"/>
    <col min="8473" max="8473" width="2.5" style="53" customWidth="1"/>
    <col min="8474" max="8476" width="1.25" style="53" customWidth="1"/>
    <col min="8477" max="8477" width="2.5" style="53" customWidth="1"/>
    <col min="8478" max="8478" width="1.875" style="53" customWidth="1"/>
    <col min="8479" max="8481" width="3.125" style="53" customWidth="1"/>
    <col min="8482" max="8482" width="2.125" style="53" customWidth="1"/>
    <col min="8483" max="8484" width="2.625" style="53" customWidth="1"/>
    <col min="8485" max="8485" width="2.125" style="53" customWidth="1"/>
    <col min="8486" max="8487" width="2.625" style="53" customWidth="1"/>
    <col min="8488" max="8488" width="2.125" style="53" customWidth="1"/>
    <col min="8489" max="8490" width="2.625" style="53" customWidth="1"/>
    <col min="8491" max="8491" width="2.125" style="53" customWidth="1"/>
    <col min="8492" max="8493" width="2.625" style="53" customWidth="1"/>
    <col min="8494" max="8494" width="2.125" style="53" customWidth="1"/>
    <col min="8495" max="8496" width="2.625" style="53" customWidth="1"/>
    <col min="8497" max="8706" width="3.125" style="53"/>
    <col min="8707" max="8707" width="2.625" style="53" customWidth="1"/>
    <col min="8708" max="8709" width="2.75" style="53" customWidth="1"/>
    <col min="8710" max="8710" width="2.5" style="53" customWidth="1"/>
    <col min="8711" max="8713" width="1.25" style="53" customWidth="1"/>
    <col min="8714" max="8714" width="2.5" style="53" customWidth="1"/>
    <col min="8715" max="8718" width="1.25" style="53" customWidth="1"/>
    <col min="8719" max="8719" width="2.5" style="53" customWidth="1"/>
    <col min="8720" max="8720" width="1.25" style="53" customWidth="1"/>
    <col min="8721" max="8722" width="0.625" style="53" customWidth="1"/>
    <col min="8723" max="8723" width="1.25" style="53" customWidth="1"/>
    <col min="8724" max="8724" width="2.5" style="53" customWidth="1"/>
    <col min="8725" max="8728" width="1.25" style="53" customWidth="1"/>
    <col min="8729" max="8729" width="2.5" style="53" customWidth="1"/>
    <col min="8730" max="8732" width="1.25" style="53" customWidth="1"/>
    <col min="8733" max="8733" width="2.5" style="53" customWidth="1"/>
    <col min="8734" max="8734" width="1.875" style="53" customWidth="1"/>
    <col min="8735" max="8737" width="3.125" style="53" customWidth="1"/>
    <col min="8738" max="8738" width="2.125" style="53" customWidth="1"/>
    <col min="8739" max="8740" width="2.625" style="53" customWidth="1"/>
    <col min="8741" max="8741" width="2.125" style="53" customWidth="1"/>
    <col min="8742" max="8743" width="2.625" style="53" customWidth="1"/>
    <col min="8744" max="8744" width="2.125" style="53" customWidth="1"/>
    <col min="8745" max="8746" width="2.625" style="53" customWidth="1"/>
    <col min="8747" max="8747" width="2.125" style="53" customWidth="1"/>
    <col min="8748" max="8749" width="2.625" style="53" customWidth="1"/>
    <col min="8750" max="8750" width="2.125" style="53" customWidth="1"/>
    <col min="8751" max="8752" width="2.625" style="53" customWidth="1"/>
    <col min="8753" max="8962" width="3.125" style="53"/>
    <col min="8963" max="8963" width="2.625" style="53" customWidth="1"/>
    <col min="8964" max="8965" width="2.75" style="53" customWidth="1"/>
    <col min="8966" max="8966" width="2.5" style="53" customWidth="1"/>
    <col min="8967" max="8969" width="1.25" style="53" customWidth="1"/>
    <col min="8970" max="8970" width="2.5" style="53" customWidth="1"/>
    <col min="8971" max="8974" width="1.25" style="53" customWidth="1"/>
    <col min="8975" max="8975" width="2.5" style="53" customWidth="1"/>
    <col min="8976" max="8976" width="1.25" style="53" customWidth="1"/>
    <col min="8977" max="8978" width="0.625" style="53" customWidth="1"/>
    <col min="8979" max="8979" width="1.25" style="53" customWidth="1"/>
    <col min="8980" max="8980" width="2.5" style="53" customWidth="1"/>
    <col min="8981" max="8984" width="1.25" style="53" customWidth="1"/>
    <col min="8985" max="8985" width="2.5" style="53" customWidth="1"/>
    <col min="8986" max="8988" width="1.25" style="53" customWidth="1"/>
    <col min="8989" max="8989" width="2.5" style="53" customWidth="1"/>
    <col min="8990" max="8990" width="1.875" style="53" customWidth="1"/>
    <col min="8991" max="8993" width="3.125" style="53" customWidth="1"/>
    <col min="8994" max="8994" width="2.125" style="53" customWidth="1"/>
    <col min="8995" max="8996" width="2.625" style="53" customWidth="1"/>
    <col min="8997" max="8997" width="2.125" style="53" customWidth="1"/>
    <col min="8998" max="8999" width="2.625" style="53" customWidth="1"/>
    <col min="9000" max="9000" width="2.125" style="53" customWidth="1"/>
    <col min="9001" max="9002" width="2.625" style="53" customWidth="1"/>
    <col min="9003" max="9003" width="2.125" style="53" customWidth="1"/>
    <col min="9004" max="9005" width="2.625" style="53" customWidth="1"/>
    <col min="9006" max="9006" width="2.125" style="53" customWidth="1"/>
    <col min="9007" max="9008" width="2.625" style="53" customWidth="1"/>
    <col min="9009" max="9218" width="3.125" style="53"/>
    <col min="9219" max="9219" width="2.625" style="53" customWidth="1"/>
    <col min="9220" max="9221" width="2.75" style="53" customWidth="1"/>
    <col min="9222" max="9222" width="2.5" style="53" customWidth="1"/>
    <col min="9223" max="9225" width="1.25" style="53" customWidth="1"/>
    <col min="9226" max="9226" width="2.5" style="53" customWidth="1"/>
    <col min="9227" max="9230" width="1.25" style="53" customWidth="1"/>
    <col min="9231" max="9231" width="2.5" style="53" customWidth="1"/>
    <col min="9232" max="9232" width="1.25" style="53" customWidth="1"/>
    <col min="9233" max="9234" width="0.625" style="53" customWidth="1"/>
    <col min="9235" max="9235" width="1.25" style="53" customWidth="1"/>
    <col min="9236" max="9236" width="2.5" style="53" customWidth="1"/>
    <col min="9237" max="9240" width="1.25" style="53" customWidth="1"/>
    <col min="9241" max="9241" width="2.5" style="53" customWidth="1"/>
    <col min="9242" max="9244" width="1.25" style="53" customWidth="1"/>
    <col min="9245" max="9245" width="2.5" style="53" customWidth="1"/>
    <col min="9246" max="9246" width="1.875" style="53" customWidth="1"/>
    <col min="9247" max="9249" width="3.125" style="53" customWidth="1"/>
    <col min="9250" max="9250" width="2.125" style="53" customWidth="1"/>
    <col min="9251" max="9252" width="2.625" style="53" customWidth="1"/>
    <col min="9253" max="9253" width="2.125" style="53" customWidth="1"/>
    <col min="9254" max="9255" width="2.625" style="53" customWidth="1"/>
    <col min="9256" max="9256" width="2.125" style="53" customWidth="1"/>
    <col min="9257" max="9258" width="2.625" style="53" customWidth="1"/>
    <col min="9259" max="9259" width="2.125" style="53" customWidth="1"/>
    <col min="9260" max="9261" width="2.625" style="53" customWidth="1"/>
    <col min="9262" max="9262" width="2.125" style="53" customWidth="1"/>
    <col min="9263" max="9264" width="2.625" style="53" customWidth="1"/>
    <col min="9265" max="9474" width="3.125" style="53"/>
    <col min="9475" max="9475" width="2.625" style="53" customWidth="1"/>
    <col min="9476" max="9477" width="2.75" style="53" customWidth="1"/>
    <col min="9478" max="9478" width="2.5" style="53" customWidth="1"/>
    <col min="9479" max="9481" width="1.25" style="53" customWidth="1"/>
    <col min="9482" max="9482" width="2.5" style="53" customWidth="1"/>
    <col min="9483" max="9486" width="1.25" style="53" customWidth="1"/>
    <col min="9487" max="9487" width="2.5" style="53" customWidth="1"/>
    <col min="9488" max="9488" width="1.25" style="53" customWidth="1"/>
    <col min="9489" max="9490" width="0.625" style="53" customWidth="1"/>
    <col min="9491" max="9491" width="1.25" style="53" customWidth="1"/>
    <col min="9492" max="9492" width="2.5" style="53" customWidth="1"/>
    <col min="9493" max="9496" width="1.25" style="53" customWidth="1"/>
    <col min="9497" max="9497" width="2.5" style="53" customWidth="1"/>
    <col min="9498" max="9500" width="1.25" style="53" customWidth="1"/>
    <col min="9501" max="9501" width="2.5" style="53" customWidth="1"/>
    <col min="9502" max="9502" width="1.875" style="53" customWidth="1"/>
    <col min="9503" max="9505" width="3.125" style="53" customWidth="1"/>
    <col min="9506" max="9506" width="2.125" style="53" customWidth="1"/>
    <col min="9507" max="9508" width="2.625" style="53" customWidth="1"/>
    <col min="9509" max="9509" width="2.125" style="53" customWidth="1"/>
    <col min="9510" max="9511" width="2.625" style="53" customWidth="1"/>
    <col min="9512" max="9512" width="2.125" style="53" customWidth="1"/>
    <col min="9513" max="9514" width="2.625" style="53" customWidth="1"/>
    <col min="9515" max="9515" width="2.125" style="53" customWidth="1"/>
    <col min="9516" max="9517" width="2.625" style="53" customWidth="1"/>
    <col min="9518" max="9518" width="2.125" style="53" customWidth="1"/>
    <col min="9519" max="9520" width="2.625" style="53" customWidth="1"/>
    <col min="9521" max="9730" width="3.125" style="53"/>
    <col min="9731" max="9731" width="2.625" style="53" customWidth="1"/>
    <col min="9732" max="9733" width="2.75" style="53" customWidth="1"/>
    <col min="9734" max="9734" width="2.5" style="53" customWidth="1"/>
    <col min="9735" max="9737" width="1.25" style="53" customWidth="1"/>
    <col min="9738" max="9738" width="2.5" style="53" customWidth="1"/>
    <col min="9739" max="9742" width="1.25" style="53" customWidth="1"/>
    <col min="9743" max="9743" width="2.5" style="53" customWidth="1"/>
    <col min="9744" max="9744" width="1.25" style="53" customWidth="1"/>
    <col min="9745" max="9746" width="0.625" style="53" customWidth="1"/>
    <col min="9747" max="9747" width="1.25" style="53" customWidth="1"/>
    <col min="9748" max="9748" width="2.5" style="53" customWidth="1"/>
    <col min="9749" max="9752" width="1.25" style="53" customWidth="1"/>
    <col min="9753" max="9753" width="2.5" style="53" customWidth="1"/>
    <col min="9754" max="9756" width="1.25" style="53" customWidth="1"/>
    <col min="9757" max="9757" width="2.5" style="53" customWidth="1"/>
    <col min="9758" max="9758" width="1.875" style="53" customWidth="1"/>
    <col min="9759" max="9761" width="3.125" style="53" customWidth="1"/>
    <col min="9762" max="9762" width="2.125" style="53" customWidth="1"/>
    <col min="9763" max="9764" width="2.625" style="53" customWidth="1"/>
    <col min="9765" max="9765" width="2.125" style="53" customWidth="1"/>
    <col min="9766" max="9767" width="2.625" style="53" customWidth="1"/>
    <col min="9768" max="9768" width="2.125" style="53" customWidth="1"/>
    <col min="9769" max="9770" width="2.625" style="53" customWidth="1"/>
    <col min="9771" max="9771" width="2.125" style="53" customWidth="1"/>
    <col min="9772" max="9773" width="2.625" style="53" customWidth="1"/>
    <col min="9774" max="9774" width="2.125" style="53" customWidth="1"/>
    <col min="9775" max="9776" width="2.625" style="53" customWidth="1"/>
    <col min="9777" max="9986" width="3.125" style="53"/>
    <col min="9987" max="9987" width="2.625" style="53" customWidth="1"/>
    <col min="9988" max="9989" width="2.75" style="53" customWidth="1"/>
    <col min="9990" max="9990" width="2.5" style="53" customWidth="1"/>
    <col min="9991" max="9993" width="1.25" style="53" customWidth="1"/>
    <col min="9994" max="9994" width="2.5" style="53" customWidth="1"/>
    <col min="9995" max="9998" width="1.25" style="53" customWidth="1"/>
    <col min="9999" max="9999" width="2.5" style="53" customWidth="1"/>
    <col min="10000" max="10000" width="1.25" style="53" customWidth="1"/>
    <col min="10001" max="10002" width="0.625" style="53" customWidth="1"/>
    <col min="10003" max="10003" width="1.25" style="53" customWidth="1"/>
    <col min="10004" max="10004" width="2.5" style="53" customWidth="1"/>
    <col min="10005" max="10008" width="1.25" style="53" customWidth="1"/>
    <col min="10009" max="10009" width="2.5" style="53" customWidth="1"/>
    <col min="10010" max="10012" width="1.25" style="53" customWidth="1"/>
    <col min="10013" max="10013" width="2.5" style="53" customWidth="1"/>
    <col min="10014" max="10014" width="1.875" style="53" customWidth="1"/>
    <col min="10015" max="10017" width="3.125" style="53" customWidth="1"/>
    <col min="10018" max="10018" width="2.125" style="53" customWidth="1"/>
    <col min="10019" max="10020" width="2.625" style="53" customWidth="1"/>
    <col min="10021" max="10021" width="2.125" style="53" customWidth="1"/>
    <col min="10022" max="10023" width="2.625" style="53" customWidth="1"/>
    <col min="10024" max="10024" width="2.125" style="53" customWidth="1"/>
    <col min="10025" max="10026" width="2.625" style="53" customWidth="1"/>
    <col min="10027" max="10027" width="2.125" style="53" customWidth="1"/>
    <col min="10028" max="10029" width="2.625" style="53" customWidth="1"/>
    <col min="10030" max="10030" width="2.125" style="53" customWidth="1"/>
    <col min="10031" max="10032" width="2.625" style="53" customWidth="1"/>
    <col min="10033" max="10242" width="3.125" style="53"/>
    <col min="10243" max="10243" width="2.625" style="53" customWidth="1"/>
    <col min="10244" max="10245" width="2.75" style="53" customWidth="1"/>
    <col min="10246" max="10246" width="2.5" style="53" customWidth="1"/>
    <col min="10247" max="10249" width="1.25" style="53" customWidth="1"/>
    <col min="10250" max="10250" width="2.5" style="53" customWidth="1"/>
    <col min="10251" max="10254" width="1.25" style="53" customWidth="1"/>
    <col min="10255" max="10255" width="2.5" style="53" customWidth="1"/>
    <col min="10256" max="10256" width="1.25" style="53" customWidth="1"/>
    <col min="10257" max="10258" width="0.625" style="53" customWidth="1"/>
    <col min="10259" max="10259" width="1.25" style="53" customWidth="1"/>
    <col min="10260" max="10260" width="2.5" style="53" customWidth="1"/>
    <col min="10261" max="10264" width="1.25" style="53" customWidth="1"/>
    <col min="10265" max="10265" width="2.5" style="53" customWidth="1"/>
    <col min="10266" max="10268" width="1.25" style="53" customWidth="1"/>
    <col min="10269" max="10269" width="2.5" style="53" customWidth="1"/>
    <col min="10270" max="10270" width="1.875" style="53" customWidth="1"/>
    <col min="10271" max="10273" width="3.125" style="53" customWidth="1"/>
    <col min="10274" max="10274" width="2.125" style="53" customWidth="1"/>
    <col min="10275" max="10276" width="2.625" style="53" customWidth="1"/>
    <col min="10277" max="10277" width="2.125" style="53" customWidth="1"/>
    <col min="10278" max="10279" width="2.625" style="53" customWidth="1"/>
    <col min="10280" max="10280" width="2.125" style="53" customWidth="1"/>
    <col min="10281" max="10282" width="2.625" style="53" customWidth="1"/>
    <col min="10283" max="10283" width="2.125" style="53" customWidth="1"/>
    <col min="10284" max="10285" width="2.625" style="53" customWidth="1"/>
    <col min="10286" max="10286" width="2.125" style="53" customWidth="1"/>
    <col min="10287" max="10288" width="2.625" style="53" customWidth="1"/>
    <col min="10289" max="10498" width="3.125" style="53"/>
    <col min="10499" max="10499" width="2.625" style="53" customWidth="1"/>
    <col min="10500" max="10501" width="2.75" style="53" customWidth="1"/>
    <col min="10502" max="10502" width="2.5" style="53" customWidth="1"/>
    <col min="10503" max="10505" width="1.25" style="53" customWidth="1"/>
    <col min="10506" max="10506" width="2.5" style="53" customWidth="1"/>
    <col min="10507" max="10510" width="1.25" style="53" customWidth="1"/>
    <col min="10511" max="10511" width="2.5" style="53" customWidth="1"/>
    <col min="10512" max="10512" width="1.25" style="53" customWidth="1"/>
    <col min="10513" max="10514" width="0.625" style="53" customWidth="1"/>
    <col min="10515" max="10515" width="1.25" style="53" customWidth="1"/>
    <col min="10516" max="10516" width="2.5" style="53" customWidth="1"/>
    <col min="10517" max="10520" width="1.25" style="53" customWidth="1"/>
    <col min="10521" max="10521" width="2.5" style="53" customWidth="1"/>
    <col min="10522" max="10524" width="1.25" style="53" customWidth="1"/>
    <col min="10525" max="10525" width="2.5" style="53" customWidth="1"/>
    <col min="10526" max="10526" width="1.875" style="53" customWidth="1"/>
    <col min="10527" max="10529" width="3.125" style="53" customWidth="1"/>
    <col min="10530" max="10530" width="2.125" style="53" customWidth="1"/>
    <col min="10531" max="10532" width="2.625" style="53" customWidth="1"/>
    <col min="10533" max="10533" width="2.125" style="53" customWidth="1"/>
    <col min="10534" max="10535" width="2.625" style="53" customWidth="1"/>
    <col min="10536" max="10536" width="2.125" style="53" customWidth="1"/>
    <col min="10537" max="10538" width="2.625" style="53" customWidth="1"/>
    <col min="10539" max="10539" width="2.125" style="53" customWidth="1"/>
    <col min="10540" max="10541" width="2.625" style="53" customWidth="1"/>
    <col min="10542" max="10542" width="2.125" style="53" customWidth="1"/>
    <col min="10543" max="10544" width="2.625" style="53" customWidth="1"/>
    <col min="10545" max="10754" width="3.125" style="53"/>
    <col min="10755" max="10755" width="2.625" style="53" customWidth="1"/>
    <col min="10756" max="10757" width="2.75" style="53" customWidth="1"/>
    <col min="10758" max="10758" width="2.5" style="53" customWidth="1"/>
    <col min="10759" max="10761" width="1.25" style="53" customWidth="1"/>
    <col min="10762" max="10762" width="2.5" style="53" customWidth="1"/>
    <col min="10763" max="10766" width="1.25" style="53" customWidth="1"/>
    <col min="10767" max="10767" width="2.5" style="53" customWidth="1"/>
    <col min="10768" max="10768" width="1.25" style="53" customWidth="1"/>
    <col min="10769" max="10770" width="0.625" style="53" customWidth="1"/>
    <col min="10771" max="10771" width="1.25" style="53" customWidth="1"/>
    <col min="10772" max="10772" width="2.5" style="53" customWidth="1"/>
    <col min="10773" max="10776" width="1.25" style="53" customWidth="1"/>
    <col min="10777" max="10777" width="2.5" style="53" customWidth="1"/>
    <col min="10778" max="10780" width="1.25" style="53" customWidth="1"/>
    <col min="10781" max="10781" width="2.5" style="53" customWidth="1"/>
    <col min="10782" max="10782" width="1.875" style="53" customWidth="1"/>
    <col min="10783" max="10785" width="3.125" style="53" customWidth="1"/>
    <col min="10786" max="10786" width="2.125" style="53" customWidth="1"/>
    <col min="10787" max="10788" width="2.625" style="53" customWidth="1"/>
    <col min="10789" max="10789" width="2.125" style="53" customWidth="1"/>
    <col min="10790" max="10791" width="2.625" style="53" customWidth="1"/>
    <col min="10792" max="10792" width="2.125" style="53" customWidth="1"/>
    <col min="10793" max="10794" width="2.625" style="53" customWidth="1"/>
    <col min="10795" max="10795" width="2.125" style="53" customWidth="1"/>
    <col min="10796" max="10797" width="2.625" style="53" customWidth="1"/>
    <col min="10798" max="10798" width="2.125" style="53" customWidth="1"/>
    <col min="10799" max="10800" width="2.625" style="53" customWidth="1"/>
    <col min="10801" max="11010" width="3.125" style="53"/>
    <col min="11011" max="11011" width="2.625" style="53" customWidth="1"/>
    <col min="11012" max="11013" width="2.75" style="53" customWidth="1"/>
    <col min="11014" max="11014" width="2.5" style="53" customWidth="1"/>
    <col min="11015" max="11017" width="1.25" style="53" customWidth="1"/>
    <col min="11018" max="11018" width="2.5" style="53" customWidth="1"/>
    <col min="11019" max="11022" width="1.25" style="53" customWidth="1"/>
    <col min="11023" max="11023" width="2.5" style="53" customWidth="1"/>
    <col min="11024" max="11024" width="1.25" style="53" customWidth="1"/>
    <col min="11025" max="11026" width="0.625" style="53" customWidth="1"/>
    <col min="11027" max="11027" width="1.25" style="53" customWidth="1"/>
    <col min="11028" max="11028" width="2.5" style="53" customWidth="1"/>
    <col min="11029" max="11032" width="1.25" style="53" customWidth="1"/>
    <col min="11033" max="11033" width="2.5" style="53" customWidth="1"/>
    <col min="11034" max="11036" width="1.25" style="53" customWidth="1"/>
    <col min="11037" max="11037" width="2.5" style="53" customWidth="1"/>
    <col min="11038" max="11038" width="1.875" style="53" customWidth="1"/>
    <col min="11039" max="11041" width="3.125" style="53" customWidth="1"/>
    <col min="11042" max="11042" width="2.125" style="53" customWidth="1"/>
    <col min="11043" max="11044" width="2.625" style="53" customWidth="1"/>
    <col min="11045" max="11045" width="2.125" style="53" customWidth="1"/>
    <col min="11046" max="11047" width="2.625" style="53" customWidth="1"/>
    <col min="11048" max="11048" width="2.125" style="53" customWidth="1"/>
    <col min="11049" max="11050" width="2.625" style="53" customWidth="1"/>
    <col min="11051" max="11051" width="2.125" style="53" customWidth="1"/>
    <col min="11052" max="11053" width="2.625" style="53" customWidth="1"/>
    <col min="11054" max="11054" width="2.125" style="53" customWidth="1"/>
    <col min="11055" max="11056" width="2.625" style="53" customWidth="1"/>
    <col min="11057" max="11266" width="3.125" style="53"/>
    <col min="11267" max="11267" width="2.625" style="53" customWidth="1"/>
    <col min="11268" max="11269" width="2.75" style="53" customWidth="1"/>
    <col min="11270" max="11270" width="2.5" style="53" customWidth="1"/>
    <col min="11271" max="11273" width="1.25" style="53" customWidth="1"/>
    <col min="11274" max="11274" width="2.5" style="53" customWidth="1"/>
    <col min="11275" max="11278" width="1.25" style="53" customWidth="1"/>
    <col min="11279" max="11279" width="2.5" style="53" customWidth="1"/>
    <col min="11280" max="11280" width="1.25" style="53" customWidth="1"/>
    <col min="11281" max="11282" width="0.625" style="53" customWidth="1"/>
    <col min="11283" max="11283" width="1.25" style="53" customWidth="1"/>
    <col min="11284" max="11284" width="2.5" style="53" customWidth="1"/>
    <col min="11285" max="11288" width="1.25" style="53" customWidth="1"/>
    <col min="11289" max="11289" width="2.5" style="53" customWidth="1"/>
    <col min="11290" max="11292" width="1.25" style="53" customWidth="1"/>
    <col min="11293" max="11293" width="2.5" style="53" customWidth="1"/>
    <col min="11294" max="11294" width="1.875" style="53" customWidth="1"/>
    <col min="11295" max="11297" width="3.125" style="53" customWidth="1"/>
    <col min="11298" max="11298" width="2.125" style="53" customWidth="1"/>
    <col min="11299" max="11300" width="2.625" style="53" customWidth="1"/>
    <col min="11301" max="11301" width="2.125" style="53" customWidth="1"/>
    <col min="11302" max="11303" width="2.625" style="53" customWidth="1"/>
    <col min="11304" max="11304" width="2.125" style="53" customWidth="1"/>
    <col min="11305" max="11306" width="2.625" style="53" customWidth="1"/>
    <col min="11307" max="11307" width="2.125" style="53" customWidth="1"/>
    <col min="11308" max="11309" width="2.625" style="53" customWidth="1"/>
    <col min="11310" max="11310" width="2.125" style="53" customWidth="1"/>
    <col min="11311" max="11312" width="2.625" style="53" customWidth="1"/>
    <col min="11313" max="11522" width="3.125" style="53"/>
    <col min="11523" max="11523" width="2.625" style="53" customWidth="1"/>
    <col min="11524" max="11525" width="2.75" style="53" customWidth="1"/>
    <col min="11526" max="11526" width="2.5" style="53" customWidth="1"/>
    <col min="11527" max="11529" width="1.25" style="53" customWidth="1"/>
    <col min="11530" max="11530" width="2.5" style="53" customWidth="1"/>
    <col min="11531" max="11534" width="1.25" style="53" customWidth="1"/>
    <col min="11535" max="11535" width="2.5" style="53" customWidth="1"/>
    <col min="11536" max="11536" width="1.25" style="53" customWidth="1"/>
    <col min="11537" max="11538" width="0.625" style="53" customWidth="1"/>
    <col min="11539" max="11539" width="1.25" style="53" customWidth="1"/>
    <col min="11540" max="11540" width="2.5" style="53" customWidth="1"/>
    <col min="11541" max="11544" width="1.25" style="53" customWidth="1"/>
    <col min="11545" max="11545" width="2.5" style="53" customWidth="1"/>
    <col min="11546" max="11548" width="1.25" style="53" customWidth="1"/>
    <col min="11549" max="11549" width="2.5" style="53" customWidth="1"/>
    <col min="11550" max="11550" width="1.875" style="53" customWidth="1"/>
    <col min="11551" max="11553" width="3.125" style="53" customWidth="1"/>
    <col min="11554" max="11554" width="2.125" style="53" customWidth="1"/>
    <col min="11555" max="11556" width="2.625" style="53" customWidth="1"/>
    <col min="11557" max="11557" width="2.125" style="53" customWidth="1"/>
    <col min="11558" max="11559" width="2.625" style="53" customWidth="1"/>
    <col min="11560" max="11560" width="2.125" style="53" customWidth="1"/>
    <col min="11561" max="11562" width="2.625" style="53" customWidth="1"/>
    <col min="11563" max="11563" width="2.125" style="53" customWidth="1"/>
    <col min="11564" max="11565" width="2.625" style="53" customWidth="1"/>
    <col min="11566" max="11566" width="2.125" style="53" customWidth="1"/>
    <col min="11567" max="11568" width="2.625" style="53" customWidth="1"/>
    <col min="11569" max="11778" width="3.125" style="53"/>
    <col min="11779" max="11779" width="2.625" style="53" customWidth="1"/>
    <col min="11780" max="11781" width="2.75" style="53" customWidth="1"/>
    <col min="11782" max="11782" width="2.5" style="53" customWidth="1"/>
    <col min="11783" max="11785" width="1.25" style="53" customWidth="1"/>
    <col min="11786" max="11786" width="2.5" style="53" customWidth="1"/>
    <col min="11787" max="11790" width="1.25" style="53" customWidth="1"/>
    <col min="11791" max="11791" width="2.5" style="53" customWidth="1"/>
    <col min="11792" max="11792" width="1.25" style="53" customWidth="1"/>
    <col min="11793" max="11794" width="0.625" style="53" customWidth="1"/>
    <col min="11795" max="11795" width="1.25" style="53" customWidth="1"/>
    <col min="11796" max="11796" width="2.5" style="53" customWidth="1"/>
    <col min="11797" max="11800" width="1.25" style="53" customWidth="1"/>
    <col min="11801" max="11801" width="2.5" style="53" customWidth="1"/>
    <col min="11802" max="11804" width="1.25" style="53" customWidth="1"/>
    <col min="11805" max="11805" width="2.5" style="53" customWidth="1"/>
    <col min="11806" max="11806" width="1.875" style="53" customWidth="1"/>
    <col min="11807" max="11809" width="3.125" style="53" customWidth="1"/>
    <col min="11810" max="11810" width="2.125" style="53" customWidth="1"/>
    <col min="11811" max="11812" width="2.625" style="53" customWidth="1"/>
    <col min="11813" max="11813" width="2.125" style="53" customWidth="1"/>
    <col min="11814" max="11815" width="2.625" style="53" customWidth="1"/>
    <col min="11816" max="11816" width="2.125" style="53" customWidth="1"/>
    <col min="11817" max="11818" width="2.625" style="53" customWidth="1"/>
    <col min="11819" max="11819" width="2.125" style="53" customWidth="1"/>
    <col min="11820" max="11821" width="2.625" style="53" customWidth="1"/>
    <col min="11822" max="11822" width="2.125" style="53" customWidth="1"/>
    <col min="11823" max="11824" width="2.625" style="53" customWidth="1"/>
    <col min="11825" max="12034" width="3.125" style="53"/>
    <col min="12035" max="12035" width="2.625" style="53" customWidth="1"/>
    <col min="12036" max="12037" width="2.75" style="53" customWidth="1"/>
    <col min="12038" max="12038" width="2.5" style="53" customWidth="1"/>
    <col min="12039" max="12041" width="1.25" style="53" customWidth="1"/>
    <col min="12042" max="12042" width="2.5" style="53" customWidth="1"/>
    <col min="12043" max="12046" width="1.25" style="53" customWidth="1"/>
    <col min="12047" max="12047" width="2.5" style="53" customWidth="1"/>
    <col min="12048" max="12048" width="1.25" style="53" customWidth="1"/>
    <col min="12049" max="12050" width="0.625" style="53" customWidth="1"/>
    <col min="12051" max="12051" width="1.25" style="53" customWidth="1"/>
    <col min="12052" max="12052" width="2.5" style="53" customWidth="1"/>
    <col min="12053" max="12056" width="1.25" style="53" customWidth="1"/>
    <col min="12057" max="12057" width="2.5" style="53" customWidth="1"/>
    <col min="12058" max="12060" width="1.25" style="53" customWidth="1"/>
    <col min="12061" max="12061" width="2.5" style="53" customWidth="1"/>
    <col min="12062" max="12062" width="1.875" style="53" customWidth="1"/>
    <col min="12063" max="12065" width="3.125" style="53" customWidth="1"/>
    <col min="12066" max="12066" width="2.125" style="53" customWidth="1"/>
    <col min="12067" max="12068" width="2.625" style="53" customWidth="1"/>
    <col min="12069" max="12069" width="2.125" style="53" customWidth="1"/>
    <col min="12070" max="12071" width="2.625" style="53" customWidth="1"/>
    <col min="12072" max="12072" width="2.125" style="53" customWidth="1"/>
    <col min="12073" max="12074" width="2.625" style="53" customWidth="1"/>
    <col min="12075" max="12075" width="2.125" style="53" customWidth="1"/>
    <col min="12076" max="12077" width="2.625" style="53" customWidth="1"/>
    <col min="12078" max="12078" width="2.125" style="53" customWidth="1"/>
    <col min="12079" max="12080" width="2.625" style="53" customWidth="1"/>
    <col min="12081" max="12290" width="3.125" style="53"/>
    <col min="12291" max="12291" width="2.625" style="53" customWidth="1"/>
    <col min="12292" max="12293" width="2.75" style="53" customWidth="1"/>
    <col min="12294" max="12294" width="2.5" style="53" customWidth="1"/>
    <col min="12295" max="12297" width="1.25" style="53" customWidth="1"/>
    <col min="12298" max="12298" width="2.5" style="53" customWidth="1"/>
    <col min="12299" max="12302" width="1.25" style="53" customWidth="1"/>
    <col min="12303" max="12303" width="2.5" style="53" customWidth="1"/>
    <col min="12304" max="12304" width="1.25" style="53" customWidth="1"/>
    <col min="12305" max="12306" width="0.625" style="53" customWidth="1"/>
    <col min="12307" max="12307" width="1.25" style="53" customWidth="1"/>
    <col min="12308" max="12308" width="2.5" style="53" customWidth="1"/>
    <col min="12309" max="12312" width="1.25" style="53" customWidth="1"/>
    <col min="12313" max="12313" width="2.5" style="53" customWidth="1"/>
    <col min="12314" max="12316" width="1.25" style="53" customWidth="1"/>
    <col min="12317" max="12317" width="2.5" style="53" customWidth="1"/>
    <col min="12318" max="12318" width="1.875" style="53" customWidth="1"/>
    <col min="12319" max="12321" width="3.125" style="53" customWidth="1"/>
    <col min="12322" max="12322" width="2.125" style="53" customWidth="1"/>
    <col min="12323" max="12324" width="2.625" style="53" customWidth="1"/>
    <col min="12325" max="12325" width="2.125" style="53" customWidth="1"/>
    <col min="12326" max="12327" width="2.625" style="53" customWidth="1"/>
    <col min="12328" max="12328" width="2.125" style="53" customWidth="1"/>
    <col min="12329" max="12330" width="2.625" style="53" customWidth="1"/>
    <col min="12331" max="12331" width="2.125" style="53" customWidth="1"/>
    <col min="12332" max="12333" width="2.625" style="53" customWidth="1"/>
    <col min="12334" max="12334" width="2.125" style="53" customWidth="1"/>
    <col min="12335" max="12336" width="2.625" style="53" customWidth="1"/>
    <col min="12337" max="12546" width="3.125" style="53"/>
    <col min="12547" max="12547" width="2.625" style="53" customWidth="1"/>
    <col min="12548" max="12549" width="2.75" style="53" customWidth="1"/>
    <col min="12550" max="12550" width="2.5" style="53" customWidth="1"/>
    <col min="12551" max="12553" width="1.25" style="53" customWidth="1"/>
    <col min="12554" max="12554" width="2.5" style="53" customWidth="1"/>
    <col min="12555" max="12558" width="1.25" style="53" customWidth="1"/>
    <col min="12559" max="12559" width="2.5" style="53" customWidth="1"/>
    <col min="12560" max="12560" width="1.25" style="53" customWidth="1"/>
    <col min="12561" max="12562" width="0.625" style="53" customWidth="1"/>
    <col min="12563" max="12563" width="1.25" style="53" customWidth="1"/>
    <col min="12564" max="12564" width="2.5" style="53" customWidth="1"/>
    <col min="12565" max="12568" width="1.25" style="53" customWidth="1"/>
    <col min="12569" max="12569" width="2.5" style="53" customWidth="1"/>
    <col min="12570" max="12572" width="1.25" style="53" customWidth="1"/>
    <col min="12573" max="12573" width="2.5" style="53" customWidth="1"/>
    <col min="12574" max="12574" width="1.875" style="53" customWidth="1"/>
    <col min="12575" max="12577" width="3.125" style="53" customWidth="1"/>
    <col min="12578" max="12578" width="2.125" style="53" customWidth="1"/>
    <col min="12579" max="12580" width="2.625" style="53" customWidth="1"/>
    <col min="12581" max="12581" width="2.125" style="53" customWidth="1"/>
    <col min="12582" max="12583" width="2.625" style="53" customWidth="1"/>
    <col min="12584" max="12584" width="2.125" style="53" customWidth="1"/>
    <col min="12585" max="12586" width="2.625" style="53" customWidth="1"/>
    <col min="12587" max="12587" width="2.125" style="53" customWidth="1"/>
    <col min="12588" max="12589" width="2.625" style="53" customWidth="1"/>
    <col min="12590" max="12590" width="2.125" style="53" customWidth="1"/>
    <col min="12591" max="12592" width="2.625" style="53" customWidth="1"/>
    <col min="12593" max="12802" width="3.125" style="53"/>
    <col min="12803" max="12803" width="2.625" style="53" customWidth="1"/>
    <col min="12804" max="12805" width="2.75" style="53" customWidth="1"/>
    <col min="12806" max="12806" width="2.5" style="53" customWidth="1"/>
    <col min="12807" max="12809" width="1.25" style="53" customWidth="1"/>
    <col min="12810" max="12810" width="2.5" style="53" customWidth="1"/>
    <col min="12811" max="12814" width="1.25" style="53" customWidth="1"/>
    <col min="12815" max="12815" width="2.5" style="53" customWidth="1"/>
    <col min="12816" max="12816" width="1.25" style="53" customWidth="1"/>
    <col min="12817" max="12818" width="0.625" style="53" customWidth="1"/>
    <col min="12819" max="12819" width="1.25" style="53" customWidth="1"/>
    <col min="12820" max="12820" width="2.5" style="53" customWidth="1"/>
    <col min="12821" max="12824" width="1.25" style="53" customWidth="1"/>
    <col min="12825" max="12825" width="2.5" style="53" customWidth="1"/>
    <col min="12826" max="12828" width="1.25" style="53" customWidth="1"/>
    <col min="12829" max="12829" width="2.5" style="53" customWidth="1"/>
    <col min="12830" max="12830" width="1.875" style="53" customWidth="1"/>
    <col min="12831" max="12833" width="3.125" style="53" customWidth="1"/>
    <col min="12834" max="12834" width="2.125" style="53" customWidth="1"/>
    <col min="12835" max="12836" width="2.625" style="53" customWidth="1"/>
    <col min="12837" max="12837" width="2.125" style="53" customWidth="1"/>
    <col min="12838" max="12839" width="2.625" style="53" customWidth="1"/>
    <col min="12840" max="12840" width="2.125" style="53" customWidth="1"/>
    <col min="12841" max="12842" width="2.625" style="53" customWidth="1"/>
    <col min="12843" max="12843" width="2.125" style="53" customWidth="1"/>
    <col min="12844" max="12845" width="2.625" style="53" customWidth="1"/>
    <col min="12846" max="12846" width="2.125" style="53" customWidth="1"/>
    <col min="12847" max="12848" width="2.625" style="53" customWidth="1"/>
    <col min="12849" max="13058" width="3.125" style="53"/>
    <col min="13059" max="13059" width="2.625" style="53" customWidth="1"/>
    <col min="13060" max="13061" width="2.75" style="53" customWidth="1"/>
    <col min="13062" max="13062" width="2.5" style="53" customWidth="1"/>
    <col min="13063" max="13065" width="1.25" style="53" customWidth="1"/>
    <col min="13066" max="13066" width="2.5" style="53" customWidth="1"/>
    <col min="13067" max="13070" width="1.25" style="53" customWidth="1"/>
    <col min="13071" max="13071" width="2.5" style="53" customWidth="1"/>
    <col min="13072" max="13072" width="1.25" style="53" customWidth="1"/>
    <col min="13073" max="13074" width="0.625" style="53" customWidth="1"/>
    <col min="13075" max="13075" width="1.25" style="53" customWidth="1"/>
    <col min="13076" max="13076" width="2.5" style="53" customWidth="1"/>
    <col min="13077" max="13080" width="1.25" style="53" customWidth="1"/>
    <col min="13081" max="13081" width="2.5" style="53" customWidth="1"/>
    <col min="13082" max="13084" width="1.25" style="53" customWidth="1"/>
    <col min="13085" max="13085" width="2.5" style="53" customWidth="1"/>
    <col min="13086" max="13086" width="1.875" style="53" customWidth="1"/>
    <col min="13087" max="13089" width="3.125" style="53" customWidth="1"/>
    <col min="13090" max="13090" width="2.125" style="53" customWidth="1"/>
    <col min="13091" max="13092" width="2.625" style="53" customWidth="1"/>
    <col min="13093" max="13093" width="2.125" style="53" customWidth="1"/>
    <col min="13094" max="13095" width="2.625" style="53" customWidth="1"/>
    <col min="13096" max="13096" width="2.125" style="53" customWidth="1"/>
    <col min="13097" max="13098" width="2.625" style="53" customWidth="1"/>
    <col min="13099" max="13099" width="2.125" style="53" customWidth="1"/>
    <col min="13100" max="13101" width="2.625" style="53" customWidth="1"/>
    <col min="13102" max="13102" width="2.125" style="53" customWidth="1"/>
    <col min="13103" max="13104" width="2.625" style="53" customWidth="1"/>
    <col min="13105" max="13314" width="3.125" style="53"/>
    <col min="13315" max="13315" width="2.625" style="53" customWidth="1"/>
    <col min="13316" max="13317" width="2.75" style="53" customWidth="1"/>
    <col min="13318" max="13318" width="2.5" style="53" customWidth="1"/>
    <col min="13319" max="13321" width="1.25" style="53" customWidth="1"/>
    <col min="13322" max="13322" width="2.5" style="53" customWidth="1"/>
    <col min="13323" max="13326" width="1.25" style="53" customWidth="1"/>
    <col min="13327" max="13327" width="2.5" style="53" customWidth="1"/>
    <col min="13328" max="13328" width="1.25" style="53" customWidth="1"/>
    <col min="13329" max="13330" width="0.625" style="53" customWidth="1"/>
    <col min="13331" max="13331" width="1.25" style="53" customWidth="1"/>
    <col min="13332" max="13332" width="2.5" style="53" customWidth="1"/>
    <col min="13333" max="13336" width="1.25" style="53" customWidth="1"/>
    <col min="13337" max="13337" width="2.5" style="53" customWidth="1"/>
    <col min="13338" max="13340" width="1.25" style="53" customWidth="1"/>
    <col min="13341" max="13341" width="2.5" style="53" customWidth="1"/>
    <col min="13342" max="13342" width="1.875" style="53" customWidth="1"/>
    <col min="13343" max="13345" width="3.125" style="53" customWidth="1"/>
    <col min="13346" max="13346" width="2.125" style="53" customWidth="1"/>
    <col min="13347" max="13348" width="2.625" style="53" customWidth="1"/>
    <col min="13349" max="13349" width="2.125" style="53" customWidth="1"/>
    <col min="13350" max="13351" width="2.625" style="53" customWidth="1"/>
    <col min="13352" max="13352" width="2.125" style="53" customWidth="1"/>
    <col min="13353" max="13354" width="2.625" style="53" customWidth="1"/>
    <col min="13355" max="13355" width="2.125" style="53" customWidth="1"/>
    <col min="13356" max="13357" width="2.625" style="53" customWidth="1"/>
    <col min="13358" max="13358" width="2.125" style="53" customWidth="1"/>
    <col min="13359" max="13360" width="2.625" style="53" customWidth="1"/>
    <col min="13361" max="13570" width="3.125" style="53"/>
    <col min="13571" max="13571" width="2.625" style="53" customWidth="1"/>
    <col min="13572" max="13573" width="2.75" style="53" customWidth="1"/>
    <col min="13574" max="13574" width="2.5" style="53" customWidth="1"/>
    <col min="13575" max="13577" width="1.25" style="53" customWidth="1"/>
    <col min="13578" max="13578" width="2.5" style="53" customWidth="1"/>
    <col min="13579" max="13582" width="1.25" style="53" customWidth="1"/>
    <col min="13583" max="13583" width="2.5" style="53" customWidth="1"/>
    <col min="13584" max="13584" width="1.25" style="53" customWidth="1"/>
    <col min="13585" max="13586" width="0.625" style="53" customWidth="1"/>
    <col min="13587" max="13587" width="1.25" style="53" customWidth="1"/>
    <col min="13588" max="13588" width="2.5" style="53" customWidth="1"/>
    <col min="13589" max="13592" width="1.25" style="53" customWidth="1"/>
    <col min="13593" max="13593" width="2.5" style="53" customWidth="1"/>
    <col min="13594" max="13596" width="1.25" style="53" customWidth="1"/>
    <col min="13597" max="13597" width="2.5" style="53" customWidth="1"/>
    <col min="13598" max="13598" width="1.875" style="53" customWidth="1"/>
    <col min="13599" max="13601" width="3.125" style="53" customWidth="1"/>
    <col min="13602" max="13602" width="2.125" style="53" customWidth="1"/>
    <col min="13603" max="13604" width="2.625" style="53" customWidth="1"/>
    <col min="13605" max="13605" width="2.125" style="53" customWidth="1"/>
    <col min="13606" max="13607" width="2.625" style="53" customWidth="1"/>
    <col min="13608" max="13608" width="2.125" style="53" customWidth="1"/>
    <col min="13609" max="13610" width="2.625" style="53" customWidth="1"/>
    <col min="13611" max="13611" width="2.125" style="53" customWidth="1"/>
    <col min="13612" max="13613" width="2.625" style="53" customWidth="1"/>
    <col min="13614" max="13614" width="2.125" style="53" customWidth="1"/>
    <col min="13615" max="13616" width="2.625" style="53" customWidth="1"/>
    <col min="13617" max="13826" width="3.125" style="53"/>
    <col min="13827" max="13827" width="2.625" style="53" customWidth="1"/>
    <col min="13828" max="13829" width="2.75" style="53" customWidth="1"/>
    <col min="13830" max="13830" width="2.5" style="53" customWidth="1"/>
    <col min="13831" max="13833" width="1.25" style="53" customWidth="1"/>
    <col min="13834" max="13834" width="2.5" style="53" customWidth="1"/>
    <col min="13835" max="13838" width="1.25" style="53" customWidth="1"/>
    <col min="13839" max="13839" width="2.5" style="53" customWidth="1"/>
    <col min="13840" max="13840" width="1.25" style="53" customWidth="1"/>
    <col min="13841" max="13842" width="0.625" style="53" customWidth="1"/>
    <col min="13843" max="13843" width="1.25" style="53" customWidth="1"/>
    <col min="13844" max="13844" width="2.5" style="53" customWidth="1"/>
    <col min="13845" max="13848" width="1.25" style="53" customWidth="1"/>
    <col min="13849" max="13849" width="2.5" style="53" customWidth="1"/>
    <col min="13850" max="13852" width="1.25" style="53" customWidth="1"/>
    <col min="13853" max="13853" width="2.5" style="53" customWidth="1"/>
    <col min="13854" max="13854" width="1.875" style="53" customWidth="1"/>
    <col min="13855" max="13857" width="3.125" style="53" customWidth="1"/>
    <col min="13858" max="13858" width="2.125" style="53" customWidth="1"/>
    <col min="13859" max="13860" width="2.625" style="53" customWidth="1"/>
    <col min="13861" max="13861" width="2.125" style="53" customWidth="1"/>
    <col min="13862" max="13863" width="2.625" style="53" customWidth="1"/>
    <col min="13864" max="13864" width="2.125" style="53" customWidth="1"/>
    <col min="13865" max="13866" width="2.625" style="53" customWidth="1"/>
    <col min="13867" max="13867" width="2.125" style="53" customWidth="1"/>
    <col min="13868" max="13869" width="2.625" style="53" customWidth="1"/>
    <col min="13870" max="13870" width="2.125" style="53" customWidth="1"/>
    <col min="13871" max="13872" width="2.625" style="53" customWidth="1"/>
    <col min="13873" max="14082" width="3.125" style="53"/>
    <col min="14083" max="14083" width="2.625" style="53" customWidth="1"/>
    <col min="14084" max="14085" width="2.75" style="53" customWidth="1"/>
    <col min="14086" max="14086" width="2.5" style="53" customWidth="1"/>
    <col min="14087" max="14089" width="1.25" style="53" customWidth="1"/>
    <col min="14090" max="14090" width="2.5" style="53" customWidth="1"/>
    <col min="14091" max="14094" width="1.25" style="53" customWidth="1"/>
    <col min="14095" max="14095" width="2.5" style="53" customWidth="1"/>
    <col min="14096" max="14096" width="1.25" style="53" customWidth="1"/>
    <col min="14097" max="14098" width="0.625" style="53" customWidth="1"/>
    <col min="14099" max="14099" width="1.25" style="53" customWidth="1"/>
    <col min="14100" max="14100" width="2.5" style="53" customWidth="1"/>
    <col min="14101" max="14104" width="1.25" style="53" customWidth="1"/>
    <col min="14105" max="14105" width="2.5" style="53" customWidth="1"/>
    <col min="14106" max="14108" width="1.25" style="53" customWidth="1"/>
    <col min="14109" max="14109" width="2.5" style="53" customWidth="1"/>
    <col min="14110" max="14110" width="1.875" style="53" customWidth="1"/>
    <col min="14111" max="14113" width="3.125" style="53" customWidth="1"/>
    <col min="14114" max="14114" width="2.125" style="53" customWidth="1"/>
    <col min="14115" max="14116" width="2.625" style="53" customWidth="1"/>
    <col min="14117" max="14117" width="2.125" style="53" customWidth="1"/>
    <col min="14118" max="14119" width="2.625" style="53" customWidth="1"/>
    <col min="14120" max="14120" width="2.125" style="53" customWidth="1"/>
    <col min="14121" max="14122" width="2.625" style="53" customWidth="1"/>
    <col min="14123" max="14123" width="2.125" style="53" customWidth="1"/>
    <col min="14124" max="14125" width="2.625" style="53" customWidth="1"/>
    <col min="14126" max="14126" width="2.125" style="53" customWidth="1"/>
    <col min="14127" max="14128" width="2.625" style="53" customWidth="1"/>
    <col min="14129" max="14338" width="3.125" style="53"/>
    <col min="14339" max="14339" width="2.625" style="53" customWidth="1"/>
    <col min="14340" max="14341" width="2.75" style="53" customWidth="1"/>
    <col min="14342" max="14342" width="2.5" style="53" customWidth="1"/>
    <col min="14343" max="14345" width="1.25" style="53" customWidth="1"/>
    <col min="14346" max="14346" width="2.5" style="53" customWidth="1"/>
    <col min="14347" max="14350" width="1.25" style="53" customWidth="1"/>
    <col min="14351" max="14351" width="2.5" style="53" customWidth="1"/>
    <col min="14352" max="14352" width="1.25" style="53" customWidth="1"/>
    <col min="14353" max="14354" width="0.625" style="53" customWidth="1"/>
    <col min="14355" max="14355" width="1.25" style="53" customWidth="1"/>
    <col min="14356" max="14356" width="2.5" style="53" customWidth="1"/>
    <col min="14357" max="14360" width="1.25" style="53" customWidth="1"/>
    <col min="14361" max="14361" width="2.5" style="53" customWidth="1"/>
    <col min="14362" max="14364" width="1.25" style="53" customWidth="1"/>
    <col min="14365" max="14365" width="2.5" style="53" customWidth="1"/>
    <col min="14366" max="14366" width="1.875" style="53" customWidth="1"/>
    <col min="14367" max="14369" width="3.125" style="53" customWidth="1"/>
    <col min="14370" max="14370" width="2.125" style="53" customWidth="1"/>
    <col min="14371" max="14372" width="2.625" style="53" customWidth="1"/>
    <col min="14373" max="14373" width="2.125" style="53" customWidth="1"/>
    <col min="14374" max="14375" width="2.625" style="53" customWidth="1"/>
    <col min="14376" max="14376" width="2.125" style="53" customWidth="1"/>
    <col min="14377" max="14378" width="2.625" style="53" customWidth="1"/>
    <col min="14379" max="14379" width="2.125" style="53" customWidth="1"/>
    <col min="14380" max="14381" width="2.625" style="53" customWidth="1"/>
    <col min="14382" max="14382" width="2.125" style="53" customWidth="1"/>
    <col min="14383" max="14384" width="2.625" style="53" customWidth="1"/>
    <col min="14385" max="14594" width="3.125" style="53"/>
    <col min="14595" max="14595" width="2.625" style="53" customWidth="1"/>
    <col min="14596" max="14597" width="2.75" style="53" customWidth="1"/>
    <col min="14598" max="14598" width="2.5" style="53" customWidth="1"/>
    <col min="14599" max="14601" width="1.25" style="53" customWidth="1"/>
    <col min="14602" max="14602" width="2.5" style="53" customWidth="1"/>
    <col min="14603" max="14606" width="1.25" style="53" customWidth="1"/>
    <col min="14607" max="14607" width="2.5" style="53" customWidth="1"/>
    <col min="14608" max="14608" width="1.25" style="53" customWidth="1"/>
    <col min="14609" max="14610" width="0.625" style="53" customWidth="1"/>
    <col min="14611" max="14611" width="1.25" style="53" customWidth="1"/>
    <col min="14612" max="14612" width="2.5" style="53" customWidth="1"/>
    <col min="14613" max="14616" width="1.25" style="53" customWidth="1"/>
    <col min="14617" max="14617" width="2.5" style="53" customWidth="1"/>
    <col min="14618" max="14620" width="1.25" style="53" customWidth="1"/>
    <col min="14621" max="14621" width="2.5" style="53" customWidth="1"/>
    <col min="14622" max="14622" width="1.875" style="53" customWidth="1"/>
    <col min="14623" max="14625" width="3.125" style="53" customWidth="1"/>
    <col min="14626" max="14626" width="2.125" style="53" customWidth="1"/>
    <col min="14627" max="14628" width="2.625" style="53" customWidth="1"/>
    <col min="14629" max="14629" width="2.125" style="53" customWidth="1"/>
    <col min="14630" max="14631" width="2.625" style="53" customWidth="1"/>
    <col min="14632" max="14632" width="2.125" style="53" customWidth="1"/>
    <col min="14633" max="14634" width="2.625" style="53" customWidth="1"/>
    <col min="14635" max="14635" width="2.125" style="53" customWidth="1"/>
    <col min="14636" max="14637" width="2.625" style="53" customWidth="1"/>
    <col min="14638" max="14638" width="2.125" style="53" customWidth="1"/>
    <col min="14639" max="14640" width="2.625" style="53" customWidth="1"/>
    <col min="14641" max="14850" width="3.125" style="53"/>
    <col min="14851" max="14851" width="2.625" style="53" customWidth="1"/>
    <col min="14852" max="14853" width="2.75" style="53" customWidth="1"/>
    <col min="14854" max="14854" width="2.5" style="53" customWidth="1"/>
    <col min="14855" max="14857" width="1.25" style="53" customWidth="1"/>
    <col min="14858" max="14858" width="2.5" style="53" customWidth="1"/>
    <col min="14859" max="14862" width="1.25" style="53" customWidth="1"/>
    <col min="14863" max="14863" width="2.5" style="53" customWidth="1"/>
    <col min="14864" max="14864" width="1.25" style="53" customWidth="1"/>
    <col min="14865" max="14866" width="0.625" style="53" customWidth="1"/>
    <col min="14867" max="14867" width="1.25" style="53" customWidth="1"/>
    <col min="14868" max="14868" width="2.5" style="53" customWidth="1"/>
    <col min="14869" max="14872" width="1.25" style="53" customWidth="1"/>
    <col min="14873" max="14873" width="2.5" style="53" customWidth="1"/>
    <col min="14874" max="14876" width="1.25" style="53" customWidth="1"/>
    <col min="14877" max="14877" width="2.5" style="53" customWidth="1"/>
    <col min="14878" max="14878" width="1.875" style="53" customWidth="1"/>
    <col min="14879" max="14881" width="3.125" style="53" customWidth="1"/>
    <col min="14882" max="14882" width="2.125" style="53" customWidth="1"/>
    <col min="14883" max="14884" width="2.625" style="53" customWidth="1"/>
    <col min="14885" max="14885" width="2.125" style="53" customWidth="1"/>
    <col min="14886" max="14887" width="2.625" style="53" customWidth="1"/>
    <col min="14888" max="14888" width="2.125" style="53" customWidth="1"/>
    <col min="14889" max="14890" width="2.625" style="53" customWidth="1"/>
    <col min="14891" max="14891" width="2.125" style="53" customWidth="1"/>
    <col min="14892" max="14893" width="2.625" style="53" customWidth="1"/>
    <col min="14894" max="14894" width="2.125" style="53" customWidth="1"/>
    <col min="14895" max="14896" width="2.625" style="53" customWidth="1"/>
    <col min="14897" max="15106" width="3.125" style="53"/>
    <col min="15107" max="15107" width="2.625" style="53" customWidth="1"/>
    <col min="15108" max="15109" width="2.75" style="53" customWidth="1"/>
    <col min="15110" max="15110" width="2.5" style="53" customWidth="1"/>
    <col min="15111" max="15113" width="1.25" style="53" customWidth="1"/>
    <col min="15114" max="15114" width="2.5" style="53" customWidth="1"/>
    <col min="15115" max="15118" width="1.25" style="53" customWidth="1"/>
    <col min="15119" max="15119" width="2.5" style="53" customWidth="1"/>
    <col min="15120" max="15120" width="1.25" style="53" customWidth="1"/>
    <col min="15121" max="15122" width="0.625" style="53" customWidth="1"/>
    <col min="15123" max="15123" width="1.25" style="53" customWidth="1"/>
    <col min="15124" max="15124" width="2.5" style="53" customWidth="1"/>
    <col min="15125" max="15128" width="1.25" style="53" customWidth="1"/>
    <col min="15129" max="15129" width="2.5" style="53" customWidth="1"/>
    <col min="15130" max="15132" width="1.25" style="53" customWidth="1"/>
    <col min="15133" max="15133" width="2.5" style="53" customWidth="1"/>
    <col min="15134" max="15134" width="1.875" style="53" customWidth="1"/>
    <col min="15135" max="15137" width="3.125" style="53" customWidth="1"/>
    <col min="15138" max="15138" width="2.125" style="53" customWidth="1"/>
    <col min="15139" max="15140" width="2.625" style="53" customWidth="1"/>
    <col min="15141" max="15141" width="2.125" style="53" customWidth="1"/>
    <col min="15142" max="15143" width="2.625" style="53" customWidth="1"/>
    <col min="15144" max="15144" width="2.125" style="53" customWidth="1"/>
    <col min="15145" max="15146" width="2.625" style="53" customWidth="1"/>
    <col min="15147" max="15147" width="2.125" style="53" customWidth="1"/>
    <col min="15148" max="15149" width="2.625" style="53" customWidth="1"/>
    <col min="15150" max="15150" width="2.125" style="53" customWidth="1"/>
    <col min="15151" max="15152" width="2.625" style="53" customWidth="1"/>
    <col min="15153" max="15362" width="3.125" style="53"/>
    <col min="15363" max="15363" width="2.625" style="53" customWidth="1"/>
    <col min="15364" max="15365" width="2.75" style="53" customWidth="1"/>
    <col min="15366" max="15366" width="2.5" style="53" customWidth="1"/>
    <col min="15367" max="15369" width="1.25" style="53" customWidth="1"/>
    <col min="15370" max="15370" width="2.5" style="53" customWidth="1"/>
    <col min="15371" max="15374" width="1.25" style="53" customWidth="1"/>
    <col min="15375" max="15375" width="2.5" style="53" customWidth="1"/>
    <col min="15376" max="15376" width="1.25" style="53" customWidth="1"/>
    <col min="15377" max="15378" width="0.625" style="53" customWidth="1"/>
    <col min="15379" max="15379" width="1.25" style="53" customWidth="1"/>
    <col min="15380" max="15380" width="2.5" style="53" customWidth="1"/>
    <col min="15381" max="15384" width="1.25" style="53" customWidth="1"/>
    <col min="15385" max="15385" width="2.5" style="53" customWidth="1"/>
    <col min="15386" max="15388" width="1.25" style="53" customWidth="1"/>
    <col min="15389" max="15389" width="2.5" style="53" customWidth="1"/>
    <col min="15390" max="15390" width="1.875" style="53" customWidth="1"/>
    <col min="15391" max="15393" width="3.125" style="53" customWidth="1"/>
    <col min="15394" max="15394" width="2.125" style="53" customWidth="1"/>
    <col min="15395" max="15396" width="2.625" style="53" customWidth="1"/>
    <col min="15397" max="15397" width="2.125" style="53" customWidth="1"/>
    <col min="15398" max="15399" width="2.625" style="53" customWidth="1"/>
    <col min="15400" max="15400" width="2.125" style="53" customWidth="1"/>
    <col min="15401" max="15402" width="2.625" style="53" customWidth="1"/>
    <col min="15403" max="15403" width="2.125" style="53" customWidth="1"/>
    <col min="15404" max="15405" width="2.625" style="53" customWidth="1"/>
    <col min="15406" max="15406" width="2.125" style="53" customWidth="1"/>
    <col min="15407" max="15408" width="2.625" style="53" customWidth="1"/>
    <col min="15409" max="15618" width="3.125" style="53"/>
    <col min="15619" max="15619" width="2.625" style="53" customWidth="1"/>
    <col min="15620" max="15621" width="2.75" style="53" customWidth="1"/>
    <col min="15622" max="15622" width="2.5" style="53" customWidth="1"/>
    <col min="15623" max="15625" width="1.25" style="53" customWidth="1"/>
    <col min="15626" max="15626" width="2.5" style="53" customWidth="1"/>
    <col min="15627" max="15630" width="1.25" style="53" customWidth="1"/>
    <col min="15631" max="15631" width="2.5" style="53" customWidth="1"/>
    <col min="15632" max="15632" width="1.25" style="53" customWidth="1"/>
    <col min="15633" max="15634" width="0.625" style="53" customWidth="1"/>
    <col min="15635" max="15635" width="1.25" style="53" customWidth="1"/>
    <col min="15636" max="15636" width="2.5" style="53" customWidth="1"/>
    <col min="15637" max="15640" width="1.25" style="53" customWidth="1"/>
    <col min="15641" max="15641" width="2.5" style="53" customWidth="1"/>
    <col min="15642" max="15644" width="1.25" style="53" customWidth="1"/>
    <col min="15645" max="15645" width="2.5" style="53" customWidth="1"/>
    <col min="15646" max="15646" width="1.875" style="53" customWidth="1"/>
    <col min="15647" max="15649" width="3.125" style="53" customWidth="1"/>
    <col min="15650" max="15650" width="2.125" style="53" customWidth="1"/>
    <col min="15651" max="15652" width="2.625" style="53" customWidth="1"/>
    <col min="15653" max="15653" width="2.125" style="53" customWidth="1"/>
    <col min="15654" max="15655" width="2.625" style="53" customWidth="1"/>
    <col min="15656" max="15656" width="2.125" style="53" customWidth="1"/>
    <col min="15657" max="15658" width="2.625" style="53" customWidth="1"/>
    <col min="15659" max="15659" width="2.125" style="53" customWidth="1"/>
    <col min="15660" max="15661" width="2.625" style="53" customWidth="1"/>
    <col min="15662" max="15662" width="2.125" style="53" customWidth="1"/>
    <col min="15663" max="15664" width="2.625" style="53" customWidth="1"/>
    <col min="15665" max="15874" width="3.125" style="53"/>
    <col min="15875" max="15875" width="2.625" style="53" customWidth="1"/>
    <col min="15876" max="15877" width="2.75" style="53" customWidth="1"/>
    <col min="15878" max="15878" width="2.5" style="53" customWidth="1"/>
    <col min="15879" max="15881" width="1.25" style="53" customWidth="1"/>
    <col min="15882" max="15882" width="2.5" style="53" customWidth="1"/>
    <col min="15883" max="15886" width="1.25" style="53" customWidth="1"/>
    <col min="15887" max="15887" width="2.5" style="53" customWidth="1"/>
    <col min="15888" max="15888" width="1.25" style="53" customWidth="1"/>
    <col min="15889" max="15890" width="0.625" style="53" customWidth="1"/>
    <col min="15891" max="15891" width="1.25" style="53" customWidth="1"/>
    <col min="15892" max="15892" width="2.5" style="53" customWidth="1"/>
    <col min="15893" max="15896" width="1.25" style="53" customWidth="1"/>
    <col min="15897" max="15897" width="2.5" style="53" customWidth="1"/>
    <col min="15898" max="15900" width="1.25" style="53" customWidth="1"/>
    <col min="15901" max="15901" width="2.5" style="53" customWidth="1"/>
    <col min="15902" max="15902" width="1.875" style="53" customWidth="1"/>
    <col min="15903" max="15905" width="3.125" style="53" customWidth="1"/>
    <col min="15906" max="15906" width="2.125" style="53" customWidth="1"/>
    <col min="15907" max="15908" width="2.625" style="53" customWidth="1"/>
    <col min="15909" max="15909" width="2.125" style="53" customWidth="1"/>
    <col min="15910" max="15911" width="2.625" style="53" customWidth="1"/>
    <col min="15912" max="15912" width="2.125" style="53" customWidth="1"/>
    <col min="15913" max="15914" width="2.625" style="53" customWidth="1"/>
    <col min="15915" max="15915" width="2.125" style="53" customWidth="1"/>
    <col min="15916" max="15917" width="2.625" style="53" customWidth="1"/>
    <col min="15918" max="15918" width="2.125" style="53" customWidth="1"/>
    <col min="15919" max="15920" width="2.625" style="53" customWidth="1"/>
    <col min="15921" max="16130" width="3.125" style="53"/>
    <col min="16131" max="16131" width="2.625" style="53" customWidth="1"/>
    <col min="16132" max="16133" width="2.75" style="53" customWidth="1"/>
    <col min="16134" max="16134" width="2.5" style="53" customWidth="1"/>
    <col min="16135" max="16137" width="1.25" style="53" customWidth="1"/>
    <col min="16138" max="16138" width="2.5" style="53" customWidth="1"/>
    <col min="16139" max="16142" width="1.25" style="53" customWidth="1"/>
    <col min="16143" max="16143" width="2.5" style="53" customWidth="1"/>
    <col min="16144" max="16144" width="1.25" style="53" customWidth="1"/>
    <col min="16145" max="16146" width="0.625" style="53" customWidth="1"/>
    <col min="16147" max="16147" width="1.25" style="53" customWidth="1"/>
    <col min="16148" max="16148" width="2.5" style="53" customWidth="1"/>
    <col min="16149" max="16152" width="1.25" style="53" customWidth="1"/>
    <col min="16153" max="16153" width="2.5" style="53" customWidth="1"/>
    <col min="16154" max="16156" width="1.25" style="53" customWidth="1"/>
    <col min="16157" max="16157" width="2.5" style="53" customWidth="1"/>
    <col min="16158" max="16158" width="1.875" style="53" customWidth="1"/>
    <col min="16159" max="16161" width="3.125" style="53" customWidth="1"/>
    <col min="16162" max="16162" width="2.125" style="53" customWidth="1"/>
    <col min="16163" max="16164" width="2.625" style="53" customWidth="1"/>
    <col min="16165" max="16165" width="2.125" style="53" customWidth="1"/>
    <col min="16166" max="16167" width="2.625" style="53" customWidth="1"/>
    <col min="16168" max="16168" width="2.125" style="53" customWidth="1"/>
    <col min="16169" max="16170" width="2.625" style="53" customWidth="1"/>
    <col min="16171" max="16171" width="2.125" style="53" customWidth="1"/>
    <col min="16172" max="16173" width="2.625" style="53" customWidth="1"/>
    <col min="16174" max="16174" width="2.125" style="53" customWidth="1"/>
    <col min="16175" max="16176" width="2.625" style="53" customWidth="1"/>
    <col min="16177" max="16384" width="3.125" style="53"/>
  </cols>
  <sheetData>
    <row r="1" spans="1:49" ht="17.25">
      <c r="C1" s="727" t="s">
        <v>382</v>
      </c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  <c r="O1" s="727"/>
      <c r="P1" s="727"/>
      <c r="Q1" s="727"/>
      <c r="R1" s="727"/>
      <c r="S1" s="727"/>
      <c r="T1" s="727"/>
      <c r="U1" s="727"/>
      <c r="V1" s="727"/>
      <c r="W1" s="727"/>
      <c r="X1" s="727"/>
      <c r="Y1" s="727"/>
      <c r="Z1" s="727"/>
      <c r="AA1" s="727"/>
      <c r="AB1" s="727"/>
      <c r="AC1" s="727"/>
      <c r="AD1" s="727"/>
      <c r="AE1" s="727"/>
      <c r="AF1" s="727"/>
      <c r="AG1" s="727"/>
      <c r="AH1" s="727"/>
      <c r="AI1" s="727"/>
      <c r="AJ1" s="727"/>
      <c r="AK1" s="727"/>
      <c r="AL1" s="727"/>
      <c r="AM1" s="727"/>
      <c r="AN1" s="727"/>
      <c r="AO1" s="727"/>
      <c r="AP1" s="727"/>
      <c r="AQ1" s="727"/>
      <c r="AR1" s="727"/>
      <c r="AS1" s="727"/>
      <c r="AT1" s="727"/>
      <c r="AU1" s="727"/>
      <c r="AV1" s="727"/>
    </row>
    <row r="2" spans="1:49" ht="3.75" customHeight="1" thickBot="1"/>
    <row r="3" spans="1:49" ht="19.5" customHeight="1">
      <c r="C3" s="728" t="s">
        <v>38</v>
      </c>
      <c r="D3" s="729"/>
      <c r="E3" s="730"/>
      <c r="F3" s="529" t="str">
        <f>IF(基本情報!B3="","",基本情報!B3)</f>
        <v/>
      </c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0"/>
      <c r="AA3" s="530"/>
      <c r="AB3" s="530"/>
      <c r="AC3" s="531"/>
      <c r="AE3" s="489" t="s">
        <v>39</v>
      </c>
      <c r="AF3" s="490"/>
      <c r="AG3" s="491"/>
      <c r="AH3" s="113"/>
      <c r="AI3" s="114"/>
      <c r="AJ3" s="524"/>
      <c r="AK3" s="524"/>
      <c r="AL3" s="524"/>
      <c r="AM3" s="524"/>
      <c r="AN3" s="524"/>
      <c r="AO3" s="524"/>
      <c r="AP3" s="114"/>
      <c r="AQ3" s="115"/>
      <c r="AR3" s="114" t="s">
        <v>67</v>
      </c>
      <c r="AS3" s="627"/>
      <c r="AT3" s="627"/>
      <c r="AU3" s="114" t="s">
        <v>40</v>
      </c>
      <c r="AV3" s="116" t="s">
        <v>41</v>
      </c>
      <c r="AW3" s="55"/>
    </row>
    <row r="4" spans="1:49" ht="7.5" customHeight="1">
      <c r="C4" s="699"/>
      <c r="D4" s="441"/>
      <c r="E4" s="700"/>
      <c r="F4" s="532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3"/>
      <c r="U4" s="533"/>
      <c r="V4" s="533"/>
      <c r="W4" s="533"/>
      <c r="X4" s="533"/>
      <c r="Y4" s="533"/>
      <c r="Z4" s="533"/>
      <c r="AA4" s="533"/>
      <c r="AB4" s="533"/>
      <c r="AC4" s="534"/>
      <c r="AE4" s="492"/>
      <c r="AF4" s="493"/>
      <c r="AG4" s="494"/>
      <c r="AH4" s="117"/>
      <c r="AI4" s="118"/>
      <c r="AJ4" s="118"/>
      <c r="AK4" s="118"/>
      <c r="AL4" s="118"/>
      <c r="AM4" s="118"/>
      <c r="AN4" s="119"/>
      <c r="AO4" s="118"/>
      <c r="AP4" s="118"/>
      <c r="AQ4" s="118"/>
      <c r="AR4" s="118"/>
      <c r="AS4" s="118"/>
      <c r="AT4" s="118"/>
      <c r="AU4" s="118"/>
      <c r="AV4" s="120"/>
    </row>
    <row r="5" spans="1:49" ht="12" customHeight="1">
      <c r="C5" s="515" t="s">
        <v>68</v>
      </c>
      <c r="D5" s="516"/>
      <c r="E5" s="517"/>
      <c r="F5" s="90"/>
      <c r="G5" s="91"/>
      <c r="H5" s="91"/>
      <c r="I5" s="91"/>
      <c r="J5" s="719"/>
      <c r="K5" s="719"/>
      <c r="L5" s="719"/>
      <c r="M5" s="719"/>
      <c r="N5" s="719"/>
      <c r="O5" s="719"/>
      <c r="P5" s="719"/>
      <c r="Q5" s="719"/>
      <c r="R5" s="719"/>
      <c r="S5" s="719"/>
      <c r="T5" s="719"/>
      <c r="U5" s="719"/>
      <c r="V5" s="434" t="s">
        <v>69</v>
      </c>
      <c r="W5" s="436"/>
      <c r="X5" s="436"/>
      <c r="Y5" s="436"/>
      <c r="Z5" s="436"/>
      <c r="AA5" s="436" t="s">
        <v>70</v>
      </c>
      <c r="AB5" s="436"/>
      <c r="AC5" s="438"/>
      <c r="AE5" s="492"/>
      <c r="AF5" s="493"/>
      <c r="AG5" s="494"/>
      <c r="AH5" s="117"/>
      <c r="AI5" s="118"/>
      <c r="AJ5" s="721"/>
      <c r="AK5" s="721"/>
      <c r="AL5" s="721"/>
      <c r="AM5" s="721"/>
      <c r="AN5" s="721"/>
      <c r="AO5" s="721"/>
      <c r="AP5" s="118"/>
      <c r="AQ5" s="119"/>
      <c r="AR5" s="722" t="s">
        <v>44</v>
      </c>
      <c r="AS5" s="545"/>
      <c r="AT5" s="545"/>
      <c r="AU5" s="722" t="s">
        <v>40</v>
      </c>
      <c r="AV5" s="704" t="s">
        <v>41</v>
      </c>
    </row>
    <row r="6" spans="1:49" ht="7.5" customHeight="1">
      <c r="C6" s="731"/>
      <c r="D6" s="400"/>
      <c r="E6" s="401"/>
      <c r="F6" s="92"/>
      <c r="G6" s="93"/>
      <c r="H6" s="93"/>
      <c r="I6" s="93"/>
      <c r="J6" s="720"/>
      <c r="K6" s="720"/>
      <c r="L6" s="720"/>
      <c r="M6" s="720"/>
      <c r="N6" s="720"/>
      <c r="O6" s="720"/>
      <c r="P6" s="720"/>
      <c r="Q6" s="720"/>
      <c r="R6" s="720"/>
      <c r="S6" s="720"/>
      <c r="T6" s="720"/>
      <c r="U6" s="720"/>
      <c r="V6" s="435"/>
      <c r="W6" s="437"/>
      <c r="X6" s="437"/>
      <c r="Y6" s="437"/>
      <c r="Z6" s="437"/>
      <c r="AA6" s="437"/>
      <c r="AB6" s="437"/>
      <c r="AC6" s="439"/>
      <c r="AE6" s="492"/>
      <c r="AF6" s="493"/>
      <c r="AG6" s="494"/>
      <c r="AH6" s="117"/>
      <c r="AI6" s="118"/>
      <c r="AJ6" s="721"/>
      <c r="AK6" s="721"/>
      <c r="AL6" s="721"/>
      <c r="AM6" s="721"/>
      <c r="AN6" s="721"/>
      <c r="AO6" s="721"/>
      <c r="AP6" s="118"/>
      <c r="AQ6" s="119"/>
      <c r="AR6" s="732"/>
      <c r="AS6" s="545"/>
      <c r="AT6" s="545"/>
      <c r="AU6" s="732"/>
      <c r="AV6" s="733"/>
    </row>
    <row r="7" spans="1:49" ht="7.5" customHeight="1">
      <c r="C7" s="713" t="s">
        <v>43</v>
      </c>
      <c r="D7" s="714"/>
      <c r="E7" s="715"/>
      <c r="F7" s="90"/>
      <c r="G7" s="91"/>
      <c r="H7" s="91"/>
      <c r="I7" s="91"/>
      <c r="J7" s="719"/>
      <c r="K7" s="719"/>
      <c r="L7" s="719"/>
      <c r="M7" s="719"/>
      <c r="N7" s="719"/>
      <c r="O7" s="719"/>
      <c r="P7" s="719"/>
      <c r="Q7" s="719"/>
      <c r="R7" s="719"/>
      <c r="S7" s="719"/>
      <c r="T7" s="719"/>
      <c r="U7" s="719"/>
      <c r="V7" s="434" t="s">
        <v>69</v>
      </c>
      <c r="W7" s="372"/>
      <c r="X7" s="372"/>
      <c r="Y7" s="372"/>
      <c r="Z7" s="372"/>
      <c r="AA7" s="436" t="s">
        <v>70</v>
      </c>
      <c r="AB7" s="436"/>
      <c r="AC7" s="438"/>
      <c r="AE7" s="492"/>
      <c r="AF7" s="493"/>
      <c r="AG7" s="494"/>
      <c r="AH7" s="117"/>
      <c r="AI7" s="118"/>
      <c r="AJ7" s="118"/>
      <c r="AK7" s="118"/>
      <c r="AL7" s="118"/>
      <c r="AM7" s="118"/>
      <c r="AN7" s="119"/>
      <c r="AO7" s="118"/>
      <c r="AP7" s="118"/>
      <c r="AQ7" s="118"/>
      <c r="AR7" s="118"/>
      <c r="AS7" s="118"/>
      <c r="AT7" s="118"/>
      <c r="AU7" s="118"/>
      <c r="AV7" s="120"/>
    </row>
    <row r="8" spans="1:49" ht="12" customHeight="1">
      <c r="C8" s="716"/>
      <c r="D8" s="717"/>
      <c r="E8" s="718"/>
      <c r="F8" s="92"/>
      <c r="G8" s="93"/>
      <c r="H8" s="93"/>
      <c r="I8" s="93"/>
      <c r="J8" s="720"/>
      <c r="K8" s="720"/>
      <c r="L8" s="720"/>
      <c r="M8" s="720"/>
      <c r="N8" s="720"/>
      <c r="O8" s="720"/>
      <c r="P8" s="720"/>
      <c r="Q8" s="720"/>
      <c r="R8" s="720"/>
      <c r="S8" s="720"/>
      <c r="T8" s="720"/>
      <c r="U8" s="720"/>
      <c r="V8" s="435"/>
      <c r="W8" s="295"/>
      <c r="X8" s="295"/>
      <c r="Y8" s="295"/>
      <c r="Z8" s="295"/>
      <c r="AA8" s="437"/>
      <c r="AB8" s="437"/>
      <c r="AC8" s="439"/>
      <c r="AE8" s="492"/>
      <c r="AF8" s="493"/>
      <c r="AG8" s="494"/>
      <c r="AH8" s="117"/>
      <c r="AI8" s="118"/>
      <c r="AJ8" s="721"/>
      <c r="AK8" s="721"/>
      <c r="AL8" s="721"/>
      <c r="AM8" s="721"/>
      <c r="AN8" s="721"/>
      <c r="AO8" s="721"/>
      <c r="AP8" s="118"/>
      <c r="AQ8" s="119"/>
      <c r="AR8" s="722" t="s">
        <v>44</v>
      </c>
      <c r="AS8" s="545"/>
      <c r="AT8" s="545"/>
      <c r="AU8" s="722" t="s">
        <v>40</v>
      </c>
      <c r="AV8" s="704" t="s">
        <v>41</v>
      </c>
    </row>
    <row r="9" spans="1:49" ht="7.5" customHeight="1">
      <c r="C9" s="706" t="s">
        <v>45</v>
      </c>
      <c r="D9" s="436"/>
      <c r="E9" s="707"/>
      <c r="F9" s="90"/>
      <c r="G9" s="91"/>
      <c r="H9" s="91"/>
      <c r="I9" s="91"/>
      <c r="J9" s="91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91"/>
      <c r="Z9" s="91"/>
      <c r="AA9" s="91"/>
      <c r="AB9" s="91"/>
      <c r="AC9" s="94"/>
      <c r="AE9" s="495"/>
      <c r="AF9" s="496"/>
      <c r="AG9" s="497"/>
      <c r="AH9" s="121"/>
      <c r="AI9" s="118"/>
      <c r="AJ9" s="527"/>
      <c r="AK9" s="527"/>
      <c r="AL9" s="527"/>
      <c r="AM9" s="527"/>
      <c r="AN9" s="527"/>
      <c r="AO9" s="527"/>
      <c r="AP9" s="122"/>
      <c r="AQ9" s="123"/>
      <c r="AR9" s="723"/>
      <c r="AS9" s="519"/>
      <c r="AT9" s="519"/>
      <c r="AU9" s="723"/>
      <c r="AV9" s="705"/>
    </row>
    <row r="10" spans="1:49" ht="12" customHeight="1">
      <c r="C10" s="708"/>
      <c r="D10" s="267"/>
      <c r="E10" s="709"/>
      <c r="F10" s="92"/>
      <c r="G10" s="93"/>
      <c r="H10" s="93"/>
      <c r="I10" s="93"/>
      <c r="J10" s="93"/>
      <c r="K10" s="435"/>
      <c r="L10" s="435"/>
      <c r="M10" s="435"/>
      <c r="N10" s="435"/>
      <c r="O10" s="435"/>
      <c r="P10" s="435"/>
      <c r="Q10" s="435"/>
      <c r="R10" s="435"/>
      <c r="S10" s="435"/>
      <c r="T10" s="435"/>
      <c r="U10" s="435"/>
      <c r="V10" s="435"/>
      <c r="W10" s="435"/>
      <c r="X10" s="435"/>
      <c r="Y10" s="93"/>
      <c r="Z10" s="93"/>
      <c r="AA10" s="93"/>
      <c r="AB10" s="93"/>
      <c r="AC10" s="124"/>
      <c r="AE10" s="505" t="s">
        <v>46</v>
      </c>
      <c r="AF10" s="506"/>
      <c r="AG10" s="506"/>
      <c r="AH10" s="187" t="s">
        <v>281</v>
      </c>
      <c r="AI10" s="506"/>
      <c r="AJ10" s="506"/>
      <c r="AK10" s="187" t="s">
        <v>288</v>
      </c>
      <c r="AL10" s="506"/>
      <c r="AM10" s="506"/>
      <c r="AN10" s="187" t="s">
        <v>289</v>
      </c>
      <c r="AO10" s="506"/>
      <c r="AP10" s="506"/>
      <c r="AQ10" s="187" t="s">
        <v>282</v>
      </c>
      <c r="AR10" s="506"/>
      <c r="AS10" s="506"/>
      <c r="AT10" s="187" t="s">
        <v>288</v>
      </c>
      <c r="AU10" s="506"/>
      <c r="AV10" s="712"/>
    </row>
    <row r="11" spans="1:49" ht="19.5" customHeight="1">
      <c r="C11" s="710"/>
      <c r="D11" s="437"/>
      <c r="E11" s="711"/>
      <c r="F11" s="95"/>
      <c r="G11" s="125"/>
      <c r="H11" s="125"/>
      <c r="I11" s="125"/>
      <c r="J11" s="125"/>
      <c r="K11" s="514"/>
      <c r="L11" s="514"/>
      <c r="M11" s="514"/>
      <c r="N11" s="514"/>
      <c r="O11" s="514"/>
      <c r="P11" s="514"/>
      <c r="Q11" s="514"/>
      <c r="R11" s="514"/>
      <c r="S11" s="514"/>
      <c r="T11" s="514"/>
      <c r="U11" s="514"/>
      <c r="V11" s="514"/>
      <c r="W11" s="514"/>
      <c r="X11" s="514"/>
      <c r="Y11" s="125"/>
      <c r="Z11" s="125"/>
      <c r="AA11" s="125"/>
      <c r="AB11" s="125"/>
      <c r="AC11" s="97"/>
      <c r="AE11" s="724" t="s">
        <v>47</v>
      </c>
      <c r="AF11" s="725"/>
      <c r="AG11" s="725"/>
      <c r="AH11" s="318"/>
      <c r="AI11" s="318"/>
      <c r="AJ11" s="318"/>
      <c r="AK11" s="318"/>
      <c r="AL11" s="318"/>
      <c r="AM11" s="318"/>
      <c r="AN11" s="318"/>
      <c r="AO11" s="318"/>
      <c r="AP11" s="318"/>
      <c r="AQ11" s="318"/>
      <c r="AR11" s="318"/>
      <c r="AS11" s="318"/>
      <c r="AT11" s="318"/>
      <c r="AU11" s="318"/>
      <c r="AV11" s="726"/>
    </row>
    <row r="12" spans="1:49" ht="19.5" customHeight="1" thickBot="1">
      <c r="C12" s="546" t="s">
        <v>48</v>
      </c>
      <c r="D12" s="547"/>
      <c r="E12" s="548"/>
      <c r="F12" s="126"/>
      <c r="G12" s="127"/>
      <c r="H12" s="127"/>
      <c r="I12" s="127"/>
      <c r="J12" s="127"/>
      <c r="K12" s="451"/>
      <c r="L12" s="451"/>
      <c r="M12" s="451"/>
      <c r="N12" s="451"/>
      <c r="O12" s="451"/>
      <c r="P12" s="451"/>
      <c r="Q12" s="451"/>
      <c r="R12" s="451"/>
      <c r="S12" s="451"/>
      <c r="T12" s="451"/>
      <c r="U12" s="451"/>
      <c r="V12" s="451"/>
      <c r="W12" s="451"/>
      <c r="X12" s="451"/>
      <c r="Y12" s="127"/>
      <c r="Z12" s="127"/>
      <c r="AA12" s="127"/>
      <c r="AB12" s="127"/>
      <c r="AC12" s="128"/>
      <c r="AE12" s="701"/>
      <c r="AF12" s="702"/>
      <c r="AG12" s="702"/>
      <c r="AH12" s="702"/>
      <c r="AI12" s="702"/>
      <c r="AJ12" s="702"/>
      <c r="AK12" s="702"/>
      <c r="AL12" s="702"/>
      <c r="AM12" s="702"/>
      <c r="AN12" s="188"/>
      <c r="AO12" s="703"/>
      <c r="AP12" s="703"/>
      <c r="AQ12" s="703"/>
      <c r="AR12" s="703"/>
      <c r="AS12" s="703"/>
      <c r="AT12" s="703"/>
      <c r="AU12" s="703"/>
      <c r="AV12" s="129" t="s">
        <v>11</v>
      </c>
    </row>
    <row r="13" spans="1:49" ht="18.75" customHeight="1">
      <c r="C13" s="699" t="s">
        <v>12</v>
      </c>
      <c r="D13" s="441"/>
      <c r="E13" s="700"/>
      <c r="F13" s="498" t="s">
        <v>13</v>
      </c>
      <c r="G13" s="499"/>
      <c r="H13" s="499"/>
      <c r="I13" s="500"/>
      <c r="J13" s="92"/>
      <c r="K13" s="501" t="s">
        <v>49</v>
      </c>
      <c r="L13" s="501"/>
      <c r="M13" s="501"/>
      <c r="N13" s="501"/>
      <c r="O13" s="501"/>
      <c r="P13" s="501"/>
      <c r="Q13" s="501"/>
      <c r="R13" s="501"/>
      <c r="S13" s="501"/>
      <c r="T13" s="501"/>
      <c r="U13" s="501"/>
      <c r="V13" s="501"/>
      <c r="W13" s="501"/>
      <c r="X13" s="501"/>
      <c r="Y13" s="102"/>
      <c r="Z13" s="498" t="s">
        <v>15</v>
      </c>
      <c r="AA13" s="499"/>
      <c r="AB13" s="499"/>
      <c r="AC13" s="502"/>
      <c r="AE13" s="503" t="s">
        <v>16</v>
      </c>
      <c r="AF13" s="499"/>
      <c r="AG13" s="499"/>
      <c r="AH13" s="499"/>
      <c r="AI13" s="499"/>
      <c r="AJ13" s="502"/>
    </row>
    <row r="14" spans="1:49" ht="19.5" customHeight="1">
      <c r="A14" s="190"/>
      <c r="C14" s="474">
        <v>1</v>
      </c>
      <c r="D14" s="692"/>
      <c r="E14" s="692"/>
      <c r="F14" s="476" t="str">
        <f>IF(A14="","",VLOOKUP(A14,基本情報!$B$6:$F$205,2,FALSE))</f>
        <v/>
      </c>
      <c r="G14" s="452"/>
      <c r="H14" s="452"/>
      <c r="I14" s="477"/>
      <c r="J14" s="12"/>
      <c r="K14" s="452" t="str">
        <f>IF(A14="","",VLOOKUP(A14,基本情報!$B$6:$F$205,3,FALSE))</f>
        <v/>
      </c>
      <c r="L14" s="452"/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452"/>
      <c r="X14" s="452"/>
      <c r="Y14" s="14"/>
      <c r="Z14" s="453" t="str">
        <f>IF(A14="","",VLOOKUP(A14,基本情報!$B$6:$F$205,4,FALSE))</f>
        <v/>
      </c>
      <c r="AA14" s="454"/>
      <c r="AB14" s="454"/>
      <c r="AC14" s="455"/>
      <c r="AE14" s="693" t="str">
        <f>IF(A14="","",VLOOKUP(A14,基本情報!$B$6:$F$205,5,FALSE))</f>
        <v/>
      </c>
      <c r="AF14" s="304"/>
      <c r="AG14" s="304"/>
      <c r="AH14" s="304"/>
      <c r="AI14" s="304"/>
      <c r="AJ14" s="330"/>
    </row>
    <row r="15" spans="1:49" ht="19.5" customHeight="1">
      <c r="A15" s="190"/>
      <c r="C15" s="474">
        <v>2</v>
      </c>
      <c r="D15" s="692"/>
      <c r="E15" s="692"/>
      <c r="F15" s="476" t="str">
        <f>IF(A15="","",VLOOKUP(A15,基本情報!$B$6:$F$205,2,FALSE))</f>
        <v/>
      </c>
      <c r="G15" s="452"/>
      <c r="H15" s="452"/>
      <c r="I15" s="477"/>
      <c r="J15" s="12"/>
      <c r="K15" s="452" t="str">
        <f>IF(A15="","",VLOOKUP(A15,基本情報!$B$6:$F$205,3,FALSE))</f>
        <v/>
      </c>
      <c r="L15" s="452"/>
      <c r="M15" s="452"/>
      <c r="N15" s="452"/>
      <c r="O15" s="452"/>
      <c r="P15" s="452"/>
      <c r="Q15" s="452"/>
      <c r="R15" s="452"/>
      <c r="S15" s="452"/>
      <c r="T15" s="452"/>
      <c r="U15" s="452"/>
      <c r="V15" s="452"/>
      <c r="W15" s="452"/>
      <c r="X15" s="452"/>
      <c r="Y15" s="14"/>
      <c r="Z15" s="453" t="str">
        <f>IF(A15="","",VLOOKUP(A15,基本情報!$B$6:$F$205,4,FALSE))</f>
        <v/>
      </c>
      <c r="AA15" s="454"/>
      <c r="AB15" s="454"/>
      <c r="AC15" s="455"/>
      <c r="AE15" s="693" t="str">
        <f>IF(A15="","",VLOOKUP(A15,基本情報!$B$6:$F$205,5,FALSE))</f>
        <v/>
      </c>
      <c r="AF15" s="304"/>
      <c r="AG15" s="304"/>
      <c r="AH15" s="304"/>
      <c r="AI15" s="304"/>
      <c r="AJ15" s="330"/>
    </row>
    <row r="16" spans="1:49" ht="19.5" customHeight="1">
      <c r="A16" s="190"/>
      <c r="C16" s="474">
        <v>3</v>
      </c>
      <c r="D16" s="692"/>
      <c r="E16" s="692"/>
      <c r="F16" s="476" t="str">
        <f>IF(A16="","",VLOOKUP(A16,基本情報!$B$6:$F$205,2,FALSE))</f>
        <v/>
      </c>
      <c r="G16" s="452"/>
      <c r="H16" s="452"/>
      <c r="I16" s="477"/>
      <c r="J16" s="12"/>
      <c r="K16" s="452" t="str">
        <f>IF(A16="","",VLOOKUP(A16,基本情報!$B$6:$F$205,3,FALSE))</f>
        <v/>
      </c>
      <c r="L16" s="452"/>
      <c r="M16" s="452"/>
      <c r="N16" s="452"/>
      <c r="O16" s="452"/>
      <c r="P16" s="452"/>
      <c r="Q16" s="452"/>
      <c r="R16" s="452"/>
      <c r="S16" s="452"/>
      <c r="T16" s="452"/>
      <c r="U16" s="452"/>
      <c r="V16" s="452"/>
      <c r="W16" s="452"/>
      <c r="X16" s="452"/>
      <c r="Y16" s="14"/>
      <c r="Z16" s="453" t="str">
        <f>IF(A16="","",VLOOKUP(A16,基本情報!$B$6:$F$205,4,FALSE))</f>
        <v/>
      </c>
      <c r="AA16" s="454"/>
      <c r="AB16" s="454"/>
      <c r="AC16" s="455"/>
      <c r="AE16" s="693" t="str">
        <f>IF(A16="","",VLOOKUP(A16,基本情報!$B$6:$F$205,5,FALSE))</f>
        <v/>
      </c>
      <c r="AF16" s="304"/>
      <c r="AG16" s="304"/>
      <c r="AH16" s="304"/>
      <c r="AI16" s="304"/>
      <c r="AJ16" s="330"/>
    </row>
    <row r="17" spans="1:36" s="53" customFormat="1" ht="19.5" customHeight="1">
      <c r="A17" s="190"/>
      <c r="C17" s="474">
        <v>4</v>
      </c>
      <c r="D17" s="692"/>
      <c r="E17" s="692"/>
      <c r="F17" s="476" t="str">
        <f>IF(A17="","",VLOOKUP(A17,基本情報!$B$6:$F$205,2,FALSE))</f>
        <v/>
      </c>
      <c r="G17" s="452"/>
      <c r="H17" s="452"/>
      <c r="I17" s="477"/>
      <c r="J17" s="12"/>
      <c r="K17" s="452" t="str">
        <f>IF(A17="","",VLOOKUP(A17,基本情報!$B$6:$F$205,3,FALSE))</f>
        <v/>
      </c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452"/>
      <c r="Y17" s="14"/>
      <c r="Z17" s="453" t="str">
        <f>IF(A17="","",VLOOKUP(A17,基本情報!$B$6:$F$205,4,FALSE))</f>
        <v/>
      </c>
      <c r="AA17" s="454"/>
      <c r="AB17" s="454"/>
      <c r="AC17" s="455"/>
      <c r="AE17" s="693" t="str">
        <f>IF(A17="","",VLOOKUP(A17,基本情報!$B$6:$F$205,5,FALSE))</f>
        <v/>
      </c>
      <c r="AF17" s="304"/>
      <c r="AG17" s="304"/>
      <c r="AH17" s="304"/>
      <c r="AI17" s="304"/>
      <c r="AJ17" s="330"/>
    </row>
    <row r="18" spans="1:36" s="53" customFormat="1" ht="19.5" customHeight="1">
      <c r="A18" s="190"/>
      <c r="C18" s="474">
        <v>5</v>
      </c>
      <c r="D18" s="692"/>
      <c r="E18" s="692"/>
      <c r="F18" s="476" t="str">
        <f>IF(A18="","",VLOOKUP(A18,基本情報!$B$6:$F$205,2,FALSE))</f>
        <v/>
      </c>
      <c r="G18" s="452"/>
      <c r="H18" s="452"/>
      <c r="I18" s="477"/>
      <c r="J18" s="12"/>
      <c r="K18" s="452" t="str">
        <f>IF(A18="","",VLOOKUP(A18,基本情報!$B$6:$F$205,3,FALSE))</f>
        <v/>
      </c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452"/>
      <c r="Y18" s="14"/>
      <c r="Z18" s="453" t="str">
        <f>IF(A18="","",VLOOKUP(A18,基本情報!$B$6:$F$205,4,FALSE))</f>
        <v/>
      </c>
      <c r="AA18" s="454"/>
      <c r="AB18" s="454"/>
      <c r="AC18" s="455"/>
      <c r="AE18" s="693" t="str">
        <f>IF(A18="","",VLOOKUP(A18,基本情報!$B$6:$F$205,5,FALSE))</f>
        <v/>
      </c>
      <c r="AF18" s="304"/>
      <c r="AG18" s="304"/>
      <c r="AH18" s="304"/>
      <c r="AI18" s="304"/>
      <c r="AJ18" s="330"/>
    </row>
    <row r="19" spans="1:36" s="53" customFormat="1" ht="19.5" customHeight="1">
      <c r="A19" s="190"/>
      <c r="C19" s="474">
        <v>6</v>
      </c>
      <c r="D19" s="692"/>
      <c r="E19" s="692"/>
      <c r="F19" s="476" t="str">
        <f>IF(A19="","",VLOOKUP(A19,基本情報!$B$6:$F$205,2,FALSE))</f>
        <v/>
      </c>
      <c r="G19" s="452"/>
      <c r="H19" s="452"/>
      <c r="I19" s="477"/>
      <c r="J19" s="12"/>
      <c r="K19" s="452" t="str">
        <f>IF(A19="","",VLOOKUP(A19,基本情報!$B$6:$F$205,3,FALSE))</f>
        <v/>
      </c>
      <c r="L19" s="452"/>
      <c r="M19" s="452"/>
      <c r="N19" s="452"/>
      <c r="O19" s="452"/>
      <c r="P19" s="452"/>
      <c r="Q19" s="452"/>
      <c r="R19" s="452"/>
      <c r="S19" s="452"/>
      <c r="T19" s="452"/>
      <c r="U19" s="452"/>
      <c r="V19" s="452"/>
      <c r="W19" s="452"/>
      <c r="X19" s="452"/>
      <c r="Y19" s="14"/>
      <c r="Z19" s="453" t="str">
        <f>IF(A19="","",VLOOKUP(A19,基本情報!$B$6:$F$205,4,FALSE))</f>
        <v/>
      </c>
      <c r="AA19" s="454"/>
      <c r="AB19" s="454"/>
      <c r="AC19" s="455"/>
      <c r="AE19" s="693" t="str">
        <f>IF(A19="","",VLOOKUP(A19,基本情報!$B$6:$F$205,5,FALSE))</f>
        <v/>
      </c>
      <c r="AF19" s="304"/>
      <c r="AG19" s="304"/>
      <c r="AH19" s="304"/>
      <c r="AI19" s="304"/>
      <c r="AJ19" s="330"/>
    </row>
    <row r="20" spans="1:36" s="53" customFormat="1" ht="19.5" customHeight="1">
      <c r="A20" s="190"/>
      <c r="C20" s="474">
        <v>7</v>
      </c>
      <c r="D20" s="692"/>
      <c r="E20" s="692"/>
      <c r="F20" s="476" t="str">
        <f>IF(A20="","",VLOOKUP(A20,基本情報!$B$6:$F$205,2,FALSE))</f>
        <v/>
      </c>
      <c r="G20" s="452"/>
      <c r="H20" s="452"/>
      <c r="I20" s="477"/>
      <c r="J20" s="12"/>
      <c r="K20" s="452" t="str">
        <f>IF(A20="","",VLOOKUP(A20,基本情報!$B$6:$F$205,3,FALSE))</f>
        <v/>
      </c>
      <c r="L20" s="452"/>
      <c r="M20" s="452"/>
      <c r="N20" s="452"/>
      <c r="O20" s="452"/>
      <c r="P20" s="452"/>
      <c r="Q20" s="452"/>
      <c r="R20" s="452"/>
      <c r="S20" s="452"/>
      <c r="T20" s="452"/>
      <c r="U20" s="452"/>
      <c r="V20" s="452"/>
      <c r="W20" s="452"/>
      <c r="X20" s="452"/>
      <c r="Y20" s="14"/>
      <c r="Z20" s="453" t="str">
        <f>IF(A20="","",VLOOKUP(A20,基本情報!$B$6:$F$205,4,FALSE))</f>
        <v/>
      </c>
      <c r="AA20" s="454"/>
      <c r="AB20" s="454"/>
      <c r="AC20" s="455"/>
      <c r="AE20" s="693" t="str">
        <f>IF(A20="","",VLOOKUP(A20,基本情報!$B$6:$F$205,5,FALSE))</f>
        <v/>
      </c>
      <c r="AF20" s="304"/>
      <c r="AG20" s="304"/>
      <c r="AH20" s="304"/>
      <c r="AI20" s="304"/>
      <c r="AJ20" s="330"/>
    </row>
    <row r="21" spans="1:36" s="53" customFormat="1" ht="19.5" customHeight="1">
      <c r="A21" s="190"/>
      <c r="C21" s="474">
        <v>8</v>
      </c>
      <c r="D21" s="692"/>
      <c r="E21" s="692"/>
      <c r="F21" s="476" t="str">
        <f>IF(A21="","",VLOOKUP(A21,基本情報!$B$6:$F$205,2,FALSE))</f>
        <v/>
      </c>
      <c r="G21" s="452"/>
      <c r="H21" s="452"/>
      <c r="I21" s="477"/>
      <c r="J21" s="12"/>
      <c r="K21" s="452" t="str">
        <f>IF(A21="","",VLOOKUP(A21,基本情報!$B$6:$F$205,3,FALSE))</f>
        <v/>
      </c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2"/>
      <c r="Y21" s="14"/>
      <c r="Z21" s="453" t="str">
        <f>IF(A21="","",VLOOKUP(A21,基本情報!$B$6:$F$205,4,FALSE))</f>
        <v/>
      </c>
      <c r="AA21" s="454"/>
      <c r="AB21" s="454"/>
      <c r="AC21" s="455"/>
      <c r="AE21" s="693" t="str">
        <f>IF(A21="","",VLOOKUP(A21,基本情報!$B$6:$F$205,5,FALSE))</f>
        <v/>
      </c>
      <c r="AF21" s="304"/>
      <c r="AG21" s="304"/>
      <c r="AH21" s="304"/>
      <c r="AI21" s="304"/>
      <c r="AJ21" s="330"/>
    </row>
    <row r="22" spans="1:36" s="53" customFormat="1" ht="19.5" customHeight="1">
      <c r="A22" s="190"/>
      <c r="C22" s="474">
        <v>9</v>
      </c>
      <c r="D22" s="692"/>
      <c r="E22" s="692"/>
      <c r="F22" s="476" t="str">
        <f>IF(A22="","",VLOOKUP(A22,基本情報!$B$6:$F$205,2,FALSE))</f>
        <v/>
      </c>
      <c r="G22" s="452"/>
      <c r="H22" s="452"/>
      <c r="I22" s="477"/>
      <c r="J22" s="12"/>
      <c r="K22" s="452" t="str">
        <f>IF(A22="","",VLOOKUP(A22,基本情報!$B$6:$F$205,3,FALSE))</f>
        <v/>
      </c>
      <c r="L22" s="452"/>
      <c r="M22" s="452"/>
      <c r="N22" s="452"/>
      <c r="O22" s="452"/>
      <c r="P22" s="452"/>
      <c r="Q22" s="452"/>
      <c r="R22" s="452"/>
      <c r="S22" s="452"/>
      <c r="T22" s="452"/>
      <c r="U22" s="452"/>
      <c r="V22" s="452"/>
      <c r="W22" s="452"/>
      <c r="X22" s="452"/>
      <c r="Y22" s="14"/>
      <c r="Z22" s="453" t="str">
        <f>IF(A22="","",VLOOKUP(A22,基本情報!$B$6:$F$205,4,FALSE))</f>
        <v/>
      </c>
      <c r="AA22" s="454"/>
      <c r="AB22" s="454"/>
      <c r="AC22" s="455"/>
      <c r="AE22" s="693" t="str">
        <f>IF(A22="","",VLOOKUP(A22,基本情報!$B$6:$F$205,5,FALSE))</f>
        <v/>
      </c>
      <c r="AF22" s="304"/>
      <c r="AG22" s="304"/>
      <c r="AH22" s="304"/>
      <c r="AI22" s="304"/>
      <c r="AJ22" s="330"/>
    </row>
    <row r="23" spans="1:36" s="53" customFormat="1" ht="19.5" customHeight="1">
      <c r="A23" s="190"/>
      <c r="C23" s="691">
        <v>10</v>
      </c>
      <c r="D23" s="692"/>
      <c r="E23" s="692"/>
      <c r="F23" s="476" t="str">
        <f>IF(A23="","",VLOOKUP(A23,基本情報!$B$6:$F$205,2,FALSE))</f>
        <v/>
      </c>
      <c r="G23" s="452"/>
      <c r="H23" s="452"/>
      <c r="I23" s="477"/>
      <c r="J23" s="12"/>
      <c r="K23" s="452" t="str">
        <f>IF(A23="","",VLOOKUP(A23,基本情報!$B$6:$F$205,3,FALSE))</f>
        <v/>
      </c>
      <c r="L23" s="452"/>
      <c r="M23" s="452"/>
      <c r="N23" s="452"/>
      <c r="O23" s="452"/>
      <c r="P23" s="452"/>
      <c r="Q23" s="452"/>
      <c r="R23" s="452"/>
      <c r="S23" s="452"/>
      <c r="T23" s="452"/>
      <c r="U23" s="452"/>
      <c r="V23" s="452"/>
      <c r="W23" s="452"/>
      <c r="X23" s="452"/>
      <c r="Y23" s="14"/>
      <c r="Z23" s="453" t="str">
        <f>IF(A23="","",VLOOKUP(A23,基本情報!$B$6:$F$205,4,FALSE))</f>
        <v/>
      </c>
      <c r="AA23" s="454"/>
      <c r="AB23" s="454"/>
      <c r="AC23" s="455"/>
      <c r="AE23" s="693" t="str">
        <f>IF(A23="","",VLOOKUP(A23,基本情報!$B$6:$F$205,5,FALSE))</f>
        <v/>
      </c>
      <c r="AF23" s="304"/>
      <c r="AG23" s="304"/>
      <c r="AH23" s="304"/>
      <c r="AI23" s="304"/>
      <c r="AJ23" s="330"/>
    </row>
    <row r="24" spans="1:36" s="53" customFormat="1" ht="19.5" customHeight="1">
      <c r="A24" s="190"/>
      <c r="C24" s="691">
        <v>11</v>
      </c>
      <c r="D24" s="692"/>
      <c r="E24" s="692"/>
      <c r="F24" s="476" t="str">
        <f>IF(A24="","",VLOOKUP(A24,基本情報!$B$6:$F$205,2,FALSE))</f>
        <v/>
      </c>
      <c r="G24" s="452"/>
      <c r="H24" s="452"/>
      <c r="I24" s="477"/>
      <c r="J24" s="12"/>
      <c r="K24" s="452" t="str">
        <f>IF(A24="","",VLOOKUP(A24,基本情報!$B$6:$F$205,3,FALSE))</f>
        <v/>
      </c>
      <c r="L24" s="452"/>
      <c r="M24" s="452"/>
      <c r="N24" s="452"/>
      <c r="O24" s="452"/>
      <c r="P24" s="452"/>
      <c r="Q24" s="452"/>
      <c r="R24" s="452"/>
      <c r="S24" s="452"/>
      <c r="T24" s="452"/>
      <c r="U24" s="452"/>
      <c r="V24" s="452"/>
      <c r="W24" s="452"/>
      <c r="X24" s="452"/>
      <c r="Y24" s="14"/>
      <c r="Z24" s="453" t="str">
        <f>IF(A24="","",VLOOKUP(A24,基本情報!$B$6:$F$205,4,FALSE))</f>
        <v/>
      </c>
      <c r="AA24" s="454"/>
      <c r="AB24" s="454"/>
      <c r="AC24" s="455"/>
      <c r="AE24" s="693" t="str">
        <f>IF(A24="","",VLOOKUP(A24,基本情報!$B$6:$F$205,5,FALSE))</f>
        <v/>
      </c>
      <c r="AF24" s="304"/>
      <c r="AG24" s="304"/>
      <c r="AH24" s="304"/>
      <c r="AI24" s="304"/>
      <c r="AJ24" s="330"/>
    </row>
    <row r="25" spans="1:36" s="53" customFormat="1" ht="19.5" customHeight="1">
      <c r="A25" s="190"/>
      <c r="C25" s="691">
        <v>12</v>
      </c>
      <c r="D25" s="692"/>
      <c r="E25" s="692"/>
      <c r="F25" s="476" t="str">
        <f>IF(A25="","",VLOOKUP(A25,基本情報!$B$6:$F$205,2,FALSE))</f>
        <v/>
      </c>
      <c r="G25" s="452"/>
      <c r="H25" s="452"/>
      <c r="I25" s="477"/>
      <c r="J25" s="12"/>
      <c r="K25" s="452" t="str">
        <f>IF(A25="","",VLOOKUP(A25,基本情報!$B$6:$F$205,3,FALSE))</f>
        <v/>
      </c>
      <c r="L25" s="452"/>
      <c r="M25" s="452"/>
      <c r="N25" s="452"/>
      <c r="O25" s="452"/>
      <c r="P25" s="452"/>
      <c r="Q25" s="452"/>
      <c r="R25" s="452"/>
      <c r="S25" s="452"/>
      <c r="T25" s="452"/>
      <c r="U25" s="452"/>
      <c r="V25" s="452"/>
      <c r="W25" s="452"/>
      <c r="X25" s="452"/>
      <c r="Y25" s="14"/>
      <c r="Z25" s="453" t="str">
        <f>IF(A25="","",VLOOKUP(A25,基本情報!$B$6:$F$205,4,FALSE))</f>
        <v/>
      </c>
      <c r="AA25" s="454"/>
      <c r="AB25" s="454"/>
      <c r="AC25" s="455"/>
      <c r="AE25" s="693" t="str">
        <f>IF(A25="","",VLOOKUP(A25,基本情報!$B$6:$F$205,5,FALSE))</f>
        <v/>
      </c>
      <c r="AF25" s="304"/>
      <c r="AG25" s="304"/>
      <c r="AH25" s="304"/>
      <c r="AI25" s="304"/>
      <c r="AJ25" s="330"/>
    </row>
    <row r="26" spans="1:36" s="53" customFormat="1" ht="19.5" customHeight="1">
      <c r="A26" s="190"/>
      <c r="C26" s="691">
        <v>13</v>
      </c>
      <c r="D26" s="692"/>
      <c r="E26" s="692"/>
      <c r="F26" s="476" t="str">
        <f>IF(A26="","",VLOOKUP(A26,基本情報!$B$6:$F$205,2,FALSE))</f>
        <v/>
      </c>
      <c r="G26" s="452"/>
      <c r="H26" s="452"/>
      <c r="I26" s="477"/>
      <c r="J26" s="12"/>
      <c r="K26" s="452" t="str">
        <f>IF(A26="","",VLOOKUP(A26,基本情報!$B$6:$F$205,3,FALSE))</f>
        <v/>
      </c>
      <c r="L26" s="452"/>
      <c r="M26" s="452"/>
      <c r="N26" s="452"/>
      <c r="O26" s="452"/>
      <c r="P26" s="452"/>
      <c r="Q26" s="452"/>
      <c r="R26" s="452"/>
      <c r="S26" s="452"/>
      <c r="T26" s="452"/>
      <c r="U26" s="452"/>
      <c r="V26" s="452"/>
      <c r="W26" s="452"/>
      <c r="X26" s="452"/>
      <c r="Y26" s="14"/>
      <c r="Z26" s="453" t="str">
        <f>IF(A26="","",VLOOKUP(A26,基本情報!$B$6:$F$205,4,FALSE))</f>
        <v/>
      </c>
      <c r="AA26" s="454"/>
      <c r="AB26" s="454"/>
      <c r="AC26" s="455"/>
      <c r="AE26" s="693" t="str">
        <f>IF(A26="","",VLOOKUP(A26,基本情報!$B$6:$F$205,5,FALSE))</f>
        <v/>
      </c>
      <c r="AF26" s="304"/>
      <c r="AG26" s="304"/>
      <c r="AH26" s="304"/>
      <c r="AI26" s="304"/>
      <c r="AJ26" s="330"/>
    </row>
    <row r="27" spans="1:36" s="53" customFormat="1" ht="19.5" customHeight="1">
      <c r="A27" s="190"/>
      <c r="C27" s="691">
        <v>14</v>
      </c>
      <c r="D27" s="692"/>
      <c r="E27" s="692"/>
      <c r="F27" s="476" t="str">
        <f>IF(A27="","",VLOOKUP(A27,基本情報!$B$6:$F$205,2,FALSE))</f>
        <v/>
      </c>
      <c r="G27" s="452"/>
      <c r="H27" s="452"/>
      <c r="I27" s="477"/>
      <c r="J27" s="12"/>
      <c r="K27" s="452" t="str">
        <f>IF(A27="","",VLOOKUP(A27,基本情報!$B$6:$F$205,3,FALSE))</f>
        <v/>
      </c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2"/>
      <c r="X27" s="452"/>
      <c r="Y27" s="14"/>
      <c r="Z27" s="453" t="str">
        <f>IF(A27="","",VLOOKUP(A27,基本情報!$B$6:$F$205,4,FALSE))</f>
        <v/>
      </c>
      <c r="AA27" s="454"/>
      <c r="AB27" s="454"/>
      <c r="AC27" s="455"/>
      <c r="AE27" s="693" t="str">
        <f>IF(A27="","",VLOOKUP(A27,基本情報!$B$6:$F$205,5,FALSE))</f>
        <v/>
      </c>
      <c r="AF27" s="304"/>
      <c r="AG27" s="304"/>
      <c r="AH27" s="304"/>
      <c r="AI27" s="304"/>
      <c r="AJ27" s="330"/>
    </row>
    <row r="28" spans="1:36" s="53" customFormat="1" ht="19.5" customHeight="1">
      <c r="A28" s="65"/>
      <c r="C28" s="691">
        <v>15</v>
      </c>
      <c r="D28" s="692"/>
      <c r="E28" s="692"/>
      <c r="F28" s="476" t="str">
        <f>IF(A28="","",VLOOKUP(A28,基本情報!$B$6:$F$205,2,FALSE))</f>
        <v/>
      </c>
      <c r="G28" s="452"/>
      <c r="H28" s="452"/>
      <c r="I28" s="477"/>
      <c r="J28" s="12"/>
      <c r="K28" s="452" t="str">
        <f>IF(A28="","",VLOOKUP(A28,基本情報!$B$6:$F$205,3,FALSE))</f>
        <v/>
      </c>
      <c r="L28" s="452"/>
      <c r="M28" s="452"/>
      <c r="N28" s="452"/>
      <c r="O28" s="452"/>
      <c r="P28" s="452"/>
      <c r="Q28" s="452"/>
      <c r="R28" s="452"/>
      <c r="S28" s="452"/>
      <c r="T28" s="452"/>
      <c r="U28" s="452"/>
      <c r="V28" s="452"/>
      <c r="W28" s="452"/>
      <c r="X28" s="452"/>
      <c r="Y28" s="14"/>
      <c r="Z28" s="453" t="str">
        <f>IF(A28="","",VLOOKUP(A28,基本情報!$B$6:$F$205,4,FALSE))</f>
        <v/>
      </c>
      <c r="AA28" s="454"/>
      <c r="AB28" s="454"/>
      <c r="AC28" s="455"/>
      <c r="AE28" s="693" t="str">
        <f>IF(A28="","",VLOOKUP(A28,基本情報!$B$6:$F$205,5,FALSE))</f>
        <v/>
      </c>
      <c r="AF28" s="304"/>
      <c r="AG28" s="304"/>
      <c r="AH28" s="304"/>
      <c r="AI28" s="304"/>
      <c r="AJ28" s="330"/>
    </row>
    <row r="29" spans="1:36" s="53" customFormat="1" ht="19.5" customHeight="1">
      <c r="A29" s="65"/>
      <c r="C29" s="691">
        <v>16</v>
      </c>
      <c r="D29" s="692"/>
      <c r="E29" s="692"/>
      <c r="F29" s="476" t="str">
        <f>IF(A29="","",VLOOKUP(A29,基本情報!$B$6:$F$205,2,FALSE))</f>
        <v/>
      </c>
      <c r="G29" s="452"/>
      <c r="H29" s="452"/>
      <c r="I29" s="477"/>
      <c r="J29" s="12"/>
      <c r="K29" s="452" t="str">
        <f>IF(A29="","",VLOOKUP(A29,基本情報!$B$6:$F$205,3,FALSE))</f>
        <v/>
      </c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14"/>
      <c r="Z29" s="453" t="str">
        <f>IF(A29="","",VLOOKUP(A29,基本情報!$B$6:$F$205,4,FALSE))</f>
        <v/>
      </c>
      <c r="AA29" s="454"/>
      <c r="AB29" s="454"/>
      <c r="AC29" s="455"/>
      <c r="AE29" s="693" t="str">
        <f>IF(A29="","",VLOOKUP(A29,基本情報!$B$6:$F$205,5,FALSE))</f>
        <v/>
      </c>
      <c r="AF29" s="304"/>
      <c r="AG29" s="304"/>
      <c r="AH29" s="304"/>
      <c r="AI29" s="304"/>
      <c r="AJ29" s="330"/>
    </row>
    <row r="30" spans="1:36" s="53" customFormat="1" ht="19.5" customHeight="1">
      <c r="A30" s="65"/>
      <c r="C30" s="691">
        <v>17</v>
      </c>
      <c r="D30" s="692"/>
      <c r="E30" s="692"/>
      <c r="F30" s="476" t="str">
        <f>IF(A30="","",VLOOKUP(A30,基本情報!$B$6:$F$205,2,FALSE))</f>
        <v/>
      </c>
      <c r="G30" s="452"/>
      <c r="H30" s="452"/>
      <c r="I30" s="477"/>
      <c r="J30" s="12"/>
      <c r="K30" s="452" t="str">
        <f>IF(A30="","",VLOOKUP(A30,基本情報!$B$6:$F$205,3,FALSE))</f>
        <v/>
      </c>
      <c r="L30" s="452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"/>
      <c r="Z30" s="453" t="str">
        <f>IF(A30="","",VLOOKUP(A30,基本情報!$B$6:$F$205,4,FALSE))</f>
        <v/>
      </c>
      <c r="AA30" s="454"/>
      <c r="AB30" s="454"/>
      <c r="AC30" s="455"/>
      <c r="AE30" s="693" t="str">
        <f>IF(A30="","",VLOOKUP(A30,基本情報!$B$6:$F$205,5,FALSE))</f>
        <v/>
      </c>
      <c r="AF30" s="304"/>
      <c r="AG30" s="304"/>
      <c r="AH30" s="304"/>
      <c r="AI30" s="304"/>
      <c r="AJ30" s="330"/>
    </row>
    <row r="31" spans="1:36" s="53" customFormat="1" ht="19.5" customHeight="1">
      <c r="A31" s="65"/>
      <c r="C31" s="691">
        <v>18</v>
      </c>
      <c r="D31" s="692"/>
      <c r="E31" s="692"/>
      <c r="F31" s="476" t="str">
        <f>IF(A31="","",VLOOKUP(A31,基本情報!$B$6:$F$205,2,FALSE))</f>
        <v/>
      </c>
      <c r="G31" s="452"/>
      <c r="H31" s="452"/>
      <c r="I31" s="477"/>
      <c r="J31" s="12"/>
      <c r="K31" s="452" t="str">
        <f>IF(A31="","",VLOOKUP(A31,基本情報!$B$6:$F$205,3,FALSE))</f>
        <v/>
      </c>
      <c r="L31" s="452"/>
      <c r="M31" s="452"/>
      <c r="N31" s="452"/>
      <c r="O31" s="452"/>
      <c r="P31" s="452"/>
      <c r="Q31" s="452"/>
      <c r="R31" s="452"/>
      <c r="S31" s="452"/>
      <c r="T31" s="452"/>
      <c r="U31" s="452"/>
      <c r="V31" s="452"/>
      <c r="W31" s="452"/>
      <c r="X31" s="452"/>
      <c r="Y31" s="14"/>
      <c r="Z31" s="453" t="str">
        <f>IF(A31="","",VLOOKUP(A31,基本情報!$B$6:$F$205,4,FALSE))</f>
        <v/>
      </c>
      <c r="AA31" s="454"/>
      <c r="AB31" s="454"/>
      <c r="AC31" s="455"/>
      <c r="AE31" s="693" t="str">
        <f>IF(A31="","",VLOOKUP(A31,基本情報!$B$6:$F$205,5,FALSE))</f>
        <v/>
      </c>
      <c r="AF31" s="304"/>
      <c r="AG31" s="304"/>
      <c r="AH31" s="304"/>
      <c r="AI31" s="304"/>
      <c r="AJ31" s="330"/>
    </row>
    <row r="32" spans="1:36" s="53" customFormat="1" ht="19.5" customHeight="1">
      <c r="A32" s="65"/>
      <c r="C32" s="691">
        <v>19</v>
      </c>
      <c r="D32" s="692"/>
      <c r="E32" s="692"/>
      <c r="F32" s="476" t="str">
        <f>IF(A32="","",VLOOKUP(A32,基本情報!$B$6:$F$205,2,FALSE))</f>
        <v/>
      </c>
      <c r="G32" s="452"/>
      <c r="H32" s="452"/>
      <c r="I32" s="477"/>
      <c r="J32" s="12"/>
      <c r="K32" s="452" t="str">
        <f>IF(A32="","",VLOOKUP(A32,基本情報!$B$6:$F$205,3,FALSE))</f>
        <v/>
      </c>
      <c r="L32" s="452"/>
      <c r="M32" s="452"/>
      <c r="N32" s="452"/>
      <c r="O32" s="452"/>
      <c r="P32" s="452"/>
      <c r="Q32" s="452"/>
      <c r="R32" s="452"/>
      <c r="S32" s="452"/>
      <c r="T32" s="452"/>
      <c r="U32" s="452"/>
      <c r="V32" s="452"/>
      <c r="W32" s="452"/>
      <c r="X32" s="452"/>
      <c r="Y32" s="14"/>
      <c r="Z32" s="453" t="str">
        <f>IF(A32="","",VLOOKUP(A32,基本情報!$B$6:$F$205,4,FALSE))</f>
        <v/>
      </c>
      <c r="AA32" s="454"/>
      <c r="AB32" s="454"/>
      <c r="AC32" s="455"/>
      <c r="AE32" s="693" t="str">
        <f>IF(A32="","",VLOOKUP(A32,基本情報!$B$6:$F$205,5,FALSE))</f>
        <v/>
      </c>
      <c r="AF32" s="304"/>
      <c r="AG32" s="304"/>
      <c r="AH32" s="304"/>
      <c r="AI32" s="304"/>
      <c r="AJ32" s="330"/>
    </row>
    <row r="33" spans="1:49" ht="19.5" customHeight="1">
      <c r="A33" s="65"/>
      <c r="C33" s="691">
        <v>20</v>
      </c>
      <c r="D33" s="692"/>
      <c r="E33" s="692"/>
      <c r="F33" s="476" t="str">
        <f>IF(A33="","",VLOOKUP(A33,基本情報!$B$6:$F$205,2,FALSE))</f>
        <v/>
      </c>
      <c r="G33" s="452"/>
      <c r="H33" s="452"/>
      <c r="I33" s="477"/>
      <c r="J33" s="12"/>
      <c r="K33" s="452" t="str">
        <f>IF(A33="","",VLOOKUP(A33,基本情報!$B$6:$F$205,3,FALSE))</f>
        <v/>
      </c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2"/>
      <c r="Y33" s="14"/>
      <c r="Z33" s="453" t="str">
        <f>IF(A33="","",VLOOKUP(A33,基本情報!$B$6:$F$205,4,FALSE))</f>
        <v/>
      </c>
      <c r="AA33" s="454"/>
      <c r="AB33" s="454"/>
      <c r="AC33" s="455"/>
      <c r="AE33" s="693" t="str">
        <f>IF(A33="","",VLOOKUP(A33,基本情報!$B$6:$F$205,5,FALSE))</f>
        <v/>
      </c>
      <c r="AF33" s="304"/>
      <c r="AG33" s="304"/>
      <c r="AH33" s="304"/>
      <c r="AI33" s="304"/>
      <c r="AJ33" s="330"/>
    </row>
    <row r="34" spans="1:49" ht="19.5" customHeight="1">
      <c r="A34" s="65"/>
      <c r="C34" s="691">
        <v>21</v>
      </c>
      <c r="D34" s="692"/>
      <c r="E34" s="692"/>
      <c r="F34" s="476" t="str">
        <f>IF(A34="","",VLOOKUP(A34,基本情報!$B$6:$F$205,2,FALSE))</f>
        <v/>
      </c>
      <c r="G34" s="452"/>
      <c r="H34" s="452"/>
      <c r="I34" s="477"/>
      <c r="J34" s="12"/>
      <c r="K34" s="452" t="str">
        <f>IF(A34="","",VLOOKUP(A34,基本情報!$B$6:$F$205,3,FALSE))</f>
        <v/>
      </c>
      <c r="L34" s="452"/>
      <c r="M34" s="452"/>
      <c r="N34" s="452"/>
      <c r="O34" s="452"/>
      <c r="P34" s="452"/>
      <c r="Q34" s="452"/>
      <c r="R34" s="452"/>
      <c r="S34" s="452"/>
      <c r="T34" s="452"/>
      <c r="U34" s="452"/>
      <c r="V34" s="452"/>
      <c r="W34" s="452"/>
      <c r="X34" s="452"/>
      <c r="Y34" s="14"/>
      <c r="Z34" s="453" t="str">
        <f>IF(A34="","",VLOOKUP(A34,基本情報!$B$6:$F$205,4,FALSE))</f>
        <v/>
      </c>
      <c r="AA34" s="454"/>
      <c r="AB34" s="454"/>
      <c r="AC34" s="455"/>
      <c r="AE34" s="693" t="str">
        <f>IF(A34="","",VLOOKUP(A34,基本情報!$B$6:$F$205,5,FALSE))</f>
        <v/>
      </c>
      <c r="AF34" s="304"/>
      <c r="AG34" s="304"/>
      <c r="AH34" s="304"/>
      <c r="AI34" s="304"/>
      <c r="AJ34" s="330"/>
    </row>
    <row r="35" spans="1:49" ht="19.5" customHeight="1">
      <c r="A35" s="65"/>
      <c r="C35" s="691">
        <v>22</v>
      </c>
      <c r="D35" s="692"/>
      <c r="E35" s="692"/>
      <c r="F35" s="476" t="str">
        <f>IF(A35="","",VLOOKUP(A35,基本情報!$B$6:$F$205,2,FALSE))</f>
        <v/>
      </c>
      <c r="G35" s="452"/>
      <c r="H35" s="452"/>
      <c r="I35" s="477"/>
      <c r="J35" s="12"/>
      <c r="K35" s="452" t="str">
        <f>IF(A35="","",VLOOKUP(A35,基本情報!$B$6:$F$205,3,FALSE))</f>
        <v/>
      </c>
      <c r="L35" s="452"/>
      <c r="M35" s="452"/>
      <c r="N35" s="452"/>
      <c r="O35" s="452"/>
      <c r="P35" s="452"/>
      <c r="Q35" s="452"/>
      <c r="R35" s="452"/>
      <c r="S35" s="452"/>
      <c r="T35" s="452"/>
      <c r="U35" s="452"/>
      <c r="V35" s="452"/>
      <c r="W35" s="452"/>
      <c r="X35" s="452"/>
      <c r="Y35" s="14"/>
      <c r="Z35" s="453" t="str">
        <f>IF(A35="","",VLOOKUP(A35,基本情報!$B$6:$F$205,4,FALSE))</f>
        <v/>
      </c>
      <c r="AA35" s="454"/>
      <c r="AB35" s="454"/>
      <c r="AC35" s="455"/>
      <c r="AE35" s="693" t="str">
        <f>IF(A35="","",VLOOKUP(A35,基本情報!$B$6:$F$205,5,FALSE))</f>
        <v/>
      </c>
      <c r="AF35" s="304"/>
      <c r="AG35" s="304"/>
      <c r="AH35" s="304"/>
      <c r="AI35" s="304"/>
      <c r="AJ35" s="330"/>
    </row>
    <row r="36" spans="1:49" ht="19.5" customHeight="1">
      <c r="A36" s="65"/>
      <c r="C36" s="691">
        <v>23</v>
      </c>
      <c r="D36" s="692"/>
      <c r="E36" s="692"/>
      <c r="F36" s="476" t="str">
        <f>IF(A36="","",VLOOKUP(A36,基本情報!$B$6:$F$205,2,FALSE))</f>
        <v/>
      </c>
      <c r="G36" s="452"/>
      <c r="H36" s="452"/>
      <c r="I36" s="477"/>
      <c r="J36" s="12"/>
      <c r="K36" s="452" t="str">
        <f>IF(A36="","",VLOOKUP(A36,基本情報!$B$6:$F$205,3,FALSE))</f>
        <v/>
      </c>
      <c r="L36" s="452"/>
      <c r="M36" s="452"/>
      <c r="N36" s="452"/>
      <c r="O36" s="452"/>
      <c r="P36" s="452"/>
      <c r="Q36" s="452"/>
      <c r="R36" s="452"/>
      <c r="S36" s="452"/>
      <c r="T36" s="452"/>
      <c r="U36" s="452"/>
      <c r="V36" s="452"/>
      <c r="W36" s="452"/>
      <c r="X36" s="452"/>
      <c r="Y36" s="14"/>
      <c r="Z36" s="453" t="str">
        <f>IF(A36="","",VLOOKUP(A36,基本情報!$B$6:$F$205,4,FALSE))</f>
        <v/>
      </c>
      <c r="AA36" s="454"/>
      <c r="AB36" s="454"/>
      <c r="AC36" s="455"/>
      <c r="AE36" s="693" t="str">
        <f>IF(A36="","",VLOOKUP(A36,基本情報!$B$6:$F$205,5,FALSE))</f>
        <v/>
      </c>
      <c r="AF36" s="304"/>
      <c r="AG36" s="304"/>
      <c r="AH36" s="304"/>
      <c r="AI36" s="304"/>
      <c r="AJ36" s="330"/>
    </row>
    <row r="37" spans="1:49" ht="19.5" customHeight="1">
      <c r="A37" s="65"/>
      <c r="C37" s="691">
        <v>24</v>
      </c>
      <c r="D37" s="692"/>
      <c r="E37" s="692"/>
      <c r="F37" s="476" t="str">
        <f>IF(A37="","",VLOOKUP(A37,基本情報!$B$6:$F$205,2,FALSE))</f>
        <v/>
      </c>
      <c r="G37" s="452"/>
      <c r="H37" s="452"/>
      <c r="I37" s="477"/>
      <c r="J37" s="12"/>
      <c r="K37" s="452" t="str">
        <f>IF(A37="","",VLOOKUP(A37,基本情報!$B$6:$F$205,3,FALSE))</f>
        <v/>
      </c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452"/>
      <c r="X37" s="452"/>
      <c r="Y37" s="14"/>
      <c r="Z37" s="453" t="str">
        <f>IF(A37="","",VLOOKUP(A37,基本情報!$B$6:$F$205,4,FALSE))</f>
        <v/>
      </c>
      <c r="AA37" s="454"/>
      <c r="AB37" s="454"/>
      <c r="AC37" s="455"/>
      <c r="AE37" s="693" t="str">
        <f>IF(A37="","",VLOOKUP(A37,基本情報!$B$6:$F$205,5,FALSE))</f>
        <v/>
      </c>
      <c r="AF37" s="304"/>
      <c r="AG37" s="304"/>
      <c r="AH37" s="304"/>
      <c r="AI37" s="304"/>
      <c r="AJ37" s="330"/>
    </row>
    <row r="38" spans="1:49" ht="19.5" customHeight="1" thickBot="1">
      <c r="A38" s="65"/>
      <c r="C38" s="694">
        <v>25</v>
      </c>
      <c r="D38" s="695"/>
      <c r="E38" s="695"/>
      <c r="F38" s="696" t="str">
        <f>IF(A38="","",VLOOKUP(A38,基本情報!$B$6:$F$205,2,FALSE))</f>
        <v/>
      </c>
      <c r="G38" s="487"/>
      <c r="H38" s="487"/>
      <c r="I38" s="697"/>
      <c r="J38" s="21"/>
      <c r="K38" s="487" t="str">
        <f>IF(A38="","",VLOOKUP(A38,基本情報!$B$6:$F$205,3,FALSE))</f>
        <v/>
      </c>
      <c r="L38" s="487"/>
      <c r="M38" s="487"/>
      <c r="N38" s="487"/>
      <c r="O38" s="487"/>
      <c r="P38" s="487"/>
      <c r="Q38" s="487"/>
      <c r="R38" s="487"/>
      <c r="S38" s="487"/>
      <c r="T38" s="487"/>
      <c r="U38" s="487"/>
      <c r="V38" s="487"/>
      <c r="W38" s="487"/>
      <c r="X38" s="487"/>
      <c r="Y38" s="22"/>
      <c r="Z38" s="481" t="str">
        <f>IF(A38="","",VLOOKUP(A38,基本情報!$B$6:$F$205,4,FALSE))</f>
        <v/>
      </c>
      <c r="AA38" s="482"/>
      <c r="AB38" s="482"/>
      <c r="AC38" s="483"/>
      <c r="AE38" s="698" t="str">
        <f>IF(A38="","",VLOOKUP(A38,基本情報!$B$6:$F$205,5,FALSE))</f>
        <v/>
      </c>
      <c r="AF38" s="359"/>
      <c r="AG38" s="359"/>
      <c r="AH38" s="359"/>
      <c r="AI38" s="359"/>
      <c r="AJ38" s="362"/>
    </row>
    <row r="39" spans="1:49" ht="16.5" customHeight="1">
      <c r="C39" s="675" t="s">
        <v>59</v>
      </c>
      <c r="D39" s="678" t="s">
        <v>71</v>
      </c>
      <c r="E39" s="498"/>
      <c r="F39" s="499"/>
      <c r="G39" s="499"/>
      <c r="H39" s="499"/>
      <c r="I39" s="499"/>
      <c r="J39" s="499"/>
      <c r="K39" s="500"/>
      <c r="L39" s="681" t="s">
        <v>72</v>
      </c>
      <c r="M39" s="681"/>
      <c r="N39" s="681"/>
      <c r="O39" s="681"/>
      <c r="P39" s="681"/>
      <c r="Q39" s="681"/>
      <c r="R39" s="682"/>
      <c r="S39" s="683" t="s">
        <v>73</v>
      </c>
      <c r="T39" s="681"/>
      <c r="U39" s="681"/>
      <c r="V39" s="681"/>
      <c r="W39" s="681"/>
      <c r="X39" s="682"/>
      <c r="Y39" s="683" t="s">
        <v>74</v>
      </c>
      <c r="Z39" s="681"/>
      <c r="AA39" s="681"/>
      <c r="AB39" s="681"/>
      <c r="AC39" s="684"/>
    </row>
    <row r="40" spans="1:49" ht="18.75" customHeight="1">
      <c r="C40" s="676"/>
      <c r="D40" s="679"/>
      <c r="E40" s="685" t="s">
        <v>75</v>
      </c>
      <c r="F40" s="267"/>
      <c r="G40" s="267"/>
      <c r="H40" s="687" t="s">
        <v>19</v>
      </c>
      <c r="I40" s="687"/>
      <c r="J40" s="687"/>
      <c r="K40" s="687"/>
      <c r="L40" s="617"/>
      <c r="M40" s="617"/>
      <c r="N40" s="617"/>
      <c r="O40" s="617"/>
      <c r="P40" s="617"/>
      <c r="Q40" s="617"/>
      <c r="R40" s="617"/>
      <c r="S40" s="617"/>
      <c r="T40" s="617"/>
      <c r="U40" s="617"/>
      <c r="V40" s="617"/>
      <c r="W40" s="617"/>
      <c r="X40" s="617"/>
      <c r="Y40" s="617"/>
      <c r="Z40" s="617"/>
      <c r="AA40" s="617"/>
      <c r="AB40" s="617"/>
      <c r="AC40" s="631"/>
    </row>
    <row r="41" spans="1:49" ht="18.75" customHeight="1">
      <c r="C41" s="676"/>
      <c r="D41" s="679"/>
      <c r="E41" s="686"/>
      <c r="F41" s="437"/>
      <c r="G41" s="437"/>
      <c r="H41" s="617" t="s">
        <v>21</v>
      </c>
      <c r="I41" s="617"/>
      <c r="J41" s="617"/>
      <c r="K41" s="617"/>
      <c r="L41" s="617"/>
      <c r="M41" s="617"/>
      <c r="N41" s="617"/>
      <c r="O41" s="617"/>
      <c r="P41" s="617"/>
      <c r="Q41" s="617"/>
      <c r="R41" s="617"/>
      <c r="S41" s="617"/>
      <c r="T41" s="617"/>
      <c r="U41" s="617"/>
      <c r="V41" s="617"/>
      <c r="W41" s="617"/>
      <c r="X41" s="617"/>
      <c r="Y41" s="617"/>
      <c r="Z41" s="617"/>
      <c r="AA41" s="617"/>
      <c r="AB41" s="617"/>
      <c r="AC41" s="631"/>
      <c r="AE41" s="267" t="s">
        <v>64</v>
      </c>
      <c r="AF41" s="267"/>
      <c r="AG41" s="267"/>
      <c r="AH41" s="267"/>
      <c r="AI41" s="267"/>
    </row>
    <row r="42" spans="1:49" ht="18.75" customHeight="1">
      <c r="C42" s="676"/>
      <c r="D42" s="679"/>
      <c r="E42" s="688" t="s">
        <v>65</v>
      </c>
      <c r="F42" s="436"/>
      <c r="G42" s="436"/>
      <c r="H42" s="617" t="s">
        <v>19</v>
      </c>
      <c r="I42" s="617"/>
      <c r="J42" s="617"/>
      <c r="K42" s="617"/>
      <c r="L42" s="617"/>
      <c r="M42" s="617"/>
      <c r="N42" s="617"/>
      <c r="O42" s="617"/>
      <c r="P42" s="617"/>
      <c r="Q42" s="617"/>
      <c r="R42" s="617"/>
      <c r="S42" s="617"/>
      <c r="T42" s="617"/>
      <c r="U42" s="617"/>
      <c r="V42" s="617"/>
      <c r="W42" s="617"/>
      <c r="X42" s="617"/>
      <c r="Y42" s="617"/>
      <c r="Z42" s="617"/>
      <c r="AA42" s="617"/>
      <c r="AB42" s="617"/>
      <c r="AC42" s="631"/>
      <c r="AE42" s="267" t="s">
        <v>66</v>
      </c>
      <c r="AF42" s="267"/>
      <c r="AG42" s="267"/>
      <c r="AH42" s="267"/>
      <c r="AI42" s="267"/>
    </row>
    <row r="43" spans="1:49" ht="18.75" customHeight="1" thickBot="1">
      <c r="C43" s="677"/>
      <c r="D43" s="680"/>
      <c r="E43" s="689"/>
      <c r="F43" s="690"/>
      <c r="G43" s="690"/>
      <c r="H43" s="673" t="s">
        <v>21</v>
      </c>
      <c r="I43" s="673"/>
      <c r="J43" s="673"/>
      <c r="K43" s="673"/>
      <c r="L43" s="673"/>
      <c r="M43" s="673"/>
      <c r="N43" s="673"/>
      <c r="O43" s="673"/>
      <c r="P43" s="673"/>
      <c r="Q43" s="673"/>
      <c r="R43" s="673"/>
      <c r="S43" s="673"/>
      <c r="T43" s="673"/>
      <c r="U43" s="673"/>
      <c r="V43" s="673"/>
      <c r="W43" s="673"/>
      <c r="X43" s="673"/>
      <c r="Y43" s="673"/>
      <c r="Z43" s="673"/>
      <c r="AA43" s="673"/>
      <c r="AB43" s="673"/>
      <c r="AC43" s="674"/>
    </row>
    <row r="44" spans="1:49" ht="3.75" customHeight="1"/>
    <row r="45" spans="1:49" ht="15" customHeight="1">
      <c r="C45" s="53" t="s">
        <v>22</v>
      </c>
    </row>
    <row r="46" spans="1:49" ht="3.75" customHeight="1"/>
    <row r="47" spans="1:49" ht="15" customHeight="1">
      <c r="E47" s="314">
        <f>VALUE(LEFT(C1,4))</f>
        <v>2024</v>
      </c>
      <c r="F47" s="314"/>
      <c r="G47" s="314"/>
      <c r="H47" s="267" t="s">
        <v>78</v>
      </c>
      <c r="I47" s="267"/>
      <c r="J47" s="267"/>
      <c r="K47" s="267"/>
      <c r="L47" s="267" t="s">
        <v>23</v>
      </c>
      <c r="M47" s="267"/>
      <c r="N47" s="267"/>
      <c r="O47" s="267"/>
      <c r="P47" s="267"/>
      <c r="Q47" s="267" t="s">
        <v>25</v>
      </c>
      <c r="R47" s="267"/>
      <c r="S47" s="267"/>
      <c r="T47" s="267"/>
    </row>
    <row r="48" spans="1:49" ht="15" customHeight="1">
      <c r="C48" s="266" t="str">
        <f>IF(基本情報!B3="","",基本情報!B3)</f>
        <v/>
      </c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D48" s="267" t="s">
        <v>200</v>
      </c>
      <c r="AE48" s="267"/>
      <c r="AF48" s="267"/>
      <c r="AH48" s="268" t="str">
        <f>IF(基本情報!D4="","",基本情報!D4)</f>
        <v/>
      </c>
      <c r="AI48" s="268"/>
      <c r="AJ48" s="268"/>
      <c r="AK48" s="268"/>
      <c r="AL48" s="268"/>
      <c r="AM48" s="268"/>
      <c r="AN48" s="268"/>
      <c r="AO48" s="53" t="s">
        <v>27</v>
      </c>
    </row>
  </sheetData>
  <mergeCells count="206">
    <mergeCell ref="K9:X10"/>
    <mergeCell ref="AE11:AG11"/>
    <mergeCell ref="AH11:AV11"/>
    <mergeCell ref="C1:AV1"/>
    <mergeCell ref="C3:E4"/>
    <mergeCell ref="F3:AC4"/>
    <mergeCell ref="AJ3:AO3"/>
    <mergeCell ref="AS3:AT3"/>
    <mergeCell ref="C5:E6"/>
    <mergeCell ref="J5:U6"/>
    <mergeCell ref="V5:V6"/>
    <mergeCell ref="AA5:AC6"/>
    <mergeCell ref="AJ5:AO6"/>
    <mergeCell ref="AR5:AR6"/>
    <mergeCell ref="AS5:AT6"/>
    <mergeCell ref="AU5:AU6"/>
    <mergeCell ref="AV5:AV6"/>
    <mergeCell ref="C12:E12"/>
    <mergeCell ref="AE12:AM12"/>
    <mergeCell ref="AO12:AU12"/>
    <mergeCell ref="AV8:AV9"/>
    <mergeCell ref="C9:E11"/>
    <mergeCell ref="AE10:AG10"/>
    <mergeCell ref="AI10:AJ10"/>
    <mergeCell ref="AL10:AM10"/>
    <mergeCell ref="AO10:AP10"/>
    <mergeCell ref="AR10:AS10"/>
    <mergeCell ref="AU10:AV10"/>
    <mergeCell ref="C7:E8"/>
    <mergeCell ref="J7:U8"/>
    <mergeCell ref="V7:V8"/>
    <mergeCell ref="AA7:AC8"/>
    <mergeCell ref="AJ8:AO9"/>
    <mergeCell ref="K11:X11"/>
    <mergeCell ref="K12:X12"/>
    <mergeCell ref="AR8:AR9"/>
    <mergeCell ref="AS8:AT9"/>
    <mergeCell ref="AU8:AU9"/>
    <mergeCell ref="AE3:AG9"/>
    <mergeCell ref="W5:Z6"/>
    <mergeCell ref="W7:Z8"/>
    <mergeCell ref="C13:E13"/>
    <mergeCell ref="F13:I13"/>
    <mergeCell ref="K13:X13"/>
    <mergeCell ref="Z13:AC13"/>
    <mergeCell ref="AE13:AJ13"/>
    <mergeCell ref="C14:E14"/>
    <mergeCell ref="F14:I14"/>
    <mergeCell ref="Z14:AC14"/>
    <mergeCell ref="AE14:AJ14"/>
    <mergeCell ref="K14:X14"/>
    <mergeCell ref="C15:E15"/>
    <mergeCell ref="F15:I15"/>
    <mergeCell ref="Z15:AC15"/>
    <mergeCell ref="AE15:AJ15"/>
    <mergeCell ref="C16:E16"/>
    <mergeCell ref="F16:I16"/>
    <mergeCell ref="Z16:AC16"/>
    <mergeCell ref="AE16:AJ16"/>
    <mergeCell ref="K15:X15"/>
    <mergeCell ref="K16:X16"/>
    <mergeCell ref="C17:E17"/>
    <mergeCell ref="F17:I17"/>
    <mergeCell ref="Z17:AC17"/>
    <mergeCell ref="AE17:AJ17"/>
    <mergeCell ref="C18:E18"/>
    <mergeCell ref="F18:I18"/>
    <mergeCell ref="Z18:AC18"/>
    <mergeCell ref="AE18:AJ18"/>
    <mergeCell ref="K17:X17"/>
    <mergeCell ref="K18:X18"/>
    <mergeCell ref="C19:E19"/>
    <mergeCell ref="F19:I19"/>
    <mergeCell ref="Z19:AC19"/>
    <mergeCell ref="AE19:AJ19"/>
    <mergeCell ref="C20:E20"/>
    <mergeCell ref="F20:I20"/>
    <mergeCell ref="Z20:AC20"/>
    <mergeCell ref="AE20:AJ20"/>
    <mergeCell ref="K19:X19"/>
    <mergeCell ref="K20:X20"/>
    <mergeCell ref="C21:E21"/>
    <mergeCell ref="F21:I21"/>
    <mergeCell ref="Z21:AC21"/>
    <mergeCell ref="AE21:AJ21"/>
    <mergeCell ref="C22:E22"/>
    <mergeCell ref="F22:I22"/>
    <mergeCell ref="Z22:AC22"/>
    <mergeCell ref="AE22:AJ22"/>
    <mergeCell ref="K21:X21"/>
    <mergeCell ref="K22:X22"/>
    <mergeCell ref="C23:E23"/>
    <mergeCell ref="F23:I23"/>
    <mergeCell ref="Z23:AC23"/>
    <mergeCell ref="AE23:AJ23"/>
    <mergeCell ref="C24:E24"/>
    <mergeCell ref="F24:I24"/>
    <mergeCell ref="Z24:AC24"/>
    <mergeCell ref="AE24:AJ24"/>
    <mergeCell ref="K23:X23"/>
    <mergeCell ref="K24:X24"/>
    <mergeCell ref="C25:E25"/>
    <mergeCell ref="F25:I25"/>
    <mergeCell ref="Z25:AC25"/>
    <mergeCell ref="AE25:AJ25"/>
    <mergeCell ref="C26:E26"/>
    <mergeCell ref="F26:I26"/>
    <mergeCell ref="Z26:AC26"/>
    <mergeCell ref="AE26:AJ26"/>
    <mergeCell ref="K25:X25"/>
    <mergeCell ref="K26:X26"/>
    <mergeCell ref="C27:E27"/>
    <mergeCell ref="F27:I27"/>
    <mergeCell ref="Z27:AC27"/>
    <mergeCell ref="AE27:AJ27"/>
    <mergeCell ref="C28:E28"/>
    <mergeCell ref="F28:I28"/>
    <mergeCell ref="Z28:AC28"/>
    <mergeCell ref="AE28:AJ28"/>
    <mergeCell ref="K27:X27"/>
    <mergeCell ref="K28:X28"/>
    <mergeCell ref="C29:E29"/>
    <mergeCell ref="F29:I29"/>
    <mergeCell ref="Z29:AC29"/>
    <mergeCell ref="AE29:AJ29"/>
    <mergeCell ref="C30:E30"/>
    <mergeCell ref="F30:I30"/>
    <mergeCell ref="Z30:AC30"/>
    <mergeCell ref="AE30:AJ30"/>
    <mergeCell ref="K29:X29"/>
    <mergeCell ref="K30:X30"/>
    <mergeCell ref="C31:E31"/>
    <mergeCell ref="F31:I31"/>
    <mergeCell ref="Z31:AC31"/>
    <mergeCell ref="AE31:AJ31"/>
    <mergeCell ref="C32:E32"/>
    <mergeCell ref="F32:I32"/>
    <mergeCell ref="Z32:AC32"/>
    <mergeCell ref="AE32:AJ32"/>
    <mergeCell ref="K31:X31"/>
    <mergeCell ref="K32:X32"/>
    <mergeCell ref="C33:E33"/>
    <mergeCell ref="F33:I33"/>
    <mergeCell ref="Z33:AC33"/>
    <mergeCell ref="AE33:AJ33"/>
    <mergeCell ref="C34:E34"/>
    <mergeCell ref="F34:I34"/>
    <mergeCell ref="Z34:AC34"/>
    <mergeCell ref="AE34:AJ34"/>
    <mergeCell ref="K33:X33"/>
    <mergeCell ref="K34:X34"/>
    <mergeCell ref="C35:E35"/>
    <mergeCell ref="F35:I35"/>
    <mergeCell ref="Z35:AC35"/>
    <mergeCell ref="AE35:AJ35"/>
    <mergeCell ref="C36:E36"/>
    <mergeCell ref="F36:I36"/>
    <mergeCell ref="Z36:AC36"/>
    <mergeCell ref="AE36:AJ36"/>
    <mergeCell ref="K35:X35"/>
    <mergeCell ref="K36:X36"/>
    <mergeCell ref="C37:E37"/>
    <mergeCell ref="F37:I37"/>
    <mergeCell ref="Z37:AC37"/>
    <mergeCell ref="AE37:AJ37"/>
    <mergeCell ref="C38:E38"/>
    <mergeCell ref="F38:I38"/>
    <mergeCell ref="Z38:AC38"/>
    <mergeCell ref="AE38:AJ38"/>
    <mergeCell ref="K37:X37"/>
    <mergeCell ref="K38:X38"/>
    <mergeCell ref="Y40:AC40"/>
    <mergeCell ref="H41:K41"/>
    <mergeCell ref="L41:R41"/>
    <mergeCell ref="S41:X41"/>
    <mergeCell ref="Y41:AC41"/>
    <mergeCell ref="AE41:AI41"/>
    <mergeCell ref="C39:C43"/>
    <mergeCell ref="D39:D43"/>
    <mergeCell ref="E39:K39"/>
    <mergeCell ref="L39:R39"/>
    <mergeCell ref="S39:X39"/>
    <mergeCell ref="Y39:AC39"/>
    <mergeCell ref="E40:G41"/>
    <mergeCell ref="H40:K40"/>
    <mergeCell ref="L40:R40"/>
    <mergeCell ref="S40:X40"/>
    <mergeCell ref="E42:G43"/>
    <mergeCell ref="H42:K42"/>
    <mergeCell ref="L42:R42"/>
    <mergeCell ref="S42:X42"/>
    <mergeCell ref="Y42:AC42"/>
    <mergeCell ref="AE42:AI42"/>
    <mergeCell ref="H43:K43"/>
    <mergeCell ref="L43:R43"/>
    <mergeCell ref="AH48:AN48"/>
    <mergeCell ref="S43:X43"/>
    <mergeCell ref="Y43:AC43"/>
    <mergeCell ref="L47:N47"/>
    <mergeCell ref="O47:P47"/>
    <mergeCell ref="Q47:T47"/>
    <mergeCell ref="C48:AB48"/>
    <mergeCell ref="H47:I47"/>
    <mergeCell ref="J47:K47"/>
    <mergeCell ref="E47:G47"/>
    <mergeCell ref="AD48:AF48"/>
  </mergeCells>
  <phoneticPr fontId="2"/>
  <dataValidations count="7">
    <dataValidation type="list" allowBlank="1" showInputMessage="1" showErrorMessage="1" sqref="WWG983045:WWH983048 JU5:JV8 TQ5:TR8 ADM5:ADN8 ANI5:ANJ8 AXE5:AXF8 BHA5:BHB8 BQW5:BQX8 CAS5:CAT8 CKO5:CKP8 CUK5:CUL8 DEG5:DEH8 DOC5:DOD8 DXY5:DXZ8 EHU5:EHV8 ERQ5:ERR8 FBM5:FBN8 FLI5:FLJ8 FVE5:FVF8 GFA5:GFB8 GOW5:GOX8 GYS5:GYT8 HIO5:HIP8 HSK5:HSL8 ICG5:ICH8 IMC5:IMD8 IVY5:IVZ8 JFU5:JFV8 JPQ5:JPR8 JZM5:JZN8 KJI5:KJJ8 KTE5:KTF8 LDA5:LDB8 LMW5:LMX8 LWS5:LWT8 MGO5:MGP8 MQK5:MQL8 NAG5:NAH8 NKC5:NKD8 NTY5:NTZ8 ODU5:ODV8 ONQ5:ONR8 OXM5:OXN8 PHI5:PHJ8 PRE5:PRF8 QBA5:QBB8 QKW5:QKX8 QUS5:QUT8 REO5:REP8 ROK5:ROL8 RYG5:RYH8 SIC5:SID8 SRY5:SRZ8 TBU5:TBV8 TLQ5:TLR8 TVM5:TVN8 UFI5:UFJ8 UPE5:UPF8 UZA5:UZB8 VIW5:VIX8 VSS5:VST8 WCO5:WCP8 WMK5:WML8 WWG5:WWH8 Y65541:Z65544 JU65541:JV65544 TQ65541:TR65544 ADM65541:ADN65544 ANI65541:ANJ65544 AXE65541:AXF65544 BHA65541:BHB65544 BQW65541:BQX65544 CAS65541:CAT65544 CKO65541:CKP65544 CUK65541:CUL65544 DEG65541:DEH65544 DOC65541:DOD65544 DXY65541:DXZ65544 EHU65541:EHV65544 ERQ65541:ERR65544 FBM65541:FBN65544 FLI65541:FLJ65544 FVE65541:FVF65544 GFA65541:GFB65544 GOW65541:GOX65544 GYS65541:GYT65544 HIO65541:HIP65544 HSK65541:HSL65544 ICG65541:ICH65544 IMC65541:IMD65544 IVY65541:IVZ65544 JFU65541:JFV65544 JPQ65541:JPR65544 JZM65541:JZN65544 KJI65541:KJJ65544 KTE65541:KTF65544 LDA65541:LDB65544 LMW65541:LMX65544 LWS65541:LWT65544 MGO65541:MGP65544 MQK65541:MQL65544 NAG65541:NAH65544 NKC65541:NKD65544 NTY65541:NTZ65544 ODU65541:ODV65544 ONQ65541:ONR65544 OXM65541:OXN65544 PHI65541:PHJ65544 PRE65541:PRF65544 QBA65541:QBB65544 QKW65541:QKX65544 QUS65541:QUT65544 REO65541:REP65544 ROK65541:ROL65544 RYG65541:RYH65544 SIC65541:SID65544 SRY65541:SRZ65544 TBU65541:TBV65544 TLQ65541:TLR65544 TVM65541:TVN65544 UFI65541:UFJ65544 UPE65541:UPF65544 UZA65541:UZB65544 VIW65541:VIX65544 VSS65541:VST65544 WCO65541:WCP65544 WMK65541:WML65544 WWG65541:WWH65544 Y131077:Z131080 JU131077:JV131080 TQ131077:TR131080 ADM131077:ADN131080 ANI131077:ANJ131080 AXE131077:AXF131080 BHA131077:BHB131080 BQW131077:BQX131080 CAS131077:CAT131080 CKO131077:CKP131080 CUK131077:CUL131080 DEG131077:DEH131080 DOC131077:DOD131080 DXY131077:DXZ131080 EHU131077:EHV131080 ERQ131077:ERR131080 FBM131077:FBN131080 FLI131077:FLJ131080 FVE131077:FVF131080 GFA131077:GFB131080 GOW131077:GOX131080 GYS131077:GYT131080 HIO131077:HIP131080 HSK131077:HSL131080 ICG131077:ICH131080 IMC131077:IMD131080 IVY131077:IVZ131080 JFU131077:JFV131080 JPQ131077:JPR131080 JZM131077:JZN131080 KJI131077:KJJ131080 KTE131077:KTF131080 LDA131077:LDB131080 LMW131077:LMX131080 LWS131077:LWT131080 MGO131077:MGP131080 MQK131077:MQL131080 NAG131077:NAH131080 NKC131077:NKD131080 NTY131077:NTZ131080 ODU131077:ODV131080 ONQ131077:ONR131080 OXM131077:OXN131080 PHI131077:PHJ131080 PRE131077:PRF131080 QBA131077:QBB131080 QKW131077:QKX131080 QUS131077:QUT131080 REO131077:REP131080 ROK131077:ROL131080 RYG131077:RYH131080 SIC131077:SID131080 SRY131077:SRZ131080 TBU131077:TBV131080 TLQ131077:TLR131080 TVM131077:TVN131080 UFI131077:UFJ131080 UPE131077:UPF131080 UZA131077:UZB131080 VIW131077:VIX131080 VSS131077:VST131080 WCO131077:WCP131080 WMK131077:WML131080 WWG131077:WWH131080 Y196613:Z196616 JU196613:JV196616 TQ196613:TR196616 ADM196613:ADN196616 ANI196613:ANJ196616 AXE196613:AXF196616 BHA196613:BHB196616 BQW196613:BQX196616 CAS196613:CAT196616 CKO196613:CKP196616 CUK196613:CUL196616 DEG196613:DEH196616 DOC196613:DOD196616 DXY196613:DXZ196616 EHU196613:EHV196616 ERQ196613:ERR196616 FBM196613:FBN196616 FLI196613:FLJ196616 FVE196613:FVF196616 GFA196613:GFB196616 GOW196613:GOX196616 GYS196613:GYT196616 HIO196613:HIP196616 HSK196613:HSL196616 ICG196613:ICH196616 IMC196613:IMD196616 IVY196613:IVZ196616 JFU196613:JFV196616 JPQ196613:JPR196616 JZM196613:JZN196616 KJI196613:KJJ196616 KTE196613:KTF196616 LDA196613:LDB196616 LMW196613:LMX196616 LWS196613:LWT196616 MGO196613:MGP196616 MQK196613:MQL196616 NAG196613:NAH196616 NKC196613:NKD196616 NTY196613:NTZ196616 ODU196613:ODV196616 ONQ196613:ONR196616 OXM196613:OXN196616 PHI196613:PHJ196616 PRE196613:PRF196616 QBA196613:QBB196616 QKW196613:QKX196616 QUS196613:QUT196616 REO196613:REP196616 ROK196613:ROL196616 RYG196613:RYH196616 SIC196613:SID196616 SRY196613:SRZ196616 TBU196613:TBV196616 TLQ196613:TLR196616 TVM196613:TVN196616 UFI196613:UFJ196616 UPE196613:UPF196616 UZA196613:UZB196616 VIW196613:VIX196616 VSS196613:VST196616 WCO196613:WCP196616 WMK196613:WML196616 WWG196613:WWH196616 Y262149:Z262152 JU262149:JV262152 TQ262149:TR262152 ADM262149:ADN262152 ANI262149:ANJ262152 AXE262149:AXF262152 BHA262149:BHB262152 BQW262149:BQX262152 CAS262149:CAT262152 CKO262149:CKP262152 CUK262149:CUL262152 DEG262149:DEH262152 DOC262149:DOD262152 DXY262149:DXZ262152 EHU262149:EHV262152 ERQ262149:ERR262152 FBM262149:FBN262152 FLI262149:FLJ262152 FVE262149:FVF262152 GFA262149:GFB262152 GOW262149:GOX262152 GYS262149:GYT262152 HIO262149:HIP262152 HSK262149:HSL262152 ICG262149:ICH262152 IMC262149:IMD262152 IVY262149:IVZ262152 JFU262149:JFV262152 JPQ262149:JPR262152 JZM262149:JZN262152 KJI262149:KJJ262152 KTE262149:KTF262152 LDA262149:LDB262152 LMW262149:LMX262152 LWS262149:LWT262152 MGO262149:MGP262152 MQK262149:MQL262152 NAG262149:NAH262152 NKC262149:NKD262152 NTY262149:NTZ262152 ODU262149:ODV262152 ONQ262149:ONR262152 OXM262149:OXN262152 PHI262149:PHJ262152 PRE262149:PRF262152 QBA262149:QBB262152 QKW262149:QKX262152 QUS262149:QUT262152 REO262149:REP262152 ROK262149:ROL262152 RYG262149:RYH262152 SIC262149:SID262152 SRY262149:SRZ262152 TBU262149:TBV262152 TLQ262149:TLR262152 TVM262149:TVN262152 UFI262149:UFJ262152 UPE262149:UPF262152 UZA262149:UZB262152 VIW262149:VIX262152 VSS262149:VST262152 WCO262149:WCP262152 WMK262149:WML262152 WWG262149:WWH262152 Y327685:Z327688 JU327685:JV327688 TQ327685:TR327688 ADM327685:ADN327688 ANI327685:ANJ327688 AXE327685:AXF327688 BHA327685:BHB327688 BQW327685:BQX327688 CAS327685:CAT327688 CKO327685:CKP327688 CUK327685:CUL327688 DEG327685:DEH327688 DOC327685:DOD327688 DXY327685:DXZ327688 EHU327685:EHV327688 ERQ327685:ERR327688 FBM327685:FBN327688 FLI327685:FLJ327688 FVE327685:FVF327688 GFA327685:GFB327688 GOW327685:GOX327688 GYS327685:GYT327688 HIO327685:HIP327688 HSK327685:HSL327688 ICG327685:ICH327688 IMC327685:IMD327688 IVY327685:IVZ327688 JFU327685:JFV327688 JPQ327685:JPR327688 JZM327685:JZN327688 KJI327685:KJJ327688 KTE327685:KTF327688 LDA327685:LDB327688 LMW327685:LMX327688 LWS327685:LWT327688 MGO327685:MGP327688 MQK327685:MQL327688 NAG327685:NAH327688 NKC327685:NKD327688 NTY327685:NTZ327688 ODU327685:ODV327688 ONQ327685:ONR327688 OXM327685:OXN327688 PHI327685:PHJ327688 PRE327685:PRF327688 QBA327685:QBB327688 QKW327685:QKX327688 QUS327685:QUT327688 REO327685:REP327688 ROK327685:ROL327688 RYG327685:RYH327688 SIC327685:SID327688 SRY327685:SRZ327688 TBU327685:TBV327688 TLQ327685:TLR327688 TVM327685:TVN327688 UFI327685:UFJ327688 UPE327685:UPF327688 UZA327685:UZB327688 VIW327685:VIX327688 VSS327685:VST327688 WCO327685:WCP327688 WMK327685:WML327688 WWG327685:WWH327688 Y393221:Z393224 JU393221:JV393224 TQ393221:TR393224 ADM393221:ADN393224 ANI393221:ANJ393224 AXE393221:AXF393224 BHA393221:BHB393224 BQW393221:BQX393224 CAS393221:CAT393224 CKO393221:CKP393224 CUK393221:CUL393224 DEG393221:DEH393224 DOC393221:DOD393224 DXY393221:DXZ393224 EHU393221:EHV393224 ERQ393221:ERR393224 FBM393221:FBN393224 FLI393221:FLJ393224 FVE393221:FVF393224 GFA393221:GFB393224 GOW393221:GOX393224 GYS393221:GYT393224 HIO393221:HIP393224 HSK393221:HSL393224 ICG393221:ICH393224 IMC393221:IMD393224 IVY393221:IVZ393224 JFU393221:JFV393224 JPQ393221:JPR393224 JZM393221:JZN393224 KJI393221:KJJ393224 KTE393221:KTF393224 LDA393221:LDB393224 LMW393221:LMX393224 LWS393221:LWT393224 MGO393221:MGP393224 MQK393221:MQL393224 NAG393221:NAH393224 NKC393221:NKD393224 NTY393221:NTZ393224 ODU393221:ODV393224 ONQ393221:ONR393224 OXM393221:OXN393224 PHI393221:PHJ393224 PRE393221:PRF393224 QBA393221:QBB393224 QKW393221:QKX393224 QUS393221:QUT393224 REO393221:REP393224 ROK393221:ROL393224 RYG393221:RYH393224 SIC393221:SID393224 SRY393221:SRZ393224 TBU393221:TBV393224 TLQ393221:TLR393224 TVM393221:TVN393224 UFI393221:UFJ393224 UPE393221:UPF393224 UZA393221:UZB393224 VIW393221:VIX393224 VSS393221:VST393224 WCO393221:WCP393224 WMK393221:WML393224 WWG393221:WWH393224 Y458757:Z458760 JU458757:JV458760 TQ458757:TR458760 ADM458757:ADN458760 ANI458757:ANJ458760 AXE458757:AXF458760 BHA458757:BHB458760 BQW458757:BQX458760 CAS458757:CAT458760 CKO458757:CKP458760 CUK458757:CUL458760 DEG458757:DEH458760 DOC458757:DOD458760 DXY458757:DXZ458760 EHU458757:EHV458760 ERQ458757:ERR458760 FBM458757:FBN458760 FLI458757:FLJ458760 FVE458757:FVF458760 GFA458757:GFB458760 GOW458757:GOX458760 GYS458757:GYT458760 HIO458757:HIP458760 HSK458757:HSL458760 ICG458757:ICH458760 IMC458757:IMD458760 IVY458757:IVZ458760 JFU458757:JFV458760 JPQ458757:JPR458760 JZM458757:JZN458760 KJI458757:KJJ458760 KTE458757:KTF458760 LDA458757:LDB458760 LMW458757:LMX458760 LWS458757:LWT458760 MGO458757:MGP458760 MQK458757:MQL458760 NAG458757:NAH458760 NKC458757:NKD458760 NTY458757:NTZ458760 ODU458757:ODV458760 ONQ458757:ONR458760 OXM458757:OXN458760 PHI458757:PHJ458760 PRE458757:PRF458760 QBA458757:QBB458760 QKW458757:QKX458760 QUS458757:QUT458760 REO458757:REP458760 ROK458757:ROL458760 RYG458757:RYH458760 SIC458757:SID458760 SRY458757:SRZ458760 TBU458757:TBV458760 TLQ458757:TLR458760 TVM458757:TVN458760 UFI458757:UFJ458760 UPE458757:UPF458760 UZA458757:UZB458760 VIW458757:VIX458760 VSS458757:VST458760 WCO458757:WCP458760 WMK458757:WML458760 WWG458757:WWH458760 Y524293:Z524296 JU524293:JV524296 TQ524293:TR524296 ADM524293:ADN524296 ANI524293:ANJ524296 AXE524293:AXF524296 BHA524293:BHB524296 BQW524293:BQX524296 CAS524293:CAT524296 CKO524293:CKP524296 CUK524293:CUL524296 DEG524293:DEH524296 DOC524293:DOD524296 DXY524293:DXZ524296 EHU524293:EHV524296 ERQ524293:ERR524296 FBM524293:FBN524296 FLI524293:FLJ524296 FVE524293:FVF524296 GFA524293:GFB524296 GOW524293:GOX524296 GYS524293:GYT524296 HIO524293:HIP524296 HSK524293:HSL524296 ICG524293:ICH524296 IMC524293:IMD524296 IVY524293:IVZ524296 JFU524293:JFV524296 JPQ524293:JPR524296 JZM524293:JZN524296 KJI524293:KJJ524296 KTE524293:KTF524296 LDA524293:LDB524296 LMW524293:LMX524296 LWS524293:LWT524296 MGO524293:MGP524296 MQK524293:MQL524296 NAG524293:NAH524296 NKC524293:NKD524296 NTY524293:NTZ524296 ODU524293:ODV524296 ONQ524293:ONR524296 OXM524293:OXN524296 PHI524293:PHJ524296 PRE524293:PRF524296 QBA524293:QBB524296 QKW524293:QKX524296 QUS524293:QUT524296 REO524293:REP524296 ROK524293:ROL524296 RYG524293:RYH524296 SIC524293:SID524296 SRY524293:SRZ524296 TBU524293:TBV524296 TLQ524293:TLR524296 TVM524293:TVN524296 UFI524293:UFJ524296 UPE524293:UPF524296 UZA524293:UZB524296 VIW524293:VIX524296 VSS524293:VST524296 WCO524293:WCP524296 WMK524293:WML524296 WWG524293:WWH524296 Y589829:Z589832 JU589829:JV589832 TQ589829:TR589832 ADM589829:ADN589832 ANI589829:ANJ589832 AXE589829:AXF589832 BHA589829:BHB589832 BQW589829:BQX589832 CAS589829:CAT589832 CKO589829:CKP589832 CUK589829:CUL589832 DEG589829:DEH589832 DOC589829:DOD589832 DXY589829:DXZ589832 EHU589829:EHV589832 ERQ589829:ERR589832 FBM589829:FBN589832 FLI589829:FLJ589832 FVE589829:FVF589832 GFA589829:GFB589832 GOW589829:GOX589832 GYS589829:GYT589832 HIO589829:HIP589832 HSK589829:HSL589832 ICG589829:ICH589832 IMC589829:IMD589832 IVY589829:IVZ589832 JFU589829:JFV589832 JPQ589829:JPR589832 JZM589829:JZN589832 KJI589829:KJJ589832 KTE589829:KTF589832 LDA589829:LDB589832 LMW589829:LMX589832 LWS589829:LWT589832 MGO589829:MGP589832 MQK589829:MQL589832 NAG589829:NAH589832 NKC589829:NKD589832 NTY589829:NTZ589832 ODU589829:ODV589832 ONQ589829:ONR589832 OXM589829:OXN589832 PHI589829:PHJ589832 PRE589829:PRF589832 QBA589829:QBB589832 QKW589829:QKX589832 QUS589829:QUT589832 REO589829:REP589832 ROK589829:ROL589832 RYG589829:RYH589832 SIC589829:SID589832 SRY589829:SRZ589832 TBU589829:TBV589832 TLQ589829:TLR589832 TVM589829:TVN589832 UFI589829:UFJ589832 UPE589829:UPF589832 UZA589829:UZB589832 VIW589829:VIX589832 VSS589829:VST589832 WCO589829:WCP589832 WMK589829:WML589832 WWG589829:WWH589832 Y655365:Z655368 JU655365:JV655368 TQ655365:TR655368 ADM655365:ADN655368 ANI655365:ANJ655368 AXE655365:AXF655368 BHA655365:BHB655368 BQW655365:BQX655368 CAS655365:CAT655368 CKO655365:CKP655368 CUK655365:CUL655368 DEG655365:DEH655368 DOC655365:DOD655368 DXY655365:DXZ655368 EHU655365:EHV655368 ERQ655365:ERR655368 FBM655365:FBN655368 FLI655365:FLJ655368 FVE655365:FVF655368 GFA655365:GFB655368 GOW655365:GOX655368 GYS655365:GYT655368 HIO655365:HIP655368 HSK655365:HSL655368 ICG655365:ICH655368 IMC655365:IMD655368 IVY655365:IVZ655368 JFU655365:JFV655368 JPQ655365:JPR655368 JZM655365:JZN655368 KJI655365:KJJ655368 KTE655365:KTF655368 LDA655365:LDB655368 LMW655365:LMX655368 LWS655365:LWT655368 MGO655365:MGP655368 MQK655365:MQL655368 NAG655365:NAH655368 NKC655365:NKD655368 NTY655365:NTZ655368 ODU655365:ODV655368 ONQ655365:ONR655368 OXM655365:OXN655368 PHI655365:PHJ655368 PRE655365:PRF655368 QBA655365:QBB655368 QKW655365:QKX655368 QUS655365:QUT655368 REO655365:REP655368 ROK655365:ROL655368 RYG655365:RYH655368 SIC655365:SID655368 SRY655365:SRZ655368 TBU655365:TBV655368 TLQ655365:TLR655368 TVM655365:TVN655368 UFI655365:UFJ655368 UPE655365:UPF655368 UZA655365:UZB655368 VIW655365:VIX655368 VSS655365:VST655368 WCO655365:WCP655368 WMK655365:WML655368 WWG655365:WWH655368 Y720901:Z720904 JU720901:JV720904 TQ720901:TR720904 ADM720901:ADN720904 ANI720901:ANJ720904 AXE720901:AXF720904 BHA720901:BHB720904 BQW720901:BQX720904 CAS720901:CAT720904 CKO720901:CKP720904 CUK720901:CUL720904 DEG720901:DEH720904 DOC720901:DOD720904 DXY720901:DXZ720904 EHU720901:EHV720904 ERQ720901:ERR720904 FBM720901:FBN720904 FLI720901:FLJ720904 FVE720901:FVF720904 GFA720901:GFB720904 GOW720901:GOX720904 GYS720901:GYT720904 HIO720901:HIP720904 HSK720901:HSL720904 ICG720901:ICH720904 IMC720901:IMD720904 IVY720901:IVZ720904 JFU720901:JFV720904 JPQ720901:JPR720904 JZM720901:JZN720904 KJI720901:KJJ720904 KTE720901:KTF720904 LDA720901:LDB720904 LMW720901:LMX720904 LWS720901:LWT720904 MGO720901:MGP720904 MQK720901:MQL720904 NAG720901:NAH720904 NKC720901:NKD720904 NTY720901:NTZ720904 ODU720901:ODV720904 ONQ720901:ONR720904 OXM720901:OXN720904 PHI720901:PHJ720904 PRE720901:PRF720904 QBA720901:QBB720904 QKW720901:QKX720904 QUS720901:QUT720904 REO720901:REP720904 ROK720901:ROL720904 RYG720901:RYH720904 SIC720901:SID720904 SRY720901:SRZ720904 TBU720901:TBV720904 TLQ720901:TLR720904 TVM720901:TVN720904 UFI720901:UFJ720904 UPE720901:UPF720904 UZA720901:UZB720904 VIW720901:VIX720904 VSS720901:VST720904 WCO720901:WCP720904 WMK720901:WML720904 WWG720901:WWH720904 Y786437:Z786440 JU786437:JV786440 TQ786437:TR786440 ADM786437:ADN786440 ANI786437:ANJ786440 AXE786437:AXF786440 BHA786437:BHB786440 BQW786437:BQX786440 CAS786437:CAT786440 CKO786437:CKP786440 CUK786437:CUL786440 DEG786437:DEH786440 DOC786437:DOD786440 DXY786437:DXZ786440 EHU786437:EHV786440 ERQ786437:ERR786440 FBM786437:FBN786440 FLI786437:FLJ786440 FVE786437:FVF786440 GFA786437:GFB786440 GOW786437:GOX786440 GYS786437:GYT786440 HIO786437:HIP786440 HSK786437:HSL786440 ICG786437:ICH786440 IMC786437:IMD786440 IVY786437:IVZ786440 JFU786437:JFV786440 JPQ786437:JPR786440 JZM786437:JZN786440 KJI786437:KJJ786440 KTE786437:KTF786440 LDA786437:LDB786440 LMW786437:LMX786440 LWS786437:LWT786440 MGO786437:MGP786440 MQK786437:MQL786440 NAG786437:NAH786440 NKC786437:NKD786440 NTY786437:NTZ786440 ODU786437:ODV786440 ONQ786437:ONR786440 OXM786437:OXN786440 PHI786437:PHJ786440 PRE786437:PRF786440 QBA786437:QBB786440 QKW786437:QKX786440 QUS786437:QUT786440 REO786437:REP786440 ROK786437:ROL786440 RYG786437:RYH786440 SIC786437:SID786440 SRY786437:SRZ786440 TBU786437:TBV786440 TLQ786437:TLR786440 TVM786437:TVN786440 UFI786437:UFJ786440 UPE786437:UPF786440 UZA786437:UZB786440 VIW786437:VIX786440 VSS786437:VST786440 WCO786437:WCP786440 WMK786437:WML786440 WWG786437:WWH786440 Y851973:Z851976 JU851973:JV851976 TQ851973:TR851976 ADM851973:ADN851976 ANI851973:ANJ851976 AXE851973:AXF851976 BHA851973:BHB851976 BQW851973:BQX851976 CAS851973:CAT851976 CKO851973:CKP851976 CUK851973:CUL851976 DEG851973:DEH851976 DOC851973:DOD851976 DXY851973:DXZ851976 EHU851973:EHV851976 ERQ851973:ERR851976 FBM851973:FBN851976 FLI851973:FLJ851976 FVE851973:FVF851976 GFA851973:GFB851976 GOW851973:GOX851976 GYS851973:GYT851976 HIO851973:HIP851976 HSK851973:HSL851976 ICG851973:ICH851976 IMC851973:IMD851976 IVY851973:IVZ851976 JFU851973:JFV851976 JPQ851973:JPR851976 JZM851973:JZN851976 KJI851973:KJJ851976 KTE851973:KTF851976 LDA851973:LDB851976 LMW851973:LMX851976 LWS851973:LWT851976 MGO851973:MGP851976 MQK851973:MQL851976 NAG851973:NAH851976 NKC851973:NKD851976 NTY851973:NTZ851976 ODU851973:ODV851976 ONQ851973:ONR851976 OXM851973:OXN851976 PHI851973:PHJ851976 PRE851973:PRF851976 QBA851973:QBB851976 QKW851973:QKX851976 QUS851973:QUT851976 REO851973:REP851976 ROK851973:ROL851976 RYG851973:RYH851976 SIC851973:SID851976 SRY851973:SRZ851976 TBU851973:TBV851976 TLQ851973:TLR851976 TVM851973:TVN851976 UFI851973:UFJ851976 UPE851973:UPF851976 UZA851973:UZB851976 VIW851973:VIX851976 VSS851973:VST851976 WCO851973:WCP851976 WMK851973:WML851976 WWG851973:WWH851976 Y917509:Z917512 JU917509:JV917512 TQ917509:TR917512 ADM917509:ADN917512 ANI917509:ANJ917512 AXE917509:AXF917512 BHA917509:BHB917512 BQW917509:BQX917512 CAS917509:CAT917512 CKO917509:CKP917512 CUK917509:CUL917512 DEG917509:DEH917512 DOC917509:DOD917512 DXY917509:DXZ917512 EHU917509:EHV917512 ERQ917509:ERR917512 FBM917509:FBN917512 FLI917509:FLJ917512 FVE917509:FVF917512 GFA917509:GFB917512 GOW917509:GOX917512 GYS917509:GYT917512 HIO917509:HIP917512 HSK917509:HSL917512 ICG917509:ICH917512 IMC917509:IMD917512 IVY917509:IVZ917512 JFU917509:JFV917512 JPQ917509:JPR917512 JZM917509:JZN917512 KJI917509:KJJ917512 KTE917509:KTF917512 LDA917509:LDB917512 LMW917509:LMX917512 LWS917509:LWT917512 MGO917509:MGP917512 MQK917509:MQL917512 NAG917509:NAH917512 NKC917509:NKD917512 NTY917509:NTZ917512 ODU917509:ODV917512 ONQ917509:ONR917512 OXM917509:OXN917512 PHI917509:PHJ917512 PRE917509:PRF917512 QBA917509:QBB917512 QKW917509:QKX917512 QUS917509:QUT917512 REO917509:REP917512 ROK917509:ROL917512 RYG917509:RYH917512 SIC917509:SID917512 SRY917509:SRZ917512 TBU917509:TBV917512 TLQ917509:TLR917512 TVM917509:TVN917512 UFI917509:UFJ917512 UPE917509:UPF917512 UZA917509:UZB917512 VIW917509:VIX917512 VSS917509:VST917512 WCO917509:WCP917512 WMK917509:WML917512 WWG917509:WWH917512 Y983045:Z983048 JU983045:JV983048 TQ983045:TR983048 ADM983045:ADN983048 ANI983045:ANJ983048 AXE983045:AXF983048 BHA983045:BHB983048 BQW983045:BQX983048 CAS983045:CAT983048 CKO983045:CKP983048 CUK983045:CUL983048 DEG983045:DEH983048 DOC983045:DOD983048 DXY983045:DXZ983048 EHU983045:EHV983048 ERQ983045:ERR983048 FBM983045:FBN983048 FLI983045:FLJ983048 FVE983045:FVF983048 GFA983045:GFB983048 GOW983045:GOX983048 GYS983045:GYT983048 HIO983045:HIP983048 HSK983045:HSL983048 ICG983045:ICH983048 IMC983045:IMD983048 IVY983045:IVZ983048 JFU983045:JFV983048 JPQ983045:JPR983048 JZM983045:JZN983048 KJI983045:KJJ983048 KTE983045:KTF983048 LDA983045:LDB983048 LMW983045:LMX983048 LWS983045:LWT983048 MGO983045:MGP983048 MQK983045:MQL983048 NAG983045:NAH983048 NKC983045:NKD983048 NTY983045:NTZ983048 ODU983045:ODV983048 ONQ983045:ONR983048 OXM983045:OXN983048 PHI983045:PHJ983048 PRE983045:PRF983048 QBA983045:QBB983048 QKW983045:QKX983048 QUS983045:QUT983048 REO983045:REP983048 ROK983045:ROL983048 RYG983045:RYH983048 SIC983045:SID983048 SRY983045:SRZ983048 TBU983045:TBV983048 TLQ983045:TLR983048 TVM983045:TVN983048 UFI983045:UFJ983048 UPE983045:UPF983048 UZA983045:UZB983048 VIW983045:VIX983048 VSS983045:VST983048 WCO983045:WCP983048 WMK983045:WML983048" xr:uid="{00000000-0002-0000-0A00-000000000000}">
      <formula1>"A-G,A-15,B,C,D"</formula1>
    </dataValidation>
    <dataValidation imeMode="fullAlpha" allowBlank="1" showInputMessage="1" showErrorMessage="1" sqref="F14:I38 JV14:JY38 TR14:TU38 ADN14:ADQ38 ANJ14:ANM38 AXF14:AXI38 BHB14:BHE38 BQX14:BRA38 CAT14:CAW38 CKP14:CKS38 CUL14:CUO38 DEH14:DEK38 DOD14:DOG38 DXZ14:DYC38 EHV14:EHY38 ERR14:ERU38 FBN14:FBQ38 FLJ14:FLM38 FVF14:FVI38 GFB14:GFE38 GOX14:GPA38 GYT14:GYW38 HIP14:HIS38 HSL14:HSO38 ICH14:ICK38 IMD14:IMG38 IVZ14:IWC38 JFV14:JFY38 JPR14:JPU38 JZN14:JZQ38 KJJ14:KJM38 KTF14:KTI38 LDB14:LDE38 LMX14:LNA38 LWT14:LWW38 MGP14:MGS38 MQL14:MQO38 NAH14:NAK38 NKD14:NKG38 NTZ14:NUC38 ODV14:ODY38 ONR14:ONU38 OXN14:OXQ38 PHJ14:PHM38 PRF14:PRI38 QBB14:QBE38 QKX14:QLA38 QUT14:QUW38 REP14:RES38 ROL14:ROO38 RYH14:RYK38 SID14:SIG38 SRZ14:SSC38 TBV14:TBY38 TLR14:TLU38 TVN14:TVQ38 UFJ14:UFM38 UPF14:UPI38 UZB14:UZE38 VIX14:VJA38 VST14:VSW38 WCP14:WCS38 WML14:WMO38 WWH14:WWK38 Z65550:AC65574 JV65550:JY65574 TR65550:TU65574 ADN65550:ADQ65574 ANJ65550:ANM65574 AXF65550:AXI65574 BHB65550:BHE65574 BQX65550:BRA65574 CAT65550:CAW65574 CKP65550:CKS65574 CUL65550:CUO65574 DEH65550:DEK65574 DOD65550:DOG65574 DXZ65550:DYC65574 EHV65550:EHY65574 ERR65550:ERU65574 FBN65550:FBQ65574 FLJ65550:FLM65574 FVF65550:FVI65574 GFB65550:GFE65574 GOX65550:GPA65574 GYT65550:GYW65574 HIP65550:HIS65574 HSL65550:HSO65574 ICH65550:ICK65574 IMD65550:IMG65574 IVZ65550:IWC65574 JFV65550:JFY65574 JPR65550:JPU65574 JZN65550:JZQ65574 KJJ65550:KJM65574 KTF65550:KTI65574 LDB65550:LDE65574 LMX65550:LNA65574 LWT65550:LWW65574 MGP65550:MGS65574 MQL65550:MQO65574 NAH65550:NAK65574 NKD65550:NKG65574 NTZ65550:NUC65574 ODV65550:ODY65574 ONR65550:ONU65574 OXN65550:OXQ65574 PHJ65550:PHM65574 PRF65550:PRI65574 QBB65550:QBE65574 QKX65550:QLA65574 QUT65550:QUW65574 REP65550:RES65574 ROL65550:ROO65574 RYH65550:RYK65574 SID65550:SIG65574 SRZ65550:SSC65574 TBV65550:TBY65574 TLR65550:TLU65574 TVN65550:TVQ65574 UFJ65550:UFM65574 UPF65550:UPI65574 UZB65550:UZE65574 VIX65550:VJA65574 VST65550:VSW65574 WCP65550:WCS65574 WML65550:WMO65574 WWH65550:WWK65574 Z131086:AC131110 JV131086:JY131110 TR131086:TU131110 ADN131086:ADQ131110 ANJ131086:ANM131110 AXF131086:AXI131110 BHB131086:BHE131110 BQX131086:BRA131110 CAT131086:CAW131110 CKP131086:CKS131110 CUL131086:CUO131110 DEH131086:DEK131110 DOD131086:DOG131110 DXZ131086:DYC131110 EHV131086:EHY131110 ERR131086:ERU131110 FBN131086:FBQ131110 FLJ131086:FLM131110 FVF131086:FVI131110 GFB131086:GFE131110 GOX131086:GPA131110 GYT131086:GYW131110 HIP131086:HIS131110 HSL131086:HSO131110 ICH131086:ICK131110 IMD131086:IMG131110 IVZ131086:IWC131110 JFV131086:JFY131110 JPR131086:JPU131110 JZN131086:JZQ131110 KJJ131086:KJM131110 KTF131086:KTI131110 LDB131086:LDE131110 LMX131086:LNA131110 LWT131086:LWW131110 MGP131086:MGS131110 MQL131086:MQO131110 NAH131086:NAK131110 NKD131086:NKG131110 NTZ131086:NUC131110 ODV131086:ODY131110 ONR131086:ONU131110 OXN131086:OXQ131110 PHJ131086:PHM131110 PRF131086:PRI131110 QBB131086:QBE131110 QKX131086:QLA131110 QUT131086:QUW131110 REP131086:RES131110 ROL131086:ROO131110 RYH131086:RYK131110 SID131086:SIG131110 SRZ131086:SSC131110 TBV131086:TBY131110 TLR131086:TLU131110 TVN131086:TVQ131110 UFJ131086:UFM131110 UPF131086:UPI131110 UZB131086:UZE131110 VIX131086:VJA131110 VST131086:VSW131110 WCP131086:WCS131110 WML131086:WMO131110 WWH131086:WWK131110 Z196622:AC196646 JV196622:JY196646 TR196622:TU196646 ADN196622:ADQ196646 ANJ196622:ANM196646 AXF196622:AXI196646 BHB196622:BHE196646 BQX196622:BRA196646 CAT196622:CAW196646 CKP196622:CKS196646 CUL196622:CUO196646 DEH196622:DEK196646 DOD196622:DOG196646 DXZ196622:DYC196646 EHV196622:EHY196646 ERR196622:ERU196646 FBN196622:FBQ196646 FLJ196622:FLM196646 FVF196622:FVI196646 GFB196622:GFE196646 GOX196622:GPA196646 GYT196622:GYW196646 HIP196622:HIS196646 HSL196622:HSO196646 ICH196622:ICK196646 IMD196622:IMG196646 IVZ196622:IWC196646 JFV196622:JFY196646 JPR196622:JPU196646 JZN196622:JZQ196646 KJJ196622:KJM196646 KTF196622:KTI196646 LDB196622:LDE196646 LMX196622:LNA196646 LWT196622:LWW196646 MGP196622:MGS196646 MQL196622:MQO196646 NAH196622:NAK196646 NKD196622:NKG196646 NTZ196622:NUC196646 ODV196622:ODY196646 ONR196622:ONU196646 OXN196622:OXQ196646 PHJ196622:PHM196646 PRF196622:PRI196646 QBB196622:QBE196646 QKX196622:QLA196646 QUT196622:QUW196646 REP196622:RES196646 ROL196622:ROO196646 RYH196622:RYK196646 SID196622:SIG196646 SRZ196622:SSC196646 TBV196622:TBY196646 TLR196622:TLU196646 TVN196622:TVQ196646 UFJ196622:UFM196646 UPF196622:UPI196646 UZB196622:UZE196646 VIX196622:VJA196646 VST196622:VSW196646 WCP196622:WCS196646 WML196622:WMO196646 WWH196622:WWK196646 Z262158:AC262182 JV262158:JY262182 TR262158:TU262182 ADN262158:ADQ262182 ANJ262158:ANM262182 AXF262158:AXI262182 BHB262158:BHE262182 BQX262158:BRA262182 CAT262158:CAW262182 CKP262158:CKS262182 CUL262158:CUO262182 DEH262158:DEK262182 DOD262158:DOG262182 DXZ262158:DYC262182 EHV262158:EHY262182 ERR262158:ERU262182 FBN262158:FBQ262182 FLJ262158:FLM262182 FVF262158:FVI262182 GFB262158:GFE262182 GOX262158:GPA262182 GYT262158:GYW262182 HIP262158:HIS262182 HSL262158:HSO262182 ICH262158:ICK262182 IMD262158:IMG262182 IVZ262158:IWC262182 JFV262158:JFY262182 JPR262158:JPU262182 JZN262158:JZQ262182 KJJ262158:KJM262182 KTF262158:KTI262182 LDB262158:LDE262182 LMX262158:LNA262182 LWT262158:LWW262182 MGP262158:MGS262182 MQL262158:MQO262182 NAH262158:NAK262182 NKD262158:NKG262182 NTZ262158:NUC262182 ODV262158:ODY262182 ONR262158:ONU262182 OXN262158:OXQ262182 PHJ262158:PHM262182 PRF262158:PRI262182 QBB262158:QBE262182 QKX262158:QLA262182 QUT262158:QUW262182 REP262158:RES262182 ROL262158:ROO262182 RYH262158:RYK262182 SID262158:SIG262182 SRZ262158:SSC262182 TBV262158:TBY262182 TLR262158:TLU262182 TVN262158:TVQ262182 UFJ262158:UFM262182 UPF262158:UPI262182 UZB262158:UZE262182 VIX262158:VJA262182 VST262158:VSW262182 WCP262158:WCS262182 WML262158:WMO262182 WWH262158:WWK262182 Z327694:AC327718 JV327694:JY327718 TR327694:TU327718 ADN327694:ADQ327718 ANJ327694:ANM327718 AXF327694:AXI327718 BHB327694:BHE327718 BQX327694:BRA327718 CAT327694:CAW327718 CKP327694:CKS327718 CUL327694:CUO327718 DEH327694:DEK327718 DOD327694:DOG327718 DXZ327694:DYC327718 EHV327694:EHY327718 ERR327694:ERU327718 FBN327694:FBQ327718 FLJ327694:FLM327718 FVF327694:FVI327718 GFB327694:GFE327718 GOX327694:GPA327718 GYT327694:GYW327718 HIP327694:HIS327718 HSL327694:HSO327718 ICH327694:ICK327718 IMD327694:IMG327718 IVZ327694:IWC327718 JFV327694:JFY327718 JPR327694:JPU327718 JZN327694:JZQ327718 KJJ327694:KJM327718 KTF327694:KTI327718 LDB327694:LDE327718 LMX327694:LNA327718 LWT327694:LWW327718 MGP327694:MGS327718 MQL327694:MQO327718 NAH327694:NAK327718 NKD327694:NKG327718 NTZ327694:NUC327718 ODV327694:ODY327718 ONR327694:ONU327718 OXN327694:OXQ327718 PHJ327694:PHM327718 PRF327694:PRI327718 QBB327694:QBE327718 QKX327694:QLA327718 QUT327694:QUW327718 REP327694:RES327718 ROL327694:ROO327718 RYH327694:RYK327718 SID327694:SIG327718 SRZ327694:SSC327718 TBV327694:TBY327718 TLR327694:TLU327718 TVN327694:TVQ327718 UFJ327694:UFM327718 UPF327694:UPI327718 UZB327694:UZE327718 VIX327694:VJA327718 VST327694:VSW327718 WCP327694:WCS327718 WML327694:WMO327718 WWH327694:WWK327718 Z393230:AC393254 JV393230:JY393254 TR393230:TU393254 ADN393230:ADQ393254 ANJ393230:ANM393254 AXF393230:AXI393254 BHB393230:BHE393254 BQX393230:BRA393254 CAT393230:CAW393254 CKP393230:CKS393254 CUL393230:CUO393254 DEH393230:DEK393254 DOD393230:DOG393254 DXZ393230:DYC393254 EHV393230:EHY393254 ERR393230:ERU393254 FBN393230:FBQ393254 FLJ393230:FLM393254 FVF393230:FVI393254 GFB393230:GFE393254 GOX393230:GPA393254 GYT393230:GYW393254 HIP393230:HIS393254 HSL393230:HSO393254 ICH393230:ICK393254 IMD393230:IMG393254 IVZ393230:IWC393254 JFV393230:JFY393254 JPR393230:JPU393254 JZN393230:JZQ393254 KJJ393230:KJM393254 KTF393230:KTI393254 LDB393230:LDE393254 LMX393230:LNA393254 LWT393230:LWW393254 MGP393230:MGS393254 MQL393230:MQO393254 NAH393230:NAK393254 NKD393230:NKG393254 NTZ393230:NUC393254 ODV393230:ODY393254 ONR393230:ONU393254 OXN393230:OXQ393254 PHJ393230:PHM393254 PRF393230:PRI393254 QBB393230:QBE393254 QKX393230:QLA393254 QUT393230:QUW393254 REP393230:RES393254 ROL393230:ROO393254 RYH393230:RYK393254 SID393230:SIG393254 SRZ393230:SSC393254 TBV393230:TBY393254 TLR393230:TLU393254 TVN393230:TVQ393254 UFJ393230:UFM393254 UPF393230:UPI393254 UZB393230:UZE393254 VIX393230:VJA393254 VST393230:VSW393254 WCP393230:WCS393254 WML393230:WMO393254 WWH393230:WWK393254 Z458766:AC458790 JV458766:JY458790 TR458766:TU458790 ADN458766:ADQ458790 ANJ458766:ANM458790 AXF458766:AXI458790 BHB458766:BHE458790 BQX458766:BRA458790 CAT458766:CAW458790 CKP458766:CKS458790 CUL458766:CUO458790 DEH458766:DEK458790 DOD458766:DOG458790 DXZ458766:DYC458790 EHV458766:EHY458790 ERR458766:ERU458790 FBN458766:FBQ458790 FLJ458766:FLM458790 FVF458766:FVI458790 GFB458766:GFE458790 GOX458766:GPA458790 GYT458766:GYW458790 HIP458766:HIS458790 HSL458766:HSO458790 ICH458766:ICK458790 IMD458766:IMG458790 IVZ458766:IWC458790 JFV458766:JFY458790 JPR458766:JPU458790 JZN458766:JZQ458790 KJJ458766:KJM458790 KTF458766:KTI458790 LDB458766:LDE458790 LMX458766:LNA458790 LWT458766:LWW458790 MGP458766:MGS458790 MQL458766:MQO458790 NAH458766:NAK458790 NKD458766:NKG458790 NTZ458766:NUC458790 ODV458766:ODY458790 ONR458766:ONU458790 OXN458766:OXQ458790 PHJ458766:PHM458790 PRF458766:PRI458790 QBB458766:QBE458790 QKX458766:QLA458790 QUT458766:QUW458790 REP458766:RES458790 ROL458766:ROO458790 RYH458766:RYK458790 SID458766:SIG458790 SRZ458766:SSC458790 TBV458766:TBY458790 TLR458766:TLU458790 TVN458766:TVQ458790 UFJ458766:UFM458790 UPF458766:UPI458790 UZB458766:UZE458790 VIX458766:VJA458790 VST458766:VSW458790 WCP458766:WCS458790 WML458766:WMO458790 WWH458766:WWK458790 Z524302:AC524326 JV524302:JY524326 TR524302:TU524326 ADN524302:ADQ524326 ANJ524302:ANM524326 AXF524302:AXI524326 BHB524302:BHE524326 BQX524302:BRA524326 CAT524302:CAW524326 CKP524302:CKS524326 CUL524302:CUO524326 DEH524302:DEK524326 DOD524302:DOG524326 DXZ524302:DYC524326 EHV524302:EHY524326 ERR524302:ERU524326 FBN524302:FBQ524326 FLJ524302:FLM524326 FVF524302:FVI524326 GFB524302:GFE524326 GOX524302:GPA524326 GYT524302:GYW524326 HIP524302:HIS524326 HSL524302:HSO524326 ICH524302:ICK524326 IMD524302:IMG524326 IVZ524302:IWC524326 JFV524302:JFY524326 JPR524302:JPU524326 JZN524302:JZQ524326 KJJ524302:KJM524326 KTF524302:KTI524326 LDB524302:LDE524326 LMX524302:LNA524326 LWT524302:LWW524326 MGP524302:MGS524326 MQL524302:MQO524326 NAH524302:NAK524326 NKD524302:NKG524326 NTZ524302:NUC524326 ODV524302:ODY524326 ONR524302:ONU524326 OXN524302:OXQ524326 PHJ524302:PHM524326 PRF524302:PRI524326 QBB524302:QBE524326 QKX524302:QLA524326 QUT524302:QUW524326 REP524302:RES524326 ROL524302:ROO524326 RYH524302:RYK524326 SID524302:SIG524326 SRZ524302:SSC524326 TBV524302:TBY524326 TLR524302:TLU524326 TVN524302:TVQ524326 UFJ524302:UFM524326 UPF524302:UPI524326 UZB524302:UZE524326 VIX524302:VJA524326 VST524302:VSW524326 WCP524302:WCS524326 WML524302:WMO524326 WWH524302:WWK524326 Z589838:AC589862 JV589838:JY589862 TR589838:TU589862 ADN589838:ADQ589862 ANJ589838:ANM589862 AXF589838:AXI589862 BHB589838:BHE589862 BQX589838:BRA589862 CAT589838:CAW589862 CKP589838:CKS589862 CUL589838:CUO589862 DEH589838:DEK589862 DOD589838:DOG589862 DXZ589838:DYC589862 EHV589838:EHY589862 ERR589838:ERU589862 FBN589838:FBQ589862 FLJ589838:FLM589862 FVF589838:FVI589862 GFB589838:GFE589862 GOX589838:GPA589862 GYT589838:GYW589862 HIP589838:HIS589862 HSL589838:HSO589862 ICH589838:ICK589862 IMD589838:IMG589862 IVZ589838:IWC589862 JFV589838:JFY589862 JPR589838:JPU589862 JZN589838:JZQ589862 KJJ589838:KJM589862 KTF589838:KTI589862 LDB589838:LDE589862 LMX589838:LNA589862 LWT589838:LWW589862 MGP589838:MGS589862 MQL589838:MQO589862 NAH589838:NAK589862 NKD589838:NKG589862 NTZ589838:NUC589862 ODV589838:ODY589862 ONR589838:ONU589862 OXN589838:OXQ589862 PHJ589838:PHM589862 PRF589838:PRI589862 QBB589838:QBE589862 QKX589838:QLA589862 QUT589838:QUW589862 REP589838:RES589862 ROL589838:ROO589862 RYH589838:RYK589862 SID589838:SIG589862 SRZ589838:SSC589862 TBV589838:TBY589862 TLR589838:TLU589862 TVN589838:TVQ589862 UFJ589838:UFM589862 UPF589838:UPI589862 UZB589838:UZE589862 VIX589838:VJA589862 VST589838:VSW589862 WCP589838:WCS589862 WML589838:WMO589862 WWH589838:WWK589862 Z655374:AC655398 JV655374:JY655398 TR655374:TU655398 ADN655374:ADQ655398 ANJ655374:ANM655398 AXF655374:AXI655398 BHB655374:BHE655398 BQX655374:BRA655398 CAT655374:CAW655398 CKP655374:CKS655398 CUL655374:CUO655398 DEH655374:DEK655398 DOD655374:DOG655398 DXZ655374:DYC655398 EHV655374:EHY655398 ERR655374:ERU655398 FBN655374:FBQ655398 FLJ655374:FLM655398 FVF655374:FVI655398 GFB655374:GFE655398 GOX655374:GPA655398 GYT655374:GYW655398 HIP655374:HIS655398 HSL655374:HSO655398 ICH655374:ICK655398 IMD655374:IMG655398 IVZ655374:IWC655398 JFV655374:JFY655398 JPR655374:JPU655398 JZN655374:JZQ655398 KJJ655374:KJM655398 KTF655374:KTI655398 LDB655374:LDE655398 LMX655374:LNA655398 LWT655374:LWW655398 MGP655374:MGS655398 MQL655374:MQO655398 NAH655374:NAK655398 NKD655374:NKG655398 NTZ655374:NUC655398 ODV655374:ODY655398 ONR655374:ONU655398 OXN655374:OXQ655398 PHJ655374:PHM655398 PRF655374:PRI655398 QBB655374:QBE655398 QKX655374:QLA655398 QUT655374:QUW655398 REP655374:RES655398 ROL655374:ROO655398 RYH655374:RYK655398 SID655374:SIG655398 SRZ655374:SSC655398 TBV655374:TBY655398 TLR655374:TLU655398 TVN655374:TVQ655398 UFJ655374:UFM655398 UPF655374:UPI655398 UZB655374:UZE655398 VIX655374:VJA655398 VST655374:VSW655398 WCP655374:WCS655398 WML655374:WMO655398 WWH655374:WWK655398 Z720910:AC720934 JV720910:JY720934 TR720910:TU720934 ADN720910:ADQ720934 ANJ720910:ANM720934 AXF720910:AXI720934 BHB720910:BHE720934 BQX720910:BRA720934 CAT720910:CAW720934 CKP720910:CKS720934 CUL720910:CUO720934 DEH720910:DEK720934 DOD720910:DOG720934 DXZ720910:DYC720934 EHV720910:EHY720934 ERR720910:ERU720934 FBN720910:FBQ720934 FLJ720910:FLM720934 FVF720910:FVI720934 GFB720910:GFE720934 GOX720910:GPA720934 GYT720910:GYW720934 HIP720910:HIS720934 HSL720910:HSO720934 ICH720910:ICK720934 IMD720910:IMG720934 IVZ720910:IWC720934 JFV720910:JFY720934 JPR720910:JPU720934 JZN720910:JZQ720934 KJJ720910:KJM720934 KTF720910:KTI720934 LDB720910:LDE720934 LMX720910:LNA720934 LWT720910:LWW720934 MGP720910:MGS720934 MQL720910:MQO720934 NAH720910:NAK720934 NKD720910:NKG720934 NTZ720910:NUC720934 ODV720910:ODY720934 ONR720910:ONU720934 OXN720910:OXQ720934 PHJ720910:PHM720934 PRF720910:PRI720934 QBB720910:QBE720934 QKX720910:QLA720934 QUT720910:QUW720934 REP720910:RES720934 ROL720910:ROO720934 RYH720910:RYK720934 SID720910:SIG720934 SRZ720910:SSC720934 TBV720910:TBY720934 TLR720910:TLU720934 TVN720910:TVQ720934 UFJ720910:UFM720934 UPF720910:UPI720934 UZB720910:UZE720934 VIX720910:VJA720934 VST720910:VSW720934 WCP720910:WCS720934 WML720910:WMO720934 WWH720910:WWK720934 Z786446:AC786470 JV786446:JY786470 TR786446:TU786470 ADN786446:ADQ786470 ANJ786446:ANM786470 AXF786446:AXI786470 BHB786446:BHE786470 BQX786446:BRA786470 CAT786446:CAW786470 CKP786446:CKS786470 CUL786446:CUO786470 DEH786446:DEK786470 DOD786446:DOG786470 DXZ786446:DYC786470 EHV786446:EHY786470 ERR786446:ERU786470 FBN786446:FBQ786470 FLJ786446:FLM786470 FVF786446:FVI786470 GFB786446:GFE786470 GOX786446:GPA786470 GYT786446:GYW786470 HIP786446:HIS786470 HSL786446:HSO786470 ICH786446:ICK786470 IMD786446:IMG786470 IVZ786446:IWC786470 JFV786446:JFY786470 JPR786446:JPU786470 JZN786446:JZQ786470 KJJ786446:KJM786470 KTF786446:KTI786470 LDB786446:LDE786470 LMX786446:LNA786470 LWT786446:LWW786470 MGP786446:MGS786470 MQL786446:MQO786470 NAH786446:NAK786470 NKD786446:NKG786470 NTZ786446:NUC786470 ODV786446:ODY786470 ONR786446:ONU786470 OXN786446:OXQ786470 PHJ786446:PHM786470 PRF786446:PRI786470 QBB786446:QBE786470 QKX786446:QLA786470 QUT786446:QUW786470 REP786446:RES786470 ROL786446:ROO786470 RYH786446:RYK786470 SID786446:SIG786470 SRZ786446:SSC786470 TBV786446:TBY786470 TLR786446:TLU786470 TVN786446:TVQ786470 UFJ786446:UFM786470 UPF786446:UPI786470 UZB786446:UZE786470 VIX786446:VJA786470 VST786446:VSW786470 WCP786446:WCS786470 WML786446:WMO786470 WWH786446:WWK786470 Z851982:AC852006 JV851982:JY852006 TR851982:TU852006 ADN851982:ADQ852006 ANJ851982:ANM852006 AXF851982:AXI852006 BHB851982:BHE852006 BQX851982:BRA852006 CAT851982:CAW852006 CKP851982:CKS852006 CUL851982:CUO852006 DEH851982:DEK852006 DOD851982:DOG852006 DXZ851982:DYC852006 EHV851982:EHY852006 ERR851982:ERU852006 FBN851982:FBQ852006 FLJ851982:FLM852006 FVF851982:FVI852006 GFB851982:GFE852006 GOX851982:GPA852006 GYT851982:GYW852006 HIP851982:HIS852006 HSL851982:HSO852006 ICH851982:ICK852006 IMD851982:IMG852006 IVZ851982:IWC852006 JFV851982:JFY852006 JPR851982:JPU852006 JZN851982:JZQ852006 KJJ851982:KJM852006 KTF851982:KTI852006 LDB851982:LDE852006 LMX851982:LNA852006 LWT851982:LWW852006 MGP851982:MGS852006 MQL851982:MQO852006 NAH851982:NAK852006 NKD851982:NKG852006 NTZ851982:NUC852006 ODV851982:ODY852006 ONR851982:ONU852006 OXN851982:OXQ852006 PHJ851982:PHM852006 PRF851982:PRI852006 QBB851982:QBE852006 QKX851982:QLA852006 QUT851982:QUW852006 REP851982:RES852006 ROL851982:ROO852006 RYH851982:RYK852006 SID851982:SIG852006 SRZ851982:SSC852006 TBV851982:TBY852006 TLR851982:TLU852006 TVN851982:TVQ852006 UFJ851982:UFM852006 UPF851982:UPI852006 UZB851982:UZE852006 VIX851982:VJA852006 VST851982:VSW852006 WCP851982:WCS852006 WML851982:WMO852006 WWH851982:WWK852006 Z917518:AC917542 JV917518:JY917542 TR917518:TU917542 ADN917518:ADQ917542 ANJ917518:ANM917542 AXF917518:AXI917542 BHB917518:BHE917542 BQX917518:BRA917542 CAT917518:CAW917542 CKP917518:CKS917542 CUL917518:CUO917542 DEH917518:DEK917542 DOD917518:DOG917542 DXZ917518:DYC917542 EHV917518:EHY917542 ERR917518:ERU917542 FBN917518:FBQ917542 FLJ917518:FLM917542 FVF917518:FVI917542 GFB917518:GFE917542 GOX917518:GPA917542 GYT917518:GYW917542 HIP917518:HIS917542 HSL917518:HSO917542 ICH917518:ICK917542 IMD917518:IMG917542 IVZ917518:IWC917542 JFV917518:JFY917542 JPR917518:JPU917542 JZN917518:JZQ917542 KJJ917518:KJM917542 KTF917518:KTI917542 LDB917518:LDE917542 LMX917518:LNA917542 LWT917518:LWW917542 MGP917518:MGS917542 MQL917518:MQO917542 NAH917518:NAK917542 NKD917518:NKG917542 NTZ917518:NUC917542 ODV917518:ODY917542 ONR917518:ONU917542 OXN917518:OXQ917542 PHJ917518:PHM917542 PRF917518:PRI917542 QBB917518:QBE917542 QKX917518:QLA917542 QUT917518:QUW917542 REP917518:RES917542 ROL917518:ROO917542 RYH917518:RYK917542 SID917518:SIG917542 SRZ917518:SSC917542 TBV917518:TBY917542 TLR917518:TLU917542 TVN917518:TVQ917542 UFJ917518:UFM917542 UPF917518:UPI917542 UZB917518:UZE917542 VIX917518:VJA917542 VST917518:VSW917542 WCP917518:WCS917542 WML917518:WMO917542 WWH917518:WWK917542 Z983054:AC983078 JV983054:JY983078 TR983054:TU983078 ADN983054:ADQ983078 ANJ983054:ANM983078 AXF983054:AXI983078 BHB983054:BHE983078 BQX983054:BRA983078 CAT983054:CAW983078 CKP983054:CKS983078 CUL983054:CUO983078 DEH983054:DEK983078 DOD983054:DOG983078 DXZ983054:DYC983078 EHV983054:EHY983078 ERR983054:ERU983078 FBN983054:FBQ983078 FLJ983054:FLM983078 FVF983054:FVI983078 GFB983054:GFE983078 GOX983054:GPA983078 GYT983054:GYW983078 HIP983054:HIS983078 HSL983054:HSO983078 ICH983054:ICK983078 IMD983054:IMG983078 IVZ983054:IWC983078 JFV983054:JFY983078 JPR983054:JPU983078 JZN983054:JZQ983078 KJJ983054:KJM983078 KTF983054:KTI983078 LDB983054:LDE983078 LMX983054:LNA983078 LWT983054:LWW983078 MGP983054:MGS983078 MQL983054:MQO983078 NAH983054:NAK983078 NKD983054:NKG983078 NTZ983054:NUC983078 ODV983054:ODY983078 ONR983054:ONU983078 OXN983054:OXQ983078 PHJ983054:PHM983078 PRF983054:PRI983078 QBB983054:QBE983078 QKX983054:QLA983078 QUT983054:QUW983078 REP983054:RES983078 ROL983054:ROO983078 RYH983054:RYK983078 SID983054:SIG983078 SRZ983054:SSC983078 TBV983054:TBY983078 TLR983054:TLU983078 TVN983054:TVQ983078 UFJ983054:UFM983078 UPF983054:UPI983078 UZB983054:UZE983078 VIX983054:VJA983078 VST983054:VSW983078 WCP983054:WCS983078 WML983054:WMO983078 WWH983054:WWK983078 WVN983054:WVQ983078 JB14:JE38 SX14:TA38 ACT14:ACW38 AMP14:AMS38 AWL14:AWO38 BGH14:BGK38 BQD14:BQG38 BZZ14:CAC38 CJV14:CJY38 CTR14:CTU38 DDN14:DDQ38 DNJ14:DNM38 DXF14:DXI38 EHB14:EHE38 EQX14:ERA38 FAT14:FAW38 FKP14:FKS38 FUL14:FUO38 GEH14:GEK38 GOD14:GOG38 GXZ14:GYC38 HHV14:HHY38 HRR14:HRU38 IBN14:IBQ38 ILJ14:ILM38 IVF14:IVI38 JFB14:JFE38 JOX14:JPA38 JYT14:JYW38 KIP14:KIS38 KSL14:KSO38 LCH14:LCK38 LMD14:LMG38 LVZ14:LWC38 MFV14:MFY38 MPR14:MPU38 MZN14:MZQ38 NJJ14:NJM38 NTF14:NTI38 ODB14:ODE38 OMX14:ONA38 OWT14:OWW38 PGP14:PGS38 PQL14:PQO38 QAH14:QAK38 QKD14:QKG38 QTZ14:QUC38 RDV14:RDY38 RNR14:RNU38 RXN14:RXQ38 SHJ14:SHM38 SRF14:SRI38 TBB14:TBE38 TKX14:TLA38 TUT14:TUW38 UEP14:UES38 UOL14:UOO38 UYH14:UYK38 VID14:VIG38 VRZ14:VSC38 WBV14:WBY38 WLR14:WLU38 WVN14:WVQ38 F65550:I65574 JB65550:JE65574 SX65550:TA65574 ACT65550:ACW65574 AMP65550:AMS65574 AWL65550:AWO65574 BGH65550:BGK65574 BQD65550:BQG65574 BZZ65550:CAC65574 CJV65550:CJY65574 CTR65550:CTU65574 DDN65550:DDQ65574 DNJ65550:DNM65574 DXF65550:DXI65574 EHB65550:EHE65574 EQX65550:ERA65574 FAT65550:FAW65574 FKP65550:FKS65574 FUL65550:FUO65574 GEH65550:GEK65574 GOD65550:GOG65574 GXZ65550:GYC65574 HHV65550:HHY65574 HRR65550:HRU65574 IBN65550:IBQ65574 ILJ65550:ILM65574 IVF65550:IVI65574 JFB65550:JFE65574 JOX65550:JPA65574 JYT65550:JYW65574 KIP65550:KIS65574 KSL65550:KSO65574 LCH65550:LCK65574 LMD65550:LMG65574 LVZ65550:LWC65574 MFV65550:MFY65574 MPR65550:MPU65574 MZN65550:MZQ65574 NJJ65550:NJM65574 NTF65550:NTI65574 ODB65550:ODE65574 OMX65550:ONA65574 OWT65550:OWW65574 PGP65550:PGS65574 PQL65550:PQO65574 QAH65550:QAK65574 QKD65550:QKG65574 QTZ65550:QUC65574 RDV65550:RDY65574 RNR65550:RNU65574 RXN65550:RXQ65574 SHJ65550:SHM65574 SRF65550:SRI65574 TBB65550:TBE65574 TKX65550:TLA65574 TUT65550:TUW65574 UEP65550:UES65574 UOL65550:UOO65574 UYH65550:UYK65574 VID65550:VIG65574 VRZ65550:VSC65574 WBV65550:WBY65574 WLR65550:WLU65574 WVN65550:WVQ65574 F131086:I131110 JB131086:JE131110 SX131086:TA131110 ACT131086:ACW131110 AMP131086:AMS131110 AWL131086:AWO131110 BGH131086:BGK131110 BQD131086:BQG131110 BZZ131086:CAC131110 CJV131086:CJY131110 CTR131086:CTU131110 DDN131086:DDQ131110 DNJ131086:DNM131110 DXF131086:DXI131110 EHB131086:EHE131110 EQX131086:ERA131110 FAT131086:FAW131110 FKP131086:FKS131110 FUL131086:FUO131110 GEH131086:GEK131110 GOD131086:GOG131110 GXZ131086:GYC131110 HHV131086:HHY131110 HRR131086:HRU131110 IBN131086:IBQ131110 ILJ131086:ILM131110 IVF131086:IVI131110 JFB131086:JFE131110 JOX131086:JPA131110 JYT131086:JYW131110 KIP131086:KIS131110 KSL131086:KSO131110 LCH131086:LCK131110 LMD131086:LMG131110 LVZ131086:LWC131110 MFV131086:MFY131110 MPR131086:MPU131110 MZN131086:MZQ131110 NJJ131086:NJM131110 NTF131086:NTI131110 ODB131086:ODE131110 OMX131086:ONA131110 OWT131086:OWW131110 PGP131086:PGS131110 PQL131086:PQO131110 QAH131086:QAK131110 QKD131086:QKG131110 QTZ131086:QUC131110 RDV131086:RDY131110 RNR131086:RNU131110 RXN131086:RXQ131110 SHJ131086:SHM131110 SRF131086:SRI131110 TBB131086:TBE131110 TKX131086:TLA131110 TUT131086:TUW131110 UEP131086:UES131110 UOL131086:UOO131110 UYH131086:UYK131110 VID131086:VIG131110 VRZ131086:VSC131110 WBV131086:WBY131110 WLR131086:WLU131110 WVN131086:WVQ131110 F196622:I196646 JB196622:JE196646 SX196622:TA196646 ACT196622:ACW196646 AMP196622:AMS196646 AWL196622:AWO196646 BGH196622:BGK196646 BQD196622:BQG196646 BZZ196622:CAC196646 CJV196622:CJY196646 CTR196622:CTU196646 DDN196622:DDQ196646 DNJ196622:DNM196646 DXF196622:DXI196646 EHB196622:EHE196646 EQX196622:ERA196646 FAT196622:FAW196646 FKP196622:FKS196646 FUL196622:FUO196646 GEH196622:GEK196646 GOD196622:GOG196646 GXZ196622:GYC196646 HHV196622:HHY196646 HRR196622:HRU196646 IBN196622:IBQ196646 ILJ196622:ILM196646 IVF196622:IVI196646 JFB196622:JFE196646 JOX196622:JPA196646 JYT196622:JYW196646 KIP196622:KIS196646 KSL196622:KSO196646 LCH196622:LCK196646 LMD196622:LMG196646 LVZ196622:LWC196646 MFV196622:MFY196646 MPR196622:MPU196646 MZN196622:MZQ196646 NJJ196622:NJM196646 NTF196622:NTI196646 ODB196622:ODE196646 OMX196622:ONA196646 OWT196622:OWW196646 PGP196622:PGS196646 PQL196622:PQO196646 QAH196622:QAK196646 QKD196622:QKG196646 QTZ196622:QUC196646 RDV196622:RDY196646 RNR196622:RNU196646 RXN196622:RXQ196646 SHJ196622:SHM196646 SRF196622:SRI196646 TBB196622:TBE196646 TKX196622:TLA196646 TUT196622:TUW196646 UEP196622:UES196646 UOL196622:UOO196646 UYH196622:UYK196646 VID196622:VIG196646 VRZ196622:VSC196646 WBV196622:WBY196646 WLR196622:WLU196646 WVN196622:WVQ196646 F262158:I262182 JB262158:JE262182 SX262158:TA262182 ACT262158:ACW262182 AMP262158:AMS262182 AWL262158:AWO262182 BGH262158:BGK262182 BQD262158:BQG262182 BZZ262158:CAC262182 CJV262158:CJY262182 CTR262158:CTU262182 DDN262158:DDQ262182 DNJ262158:DNM262182 DXF262158:DXI262182 EHB262158:EHE262182 EQX262158:ERA262182 FAT262158:FAW262182 FKP262158:FKS262182 FUL262158:FUO262182 GEH262158:GEK262182 GOD262158:GOG262182 GXZ262158:GYC262182 HHV262158:HHY262182 HRR262158:HRU262182 IBN262158:IBQ262182 ILJ262158:ILM262182 IVF262158:IVI262182 JFB262158:JFE262182 JOX262158:JPA262182 JYT262158:JYW262182 KIP262158:KIS262182 KSL262158:KSO262182 LCH262158:LCK262182 LMD262158:LMG262182 LVZ262158:LWC262182 MFV262158:MFY262182 MPR262158:MPU262182 MZN262158:MZQ262182 NJJ262158:NJM262182 NTF262158:NTI262182 ODB262158:ODE262182 OMX262158:ONA262182 OWT262158:OWW262182 PGP262158:PGS262182 PQL262158:PQO262182 QAH262158:QAK262182 QKD262158:QKG262182 QTZ262158:QUC262182 RDV262158:RDY262182 RNR262158:RNU262182 RXN262158:RXQ262182 SHJ262158:SHM262182 SRF262158:SRI262182 TBB262158:TBE262182 TKX262158:TLA262182 TUT262158:TUW262182 UEP262158:UES262182 UOL262158:UOO262182 UYH262158:UYK262182 VID262158:VIG262182 VRZ262158:VSC262182 WBV262158:WBY262182 WLR262158:WLU262182 WVN262158:WVQ262182 F327694:I327718 JB327694:JE327718 SX327694:TA327718 ACT327694:ACW327718 AMP327694:AMS327718 AWL327694:AWO327718 BGH327694:BGK327718 BQD327694:BQG327718 BZZ327694:CAC327718 CJV327694:CJY327718 CTR327694:CTU327718 DDN327694:DDQ327718 DNJ327694:DNM327718 DXF327694:DXI327718 EHB327694:EHE327718 EQX327694:ERA327718 FAT327694:FAW327718 FKP327694:FKS327718 FUL327694:FUO327718 GEH327694:GEK327718 GOD327694:GOG327718 GXZ327694:GYC327718 HHV327694:HHY327718 HRR327694:HRU327718 IBN327694:IBQ327718 ILJ327694:ILM327718 IVF327694:IVI327718 JFB327694:JFE327718 JOX327694:JPA327718 JYT327694:JYW327718 KIP327694:KIS327718 KSL327694:KSO327718 LCH327694:LCK327718 LMD327694:LMG327718 LVZ327694:LWC327718 MFV327694:MFY327718 MPR327694:MPU327718 MZN327694:MZQ327718 NJJ327694:NJM327718 NTF327694:NTI327718 ODB327694:ODE327718 OMX327694:ONA327718 OWT327694:OWW327718 PGP327694:PGS327718 PQL327694:PQO327718 QAH327694:QAK327718 QKD327694:QKG327718 QTZ327694:QUC327718 RDV327694:RDY327718 RNR327694:RNU327718 RXN327694:RXQ327718 SHJ327694:SHM327718 SRF327694:SRI327718 TBB327694:TBE327718 TKX327694:TLA327718 TUT327694:TUW327718 UEP327694:UES327718 UOL327694:UOO327718 UYH327694:UYK327718 VID327694:VIG327718 VRZ327694:VSC327718 WBV327694:WBY327718 WLR327694:WLU327718 WVN327694:WVQ327718 F393230:I393254 JB393230:JE393254 SX393230:TA393254 ACT393230:ACW393254 AMP393230:AMS393254 AWL393230:AWO393254 BGH393230:BGK393254 BQD393230:BQG393254 BZZ393230:CAC393254 CJV393230:CJY393254 CTR393230:CTU393254 DDN393230:DDQ393254 DNJ393230:DNM393254 DXF393230:DXI393254 EHB393230:EHE393254 EQX393230:ERA393254 FAT393230:FAW393254 FKP393230:FKS393254 FUL393230:FUO393254 GEH393230:GEK393254 GOD393230:GOG393254 GXZ393230:GYC393254 HHV393230:HHY393254 HRR393230:HRU393254 IBN393230:IBQ393254 ILJ393230:ILM393254 IVF393230:IVI393254 JFB393230:JFE393254 JOX393230:JPA393254 JYT393230:JYW393254 KIP393230:KIS393254 KSL393230:KSO393254 LCH393230:LCK393254 LMD393230:LMG393254 LVZ393230:LWC393254 MFV393230:MFY393254 MPR393230:MPU393254 MZN393230:MZQ393254 NJJ393230:NJM393254 NTF393230:NTI393254 ODB393230:ODE393254 OMX393230:ONA393254 OWT393230:OWW393254 PGP393230:PGS393254 PQL393230:PQO393254 QAH393230:QAK393254 QKD393230:QKG393254 QTZ393230:QUC393254 RDV393230:RDY393254 RNR393230:RNU393254 RXN393230:RXQ393254 SHJ393230:SHM393254 SRF393230:SRI393254 TBB393230:TBE393254 TKX393230:TLA393254 TUT393230:TUW393254 UEP393230:UES393254 UOL393230:UOO393254 UYH393230:UYK393254 VID393230:VIG393254 VRZ393230:VSC393254 WBV393230:WBY393254 WLR393230:WLU393254 WVN393230:WVQ393254 F458766:I458790 JB458766:JE458790 SX458766:TA458790 ACT458766:ACW458790 AMP458766:AMS458790 AWL458766:AWO458790 BGH458766:BGK458790 BQD458766:BQG458790 BZZ458766:CAC458790 CJV458766:CJY458790 CTR458766:CTU458790 DDN458766:DDQ458790 DNJ458766:DNM458790 DXF458766:DXI458790 EHB458766:EHE458790 EQX458766:ERA458790 FAT458766:FAW458790 FKP458766:FKS458790 FUL458766:FUO458790 GEH458766:GEK458790 GOD458766:GOG458790 GXZ458766:GYC458790 HHV458766:HHY458790 HRR458766:HRU458790 IBN458766:IBQ458790 ILJ458766:ILM458790 IVF458766:IVI458790 JFB458766:JFE458790 JOX458766:JPA458790 JYT458766:JYW458790 KIP458766:KIS458790 KSL458766:KSO458790 LCH458766:LCK458790 LMD458766:LMG458790 LVZ458766:LWC458790 MFV458766:MFY458790 MPR458766:MPU458790 MZN458766:MZQ458790 NJJ458766:NJM458790 NTF458766:NTI458790 ODB458766:ODE458790 OMX458766:ONA458790 OWT458766:OWW458790 PGP458766:PGS458790 PQL458766:PQO458790 QAH458766:QAK458790 QKD458766:QKG458790 QTZ458766:QUC458790 RDV458766:RDY458790 RNR458766:RNU458790 RXN458766:RXQ458790 SHJ458766:SHM458790 SRF458766:SRI458790 TBB458766:TBE458790 TKX458766:TLA458790 TUT458766:TUW458790 UEP458766:UES458790 UOL458766:UOO458790 UYH458766:UYK458790 VID458766:VIG458790 VRZ458766:VSC458790 WBV458766:WBY458790 WLR458766:WLU458790 WVN458766:WVQ458790 F524302:I524326 JB524302:JE524326 SX524302:TA524326 ACT524302:ACW524326 AMP524302:AMS524326 AWL524302:AWO524326 BGH524302:BGK524326 BQD524302:BQG524326 BZZ524302:CAC524326 CJV524302:CJY524326 CTR524302:CTU524326 DDN524302:DDQ524326 DNJ524302:DNM524326 DXF524302:DXI524326 EHB524302:EHE524326 EQX524302:ERA524326 FAT524302:FAW524326 FKP524302:FKS524326 FUL524302:FUO524326 GEH524302:GEK524326 GOD524302:GOG524326 GXZ524302:GYC524326 HHV524302:HHY524326 HRR524302:HRU524326 IBN524302:IBQ524326 ILJ524302:ILM524326 IVF524302:IVI524326 JFB524302:JFE524326 JOX524302:JPA524326 JYT524302:JYW524326 KIP524302:KIS524326 KSL524302:KSO524326 LCH524302:LCK524326 LMD524302:LMG524326 LVZ524302:LWC524326 MFV524302:MFY524326 MPR524302:MPU524326 MZN524302:MZQ524326 NJJ524302:NJM524326 NTF524302:NTI524326 ODB524302:ODE524326 OMX524302:ONA524326 OWT524302:OWW524326 PGP524302:PGS524326 PQL524302:PQO524326 QAH524302:QAK524326 QKD524302:QKG524326 QTZ524302:QUC524326 RDV524302:RDY524326 RNR524302:RNU524326 RXN524302:RXQ524326 SHJ524302:SHM524326 SRF524302:SRI524326 TBB524302:TBE524326 TKX524302:TLA524326 TUT524302:TUW524326 UEP524302:UES524326 UOL524302:UOO524326 UYH524302:UYK524326 VID524302:VIG524326 VRZ524302:VSC524326 WBV524302:WBY524326 WLR524302:WLU524326 WVN524302:WVQ524326 F589838:I589862 JB589838:JE589862 SX589838:TA589862 ACT589838:ACW589862 AMP589838:AMS589862 AWL589838:AWO589862 BGH589838:BGK589862 BQD589838:BQG589862 BZZ589838:CAC589862 CJV589838:CJY589862 CTR589838:CTU589862 DDN589838:DDQ589862 DNJ589838:DNM589862 DXF589838:DXI589862 EHB589838:EHE589862 EQX589838:ERA589862 FAT589838:FAW589862 FKP589838:FKS589862 FUL589838:FUO589862 GEH589838:GEK589862 GOD589838:GOG589862 GXZ589838:GYC589862 HHV589838:HHY589862 HRR589838:HRU589862 IBN589838:IBQ589862 ILJ589838:ILM589862 IVF589838:IVI589862 JFB589838:JFE589862 JOX589838:JPA589862 JYT589838:JYW589862 KIP589838:KIS589862 KSL589838:KSO589862 LCH589838:LCK589862 LMD589838:LMG589862 LVZ589838:LWC589862 MFV589838:MFY589862 MPR589838:MPU589862 MZN589838:MZQ589862 NJJ589838:NJM589862 NTF589838:NTI589862 ODB589838:ODE589862 OMX589838:ONA589862 OWT589838:OWW589862 PGP589838:PGS589862 PQL589838:PQO589862 QAH589838:QAK589862 QKD589838:QKG589862 QTZ589838:QUC589862 RDV589838:RDY589862 RNR589838:RNU589862 RXN589838:RXQ589862 SHJ589838:SHM589862 SRF589838:SRI589862 TBB589838:TBE589862 TKX589838:TLA589862 TUT589838:TUW589862 UEP589838:UES589862 UOL589838:UOO589862 UYH589838:UYK589862 VID589838:VIG589862 VRZ589838:VSC589862 WBV589838:WBY589862 WLR589838:WLU589862 WVN589838:WVQ589862 F655374:I655398 JB655374:JE655398 SX655374:TA655398 ACT655374:ACW655398 AMP655374:AMS655398 AWL655374:AWO655398 BGH655374:BGK655398 BQD655374:BQG655398 BZZ655374:CAC655398 CJV655374:CJY655398 CTR655374:CTU655398 DDN655374:DDQ655398 DNJ655374:DNM655398 DXF655374:DXI655398 EHB655374:EHE655398 EQX655374:ERA655398 FAT655374:FAW655398 FKP655374:FKS655398 FUL655374:FUO655398 GEH655374:GEK655398 GOD655374:GOG655398 GXZ655374:GYC655398 HHV655374:HHY655398 HRR655374:HRU655398 IBN655374:IBQ655398 ILJ655374:ILM655398 IVF655374:IVI655398 JFB655374:JFE655398 JOX655374:JPA655398 JYT655374:JYW655398 KIP655374:KIS655398 KSL655374:KSO655398 LCH655374:LCK655398 LMD655374:LMG655398 LVZ655374:LWC655398 MFV655374:MFY655398 MPR655374:MPU655398 MZN655374:MZQ655398 NJJ655374:NJM655398 NTF655374:NTI655398 ODB655374:ODE655398 OMX655374:ONA655398 OWT655374:OWW655398 PGP655374:PGS655398 PQL655374:PQO655398 QAH655374:QAK655398 QKD655374:QKG655398 QTZ655374:QUC655398 RDV655374:RDY655398 RNR655374:RNU655398 RXN655374:RXQ655398 SHJ655374:SHM655398 SRF655374:SRI655398 TBB655374:TBE655398 TKX655374:TLA655398 TUT655374:TUW655398 UEP655374:UES655398 UOL655374:UOO655398 UYH655374:UYK655398 VID655374:VIG655398 VRZ655374:VSC655398 WBV655374:WBY655398 WLR655374:WLU655398 WVN655374:WVQ655398 F720910:I720934 JB720910:JE720934 SX720910:TA720934 ACT720910:ACW720934 AMP720910:AMS720934 AWL720910:AWO720934 BGH720910:BGK720934 BQD720910:BQG720934 BZZ720910:CAC720934 CJV720910:CJY720934 CTR720910:CTU720934 DDN720910:DDQ720934 DNJ720910:DNM720934 DXF720910:DXI720934 EHB720910:EHE720934 EQX720910:ERA720934 FAT720910:FAW720934 FKP720910:FKS720934 FUL720910:FUO720934 GEH720910:GEK720934 GOD720910:GOG720934 GXZ720910:GYC720934 HHV720910:HHY720934 HRR720910:HRU720934 IBN720910:IBQ720934 ILJ720910:ILM720934 IVF720910:IVI720934 JFB720910:JFE720934 JOX720910:JPA720934 JYT720910:JYW720934 KIP720910:KIS720934 KSL720910:KSO720934 LCH720910:LCK720934 LMD720910:LMG720934 LVZ720910:LWC720934 MFV720910:MFY720934 MPR720910:MPU720934 MZN720910:MZQ720934 NJJ720910:NJM720934 NTF720910:NTI720934 ODB720910:ODE720934 OMX720910:ONA720934 OWT720910:OWW720934 PGP720910:PGS720934 PQL720910:PQO720934 QAH720910:QAK720934 QKD720910:QKG720934 QTZ720910:QUC720934 RDV720910:RDY720934 RNR720910:RNU720934 RXN720910:RXQ720934 SHJ720910:SHM720934 SRF720910:SRI720934 TBB720910:TBE720934 TKX720910:TLA720934 TUT720910:TUW720934 UEP720910:UES720934 UOL720910:UOO720934 UYH720910:UYK720934 VID720910:VIG720934 VRZ720910:VSC720934 WBV720910:WBY720934 WLR720910:WLU720934 WVN720910:WVQ720934 F786446:I786470 JB786446:JE786470 SX786446:TA786470 ACT786446:ACW786470 AMP786446:AMS786470 AWL786446:AWO786470 BGH786446:BGK786470 BQD786446:BQG786470 BZZ786446:CAC786470 CJV786446:CJY786470 CTR786446:CTU786470 DDN786446:DDQ786470 DNJ786446:DNM786470 DXF786446:DXI786470 EHB786446:EHE786470 EQX786446:ERA786470 FAT786446:FAW786470 FKP786446:FKS786470 FUL786446:FUO786470 GEH786446:GEK786470 GOD786446:GOG786470 GXZ786446:GYC786470 HHV786446:HHY786470 HRR786446:HRU786470 IBN786446:IBQ786470 ILJ786446:ILM786470 IVF786446:IVI786470 JFB786446:JFE786470 JOX786446:JPA786470 JYT786446:JYW786470 KIP786446:KIS786470 KSL786446:KSO786470 LCH786446:LCK786470 LMD786446:LMG786470 LVZ786446:LWC786470 MFV786446:MFY786470 MPR786446:MPU786470 MZN786446:MZQ786470 NJJ786446:NJM786470 NTF786446:NTI786470 ODB786446:ODE786470 OMX786446:ONA786470 OWT786446:OWW786470 PGP786446:PGS786470 PQL786446:PQO786470 QAH786446:QAK786470 QKD786446:QKG786470 QTZ786446:QUC786470 RDV786446:RDY786470 RNR786446:RNU786470 RXN786446:RXQ786470 SHJ786446:SHM786470 SRF786446:SRI786470 TBB786446:TBE786470 TKX786446:TLA786470 TUT786446:TUW786470 UEP786446:UES786470 UOL786446:UOO786470 UYH786446:UYK786470 VID786446:VIG786470 VRZ786446:VSC786470 WBV786446:WBY786470 WLR786446:WLU786470 WVN786446:WVQ786470 F851982:I852006 JB851982:JE852006 SX851982:TA852006 ACT851982:ACW852006 AMP851982:AMS852006 AWL851982:AWO852006 BGH851982:BGK852006 BQD851982:BQG852006 BZZ851982:CAC852006 CJV851982:CJY852006 CTR851982:CTU852006 DDN851982:DDQ852006 DNJ851982:DNM852006 DXF851982:DXI852006 EHB851982:EHE852006 EQX851982:ERA852006 FAT851982:FAW852006 FKP851982:FKS852006 FUL851982:FUO852006 GEH851982:GEK852006 GOD851982:GOG852006 GXZ851982:GYC852006 HHV851982:HHY852006 HRR851982:HRU852006 IBN851982:IBQ852006 ILJ851982:ILM852006 IVF851982:IVI852006 JFB851982:JFE852006 JOX851982:JPA852006 JYT851982:JYW852006 KIP851982:KIS852006 KSL851982:KSO852006 LCH851982:LCK852006 LMD851982:LMG852006 LVZ851982:LWC852006 MFV851982:MFY852006 MPR851982:MPU852006 MZN851982:MZQ852006 NJJ851982:NJM852006 NTF851982:NTI852006 ODB851982:ODE852006 OMX851982:ONA852006 OWT851982:OWW852006 PGP851982:PGS852006 PQL851982:PQO852006 QAH851982:QAK852006 QKD851982:QKG852006 QTZ851982:QUC852006 RDV851982:RDY852006 RNR851982:RNU852006 RXN851982:RXQ852006 SHJ851982:SHM852006 SRF851982:SRI852006 TBB851982:TBE852006 TKX851982:TLA852006 TUT851982:TUW852006 UEP851982:UES852006 UOL851982:UOO852006 UYH851982:UYK852006 VID851982:VIG852006 VRZ851982:VSC852006 WBV851982:WBY852006 WLR851982:WLU852006 WVN851982:WVQ852006 F917518:I917542 JB917518:JE917542 SX917518:TA917542 ACT917518:ACW917542 AMP917518:AMS917542 AWL917518:AWO917542 BGH917518:BGK917542 BQD917518:BQG917542 BZZ917518:CAC917542 CJV917518:CJY917542 CTR917518:CTU917542 DDN917518:DDQ917542 DNJ917518:DNM917542 DXF917518:DXI917542 EHB917518:EHE917542 EQX917518:ERA917542 FAT917518:FAW917542 FKP917518:FKS917542 FUL917518:FUO917542 GEH917518:GEK917542 GOD917518:GOG917542 GXZ917518:GYC917542 HHV917518:HHY917542 HRR917518:HRU917542 IBN917518:IBQ917542 ILJ917518:ILM917542 IVF917518:IVI917542 JFB917518:JFE917542 JOX917518:JPA917542 JYT917518:JYW917542 KIP917518:KIS917542 KSL917518:KSO917542 LCH917518:LCK917542 LMD917518:LMG917542 LVZ917518:LWC917542 MFV917518:MFY917542 MPR917518:MPU917542 MZN917518:MZQ917542 NJJ917518:NJM917542 NTF917518:NTI917542 ODB917518:ODE917542 OMX917518:ONA917542 OWT917518:OWW917542 PGP917518:PGS917542 PQL917518:PQO917542 QAH917518:QAK917542 QKD917518:QKG917542 QTZ917518:QUC917542 RDV917518:RDY917542 RNR917518:RNU917542 RXN917518:RXQ917542 SHJ917518:SHM917542 SRF917518:SRI917542 TBB917518:TBE917542 TKX917518:TLA917542 TUT917518:TUW917542 UEP917518:UES917542 UOL917518:UOO917542 UYH917518:UYK917542 VID917518:VIG917542 VRZ917518:VSC917542 WBV917518:WBY917542 WLR917518:WLU917542 WVN917518:WVQ917542 F983054:I983078 JB983054:JE983078 SX983054:TA983078 ACT983054:ACW983078 AMP983054:AMS983078 AWL983054:AWO983078 BGH983054:BGK983078 BQD983054:BQG983078 BZZ983054:CAC983078 CJV983054:CJY983078 CTR983054:CTU983078 DDN983054:DDQ983078 DNJ983054:DNM983078 DXF983054:DXI983078 EHB983054:EHE983078 EQX983054:ERA983078 FAT983054:FAW983078 FKP983054:FKS983078 FUL983054:FUO983078 GEH983054:GEK983078 GOD983054:GOG983078 GXZ983054:GYC983078 HHV983054:HHY983078 HRR983054:HRU983078 IBN983054:IBQ983078 ILJ983054:ILM983078 IVF983054:IVI983078 JFB983054:JFE983078 JOX983054:JPA983078 JYT983054:JYW983078 KIP983054:KIS983078 KSL983054:KSO983078 LCH983054:LCK983078 LMD983054:LMG983078 LVZ983054:LWC983078 MFV983054:MFY983078 MPR983054:MPU983078 MZN983054:MZQ983078 NJJ983054:NJM983078 NTF983054:NTI983078 ODB983054:ODE983078 OMX983054:ONA983078 OWT983054:OWW983078 PGP983054:PGS983078 PQL983054:PQO983078 QAH983054:QAK983078 QKD983054:QKG983078 QTZ983054:QUC983078 RDV983054:RDY983078 RNR983054:RNU983078 RXN983054:RXQ983078 SHJ983054:SHM983078 SRF983054:SRI983078 TBB983054:TBE983078 TKX983054:TLA983078 TUT983054:TUW983078 UEP983054:UES983078 UOL983054:UOO983078 UYH983054:UYK983078 VID983054:VIG983078 VRZ983054:VSC983078 WBV983054:WBY983078 WLR983054:WLU983078 Z14:AC38" xr:uid="{00000000-0002-0000-0A00-000001000000}"/>
    <dataValidation imeMode="halfAlpha" allowBlank="1" showInputMessage="1" showErrorMessage="1" sqref="WWM983054:WWM983078 KA14:KA38 TW14:TW38 ADS14:ADS38 ANO14:ANO38 AXK14:AXK38 BHG14:BHG38 BRC14:BRC38 CAY14:CAY38 CKU14:CKU38 CUQ14:CUQ38 DEM14:DEM38 DOI14:DOI38 DYE14:DYE38 EIA14:EIA38 ERW14:ERW38 FBS14:FBS38 FLO14:FLO38 FVK14:FVK38 GFG14:GFG38 GPC14:GPC38 GYY14:GYY38 HIU14:HIU38 HSQ14:HSQ38 ICM14:ICM38 IMI14:IMI38 IWE14:IWE38 JGA14:JGA38 JPW14:JPW38 JZS14:JZS38 KJO14:KJO38 KTK14:KTK38 LDG14:LDG38 LNC14:LNC38 LWY14:LWY38 MGU14:MGU38 MQQ14:MQQ38 NAM14:NAM38 NKI14:NKI38 NUE14:NUE38 OEA14:OEA38 ONW14:ONW38 OXS14:OXS38 PHO14:PHO38 PRK14:PRK38 QBG14:QBG38 QLC14:QLC38 QUY14:QUY38 REU14:REU38 ROQ14:ROQ38 RYM14:RYM38 SII14:SII38 SSE14:SSE38 TCA14:TCA38 TLW14:TLW38 TVS14:TVS38 UFO14:UFO38 UPK14:UPK38 UZG14:UZG38 VJC14:VJC38 VSY14:VSY38 WCU14:WCU38 WMQ14:WMQ38 WWM14:WWM38 AE65550:AE65574 KA65550:KA65574 TW65550:TW65574 ADS65550:ADS65574 ANO65550:ANO65574 AXK65550:AXK65574 BHG65550:BHG65574 BRC65550:BRC65574 CAY65550:CAY65574 CKU65550:CKU65574 CUQ65550:CUQ65574 DEM65550:DEM65574 DOI65550:DOI65574 DYE65550:DYE65574 EIA65550:EIA65574 ERW65550:ERW65574 FBS65550:FBS65574 FLO65550:FLO65574 FVK65550:FVK65574 GFG65550:GFG65574 GPC65550:GPC65574 GYY65550:GYY65574 HIU65550:HIU65574 HSQ65550:HSQ65574 ICM65550:ICM65574 IMI65550:IMI65574 IWE65550:IWE65574 JGA65550:JGA65574 JPW65550:JPW65574 JZS65550:JZS65574 KJO65550:KJO65574 KTK65550:KTK65574 LDG65550:LDG65574 LNC65550:LNC65574 LWY65550:LWY65574 MGU65550:MGU65574 MQQ65550:MQQ65574 NAM65550:NAM65574 NKI65550:NKI65574 NUE65550:NUE65574 OEA65550:OEA65574 ONW65550:ONW65574 OXS65550:OXS65574 PHO65550:PHO65574 PRK65550:PRK65574 QBG65550:QBG65574 QLC65550:QLC65574 QUY65550:QUY65574 REU65550:REU65574 ROQ65550:ROQ65574 RYM65550:RYM65574 SII65550:SII65574 SSE65550:SSE65574 TCA65550:TCA65574 TLW65550:TLW65574 TVS65550:TVS65574 UFO65550:UFO65574 UPK65550:UPK65574 UZG65550:UZG65574 VJC65550:VJC65574 VSY65550:VSY65574 WCU65550:WCU65574 WMQ65550:WMQ65574 WWM65550:WWM65574 AE131086:AE131110 KA131086:KA131110 TW131086:TW131110 ADS131086:ADS131110 ANO131086:ANO131110 AXK131086:AXK131110 BHG131086:BHG131110 BRC131086:BRC131110 CAY131086:CAY131110 CKU131086:CKU131110 CUQ131086:CUQ131110 DEM131086:DEM131110 DOI131086:DOI131110 DYE131086:DYE131110 EIA131086:EIA131110 ERW131086:ERW131110 FBS131086:FBS131110 FLO131086:FLO131110 FVK131086:FVK131110 GFG131086:GFG131110 GPC131086:GPC131110 GYY131086:GYY131110 HIU131086:HIU131110 HSQ131086:HSQ131110 ICM131086:ICM131110 IMI131086:IMI131110 IWE131086:IWE131110 JGA131086:JGA131110 JPW131086:JPW131110 JZS131086:JZS131110 KJO131086:KJO131110 KTK131086:KTK131110 LDG131086:LDG131110 LNC131086:LNC131110 LWY131086:LWY131110 MGU131086:MGU131110 MQQ131086:MQQ131110 NAM131086:NAM131110 NKI131086:NKI131110 NUE131086:NUE131110 OEA131086:OEA131110 ONW131086:ONW131110 OXS131086:OXS131110 PHO131086:PHO131110 PRK131086:PRK131110 QBG131086:QBG131110 QLC131086:QLC131110 QUY131086:QUY131110 REU131086:REU131110 ROQ131086:ROQ131110 RYM131086:RYM131110 SII131086:SII131110 SSE131086:SSE131110 TCA131086:TCA131110 TLW131086:TLW131110 TVS131086:TVS131110 UFO131086:UFO131110 UPK131086:UPK131110 UZG131086:UZG131110 VJC131086:VJC131110 VSY131086:VSY131110 WCU131086:WCU131110 WMQ131086:WMQ131110 WWM131086:WWM131110 AE196622:AE196646 KA196622:KA196646 TW196622:TW196646 ADS196622:ADS196646 ANO196622:ANO196646 AXK196622:AXK196646 BHG196622:BHG196646 BRC196622:BRC196646 CAY196622:CAY196646 CKU196622:CKU196646 CUQ196622:CUQ196646 DEM196622:DEM196646 DOI196622:DOI196646 DYE196622:DYE196646 EIA196622:EIA196646 ERW196622:ERW196646 FBS196622:FBS196646 FLO196622:FLO196646 FVK196622:FVK196646 GFG196622:GFG196646 GPC196622:GPC196646 GYY196622:GYY196646 HIU196622:HIU196646 HSQ196622:HSQ196646 ICM196622:ICM196646 IMI196622:IMI196646 IWE196622:IWE196646 JGA196622:JGA196646 JPW196622:JPW196646 JZS196622:JZS196646 KJO196622:KJO196646 KTK196622:KTK196646 LDG196622:LDG196646 LNC196622:LNC196646 LWY196622:LWY196646 MGU196622:MGU196646 MQQ196622:MQQ196646 NAM196622:NAM196646 NKI196622:NKI196646 NUE196622:NUE196646 OEA196622:OEA196646 ONW196622:ONW196646 OXS196622:OXS196646 PHO196622:PHO196646 PRK196622:PRK196646 QBG196622:QBG196646 QLC196622:QLC196646 QUY196622:QUY196646 REU196622:REU196646 ROQ196622:ROQ196646 RYM196622:RYM196646 SII196622:SII196646 SSE196622:SSE196646 TCA196622:TCA196646 TLW196622:TLW196646 TVS196622:TVS196646 UFO196622:UFO196646 UPK196622:UPK196646 UZG196622:UZG196646 VJC196622:VJC196646 VSY196622:VSY196646 WCU196622:WCU196646 WMQ196622:WMQ196646 WWM196622:WWM196646 AE262158:AE262182 KA262158:KA262182 TW262158:TW262182 ADS262158:ADS262182 ANO262158:ANO262182 AXK262158:AXK262182 BHG262158:BHG262182 BRC262158:BRC262182 CAY262158:CAY262182 CKU262158:CKU262182 CUQ262158:CUQ262182 DEM262158:DEM262182 DOI262158:DOI262182 DYE262158:DYE262182 EIA262158:EIA262182 ERW262158:ERW262182 FBS262158:FBS262182 FLO262158:FLO262182 FVK262158:FVK262182 GFG262158:GFG262182 GPC262158:GPC262182 GYY262158:GYY262182 HIU262158:HIU262182 HSQ262158:HSQ262182 ICM262158:ICM262182 IMI262158:IMI262182 IWE262158:IWE262182 JGA262158:JGA262182 JPW262158:JPW262182 JZS262158:JZS262182 KJO262158:KJO262182 KTK262158:KTK262182 LDG262158:LDG262182 LNC262158:LNC262182 LWY262158:LWY262182 MGU262158:MGU262182 MQQ262158:MQQ262182 NAM262158:NAM262182 NKI262158:NKI262182 NUE262158:NUE262182 OEA262158:OEA262182 ONW262158:ONW262182 OXS262158:OXS262182 PHO262158:PHO262182 PRK262158:PRK262182 QBG262158:QBG262182 QLC262158:QLC262182 QUY262158:QUY262182 REU262158:REU262182 ROQ262158:ROQ262182 RYM262158:RYM262182 SII262158:SII262182 SSE262158:SSE262182 TCA262158:TCA262182 TLW262158:TLW262182 TVS262158:TVS262182 UFO262158:UFO262182 UPK262158:UPK262182 UZG262158:UZG262182 VJC262158:VJC262182 VSY262158:VSY262182 WCU262158:WCU262182 WMQ262158:WMQ262182 WWM262158:WWM262182 AE327694:AE327718 KA327694:KA327718 TW327694:TW327718 ADS327694:ADS327718 ANO327694:ANO327718 AXK327694:AXK327718 BHG327694:BHG327718 BRC327694:BRC327718 CAY327694:CAY327718 CKU327694:CKU327718 CUQ327694:CUQ327718 DEM327694:DEM327718 DOI327694:DOI327718 DYE327694:DYE327718 EIA327694:EIA327718 ERW327694:ERW327718 FBS327694:FBS327718 FLO327694:FLO327718 FVK327694:FVK327718 GFG327694:GFG327718 GPC327694:GPC327718 GYY327694:GYY327718 HIU327694:HIU327718 HSQ327694:HSQ327718 ICM327694:ICM327718 IMI327694:IMI327718 IWE327694:IWE327718 JGA327694:JGA327718 JPW327694:JPW327718 JZS327694:JZS327718 KJO327694:KJO327718 KTK327694:KTK327718 LDG327694:LDG327718 LNC327694:LNC327718 LWY327694:LWY327718 MGU327694:MGU327718 MQQ327694:MQQ327718 NAM327694:NAM327718 NKI327694:NKI327718 NUE327694:NUE327718 OEA327694:OEA327718 ONW327694:ONW327718 OXS327694:OXS327718 PHO327694:PHO327718 PRK327694:PRK327718 QBG327694:QBG327718 QLC327694:QLC327718 QUY327694:QUY327718 REU327694:REU327718 ROQ327694:ROQ327718 RYM327694:RYM327718 SII327694:SII327718 SSE327694:SSE327718 TCA327694:TCA327718 TLW327694:TLW327718 TVS327694:TVS327718 UFO327694:UFO327718 UPK327694:UPK327718 UZG327694:UZG327718 VJC327694:VJC327718 VSY327694:VSY327718 WCU327694:WCU327718 WMQ327694:WMQ327718 WWM327694:WWM327718 AE393230:AE393254 KA393230:KA393254 TW393230:TW393254 ADS393230:ADS393254 ANO393230:ANO393254 AXK393230:AXK393254 BHG393230:BHG393254 BRC393230:BRC393254 CAY393230:CAY393254 CKU393230:CKU393254 CUQ393230:CUQ393254 DEM393230:DEM393254 DOI393230:DOI393254 DYE393230:DYE393254 EIA393230:EIA393254 ERW393230:ERW393254 FBS393230:FBS393254 FLO393230:FLO393254 FVK393230:FVK393254 GFG393230:GFG393254 GPC393230:GPC393254 GYY393230:GYY393254 HIU393230:HIU393254 HSQ393230:HSQ393254 ICM393230:ICM393254 IMI393230:IMI393254 IWE393230:IWE393254 JGA393230:JGA393254 JPW393230:JPW393254 JZS393230:JZS393254 KJO393230:KJO393254 KTK393230:KTK393254 LDG393230:LDG393254 LNC393230:LNC393254 LWY393230:LWY393254 MGU393230:MGU393254 MQQ393230:MQQ393254 NAM393230:NAM393254 NKI393230:NKI393254 NUE393230:NUE393254 OEA393230:OEA393254 ONW393230:ONW393254 OXS393230:OXS393254 PHO393230:PHO393254 PRK393230:PRK393254 QBG393230:QBG393254 QLC393230:QLC393254 QUY393230:QUY393254 REU393230:REU393254 ROQ393230:ROQ393254 RYM393230:RYM393254 SII393230:SII393254 SSE393230:SSE393254 TCA393230:TCA393254 TLW393230:TLW393254 TVS393230:TVS393254 UFO393230:UFO393254 UPK393230:UPK393254 UZG393230:UZG393254 VJC393230:VJC393254 VSY393230:VSY393254 WCU393230:WCU393254 WMQ393230:WMQ393254 WWM393230:WWM393254 AE458766:AE458790 KA458766:KA458790 TW458766:TW458790 ADS458766:ADS458790 ANO458766:ANO458790 AXK458766:AXK458790 BHG458766:BHG458790 BRC458766:BRC458790 CAY458766:CAY458790 CKU458766:CKU458790 CUQ458766:CUQ458790 DEM458766:DEM458790 DOI458766:DOI458790 DYE458766:DYE458790 EIA458766:EIA458790 ERW458766:ERW458790 FBS458766:FBS458790 FLO458766:FLO458790 FVK458766:FVK458790 GFG458766:GFG458790 GPC458766:GPC458790 GYY458766:GYY458790 HIU458766:HIU458790 HSQ458766:HSQ458790 ICM458766:ICM458790 IMI458766:IMI458790 IWE458766:IWE458790 JGA458766:JGA458790 JPW458766:JPW458790 JZS458766:JZS458790 KJO458766:KJO458790 KTK458766:KTK458790 LDG458766:LDG458790 LNC458766:LNC458790 LWY458766:LWY458790 MGU458766:MGU458790 MQQ458766:MQQ458790 NAM458766:NAM458790 NKI458766:NKI458790 NUE458766:NUE458790 OEA458766:OEA458790 ONW458766:ONW458790 OXS458766:OXS458790 PHO458766:PHO458790 PRK458766:PRK458790 QBG458766:QBG458790 QLC458766:QLC458790 QUY458766:QUY458790 REU458766:REU458790 ROQ458766:ROQ458790 RYM458766:RYM458790 SII458766:SII458790 SSE458766:SSE458790 TCA458766:TCA458790 TLW458766:TLW458790 TVS458766:TVS458790 UFO458766:UFO458790 UPK458766:UPK458790 UZG458766:UZG458790 VJC458766:VJC458790 VSY458766:VSY458790 WCU458766:WCU458790 WMQ458766:WMQ458790 WWM458766:WWM458790 AE524302:AE524326 KA524302:KA524326 TW524302:TW524326 ADS524302:ADS524326 ANO524302:ANO524326 AXK524302:AXK524326 BHG524302:BHG524326 BRC524302:BRC524326 CAY524302:CAY524326 CKU524302:CKU524326 CUQ524302:CUQ524326 DEM524302:DEM524326 DOI524302:DOI524326 DYE524302:DYE524326 EIA524302:EIA524326 ERW524302:ERW524326 FBS524302:FBS524326 FLO524302:FLO524326 FVK524302:FVK524326 GFG524302:GFG524326 GPC524302:GPC524326 GYY524302:GYY524326 HIU524302:HIU524326 HSQ524302:HSQ524326 ICM524302:ICM524326 IMI524302:IMI524326 IWE524302:IWE524326 JGA524302:JGA524326 JPW524302:JPW524326 JZS524302:JZS524326 KJO524302:KJO524326 KTK524302:KTK524326 LDG524302:LDG524326 LNC524302:LNC524326 LWY524302:LWY524326 MGU524302:MGU524326 MQQ524302:MQQ524326 NAM524302:NAM524326 NKI524302:NKI524326 NUE524302:NUE524326 OEA524302:OEA524326 ONW524302:ONW524326 OXS524302:OXS524326 PHO524302:PHO524326 PRK524302:PRK524326 QBG524302:QBG524326 QLC524302:QLC524326 QUY524302:QUY524326 REU524302:REU524326 ROQ524302:ROQ524326 RYM524302:RYM524326 SII524302:SII524326 SSE524302:SSE524326 TCA524302:TCA524326 TLW524302:TLW524326 TVS524302:TVS524326 UFO524302:UFO524326 UPK524302:UPK524326 UZG524302:UZG524326 VJC524302:VJC524326 VSY524302:VSY524326 WCU524302:WCU524326 WMQ524302:WMQ524326 WWM524302:WWM524326 AE589838:AE589862 KA589838:KA589862 TW589838:TW589862 ADS589838:ADS589862 ANO589838:ANO589862 AXK589838:AXK589862 BHG589838:BHG589862 BRC589838:BRC589862 CAY589838:CAY589862 CKU589838:CKU589862 CUQ589838:CUQ589862 DEM589838:DEM589862 DOI589838:DOI589862 DYE589838:DYE589862 EIA589838:EIA589862 ERW589838:ERW589862 FBS589838:FBS589862 FLO589838:FLO589862 FVK589838:FVK589862 GFG589838:GFG589862 GPC589838:GPC589862 GYY589838:GYY589862 HIU589838:HIU589862 HSQ589838:HSQ589862 ICM589838:ICM589862 IMI589838:IMI589862 IWE589838:IWE589862 JGA589838:JGA589862 JPW589838:JPW589862 JZS589838:JZS589862 KJO589838:KJO589862 KTK589838:KTK589862 LDG589838:LDG589862 LNC589838:LNC589862 LWY589838:LWY589862 MGU589838:MGU589862 MQQ589838:MQQ589862 NAM589838:NAM589862 NKI589838:NKI589862 NUE589838:NUE589862 OEA589838:OEA589862 ONW589838:ONW589862 OXS589838:OXS589862 PHO589838:PHO589862 PRK589838:PRK589862 QBG589838:QBG589862 QLC589838:QLC589862 QUY589838:QUY589862 REU589838:REU589862 ROQ589838:ROQ589862 RYM589838:RYM589862 SII589838:SII589862 SSE589838:SSE589862 TCA589838:TCA589862 TLW589838:TLW589862 TVS589838:TVS589862 UFO589838:UFO589862 UPK589838:UPK589862 UZG589838:UZG589862 VJC589838:VJC589862 VSY589838:VSY589862 WCU589838:WCU589862 WMQ589838:WMQ589862 WWM589838:WWM589862 AE655374:AE655398 KA655374:KA655398 TW655374:TW655398 ADS655374:ADS655398 ANO655374:ANO655398 AXK655374:AXK655398 BHG655374:BHG655398 BRC655374:BRC655398 CAY655374:CAY655398 CKU655374:CKU655398 CUQ655374:CUQ655398 DEM655374:DEM655398 DOI655374:DOI655398 DYE655374:DYE655398 EIA655374:EIA655398 ERW655374:ERW655398 FBS655374:FBS655398 FLO655374:FLO655398 FVK655374:FVK655398 GFG655374:GFG655398 GPC655374:GPC655398 GYY655374:GYY655398 HIU655374:HIU655398 HSQ655374:HSQ655398 ICM655374:ICM655398 IMI655374:IMI655398 IWE655374:IWE655398 JGA655374:JGA655398 JPW655374:JPW655398 JZS655374:JZS655398 KJO655374:KJO655398 KTK655374:KTK655398 LDG655374:LDG655398 LNC655374:LNC655398 LWY655374:LWY655398 MGU655374:MGU655398 MQQ655374:MQQ655398 NAM655374:NAM655398 NKI655374:NKI655398 NUE655374:NUE655398 OEA655374:OEA655398 ONW655374:ONW655398 OXS655374:OXS655398 PHO655374:PHO655398 PRK655374:PRK655398 QBG655374:QBG655398 QLC655374:QLC655398 QUY655374:QUY655398 REU655374:REU655398 ROQ655374:ROQ655398 RYM655374:RYM655398 SII655374:SII655398 SSE655374:SSE655398 TCA655374:TCA655398 TLW655374:TLW655398 TVS655374:TVS655398 UFO655374:UFO655398 UPK655374:UPK655398 UZG655374:UZG655398 VJC655374:VJC655398 VSY655374:VSY655398 WCU655374:WCU655398 WMQ655374:WMQ655398 WWM655374:WWM655398 AE720910:AE720934 KA720910:KA720934 TW720910:TW720934 ADS720910:ADS720934 ANO720910:ANO720934 AXK720910:AXK720934 BHG720910:BHG720934 BRC720910:BRC720934 CAY720910:CAY720934 CKU720910:CKU720934 CUQ720910:CUQ720934 DEM720910:DEM720934 DOI720910:DOI720934 DYE720910:DYE720934 EIA720910:EIA720934 ERW720910:ERW720934 FBS720910:FBS720934 FLO720910:FLO720934 FVK720910:FVK720934 GFG720910:GFG720934 GPC720910:GPC720934 GYY720910:GYY720934 HIU720910:HIU720934 HSQ720910:HSQ720934 ICM720910:ICM720934 IMI720910:IMI720934 IWE720910:IWE720934 JGA720910:JGA720934 JPW720910:JPW720934 JZS720910:JZS720934 KJO720910:KJO720934 KTK720910:KTK720934 LDG720910:LDG720934 LNC720910:LNC720934 LWY720910:LWY720934 MGU720910:MGU720934 MQQ720910:MQQ720934 NAM720910:NAM720934 NKI720910:NKI720934 NUE720910:NUE720934 OEA720910:OEA720934 ONW720910:ONW720934 OXS720910:OXS720934 PHO720910:PHO720934 PRK720910:PRK720934 QBG720910:QBG720934 QLC720910:QLC720934 QUY720910:QUY720934 REU720910:REU720934 ROQ720910:ROQ720934 RYM720910:RYM720934 SII720910:SII720934 SSE720910:SSE720934 TCA720910:TCA720934 TLW720910:TLW720934 TVS720910:TVS720934 UFO720910:UFO720934 UPK720910:UPK720934 UZG720910:UZG720934 VJC720910:VJC720934 VSY720910:VSY720934 WCU720910:WCU720934 WMQ720910:WMQ720934 WWM720910:WWM720934 AE786446:AE786470 KA786446:KA786470 TW786446:TW786470 ADS786446:ADS786470 ANO786446:ANO786470 AXK786446:AXK786470 BHG786446:BHG786470 BRC786446:BRC786470 CAY786446:CAY786470 CKU786446:CKU786470 CUQ786446:CUQ786470 DEM786446:DEM786470 DOI786446:DOI786470 DYE786446:DYE786470 EIA786446:EIA786470 ERW786446:ERW786470 FBS786446:FBS786470 FLO786446:FLO786470 FVK786446:FVK786470 GFG786446:GFG786470 GPC786446:GPC786470 GYY786446:GYY786470 HIU786446:HIU786470 HSQ786446:HSQ786470 ICM786446:ICM786470 IMI786446:IMI786470 IWE786446:IWE786470 JGA786446:JGA786470 JPW786446:JPW786470 JZS786446:JZS786470 KJO786446:KJO786470 KTK786446:KTK786470 LDG786446:LDG786470 LNC786446:LNC786470 LWY786446:LWY786470 MGU786446:MGU786470 MQQ786446:MQQ786470 NAM786446:NAM786470 NKI786446:NKI786470 NUE786446:NUE786470 OEA786446:OEA786470 ONW786446:ONW786470 OXS786446:OXS786470 PHO786446:PHO786470 PRK786446:PRK786470 QBG786446:QBG786470 QLC786446:QLC786470 QUY786446:QUY786470 REU786446:REU786470 ROQ786446:ROQ786470 RYM786446:RYM786470 SII786446:SII786470 SSE786446:SSE786470 TCA786446:TCA786470 TLW786446:TLW786470 TVS786446:TVS786470 UFO786446:UFO786470 UPK786446:UPK786470 UZG786446:UZG786470 VJC786446:VJC786470 VSY786446:VSY786470 WCU786446:WCU786470 WMQ786446:WMQ786470 WWM786446:WWM786470 AE851982:AE852006 KA851982:KA852006 TW851982:TW852006 ADS851982:ADS852006 ANO851982:ANO852006 AXK851982:AXK852006 BHG851982:BHG852006 BRC851982:BRC852006 CAY851982:CAY852006 CKU851982:CKU852006 CUQ851982:CUQ852006 DEM851982:DEM852006 DOI851982:DOI852006 DYE851982:DYE852006 EIA851982:EIA852006 ERW851982:ERW852006 FBS851982:FBS852006 FLO851982:FLO852006 FVK851982:FVK852006 GFG851982:GFG852006 GPC851982:GPC852006 GYY851982:GYY852006 HIU851982:HIU852006 HSQ851982:HSQ852006 ICM851982:ICM852006 IMI851982:IMI852006 IWE851982:IWE852006 JGA851982:JGA852006 JPW851982:JPW852006 JZS851982:JZS852006 KJO851982:KJO852006 KTK851982:KTK852006 LDG851982:LDG852006 LNC851982:LNC852006 LWY851982:LWY852006 MGU851982:MGU852006 MQQ851982:MQQ852006 NAM851982:NAM852006 NKI851982:NKI852006 NUE851982:NUE852006 OEA851982:OEA852006 ONW851982:ONW852006 OXS851982:OXS852006 PHO851982:PHO852006 PRK851982:PRK852006 QBG851982:QBG852006 QLC851982:QLC852006 QUY851982:QUY852006 REU851982:REU852006 ROQ851982:ROQ852006 RYM851982:RYM852006 SII851982:SII852006 SSE851982:SSE852006 TCA851982:TCA852006 TLW851982:TLW852006 TVS851982:TVS852006 UFO851982:UFO852006 UPK851982:UPK852006 UZG851982:UZG852006 VJC851982:VJC852006 VSY851982:VSY852006 WCU851982:WCU852006 WMQ851982:WMQ852006 WWM851982:WWM852006 AE917518:AE917542 KA917518:KA917542 TW917518:TW917542 ADS917518:ADS917542 ANO917518:ANO917542 AXK917518:AXK917542 BHG917518:BHG917542 BRC917518:BRC917542 CAY917518:CAY917542 CKU917518:CKU917542 CUQ917518:CUQ917542 DEM917518:DEM917542 DOI917518:DOI917542 DYE917518:DYE917542 EIA917518:EIA917542 ERW917518:ERW917542 FBS917518:FBS917542 FLO917518:FLO917542 FVK917518:FVK917542 GFG917518:GFG917542 GPC917518:GPC917542 GYY917518:GYY917542 HIU917518:HIU917542 HSQ917518:HSQ917542 ICM917518:ICM917542 IMI917518:IMI917542 IWE917518:IWE917542 JGA917518:JGA917542 JPW917518:JPW917542 JZS917518:JZS917542 KJO917518:KJO917542 KTK917518:KTK917542 LDG917518:LDG917542 LNC917518:LNC917542 LWY917518:LWY917542 MGU917518:MGU917542 MQQ917518:MQQ917542 NAM917518:NAM917542 NKI917518:NKI917542 NUE917518:NUE917542 OEA917518:OEA917542 ONW917518:ONW917542 OXS917518:OXS917542 PHO917518:PHO917542 PRK917518:PRK917542 QBG917518:QBG917542 QLC917518:QLC917542 QUY917518:QUY917542 REU917518:REU917542 ROQ917518:ROQ917542 RYM917518:RYM917542 SII917518:SII917542 SSE917518:SSE917542 TCA917518:TCA917542 TLW917518:TLW917542 TVS917518:TVS917542 UFO917518:UFO917542 UPK917518:UPK917542 UZG917518:UZG917542 VJC917518:VJC917542 VSY917518:VSY917542 WCU917518:WCU917542 WMQ917518:WMQ917542 WWM917518:WWM917542 AE983054:AE983078 KA983054:KA983078 TW983054:TW983078 ADS983054:ADS983078 ANO983054:ANO983078 AXK983054:AXK983078 BHG983054:BHG983078 BRC983054:BRC983078 CAY983054:CAY983078 CKU983054:CKU983078 CUQ983054:CUQ983078 DEM983054:DEM983078 DOI983054:DOI983078 DYE983054:DYE983078 EIA983054:EIA983078 ERW983054:ERW983078 FBS983054:FBS983078 FLO983054:FLO983078 FVK983054:FVK983078 GFG983054:GFG983078 GPC983054:GPC983078 GYY983054:GYY983078 HIU983054:HIU983078 HSQ983054:HSQ983078 ICM983054:ICM983078 IMI983054:IMI983078 IWE983054:IWE983078 JGA983054:JGA983078 JPW983054:JPW983078 JZS983054:JZS983078 KJO983054:KJO983078 KTK983054:KTK983078 LDG983054:LDG983078 LNC983054:LNC983078 LWY983054:LWY983078 MGU983054:MGU983078 MQQ983054:MQQ983078 NAM983054:NAM983078 NKI983054:NKI983078 NUE983054:NUE983078 OEA983054:OEA983078 ONW983054:ONW983078 OXS983054:OXS983078 PHO983054:PHO983078 PRK983054:PRK983078 QBG983054:QBG983078 QLC983054:QLC983078 QUY983054:QUY983078 REU983054:REU983078 ROQ983054:ROQ983078 RYM983054:RYM983078 SII983054:SII983078 SSE983054:SSE983078 TCA983054:TCA983078 TLW983054:TLW983078 TVS983054:TVS983078 UFO983054:UFO983078 UPK983054:UPK983078 UZG983054:UZG983078 VJC983054:VJC983078 VSY983054:VSY983078 WCU983054:WCU983078 WMQ983054:WMQ983078 AE14:AE38" xr:uid="{00000000-0002-0000-0A00-000002000000}"/>
    <dataValidation imeMode="off" allowBlank="1" showInputMessage="1" showErrorMessage="1" sqref="WDK983050:WDL983050 KE10:KF10 UA10:UB10 ADW10:ADX10 ANS10:ANT10 AXO10:AXP10 BHK10:BHL10 BRG10:BRH10 CBC10:CBD10 CKY10:CKZ10 CUU10:CUV10 DEQ10:DER10 DOM10:DON10 DYI10:DYJ10 EIE10:EIF10 ESA10:ESB10 FBW10:FBX10 FLS10:FLT10 FVO10:FVP10 GFK10:GFL10 GPG10:GPH10 GZC10:GZD10 HIY10:HIZ10 HSU10:HSV10 ICQ10:ICR10 IMM10:IMN10 IWI10:IWJ10 JGE10:JGF10 JQA10:JQB10 JZW10:JZX10 KJS10:KJT10 KTO10:KTP10 LDK10:LDL10 LNG10:LNH10 LXC10:LXD10 MGY10:MGZ10 MQU10:MQV10 NAQ10:NAR10 NKM10:NKN10 NUI10:NUJ10 OEE10:OEF10 OOA10:OOB10 OXW10:OXX10 PHS10:PHT10 PRO10:PRP10 QBK10:QBL10 QLG10:QLH10 QVC10:QVD10 REY10:REZ10 ROU10:ROV10 RYQ10:RYR10 SIM10:SIN10 SSI10:SSJ10 TCE10:TCF10 TMA10:TMB10 TVW10:TVX10 UFS10:UFT10 UPO10:UPP10 UZK10:UZL10 VJG10:VJH10 VTC10:VTD10 WCY10:WCZ10 WMU10:WMV10 WWQ10:WWR10 AI65546:AJ65546 KE65546:KF65546 UA65546:UB65546 ADW65546:ADX65546 ANS65546:ANT65546 AXO65546:AXP65546 BHK65546:BHL65546 BRG65546:BRH65546 CBC65546:CBD65546 CKY65546:CKZ65546 CUU65546:CUV65546 DEQ65546:DER65546 DOM65546:DON65546 DYI65546:DYJ65546 EIE65546:EIF65546 ESA65546:ESB65546 FBW65546:FBX65546 FLS65546:FLT65546 FVO65546:FVP65546 GFK65546:GFL65546 GPG65546:GPH65546 GZC65546:GZD65546 HIY65546:HIZ65546 HSU65546:HSV65546 ICQ65546:ICR65546 IMM65546:IMN65546 IWI65546:IWJ65546 JGE65546:JGF65546 JQA65546:JQB65546 JZW65546:JZX65546 KJS65546:KJT65546 KTO65546:KTP65546 LDK65546:LDL65546 LNG65546:LNH65546 LXC65546:LXD65546 MGY65546:MGZ65546 MQU65546:MQV65546 NAQ65546:NAR65546 NKM65546:NKN65546 NUI65546:NUJ65546 OEE65546:OEF65546 OOA65546:OOB65546 OXW65546:OXX65546 PHS65546:PHT65546 PRO65546:PRP65546 QBK65546:QBL65546 QLG65546:QLH65546 QVC65546:QVD65546 REY65546:REZ65546 ROU65546:ROV65546 RYQ65546:RYR65546 SIM65546:SIN65546 SSI65546:SSJ65546 TCE65546:TCF65546 TMA65546:TMB65546 TVW65546:TVX65546 UFS65546:UFT65546 UPO65546:UPP65546 UZK65546:UZL65546 VJG65546:VJH65546 VTC65546:VTD65546 WCY65546:WCZ65546 WMU65546:WMV65546 WWQ65546:WWR65546 AI131082:AJ131082 KE131082:KF131082 UA131082:UB131082 ADW131082:ADX131082 ANS131082:ANT131082 AXO131082:AXP131082 BHK131082:BHL131082 BRG131082:BRH131082 CBC131082:CBD131082 CKY131082:CKZ131082 CUU131082:CUV131082 DEQ131082:DER131082 DOM131082:DON131082 DYI131082:DYJ131082 EIE131082:EIF131082 ESA131082:ESB131082 FBW131082:FBX131082 FLS131082:FLT131082 FVO131082:FVP131082 GFK131082:GFL131082 GPG131082:GPH131082 GZC131082:GZD131082 HIY131082:HIZ131082 HSU131082:HSV131082 ICQ131082:ICR131082 IMM131082:IMN131082 IWI131082:IWJ131082 JGE131082:JGF131082 JQA131082:JQB131082 JZW131082:JZX131082 KJS131082:KJT131082 KTO131082:KTP131082 LDK131082:LDL131082 LNG131082:LNH131082 LXC131082:LXD131082 MGY131082:MGZ131082 MQU131082:MQV131082 NAQ131082:NAR131082 NKM131082:NKN131082 NUI131082:NUJ131082 OEE131082:OEF131082 OOA131082:OOB131082 OXW131082:OXX131082 PHS131082:PHT131082 PRO131082:PRP131082 QBK131082:QBL131082 QLG131082:QLH131082 QVC131082:QVD131082 REY131082:REZ131082 ROU131082:ROV131082 RYQ131082:RYR131082 SIM131082:SIN131082 SSI131082:SSJ131082 TCE131082:TCF131082 TMA131082:TMB131082 TVW131082:TVX131082 UFS131082:UFT131082 UPO131082:UPP131082 UZK131082:UZL131082 VJG131082:VJH131082 VTC131082:VTD131082 WCY131082:WCZ131082 WMU131082:WMV131082 WWQ131082:WWR131082 AI196618:AJ196618 KE196618:KF196618 UA196618:UB196618 ADW196618:ADX196618 ANS196618:ANT196618 AXO196618:AXP196618 BHK196618:BHL196618 BRG196618:BRH196618 CBC196618:CBD196618 CKY196618:CKZ196618 CUU196618:CUV196618 DEQ196618:DER196618 DOM196618:DON196618 DYI196618:DYJ196618 EIE196618:EIF196618 ESA196618:ESB196618 FBW196618:FBX196618 FLS196618:FLT196618 FVO196618:FVP196618 GFK196618:GFL196618 GPG196618:GPH196618 GZC196618:GZD196618 HIY196618:HIZ196618 HSU196618:HSV196618 ICQ196618:ICR196618 IMM196618:IMN196618 IWI196618:IWJ196618 JGE196618:JGF196618 JQA196618:JQB196618 JZW196618:JZX196618 KJS196618:KJT196618 KTO196618:KTP196618 LDK196618:LDL196618 LNG196618:LNH196618 LXC196618:LXD196618 MGY196618:MGZ196618 MQU196618:MQV196618 NAQ196618:NAR196618 NKM196618:NKN196618 NUI196618:NUJ196618 OEE196618:OEF196618 OOA196618:OOB196618 OXW196618:OXX196618 PHS196618:PHT196618 PRO196618:PRP196618 QBK196618:QBL196618 QLG196618:QLH196618 QVC196618:QVD196618 REY196618:REZ196618 ROU196618:ROV196618 RYQ196618:RYR196618 SIM196618:SIN196618 SSI196618:SSJ196618 TCE196618:TCF196618 TMA196618:TMB196618 TVW196618:TVX196618 UFS196618:UFT196618 UPO196618:UPP196618 UZK196618:UZL196618 VJG196618:VJH196618 VTC196618:VTD196618 WCY196618:WCZ196618 WMU196618:WMV196618 WWQ196618:WWR196618 AI262154:AJ262154 KE262154:KF262154 UA262154:UB262154 ADW262154:ADX262154 ANS262154:ANT262154 AXO262154:AXP262154 BHK262154:BHL262154 BRG262154:BRH262154 CBC262154:CBD262154 CKY262154:CKZ262154 CUU262154:CUV262154 DEQ262154:DER262154 DOM262154:DON262154 DYI262154:DYJ262154 EIE262154:EIF262154 ESA262154:ESB262154 FBW262154:FBX262154 FLS262154:FLT262154 FVO262154:FVP262154 GFK262154:GFL262154 GPG262154:GPH262154 GZC262154:GZD262154 HIY262154:HIZ262154 HSU262154:HSV262154 ICQ262154:ICR262154 IMM262154:IMN262154 IWI262154:IWJ262154 JGE262154:JGF262154 JQA262154:JQB262154 JZW262154:JZX262154 KJS262154:KJT262154 KTO262154:KTP262154 LDK262154:LDL262154 LNG262154:LNH262154 LXC262154:LXD262154 MGY262154:MGZ262154 MQU262154:MQV262154 NAQ262154:NAR262154 NKM262154:NKN262154 NUI262154:NUJ262154 OEE262154:OEF262154 OOA262154:OOB262154 OXW262154:OXX262154 PHS262154:PHT262154 PRO262154:PRP262154 QBK262154:QBL262154 QLG262154:QLH262154 QVC262154:QVD262154 REY262154:REZ262154 ROU262154:ROV262154 RYQ262154:RYR262154 SIM262154:SIN262154 SSI262154:SSJ262154 TCE262154:TCF262154 TMA262154:TMB262154 TVW262154:TVX262154 UFS262154:UFT262154 UPO262154:UPP262154 UZK262154:UZL262154 VJG262154:VJH262154 VTC262154:VTD262154 WCY262154:WCZ262154 WMU262154:WMV262154 WWQ262154:WWR262154 AI327690:AJ327690 KE327690:KF327690 UA327690:UB327690 ADW327690:ADX327690 ANS327690:ANT327690 AXO327690:AXP327690 BHK327690:BHL327690 BRG327690:BRH327690 CBC327690:CBD327690 CKY327690:CKZ327690 CUU327690:CUV327690 DEQ327690:DER327690 DOM327690:DON327690 DYI327690:DYJ327690 EIE327690:EIF327690 ESA327690:ESB327690 FBW327690:FBX327690 FLS327690:FLT327690 FVO327690:FVP327690 GFK327690:GFL327690 GPG327690:GPH327690 GZC327690:GZD327690 HIY327690:HIZ327690 HSU327690:HSV327690 ICQ327690:ICR327690 IMM327690:IMN327690 IWI327690:IWJ327690 JGE327690:JGF327690 JQA327690:JQB327690 JZW327690:JZX327690 KJS327690:KJT327690 KTO327690:KTP327690 LDK327690:LDL327690 LNG327690:LNH327690 LXC327690:LXD327690 MGY327690:MGZ327690 MQU327690:MQV327690 NAQ327690:NAR327690 NKM327690:NKN327690 NUI327690:NUJ327690 OEE327690:OEF327690 OOA327690:OOB327690 OXW327690:OXX327690 PHS327690:PHT327690 PRO327690:PRP327690 QBK327690:QBL327690 QLG327690:QLH327690 QVC327690:QVD327690 REY327690:REZ327690 ROU327690:ROV327690 RYQ327690:RYR327690 SIM327690:SIN327690 SSI327690:SSJ327690 TCE327690:TCF327690 TMA327690:TMB327690 TVW327690:TVX327690 UFS327690:UFT327690 UPO327690:UPP327690 UZK327690:UZL327690 VJG327690:VJH327690 VTC327690:VTD327690 WCY327690:WCZ327690 WMU327690:WMV327690 WWQ327690:WWR327690 AI393226:AJ393226 KE393226:KF393226 UA393226:UB393226 ADW393226:ADX393226 ANS393226:ANT393226 AXO393226:AXP393226 BHK393226:BHL393226 BRG393226:BRH393226 CBC393226:CBD393226 CKY393226:CKZ393226 CUU393226:CUV393226 DEQ393226:DER393226 DOM393226:DON393226 DYI393226:DYJ393226 EIE393226:EIF393226 ESA393226:ESB393226 FBW393226:FBX393226 FLS393226:FLT393226 FVO393226:FVP393226 GFK393226:GFL393226 GPG393226:GPH393226 GZC393226:GZD393226 HIY393226:HIZ393226 HSU393226:HSV393226 ICQ393226:ICR393226 IMM393226:IMN393226 IWI393226:IWJ393226 JGE393226:JGF393226 JQA393226:JQB393226 JZW393226:JZX393226 KJS393226:KJT393226 KTO393226:KTP393226 LDK393226:LDL393226 LNG393226:LNH393226 LXC393226:LXD393226 MGY393226:MGZ393226 MQU393226:MQV393226 NAQ393226:NAR393226 NKM393226:NKN393226 NUI393226:NUJ393226 OEE393226:OEF393226 OOA393226:OOB393226 OXW393226:OXX393226 PHS393226:PHT393226 PRO393226:PRP393226 QBK393226:QBL393226 QLG393226:QLH393226 QVC393226:QVD393226 REY393226:REZ393226 ROU393226:ROV393226 RYQ393226:RYR393226 SIM393226:SIN393226 SSI393226:SSJ393226 TCE393226:TCF393226 TMA393226:TMB393226 TVW393226:TVX393226 UFS393226:UFT393226 UPO393226:UPP393226 UZK393226:UZL393226 VJG393226:VJH393226 VTC393226:VTD393226 WCY393226:WCZ393226 WMU393226:WMV393226 WWQ393226:WWR393226 AI458762:AJ458762 KE458762:KF458762 UA458762:UB458762 ADW458762:ADX458762 ANS458762:ANT458762 AXO458762:AXP458762 BHK458762:BHL458762 BRG458762:BRH458762 CBC458762:CBD458762 CKY458762:CKZ458762 CUU458762:CUV458762 DEQ458762:DER458762 DOM458762:DON458762 DYI458762:DYJ458762 EIE458762:EIF458762 ESA458762:ESB458762 FBW458762:FBX458762 FLS458762:FLT458762 FVO458762:FVP458762 GFK458762:GFL458762 GPG458762:GPH458762 GZC458762:GZD458762 HIY458762:HIZ458762 HSU458762:HSV458762 ICQ458762:ICR458762 IMM458762:IMN458762 IWI458762:IWJ458762 JGE458762:JGF458762 JQA458762:JQB458762 JZW458762:JZX458762 KJS458762:KJT458762 KTO458762:KTP458762 LDK458762:LDL458762 LNG458762:LNH458762 LXC458762:LXD458762 MGY458762:MGZ458762 MQU458762:MQV458762 NAQ458762:NAR458762 NKM458762:NKN458762 NUI458762:NUJ458762 OEE458762:OEF458762 OOA458762:OOB458762 OXW458762:OXX458762 PHS458762:PHT458762 PRO458762:PRP458762 QBK458762:QBL458762 QLG458762:QLH458762 QVC458762:QVD458762 REY458762:REZ458762 ROU458762:ROV458762 RYQ458762:RYR458762 SIM458762:SIN458762 SSI458762:SSJ458762 TCE458762:TCF458762 TMA458762:TMB458762 TVW458762:TVX458762 UFS458762:UFT458762 UPO458762:UPP458762 UZK458762:UZL458762 VJG458762:VJH458762 VTC458762:VTD458762 WCY458762:WCZ458762 WMU458762:WMV458762 WWQ458762:WWR458762 AI524298:AJ524298 KE524298:KF524298 UA524298:UB524298 ADW524298:ADX524298 ANS524298:ANT524298 AXO524298:AXP524298 BHK524298:BHL524298 BRG524298:BRH524298 CBC524298:CBD524298 CKY524298:CKZ524298 CUU524298:CUV524298 DEQ524298:DER524298 DOM524298:DON524298 DYI524298:DYJ524298 EIE524298:EIF524298 ESA524298:ESB524298 FBW524298:FBX524298 FLS524298:FLT524298 FVO524298:FVP524298 GFK524298:GFL524298 GPG524298:GPH524298 GZC524298:GZD524298 HIY524298:HIZ524298 HSU524298:HSV524298 ICQ524298:ICR524298 IMM524298:IMN524298 IWI524298:IWJ524298 JGE524298:JGF524298 JQA524298:JQB524298 JZW524298:JZX524298 KJS524298:KJT524298 KTO524298:KTP524298 LDK524298:LDL524298 LNG524298:LNH524298 LXC524298:LXD524298 MGY524298:MGZ524298 MQU524298:MQV524298 NAQ524298:NAR524298 NKM524298:NKN524298 NUI524298:NUJ524298 OEE524298:OEF524298 OOA524298:OOB524298 OXW524298:OXX524298 PHS524298:PHT524298 PRO524298:PRP524298 QBK524298:QBL524298 QLG524298:QLH524298 QVC524298:QVD524298 REY524298:REZ524298 ROU524298:ROV524298 RYQ524298:RYR524298 SIM524298:SIN524298 SSI524298:SSJ524298 TCE524298:TCF524298 TMA524298:TMB524298 TVW524298:TVX524298 UFS524298:UFT524298 UPO524298:UPP524298 UZK524298:UZL524298 VJG524298:VJH524298 VTC524298:VTD524298 WCY524298:WCZ524298 WMU524298:WMV524298 WWQ524298:WWR524298 AI589834:AJ589834 KE589834:KF589834 UA589834:UB589834 ADW589834:ADX589834 ANS589834:ANT589834 AXO589834:AXP589834 BHK589834:BHL589834 BRG589834:BRH589834 CBC589834:CBD589834 CKY589834:CKZ589834 CUU589834:CUV589834 DEQ589834:DER589834 DOM589834:DON589834 DYI589834:DYJ589834 EIE589834:EIF589834 ESA589834:ESB589834 FBW589834:FBX589834 FLS589834:FLT589834 FVO589834:FVP589834 GFK589834:GFL589834 GPG589834:GPH589834 GZC589834:GZD589834 HIY589834:HIZ589834 HSU589834:HSV589834 ICQ589834:ICR589834 IMM589834:IMN589834 IWI589834:IWJ589834 JGE589834:JGF589834 JQA589834:JQB589834 JZW589834:JZX589834 KJS589834:KJT589834 KTO589834:KTP589834 LDK589834:LDL589834 LNG589834:LNH589834 LXC589834:LXD589834 MGY589834:MGZ589834 MQU589834:MQV589834 NAQ589834:NAR589834 NKM589834:NKN589834 NUI589834:NUJ589834 OEE589834:OEF589834 OOA589834:OOB589834 OXW589834:OXX589834 PHS589834:PHT589834 PRO589834:PRP589834 QBK589834:QBL589834 QLG589834:QLH589834 QVC589834:QVD589834 REY589834:REZ589834 ROU589834:ROV589834 RYQ589834:RYR589834 SIM589834:SIN589834 SSI589834:SSJ589834 TCE589834:TCF589834 TMA589834:TMB589834 TVW589834:TVX589834 UFS589834:UFT589834 UPO589834:UPP589834 UZK589834:UZL589834 VJG589834:VJH589834 VTC589834:VTD589834 WCY589834:WCZ589834 WMU589834:WMV589834 WWQ589834:WWR589834 AI655370:AJ655370 KE655370:KF655370 UA655370:UB655370 ADW655370:ADX655370 ANS655370:ANT655370 AXO655370:AXP655370 BHK655370:BHL655370 BRG655370:BRH655370 CBC655370:CBD655370 CKY655370:CKZ655370 CUU655370:CUV655370 DEQ655370:DER655370 DOM655370:DON655370 DYI655370:DYJ655370 EIE655370:EIF655370 ESA655370:ESB655370 FBW655370:FBX655370 FLS655370:FLT655370 FVO655370:FVP655370 GFK655370:GFL655370 GPG655370:GPH655370 GZC655370:GZD655370 HIY655370:HIZ655370 HSU655370:HSV655370 ICQ655370:ICR655370 IMM655370:IMN655370 IWI655370:IWJ655370 JGE655370:JGF655370 JQA655370:JQB655370 JZW655370:JZX655370 KJS655370:KJT655370 KTO655370:KTP655370 LDK655370:LDL655370 LNG655370:LNH655370 LXC655370:LXD655370 MGY655370:MGZ655370 MQU655370:MQV655370 NAQ655370:NAR655370 NKM655370:NKN655370 NUI655370:NUJ655370 OEE655370:OEF655370 OOA655370:OOB655370 OXW655370:OXX655370 PHS655370:PHT655370 PRO655370:PRP655370 QBK655370:QBL655370 QLG655370:QLH655370 QVC655370:QVD655370 REY655370:REZ655370 ROU655370:ROV655370 RYQ655370:RYR655370 SIM655370:SIN655370 SSI655370:SSJ655370 TCE655370:TCF655370 TMA655370:TMB655370 TVW655370:TVX655370 UFS655370:UFT655370 UPO655370:UPP655370 UZK655370:UZL655370 VJG655370:VJH655370 VTC655370:VTD655370 WCY655370:WCZ655370 WMU655370:WMV655370 WWQ655370:WWR655370 AI720906:AJ720906 KE720906:KF720906 UA720906:UB720906 ADW720906:ADX720906 ANS720906:ANT720906 AXO720906:AXP720906 BHK720906:BHL720906 BRG720906:BRH720906 CBC720906:CBD720906 CKY720906:CKZ720906 CUU720906:CUV720906 DEQ720906:DER720906 DOM720906:DON720906 DYI720906:DYJ720906 EIE720906:EIF720906 ESA720906:ESB720906 FBW720906:FBX720906 FLS720906:FLT720906 FVO720906:FVP720906 GFK720906:GFL720906 GPG720906:GPH720906 GZC720906:GZD720906 HIY720906:HIZ720906 HSU720906:HSV720906 ICQ720906:ICR720906 IMM720906:IMN720906 IWI720906:IWJ720906 JGE720906:JGF720906 JQA720906:JQB720906 JZW720906:JZX720906 KJS720906:KJT720906 KTO720906:KTP720906 LDK720906:LDL720906 LNG720906:LNH720906 LXC720906:LXD720906 MGY720906:MGZ720906 MQU720906:MQV720906 NAQ720906:NAR720906 NKM720906:NKN720906 NUI720906:NUJ720906 OEE720906:OEF720906 OOA720906:OOB720906 OXW720906:OXX720906 PHS720906:PHT720906 PRO720906:PRP720906 QBK720906:QBL720906 QLG720906:QLH720906 QVC720906:QVD720906 REY720906:REZ720906 ROU720906:ROV720906 RYQ720906:RYR720906 SIM720906:SIN720906 SSI720906:SSJ720906 TCE720906:TCF720906 TMA720906:TMB720906 TVW720906:TVX720906 UFS720906:UFT720906 UPO720906:UPP720906 UZK720906:UZL720906 VJG720906:VJH720906 VTC720906:VTD720906 WCY720906:WCZ720906 WMU720906:WMV720906 WWQ720906:WWR720906 AI786442:AJ786442 KE786442:KF786442 UA786442:UB786442 ADW786442:ADX786442 ANS786442:ANT786442 AXO786442:AXP786442 BHK786442:BHL786442 BRG786442:BRH786442 CBC786442:CBD786442 CKY786442:CKZ786442 CUU786442:CUV786442 DEQ786442:DER786442 DOM786442:DON786442 DYI786442:DYJ786442 EIE786442:EIF786442 ESA786442:ESB786442 FBW786442:FBX786442 FLS786442:FLT786442 FVO786442:FVP786442 GFK786442:GFL786442 GPG786442:GPH786442 GZC786442:GZD786442 HIY786442:HIZ786442 HSU786442:HSV786442 ICQ786442:ICR786442 IMM786442:IMN786442 IWI786442:IWJ786442 JGE786442:JGF786442 JQA786442:JQB786442 JZW786442:JZX786442 KJS786442:KJT786442 KTO786442:KTP786442 LDK786442:LDL786442 LNG786442:LNH786442 LXC786442:LXD786442 MGY786442:MGZ786442 MQU786442:MQV786442 NAQ786442:NAR786442 NKM786442:NKN786442 NUI786442:NUJ786442 OEE786442:OEF786442 OOA786442:OOB786442 OXW786442:OXX786442 PHS786442:PHT786442 PRO786442:PRP786442 QBK786442:QBL786442 QLG786442:QLH786442 QVC786442:QVD786442 REY786442:REZ786442 ROU786442:ROV786442 RYQ786442:RYR786442 SIM786442:SIN786442 SSI786442:SSJ786442 TCE786442:TCF786442 TMA786442:TMB786442 TVW786442:TVX786442 UFS786442:UFT786442 UPO786442:UPP786442 UZK786442:UZL786442 VJG786442:VJH786442 VTC786442:VTD786442 WCY786442:WCZ786442 WMU786442:WMV786442 WWQ786442:WWR786442 AI851978:AJ851978 KE851978:KF851978 UA851978:UB851978 ADW851978:ADX851978 ANS851978:ANT851978 AXO851978:AXP851978 BHK851978:BHL851978 BRG851978:BRH851978 CBC851978:CBD851978 CKY851978:CKZ851978 CUU851978:CUV851978 DEQ851978:DER851978 DOM851978:DON851978 DYI851978:DYJ851978 EIE851978:EIF851978 ESA851978:ESB851978 FBW851978:FBX851978 FLS851978:FLT851978 FVO851978:FVP851978 GFK851978:GFL851978 GPG851978:GPH851978 GZC851978:GZD851978 HIY851978:HIZ851978 HSU851978:HSV851978 ICQ851978:ICR851978 IMM851978:IMN851978 IWI851978:IWJ851978 JGE851978:JGF851978 JQA851978:JQB851978 JZW851978:JZX851978 KJS851978:KJT851978 KTO851978:KTP851978 LDK851978:LDL851978 LNG851978:LNH851978 LXC851978:LXD851978 MGY851978:MGZ851978 MQU851978:MQV851978 NAQ851978:NAR851978 NKM851978:NKN851978 NUI851978:NUJ851978 OEE851978:OEF851978 OOA851978:OOB851978 OXW851978:OXX851978 PHS851978:PHT851978 PRO851978:PRP851978 QBK851978:QBL851978 QLG851978:QLH851978 QVC851978:QVD851978 REY851978:REZ851978 ROU851978:ROV851978 RYQ851978:RYR851978 SIM851978:SIN851978 SSI851978:SSJ851978 TCE851978:TCF851978 TMA851978:TMB851978 TVW851978:TVX851978 UFS851978:UFT851978 UPO851978:UPP851978 UZK851978:UZL851978 VJG851978:VJH851978 VTC851978:VTD851978 WCY851978:WCZ851978 WMU851978:WMV851978 WWQ851978:WWR851978 AI917514:AJ917514 KE917514:KF917514 UA917514:UB917514 ADW917514:ADX917514 ANS917514:ANT917514 AXO917514:AXP917514 BHK917514:BHL917514 BRG917514:BRH917514 CBC917514:CBD917514 CKY917514:CKZ917514 CUU917514:CUV917514 DEQ917514:DER917514 DOM917514:DON917514 DYI917514:DYJ917514 EIE917514:EIF917514 ESA917514:ESB917514 FBW917514:FBX917514 FLS917514:FLT917514 FVO917514:FVP917514 GFK917514:GFL917514 GPG917514:GPH917514 GZC917514:GZD917514 HIY917514:HIZ917514 HSU917514:HSV917514 ICQ917514:ICR917514 IMM917514:IMN917514 IWI917514:IWJ917514 JGE917514:JGF917514 JQA917514:JQB917514 JZW917514:JZX917514 KJS917514:KJT917514 KTO917514:KTP917514 LDK917514:LDL917514 LNG917514:LNH917514 LXC917514:LXD917514 MGY917514:MGZ917514 MQU917514:MQV917514 NAQ917514:NAR917514 NKM917514:NKN917514 NUI917514:NUJ917514 OEE917514:OEF917514 OOA917514:OOB917514 OXW917514:OXX917514 PHS917514:PHT917514 PRO917514:PRP917514 QBK917514:QBL917514 QLG917514:QLH917514 QVC917514:QVD917514 REY917514:REZ917514 ROU917514:ROV917514 RYQ917514:RYR917514 SIM917514:SIN917514 SSI917514:SSJ917514 TCE917514:TCF917514 TMA917514:TMB917514 TVW917514:TVX917514 UFS917514:UFT917514 UPO917514:UPP917514 UZK917514:UZL917514 VJG917514:VJH917514 VTC917514:VTD917514 WCY917514:WCZ917514 WMU917514:WMV917514 WWQ917514:WWR917514 AI983050:AJ983050 KE983050:KF983050 UA983050:UB983050 ADW983050:ADX983050 ANS983050:ANT983050 AXO983050:AXP983050 BHK983050:BHL983050 BRG983050:BRH983050 CBC983050:CBD983050 CKY983050:CKZ983050 CUU983050:CUV983050 DEQ983050:DER983050 DOM983050:DON983050 DYI983050:DYJ983050 EIE983050:EIF983050 ESA983050:ESB983050 FBW983050:FBX983050 FLS983050:FLT983050 FVO983050:FVP983050 GFK983050:GFL983050 GPG983050:GPH983050 GZC983050:GZD983050 HIY983050:HIZ983050 HSU983050:HSV983050 ICQ983050:ICR983050 IMM983050:IMN983050 IWI983050:IWJ983050 JGE983050:JGF983050 JQA983050:JQB983050 JZW983050:JZX983050 KJS983050:KJT983050 KTO983050:KTP983050 LDK983050:LDL983050 LNG983050:LNH983050 LXC983050:LXD983050 MGY983050:MGZ983050 MQU983050:MQV983050 NAQ983050:NAR983050 NKM983050:NKN983050 NUI983050:NUJ983050 OEE983050:OEF983050 OOA983050:OOB983050 OXW983050:OXX983050 PHS983050:PHT983050 PRO983050:PRP983050 QBK983050:QBL983050 QLG983050:QLH983050 QVC983050:QVD983050 REY983050:REZ983050 ROU983050:ROV983050 RYQ983050:RYR983050 SIM983050:SIN983050 SSI983050:SSJ983050 TCE983050:TCF983050 TMA983050:TMB983050 TVW983050:TVX983050 UFS983050:UFT983050 UPO983050:UPP983050 UZK983050:UZL983050 VJG983050:VJH983050 VTC983050:VTD983050 WCY983050:WCZ983050 WMU983050:WMV983050 WWQ983050:WWR983050 WNG983050:WNH983050 KH10:KI10 UD10:UE10 ADZ10:AEA10 ANV10:ANW10 AXR10:AXS10 BHN10:BHO10 BRJ10:BRK10 CBF10:CBG10 CLB10:CLC10 CUX10:CUY10 DET10:DEU10 DOP10:DOQ10 DYL10:DYM10 EIH10:EII10 ESD10:ESE10 FBZ10:FCA10 FLV10:FLW10 FVR10:FVS10 GFN10:GFO10 GPJ10:GPK10 GZF10:GZG10 HJB10:HJC10 HSX10:HSY10 ICT10:ICU10 IMP10:IMQ10 IWL10:IWM10 JGH10:JGI10 JQD10:JQE10 JZZ10:KAA10 KJV10:KJW10 KTR10:KTS10 LDN10:LDO10 LNJ10:LNK10 LXF10:LXG10 MHB10:MHC10 MQX10:MQY10 NAT10:NAU10 NKP10:NKQ10 NUL10:NUM10 OEH10:OEI10 OOD10:OOE10 OXZ10:OYA10 PHV10:PHW10 PRR10:PRS10 QBN10:QBO10 QLJ10:QLK10 QVF10:QVG10 RFB10:RFC10 ROX10:ROY10 RYT10:RYU10 SIP10:SIQ10 SSL10:SSM10 TCH10:TCI10 TMD10:TME10 TVZ10:TWA10 UFV10:UFW10 UPR10:UPS10 UZN10:UZO10 VJJ10:VJK10 VTF10:VTG10 WDB10:WDC10 WMX10:WMY10 WWT10:WWU10 AL65546:AM65546 KH65546:KI65546 UD65546:UE65546 ADZ65546:AEA65546 ANV65546:ANW65546 AXR65546:AXS65546 BHN65546:BHO65546 BRJ65546:BRK65546 CBF65546:CBG65546 CLB65546:CLC65546 CUX65546:CUY65546 DET65546:DEU65546 DOP65546:DOQ65546 DYL65546:DYM65546 EIH65546:EII65546 ESD65546:ESE65546 FBZ65546:FCA65546 FLV65546:FLW65546 FVR65546:FVS65546 GFN65546:GFO65546 GPJ65546:GPK65546 GZF65546:GZG65546 HJB65546:HJC65546 HSX65546:HSY65546 ICT65546:ICU65546 IMP65546:IMQ65546 IWL65546:IWM65546 JGH65546:JGI65546 JQD65546:JQE65546 JZZ65546:KAA65546 KJV65546:KJW65546 KTR65546:KTS65546 LDN65546:LDO65546 LNJ65546:LNK65546 LXF65546:LXG65546 MHB65546:MHC65546 MQX65546:MQY65546 NAT65546:NAU65546 NKP65546:NKQ65546 NUL65546:NUM65546 OEH65546:OEI65546 OOD65546:OOE65546 OXZ65546:OYA65546 PHV65546:PHW65546 PRR65546:PRS65546 QBN65546:QBO65546 QLJ65546:QLK65546 QVF65546:QVG65546 RFB65546:RFC65546 ROX65546:ROY65546 RYT65546:RYU65546 SIP65546:SIQ65546 SSL65546:SSM65546 TCH65546:TCI65546 TMD65546:TME65546 TVZ65546:TWA65546 UFV65546:UFW65546 UPR65546:UPS65546 UZN65546:UZO65546 VJJ65546:VJK65546 VTF65546:VTG65546 WDB65546:WDC65546 WMX65546:WMY65546 WWT65546:WWU65546 AL131082:AM131082 KH131082:KI131082 UD131082:UE131082 ADZ131082:AEA131082 ANV131082:ANW131082 AXR131082:AXS131082 BHN131082:BHO131082 BRJ131082:BRK131082 CBF131082:CBG131082 CLB131082:CLC131082 CUX131082:CUY131082 DET131082:DEU131082 DOP131082:DOQ131082 DYL131082:DYM131082 EIH131082:EII131082 ESD131082:ESE131082 FBZ131082:FCA131082 FLV131082:FLW131082 FVR131082:FVS131082 GFN131082:GFO131082 GPJ131082:GPK131082 GZF131082:GZG131082 HJB131082:HJC131082 HSX131082:HSY131082 ICT131082:ICU131082 IMP131082:IMQ131082 IWL131082:IWM131082 JGH131082:JGI131082 JQD131082:JQE131082 JZZ131082:KAA131082 KJV131082:KJW131082 KTR131082:KTS131082 LDN131082:LDO131082 LNJ131082:LNK131082 LXF131082:LXG131082 MHB131082:MHC131082 MQX131082:MQY131082 NAT131082:NAU131082 NKP131082:NKQ131082 NUL131082:NUM131082 OEH131082:OEI131082 OOD131082:OOE131082 OXZ131082:OYA131082 PHV131082:PHW131082 PRR131082:PRS131082 QBN131082:QBO131082 QLJ131082:QLK131082 QVF131082:QVG131082 RFB131082:RFC131082 ROX131082:ROY131082 RYT131082:RYU131082 SIP131082:SIQ131082 SSL131082:SSM131082 TCH131082:TCI131082 TMD131082:TME131082 TVZ131082:TWA131082 UFV131082:UFW131082 UPR131082:UPS131082 UZN131082:UZO131082 VJJ131082:VJK131082 VTF131082:VTG131082 WDB131082:WDC131082 WMX131082:WMY131082 WWT131082:WWU131082 AL196618:AM196618 KH196618:KI196618 UD196618:UE196618 ADZ196618:AEA196618 ANV196618:ANW196618 AXR196618:AXS196618 BHN196618:BHO196618 BRJ196618:BRK196618 CBF196618:CBG196618 CLB196618:CLC196618 CUX196618:CUY196618 DET196618:DEU196618 DOP196618:DOQ196618 DYL196618:DYM196618 EIH196618:EII196618 ESD196618:ESE196618 FBZ196618:FCA196618 FLV196618:FLW196618 FVR196618:FVS196618 GFN196618:GFO196618 GPJ196618:GPK196618 GZF196618:GZG196618 HJB196618:HJC196618 HSX196618:HSY196618 ICT196618:ICU196618 IMP196618:IMQ196618 IWL196618:IWM196618 JGH196618:JGI196618 JQD196618:JQE196618 JZZ196618:KAA196618 KJV196618:KJW196618 KTR196618:KTS196618 LDN196618:LDO196618 LNJ196618:LNK196618 LXF196618:LXG196618 MHB196618:MHC196618 MQX196618:MQY196618 NAT196618:NAU196618 NKP196618:NKQ196618 NUL196618:NUM196618 OEH196618:OEI196618 OOD196618:OOE196618 OXZ196618:OYA196618 PHV196618:PHW196618 PRR196618:PRS196618 QBN196618:QBO196618 QLJ196618:QLK196618 QVF196618:QVG196618 RFB196618:RFC196618 ROX196618:ROY196618 RYT196618:RYU196618 SIP196618:SIQ196618 SSL196618:SSM196618 TCH196618:TCI196618 TMD196618:TME196618 TVZ196618:TWA196618 UFV196618:UFW196618 UPR196618:UPS196618 UZN196618:UZO196618 VJJ196618:VJK196618 VTF196618:VTG196618 WDB196618:WDC196618 WMX196618:WMY196618 WWT196618:WWU196618 AL262154:AM262154 KH262154:KI262154 UD262154:UE262154 ADZ262154:AEA262154 ANV262154:ANW262154 AXR262154:AXS262154 BHN262154:BHO262154 BRJ262154:BRK262154 CBF262154:CBG262154 CLB262154:CLC262154 CUX262154:CUY262154 DET262154:DEU262154 DOP262154:DOQ262154 DYL262154:DYM262154 EIH262154:EII262154 ESD262154:ESE262154 FBZ262154:FCA262154 FLV262154:FLW262154 FVR262154:FVS262154 GFN262154:GFO262154 GPJ262154:GPK262154 GZF262154:GZG262154 HJB262154:HJC262154 HSX262154:HSY262154 ICT262154:ICU262154 IMP262154:IMQ262154 IWL262154:IWM262154 JGH262154:JGI262154 JQD262154:JQE262154 JZZ262154:KAA262154 KJV262154:KJW262154 KTR262154:KTS262154 LDN262154:LDO262154 LNJ262154:LNK262154 LXF262154:LXG262154 MHB262154:MHC262154 MQX262154:MQY262154 NAT262154:NAU262154 NKP262154:NKQ262154 NUL262154:NUM262154 OEH262154:OEI262154 OOD262154:OOE262154 OXZ262154:OYA262154 PHV262154:PHW262154 PRR262154:PRS262154 QBN262154:QBO262154 QLJ262154:QLK262154 QVF262154:QVG262154 RFB262154:RFC262154 ROX262154:ROY262154 RYT262154:RYU262154 SIP262154:SIQ262154 SSL262154:SSM262154 TCH262154:TCI262154 TMD262154:TME262154 TVZ262154:TWA262154 UFV262154:UFW262154 UPR262154:UPS262154 UZN262154:UZO262154 VJJ262154:VJK262154 VTF262154:VTG262154 WDB262154:WDC262154 WMX262154:WMY262154 WWT262154:WWU262154 AL327690:AM327690 KH327690:KI327690 UD327690:UE327690 ADZ327690:AEA327690 ANV327690:ANW327690 AXR327690:AXS327690 BHN327690:BHO327690 BRJ327690:BRK327690 CBF327690:CBG327690 CLB327690:CLC327690 CUX327690:CUY327690 DET327690:DEU327690 DOP327690:DOQ327690 DYL327690:DYM327690 EIH327690:EII327690 ESD327690:ESE327690 FBZ327690:FCA327690 FLV327690:FLW327690 FVR327690:FVS327690 GFN327690:GFO327690 GPJ327690:GPK327690 GZF327690:GZG327690 HJB327690:HJC327690 HSX327690:HSY327690 ICT327690:ICU327690 IMP327690:IMQ327690 IWL327690:IWM327690 JGH327690:JGI327690 JQD327690:JQE327690 JZZ327690:KAA327690 KJV327690:KJW327690 KTR327690:KTS327690 LDN327690:LDO327690 LNJ327690:LNK327690 LXF327690:LXG327690 MHB327690:MHC327690 MQX327690:MQY327690 NAT327690:NAU327690 NKP327690:NKQ327690 NUL327690:NUM327690 OEH327690:OEI327690 OOD327690:OOE327690 OXZ327690:OYA327690 PHV327690:PHW327690 PRR327690:PRS327690 QBN327690:QBO327690 QLJ327690:QLK327690 QVF327690:QVG327690 RFB327690:RFC327690 ROX327690:ROY327690 RYT327690:RYU327690 SIP327690:SIQ327690 SSL327690:SSM327690 TCH327690:TCI327690 TMD327690:TME327690 TVZ327690:TWA327690 UFV327690:UFW327690 UPR327690:UPS327690 UZN327690:UZO327690 VJJ327690:VJK327690 VTF327690:VTG327690 WDB327690:WDC327690 WMX327690:WMY327690 WWT327690:WWU327690 AL393226:AM393226 KH393226:KI393226 UD393226:UE393226 ADZ393226:AEA393226 ANV393226:ANW393226 AXR393226:AXS393226 BHN393226:BHO393226 BRJ393226:BRK393226 CBF393226:CBG393226 CLB393226:CLC393226 CUX393226:CUY393226 DET393226:DEU393226 DOP393226:DOQ393226 DYL393226:DYM393226 EIH393226:EII393226 ESD393226:ESE393226 FBZ393226:FCA393226 FLV393226:FLW393226 FVR393226:FVS393226 GFN393226:GFO393226 GPJ393226:GPK393226 GZF393226:GZG393226 HJB393226:HJC393226 HSX393226:HSY393226 ICT393226:ICU393226 IMP393226:IMQ393226 IWL393226:IWM393226 JGH393226:JGI393226 JQD393226:JQE393226 JZZ393226:KAA393226 KJV393226:KJW393226 KTR393226:KTS393226 LDN393226:LDO393226 LNJ393226:LNK393226 LXF393226:LXG393226 MHB393226:MHC393226 MQX393226:MQY393226 NAT393226:NAU393226 NKP393226:NKQ393226 NUL393226:NUM393226 OEH393226:OEI393226 OOD393226:OOE393226 OXZ393226:OYA393226 PHV393226:PHW393226 PRR393226:PRS393226 QBN393226:QBO393226 QLJ393226:QLK393226 QVF393226:QVG393226 RFB393226:RFC393226 ROX393226:ROY393226 RYT393226:RYU393226 SIP393226:SIQ393226 SSL393226:SSM393226 TCH393226:TCI393226 TMD393226:TME393226 TVZ393226:TWA393226 UFV393226:UFW393226 UPR393226:UPS393226 UZN393226:UZO393226 VJJ393226:VJK393226 VTF393226:VTG393226 WDB393226:WDC393226 WMX393226:WMY393226 WWT393226:WWU393226 AL458762:AM458762 KH458762:KI458762 UD458762:UE458762 ADZ458762:AEA458762 ANV458762:ANW458762 AXR458762:AXS458762 BHN458762:BHO458762 BRJ458762:BRK458762 CBF458762:CBG458762 CLB458762:CLC458762 CUX458762:CUY458762 DET458762:DEU458762 DOP458762:DOQ458762 DYL458762:DYM458762 EIH458762:EII458762 ESD458762:ESE458762 FBZ458762:FCA458762 FLV458762:FLW458762 FVR458762:FVS458762 GFN458762:GFO458762 GPJ458762:GPK458762 GZF458762:GZG458762 HJB458762:HJC458762 HSX458762:HSY458762 ICT458762:ICU458762 IMP458762:IMQ458762 IWL458762:IWM458762 JGH458762:JGI458762 JQD458762:JQE458762 JZZ458762:KAA458762 KJV458762:KJW458762 KTR458762:KTS458762 LDN458762:LDO458762 LNJ458762:LNK458762 LXF458762:LXG458762 MHB458762:MHC458762 MQX458762:MQY458762 NAT458762:NAU458762 NKP458762:NKQ458762 NUL458762:NUM458762 OEH458762:OEI458762 OOD458762:OOE458762 OXZ458762:OYA458762 PHV458762:PHW458762 PRR458762:PRS458762 QBN458762:QBO458762 QLJ458762:QLK458762 QVF458762:QVG458762 RFB458762:RFC458762 ROX458762:ROY458762 RYT458762:RYU458762 SIP458762:SIQ458762 SSL458762:SSM458762 TCH458762:TCI458762 TMD458762:TME458762 TVZ458762:TWA458762 UFV458762:UFW458762 UPR458762:UPS458762 UZN458762:UZO458762 VJJ458762:VJK458762 VTF458762:VTG458762 WDB458762:WDC458762 WMX458762:WMY458762 WWT458762:WWU458762 AL524298:AM524298 KH524298:KI524298 UD524298:UE524298 ADZ524298:AEA524298 ANV524298:ANW524298 AXR524298:AXS524298 BHN524298:BHO524298 BRJ524298:BRK524298 CBF524298:CBG524298 CLB524298:CLC524298 CUX524298:CUY524298 DET524298:DEU524298 DOP524298:DOQ524298 DYL524298:DYM524298 EIH524298:EII524298 ESD524298:ESE524298 FBZ524298:FCA524298 FLV524298:FLW524298 FVR524298:FVS524298 GFN524298:GFO524298 GPJ524298:GPK524298 GZF524298:GZG524298 HJB524298:HJC524298 HSX524298:HSY524298 ICT524298:ICU524298 IMP524298:IMQ524298 IWL524298:IWM524298 JGH524298:JGI524298 JQD524298:JQE524298 JZZ524298:KAA524298 KJV524298:KJW524298 KTR524298:KTS524298 LDN524298:LDO524298 LNJ524298:LNK524298 LXF524298:LXG524298 MHB524298:MHC524298 MQX524298:MQY524298 NAT524298:NAU524298 NKP524298:NKQ524298 NUL524298:NUM524298 OEH524298:OEI524298 OOD524298:OOE524298 OXZ524298:OYA524298 PHV524298:PHW524298 PRR524298:PRS524298 QBN524298:QBO524298 QLJ524298:QLK524298 QVF524298:QVG524298 RFB524298:RFC524298 ROX524298:ROY524298 RYT524298:RYU524298 SIP524298:SIQ524298 SSL524298:SSM524298 TCH524298:TCI524298 TMD524298:TME524298 TVZ524298:TWA524298 UFV524298:UFW524298 UPR524298:UPS524298 UZN524298:UZO524298 VJJ524298:VJK524298 VTF524298:VTG524298 WDB524298:WDC524298 WMX524298:WMY524298 WWT524298:WWU524298 AL589834:AM589834 KH589834:KI589834 UD589834:UE589834 ADZ589834:AEA589834 ANV589834:ANW589834 AXR589834:AXS589834 BHN589834:BHO589834 BRJ589834:BRK589834 CBF589834:CBG589834 CLB589834:CLC589834 CUX589834:CUY589834 DET589834:DEU589834 DOP589834:DOQ589834 DYL589834:DYM589834 EIH589834:EII589834 ESD589834:ESE589834 FBZ589834:FCA589834 FLV589834:FLW589834 FVR589834:FVS589834 GFN589834:GFO589834 GPJ589834:GPK589834 GZF589834:GZG589834 HJB589834:HJC589834 HSX589834:HSY589834 ICT589834:ICU589834 IMP589834:IMQ589834 IWL589834:IWM589834 JGH589834:JGI589834 JQD589834:JQE589834 JZZ589834:KAA589834 KJV589834:KJW589834 KTR589834:KTS589834 LDN589834:LDO589834 LNJ589834:LNK589834 LXF589834:LXG589834 MHB589834:MHC589834 MQX589834:MQY589834 NAT589834:NAU589834 NKP589834:NKQ589834 NUL589834:NUM589834 OEH589834:OEI589834 OOD589834:OOE589834 OXZ589834:OYA589834 PHV589834:PHW589834 PRR589834:PRS589834 QBN589834:QBO589834 QLJ589834:QLK589834 QVF589834:QVG589834 RFB589834:RFC589834 ROX589834:ROY589834 RYT589834:RYU589834 SIP589834:SIQ589834 SSL589834:SSM589834 TCH589834:TCI589834 TMD589834:TME589834 TVZ589834:TWA589834 UFV589834:UFW589834 UPR589834:UPS589834 UZN589834:UZO589834 VJJ589834:VJK589834 VTF589834:VTG589834 WDB589834:WDC589834 WMX589834:WMY589834 WWT589834:WWU589834 AL655370:AM655370 KH655370:KI655370 UD655370:UE655370 ADZ655370:AEA655370 ANV655370:ANW655370 AXR655370:AXS655370 BHN655370:BHO655370 BRJ655370:BRK655370 CBF655370:CBG655370 CLB655370:CLC655370 CUX655370:CUY655370 DET655370:DEU655370 DOP655370:DOQ655370 DYL655370:DYM655370 EIH655370:EII655370 ESD655370:ESE655370 FBZ655370:FCA655370 FLV655370:FLW655370 FVR655370:FVS655370 GFN655370:GFO655370 GPJ655370:GPK655370 GZF655370:GZG655370 HJB655370:HJC655370 HSX655370:HSY655370 ICT655370:ICU655370 IMP655370:IMQ655370 IWL655370:IWM655370 JGH655370:JGI655370 JQD655370:JQE655370 JZZ655370:KAA655370 KJV655370:KJW655370 KTR655370:KTS655370 LDN655370:LDO655370 LNJ655370:LNK655370 LXF655370:LXG655370 MHB655370:MHC655370 MQX655370:MQY655370 NAT655370:NAU655370 NKP655370:NKQ655370 NUL655370:NUM655370 OEH655370:OEI655370 OOD655370:OOE655370 OXZ655370:OYA655370 PHV655370:PHW655370 PRR655370:PRS655370 QBN655370:QBO655370 QLJ655370:QLK655370 QVF655370:QVG655370 RFB655370:RFC655370 ROX655370:ROY655370 RYT655370:RYU655370 SIP655370:SIQ655370 SSL655370:SSM655370 TCH655370:TCI655370 TMD655370:TME655370 TVZ655370:TWA655370 UFV655370:UFW655370 UPR655370:UPS655370 UZN655370:UZO655370 VJJ655370:VJK655370 VTF655370:VTG655370 WDB655370:WDC655370 WMX655370:WMY655370 WWT655370:WWU655370 AL720906:AM720906 KH720906:KI720906 UD720906:UE720906 ADZ720906:AEA720906 ANV720906:ANW720906 AXR720906:AXS720906 BHN720906:BHO720906 BRJ720906:BRK720906 CBF720906:CBG720906 CLB720906:CLC720906 CUX720906:CUY720906 DET720906:DEU720906 DOP720906:DOQ720906 DYL720906:DYM720906 EIH720906:EII720906 ESD720906:ESE720906 FBZ720906:FCA720906 FLV720906:FLW720906 FVR720906:FVS720906 GFN720906:GFO720906 GPJ720906:GPK720906 GZF720906:GZG720906 HJB720906:HJC720906 HSX720906:HSY720906 ICT720906:ICU720906 IMP720906:IMQ720906 IWL720906:IWM720906 JGH720906:JGI720906 JQD720906:JQE720906 JZZ720906:KAA720906 KJV720906:KJW720906 KTR720906:KTS720906 LDN720906:LDO720906 LNJ720906:LNK720906 LXF720906:LXG720906 MHB720906:MHC720906 MQX720906:MQY720906 NAT720906:NAU720906 NKP720906:NKQ720906 NUL720906:NUM720906 OEH720906:OEI720906 OOD720906:OOE720906 OXZ720906:OYA720906 PHV720906:PHW720906 PRR720906:PRS720906 QBN720906:QBO720906 QLJ720906:QLK720906 QVF720906:QVG720906 RFB720906:RFC720906 ROX720906:ROY720906 RYT720906:RYU720906 SIP720906:SIQ720906 SSL720906:SSM720906 TCH720906:TCI720906 TMD720906:TME720906 TVZ720906:TWA720906 UFV720906:UFW720906 UPR720906:UPS720906 UZN720906:UZO720906 VJJ720906:VJK720906 VTF720906:VTG720906 WDB720906:WDC720906 WMX720906:WMY720906 WWT720906:WWU720906 AL786442:AM786442 KH786442:KI786442 UD786442:UE786442 ADZ786442:AEA786442 ANV786442:ANW786442 AXR786442:AXS786442 BHN786442:BHO786442 BRJ786442:BRK786442 CBF786442:CBG786442 CLB786442:CLC786442 CUX786442:CUY786442 DET786442:DEU786442 DOP786442:DOQ786442 DYL786442:DYM786442 EIH786442:EII786442 ESD786442:ESE786442 FBZ786442:FCA786442 FLV786442:FLW786442 FVR786442:FVS786442 GFN786442:GFO786442 GPJ786442:GPK786442 GZF786442:GZG786442 HJB786442:HJC786442 HSX786442:HSY786442 ICT786442:ICU786442 IMP786442:IMQ786442 IWL786442:IWM786442 JGH786442:JGI786442 JQD786442:JQE786442 JZZ786442:KAA786442 KJV786442:KJW786442 KTR786442:KTS786442 LDN786442:LDO786442 LNJ786442:LNK786442 LXF786442:LXG786442 MHB786442:MHC786442 MQX786442:MQY786442 NAT786442:NAU786442 NKP786442:NKQ786442 NUL786442:NUM786442 OEH786442:OEI786442 OOD786442:OOE786442 OXZ786442:OYA786442 PHV786442:PHW786442 PRR786442:PRS786442 QBN786442:QBO786442 QLJ786442:QLK786442 QVF786442:QVG786442 RFB786442:RFC786442 ROX786442:ROY786442 RYT786442:RYU786442 SIP786442:SIQ786442 SSL786442:SSM786442 TCH786442:TCI786442 TMD786442:TME786442 TVZ786442:TWA786442 UFV786442:UFW786442 UPR786442:UPS786442 UZN786442:UZO786442 VJJ786442:VJK786442 VTF786442:VTG786442 WDB786442:WDC786442 WMX786442:WMY786442 WWT786442:WWU786442 AL851978:AM851978 KH851978:KI851978 UD851978:UE851978 ADZ851978:AEA851978 ANV851978:ANW851978 AXR851978:AXS851978 BHN851978:BHO851978 BRJ851978:BRK851978 CBF851978:CBG851978 CLB851978:CLC851978 CUX851978:CUY851978 DET851978:DEU851978 DOP851978:DOQ851978 DYL851978:DYM851978 EIH851978:EII851978 ESD851978:ESE851978 FBZ851978:FCA851978 FLV851978:FLW851978 FVR851978:FVS851978 GFN851978:GFO851978 GPJ851978:GPK851978 GZF851978:GZG851978 HJB851978:HJC851978 HSX851978:HSY851978 ICT851978:ICU851978 IMP851978:IMQ851978 IWL851978:IWM851978 JGH851978:JGI851978 JQD851978:JQE851978 JZZ851978:KAA851978 KJV851978:KJW851978 KTR851978:KTS851978 LDN851978:LDO851978 LNJ851978:LNK851978 LXF851978:LXG851978 MHB851978:MHC851978 MQX851978:MQY851978 NAT851978:NAU851978 NKP851978:NKQ851978 NUL851978:NUM851978 OEH851978:OEI851978 OOD851978:OOE851978 OXZ851978:OYA851978 PHV851978:PHW851978 PRR851978:PRS851978 QBN851978:QBO851978 QLJ851978:QLK851978 QVF851978:QVG851978 RFB851978:RFC851978 ROX851978:ROY851978 RYT851978:RYU851978 SIP851978:SIQ851978 SSL851978:SSM851978 TCH851978:TCI851978 TMD851978:TME851978 TVZ851978:TWA851978 UFV851978:UFW851978 UPR851978:UPS851978 UZN851978:UZO851978 VJJ851978:VJK851978 VTF851978:VTG851978 WDB851978:WDC851978 WMX851978:WMY851978 WWT851978:WWU851978 AL917514:AM917514 KH917514:KI917514 UD917514:UE917514 ADZ917514:AEA917514 ANV917514:ANW917514 AXR917514:AXS917514 BHN917514:BHO917514 BRJ917514:BRK917514 CBF917514:CBG917514 CLB917514:CLC917514 CUX917514:CUY917514 DET917514:DEU917514 DOP917514:DOQ917514 DYL917514:DYM917514 EIH917514:EII917514 ESD917514:ESE917514 FBZ917514:FCA917514 FLV917514:FLW917514 FVR917514:FVS917514 GFN917514:GFO917514 GPJ917514:GPK917514 GZF917514:GZG917514 HJB917514:HJC917514 HSX917514:HSY917514 ICT917514:ICU917514 IMP917514:IMQ917514 IWL917514:IWM917514 JGH917514:JGI917514 JQD917514:JQE917514 JZZ917514:KAA917514 KJV917514:KJW917514 KTR917514:KTS917514 LDN917514:LDO917514 LNJ917514:LNK917514 LXF917514:LXG917514 MHB917514:MHC917514 MQX917514:MQY917514 NAT917514:NAU917514 NKP917514:NKQ917514 NUL917514:NUM917514 OEH917514:OEI917514 OOD917514:OOE917514 OXZ917514:OYA917514 PHV917514:PHW917514 PRR917514:PRS917514 QBN917514:QBO917514 QLJ917514:QLK917514 QVF917514:QVG917514 RFB917514:RFC917514 ROX917514:ROY917514 RYT917514:RYU917514 SIP917514:SIQ917514 SSL917514:SSM917514 TCH917514:TCI917514 TMD917514:TME917514 TVZ917514:TWA917514 UFV917514:UFW917514 UPR917514:UPS917514 UZN917514:UZO917514 VJJ917514:VJK917514 VTF917514:VTG917514 WDB917514:WDC917514 WMX917514:WMY917514 WWT917514:WWU917514 AL983050:AM983050 KH983050:KI983050 UD983050:UE983050 ADZ983050:AEA983050 ANV983050:ANW983050 AXR983050:AXS983050 BHN983050:BHO983050 BRJ983050:BRK983050 CBF983050:CBG983050 CLB983050:CLC983050 CUX983050:CUY983050 DET983050:DEU983050 DOP983050:DOQ983050 DYL983050:DYM983050 EIH983050:EII983050 ESD983050:ESE983050 FBZ983050:FCA983050 FLV983050:FLW983050 FVR983050:FVS983050 GFN983050:GFO983050 GPJ983050:GPK983050 GZF983050:GZG983050 HJB983050:HJC983050 HSX983050:HSY983050 ICT983050:ICU983050 IMP983050:IMQ983050 IWL983050:IWM983050 JGH983050:JGI983050 JQD983050:JQE983050 JZZ983050:KAA983050 KJV983050:KJW983050 KTR983050:KTS983050 LDN983050:LDO983050 LNJ983050:LNK983050 LXF983050:LXG983050 MHB983050:MHC983050 MQX983050:MQY983050 NAT983050:NAU983050 NKP983050:NKQ983050 NUL983050:NUM983050 OEH983050:OEI983050 OOD983050:OOE983050 OXZ983050:OYA983050 PHV983050:PHW983050 PRR983050:PRS983050 QBN983050:QBO983050 QLJ983050:QLK983050 QVF983050:QVG983050 RFB983050:RFC983050 ROX983050:ROY983050 RYT983050:RYU983050 SIP983050:SIQ983050 SSL983050:SSM983050 TCH983050:TCI983050 TMD983050:TME983050 TVZ983050:TWA983050 UFV983050:UFW983050 UPR983050:UPS983050 UZN983050:UZO983050 VJJ983050:VJK983050 VTF983050:VTG983050 WDB983050:WDC983050 WMX983050:WMY983050 WWT983050:WWU983050 WXC983050:WXD983050 KK10:KO10 UG10:UK10 AEC10:AEG10 ANY10:AOC10 AXU10:AXY10 BHQ10:BHU10 BRM10:BRQ10 CBI10:CBM10 CLE10:CLI10 CVA10:CVE10 DEW10:DFA10 DOS10:DOW10 DYO10:DYS10 EIK10:EIO10 ESG10:ESK10 FCC10:FCG10 FLY10:FMC10 FVU10:FVY10 GFQ10:GFU10 GPM10:GPQ10 GZI10:GZM10 HJE10:HJI10 HTA10:HTE10 ICW10:IDA10 IMS10:IMW10 IWO10:IWS10 JGK10:JGO10 JQG10:JQK10 KAC10:KAG10 KJY10:KKC10 KTU10:KTY10 LDQ10:LDU10 LNM10:LNQ10 LXI10:LXM10 MHE10:MHI10 MRA10:MRE10 NAW10:NBA10 NKS10:NKW10 NUO10:NUS10 OEK10:OEO10 OOG10:OOK10 OYC10:OYG10 PHY10:PIC10 PRU10:PRY10 QBQ10:QBU10 QLM10:QLQ10 QVI10:QVM10 RFE10:RFI10 RPA10:RPE10 RYW10:RZA10 SIS10:SIW10 SSO10:SSS10 TCK10:TCO10 TMG10:TMK10 TWC10:TWG10 UFY10:UGC10 UPU10:UPY10 UZQ10:UZU10 VJM10:VJQ10 VTI10:VTM10 WDE10:WDI10 WNA10:WNE10 WWW10:WXA10 AO65546:AS65546 KK65546:KO65546 UG65546:UK65546 AEC65546:AEG65546 ANY65546:AOC65546 AXU65546:AXY65546 BHQ65546:BHU65546 BRM65546:BRQ65546 CBI65546:CBM65546 CLE65546:CLI65546 CVA65546:CVE65546 DEW65546:DFA65546 DOS65546:DOW65546 DYO65546:DYS65546 EIK65546:EIO65546 ESG65546:ESK65546 FCC65546:FCG65546 FLY65546:FMC65546 FVU65546:FVY65546 GFQ65546:GFU65546 GPM65546:GPQ65546 GZI65546:GZM65546 HJE65546:HJI65546 HTA65546:HTE65546 ICW65546:IDA65546 IMS65546:IMW65546 IWO65546:IWS65546 JGK65546:JGO65546 JQG65546:JQK65546 KAC65546:KAG65546 KJY65546:KKC65546 KTU65546:KTY65546 LDQ65546:LDU65546 LNM65546:LNQ65546 LXI65546:LXM65546 MHE65546:MHI65546 MRA65546:MRE65546 NAW65546:NBA65546 NKS65546:NKW65546 NUO65546:NUS65546 OEK65546:OEO65546 OOG65546:OOK65546 OYC65546:OYG65546 PHY65546:PIC65546 PRU65546:PRY65546 QBQ65546:QBU65546 QLM65546:QLQ65546 QVI65546:QVM65546 RFE65546:RFI65546 RPA65546:RPE65546 RYW65546:RZA65546 SIS65546:SIW65546 SSO65546:SSS65546 TCK65546:TCO65546 TMG65546:TMK65546 TWC65546:TWG65546 UFY65546:UGC65546 UPU65546:UPY65546 UZQ65546:UZU65546 VJM65546:VJQ65546 VTI65546:VTM65546 WDE65546:WDI65546 WNA65546:WNE65546 WWW65546:WXA65546 AO131082:AS131082 KK131082:KO131082 UG131082:UK131082 AEC131082:AEG131082 ANY131082:AOC131082 AXU131082:AXY131082 BHQ131082:BHU131082 BRM131082:BRQ131082 CBI131082:CBM131082 CLE131082:CLI131082 CVA131082:CVE131082 DEW131082:DFA131082 DOS131082:DOW131082 DYO131082:DYS131082 EIK131082:EIO131082 ESG131082:ESK131082 FCC131082:FCG131082 FLY131082:FMC131082 FVU131082:FVY131082 GFQ131082:GFU131082 GPM131082:GPQ131082 GZI131082:GZM131082 HJE131082:HJI131082 HTA131082:HTE131082 ICW131082:IDA131082 IMS131082:IMW131082 IWO131082:IWS131082 JGK131082:JGO131082 JQG131082:JQK131082 KAC131082:KAG131082 KJY131082:KKC131082 KTU131082:KTY131082 LDQ131082:LDU131082 LNM131082:LNQ131082 LXI131082:LXM131082 MHE131082:MHI131082 MRA131082:MRE131082 NAW131082:NBA131082 NKS131082:NKW131082 NUO131082:NUS131082 OEK131082:OEO131082 OOG131082:OOK131082 OYC131082:OYG131082 PHY131082:PIC131082 PRU131082:PRY131082 QBQ131082:QBU131082 QLM131082:QLQ131082 QVI131082:QVM131082 RFE131082:RFI131082 RPA131082:RPE131082 RYW131082:RZA131082 SIS131082:SIW131082 SSO131082:SSS131082 TCK131082:TCO131082 TMG131082:TMK131082 TWC131082:TWG131082 UFY131082:UGC131082 UPU131082:UPY131082 UZQ131082:UZU131082 VJM131082:VJQ131082 VTI131082:VTM131082 WDE131082:WDI131082 WNA131082:WNE131082 WWW131082:WXA131082 AO196618:AS196618 KK196618:KO196618 UG196618:UK196618 AEC196618:AEG196618 ANY196618:AOC196618 AXU196618:AXY196618 BHQ196618:BHU196618 BRM196618:BRQ196618 CBI196618:CBM196618 CLE196618:CLI196618 CVA196618:CVE196618 DEW196618:DFA196618 DOS196618:DOW196618 DYO196618:DYS196618 EIK196618:EIO196618 ESG196618:ESK196618 FCC196618:FCG196618 FLY196618:FMC196618 FVU196618:FVY196618 GFQ196618:GFU196618 GPM196618:GPQ196618 GZI196618:GZM196618 HJE196618:HJI196618 HTA196618:HTE196618 ICW196618:IDA196618 IMS196618:IMW196618 IWO196618:IWS196618 JGK196618:JGO196618 JQG196618:JQK196618 KAC196618:KAG196618 KJY196618:KKC196618 KTU196618:KTY196618 LDQ196618:LDU196618 LNM196618:LNQ196618 LXI196618:LXM196618 MHE196618:MHI196618 MRA196618:MRE196618 NAW196618:NBA196618 NKS196618:NKW196618 NUO196618:NUS196618 OEK196618:OEO196618 OOG196618:OOK196618 OYC196618:OYG196618 PHY196618:PIC196618 PRU196618:PRY196618 QBQ196618:QBU196618 QLM196618:QLQ196618 QVI196618:QVM196618 RFE196618:RFI196618 RPA196618:RPE196618 RYW196618:RZA196618 SIS196618:SIW196618 SSO196618:SSS196618 TCK196618:TCO196618 TMG196618:TMK196618 TWC196618:TWG196618 UFY196618:UGC196618 UPU196618:UPY196618 UZQ196618:UZU196618 VJM196618:VJQ196618 VTI196618:VTM196618 WDE196618:WDI196618 WNA196618:WNE196618 WWW196618:WXA196618 AO262154:AS262154 KK262154:KO262154 UG262154:UK262154 AEC262154:AEG262154 ANY262154:AOC262154 AXU262154:AXY262154 BHQ262154:BHU262154 BRM262154:BRQ262154 CBI262154:CBM262154 CLE262154:CLI262154 CVA262154:CVE262154 DEW262154:DFA262154 DOS262154:DOW262154 DYO262154:DYS262154 EIK262154:EIO262154 ESG262154:ESK262154 FCC262154:FCG262154 FLY262154:FMC262154 FVU262154:FVY262154 GFQ262154:GFU262154 GPM262154:GPQ262154 GZI262154:GZM262154 HJE262154:HJI262154 HTA262154:HTE262154 ICW262154:IDA262154 IMS262154:IMW262154 IWO262154:IWS262154 JGK262154:JGO262154 JQG262154:JQK262154 KAC262154:KAG262154 KJY262154:KKC262154 KTU262154:KTY262154 LDQ262154:LDU262154 LNM262154:LNQ262154 LXI262154:LXM262154 MHE262154:MHI262154 MRA262154:MRE262154 NAW262154:NBA262154 NKS262154:NKW262154 NUO262154:NUS262154 OEK262154:OEO262154 OOG262154:OOK262154 OYC262154:OYG262154 PHY262154:PIC262154 PRU262154:PRY262154 QBQ262154:QBU262154 QLM262154:QLQ262154 QVI262154:QVM262154 RFE262154:RFI262154 RPA262154:RPE262154 RYW262154:RZA262154 SIS262154:SIW262154 SSO262154:SSS262154 TCK262154:TCO262154 TMG262154:TMK262154 TWC262154:TWG262154 UFY262154:UGC262154 UPU262154:UPY262154 UZQ262154:UZU262154 VJM262154:VJQ262154 VTI262154:VTM262154 WDE262154:WDI262154 WNA262154:WNE262154 WWW262154:WXA262154 AO327690:AS327690 KK327690:KO327690 UG327690:UK327690 AEC327690:AEG327690 ANY327690:AOC327690 AXU327690:AXY327690 BHQ327690:BHU327690 BRM327690:BRQ327690 CBI327690:CBM327690 CLE327690:CLI327690 CVA327690:CVE327690 DEW327690:DFA327690 DOS327690:DOW327690 DYO327690:DYS327690 EIK327690:EIO327690 ESG327690:ESK327690 FCC327690:FCG327690 FLY327690:FMC327690 FVU327690:FVY327690 GFQ327690:GFU327690 GPM327690:GPQ327690 GZI327690:GZM327690 HJE327690:HJI327690 HTA327690:HTE327690 ICW327690:IDA327690 IMS327690:IMW327690 IWO327690:IWS327690 JGK327690:JGO327690 JQG327690:JQK327690 KAC327690:KAG327690 KJY327690:KKC327690 KTU327690:KTY327690 LDQ327690:LDU327690 LNM327690:LNQ327690 LXI327690:LXM327690 MHE327690:MHI327690 MRA327690:MRE327690 NAW327690:NBA327690 NKS327690:NKW327690 NUO327690:NUS327690 OEK327690:OEO327690 OOG327690:OOK327690 OYC327690:OYG327690 PHY327690:PIC327690 PRU327690:PRY327690 QBQ327690:QBU327690 QLM327690:QLQ327690 QVI327690:QVM327690 RFE327690:RFI327690 RPA327690:RPE327690 RYW327690:RZA327690 SIS327690:SIW327690 SSO327690:SSS327690 TCK327690:TCO327690 TMG327690:TMK327690 TWC327690:TWG327690 UFY327690:UGC327690 UPU327690:UPY327690 UZQ327690:UZU327690 VJM327690:VJQ327690 VTI327690:VTM327690 WDE327690:WDI327690 WNA327690:WNE327690 WWW327690:WXA327690 AO393226:AS393226 KK393226:KO393226 UG393226:UK393226 AEC393226:AEG393226 ANY393226:AOC393226 AXU393226:AXY393226 BHQ393226:BHU393226 BRM393226:BRQ393226 CBI393226:CBM393226 CLE393226:CLI393226 CVA393226:CVE393226 DEW393226:DFA393226 DOS393226:DOW393226 DYO393226:DYS393226 EIK393226:EIO393226 ESG393226:ESK393226 FCC393226:FCG393226 FLY393226:FMC393226 FVU393226:FVY393226 GFQ393226:GFU393226 GPM393226:GPQ393226 GZI393226:GZM393226 HJE393226:HJI393226 HTA393226:HTE393226 ICW393226:IDA393226 IMS393226:IMW393226 IWO393226:IWS393226 JGK393226:JGO393226 JQG393226:JQK393226 KAC393226:KAG393226 KJY393226:KKC393226 KTU393226:KTY393226 LDQ393226:LDU393226 LNM393226:LNQ393226 LXI393226:LXM393226 MHE393226:MHI393226 MRA393226:MRE393226 NAW393226:NBA393226 NKS393226:NKW393226 NUO393226:NUS393226 OEK393226:OEO393226 OOG393226:OOK393226 OYC393226:OYG393226 PHY393226:PIC393226 PRU393226:PRY393226 QBQ393226:QBU393226 QLM393226:QLQ393226 QVI393226:QVM393226 RFE393226:RFI393226 RPA393226:RPE393226 RYW393226:RZA393226 SIS393226:SIW393226 SSO393226:SSS393226 TCK393226:TCO393226 TMG393226:TMK393226 TWC393226:TWG393226 UFY393226:UGC393226 UPU393226:UPY393226 UZQ393226:UZU393226 VJM393226:VJQ393226 VTI393226:VTM393226 WDE393226:WDI393226 WNA393226:WNE393226 WWW393226:WXA393226 AO458762:AS458762 KK458762:KO458762 UG458762:UK458762 AEC458762:AEG458762 ANY458762:AOC458762 AXU458762:AXY458762 BHQ458762:BHU458762 BRM458762:BRQ458762 CBI458762:CBM458762 CLE458762:CLI458762 CVA458762:CVE458762 DEW458762:DFA458762 DOS458762:DOW458762 DYO458762:DYS458762 EIK458762:EIO458762 ESG458762:ESK458762 FCC458762:FCG458762 FLY458762:FMC458762 FVU458762:FVY458762 GFQ458762:GFU458762 GPM458762:GPQ458762 GZI458762:GZM458762 HJE458762:HJI458762 HTA458762:HTE458762 ICW458762:IDA458762 IMS458762:IMW458762 IWO458762:IWS458762 JGK458762:JGO458762 JQG458762:JQK458762 KAC458762:KAG458762 KJY458762:KKC458762 KTU458762:KTY458762 LDQ458762:LDU458762 LNM458762:LNQ458762 LXI458762:LXM458762 MHE458762:MHI458762 MRA458762:MRE458762 NAW458762:NBA458762 NKS458762:NKW458762 NUO458762:NUS458762 OEK458762:OEO458762 OOG458762:OOK458762 OYC458762:OYG458762 PHY458762:PIC458762 PRU458762:PRY458762 QBQ458762:QBU458762 QLM458762:QLQ458762 QVI458762:QVM458762 RFE458762:RFI458762 RPA458762:RPE458762 RYW458762:RZA458762 SIS458762:SIW458762 SSO458762:SSS458762 TCK458762:TCO458762 TMG458762:TMK458762 TWC458762:TWG458762 UFY458762:UGC458762 UPU458762:UPY458762 UZQ458762:UZU458762 VJM458762:VJQ458762 VTI458762:VTM458762 WDE458762:WDI458762 WNA458762:WNE458762 WWW458762:WXA458762 AO524298:AS524298 KK524298:KO524298 UG524298:UK524298 AEC524298:AEG524298 ANY524298:AOC524298 AXU524298:AXY524298 BHQ524298:BHU524298 BRM524298:BRQ524298 CBI524298:CBM524298 CLE524298:CLI524298 CVA524298:CVE524298 DEW524298:DFA524298 DOS524298:DOW524298 DYO524298:DYS524298 EIK524298:EIO524298 ESG524298:ESK524298 FCC524298:FCG524298 FLY524298:FMC524298 FVU524298:FVY524298 GFQ524298:GFU524298 GPM524298:GPQ524298 GZI524298:GZM524298 HJE524298:HJI524298 HTA524298:HTE524298 ICW524298:IDA524298 IMS524298:IMW524298 IWO524298:IWS524298 JGK524298:JGO524298 JQG524298:JQK524298 KAC524298:KAG524298 KJY524298:KKC524298 KTU524298:KTY524298 LDQ524298:LDU524298 LNM524298:LNQ524298 LXI524298:LXM524298 MHE524298:MHI524298 MRA524298:MRE524298 NAW524298:NBA524298 NKS524298:NKW524298 NUO524298:NUS524298 OEK524298:OEO524298 OOG524298:OOK524298 OYC524298:OYG524298 PHY524298:PIC524298 PRU524298:PRY524298 QBQ524298:QBU524298 QLM524298:QLQ524298 QVI524298:QVM524298 RFE524298:RFI524298 RPA524298:RPE524298 RYW524298:RZA524298 SIS524298:SIW524298 SSO524298:SSS524298 TCK524298:TCO524298 TMG524298:TMK524298 TWC524298:TWG524298 UFY524298:UGC524298 UPU524298:UPY524298 UZQ524298:UZU524298 VJM524298:VJQ524298 VTI524298:VTM524298 WDE524298:WDI524298 WNA524298:WNE524298 WWW524298:WXA524298 AO589834:AS589834 KK589834:KO589834 UG589834:UK589834 AEC589834:AEG589834 ANY589834:AOC589834 AXU589834:AXY589834 BHQ589834:BHU589834 BRM589834:BRQ589834 CBI589834:CBM589834 CLE589834:CLI589834 CVA589834:CVE589834 DEW589834:DFA589834 DOS589834:DOW589834 DYO589834:DYS589834 EIK589834:EIO589834 ESG589834:ESK589834 FCC589834:FCG589834 FLY589834:FMC589834 FVU589834:FVY589834 GFQ589834:GFU589834 GPM589834:GPQ589834 GZI589834:GZM589834 HJE589834:HJI589834 HTA589834:HTE589834 ICW589834:IDA589834 IMS589834:IMW589834 IWO589834:IWS589834 JGK589834:JGO589834 JQG589834:JQK589834 KAC589834:KAG589834 KJY589834:KKC589834 KTU589834:KTY589834 LDQ589834:LDU589834 LNM589834:LNQ589834 LXI589834:LXM589834 MHE589834:MHI589834 MRA589834:MRE589834 NAW589834:NBA589834 NKS589834:NKW589834 NUO589834:NUS589834 OEK589834:OEO589834 OOG589834:OOK589834 OYC589834:OYG589834 PHY589834:PIC589834 PRU589834:PRY589834 QBQ589834:QBU589834 QLM589834:QLQ589834 QVI589834:QVM589834 RFE589834:RFI589834 RPA589834:RPE589834 RYW589834:RZA589834 SIS589834:SIW589834 SSO589834:SSS589834 TCK589834:TCO589834 TMG589834:TMK589834 TWC589834:TWG589834 UFY589834:UGC589834 UPU589834:UPY589834 UZQ589834:UZU589834 VJM589834:VJQ589834 VTI589834:VTM589834 WDE589834:WDI589834 WNA589834:WNE589834 WWW589834:WXA589834 AO655370:AS655370 KK655370:KO655370 UG655370:UK655370 AEC655370:AEG655370 ANY655370:AOC655370 AXU655370:AXY655370 BHQ655370:BHU655370 BRM655370:BRQ655370 CBI655370:CBM655370 CLE655370:CLI655370 CVA655370:CVE655370 DEW655370:DFA655370 DOS655370:DOW655370 DYO655370:DYS655370 EIK655370:EIO655370 ESG655370:ESK655370 FCC655370:FCG655370 FLY655370:FMC655370 FVU655370:FVY655370 GFQ655370:GFU655370 GPM655370:GPQ655370 GZI655370:GZM655370 HJE655370:HJI655370 HTA655370:HTE655370 ICW655370:IDA655370 IMS655370:IMW655370 IWO655370:IWS655370 JGK655370:JGO655370 JQG655370:JQK655370 KAC655370:KAG655370 KJY655370:KKC655370 KTU655370:KTY655370 LDQ655370:LDU655370 LNM655370:LNQ655370 LXI655370:LXM655370 MHE655370:MHI655370 MRA655370:MRE655370 NAW655370:NBA655370 NKS655370:NKW655370 NUO655370:NUS655370 OEK655370:OEO655370 OOG655370:OOK655370 OYC655370:OYG655370 PHY655370:PIC655370 PRU655370:PRY655370 QBQ655370:QBU655370 QLM655370:QLQ655370 QVI655370:QVM655370 RFE655370:RFI655370 RPA655370:RPE655370 RYW655370:RZA655370 SIS655370:SIW655370 SSO655370:SSS655370 TCK655370:TCO655370 TMG655370:TMK655370 TWC655370:TWG655370 UFY655370:UGC655370 UPU655370:UPY655370 UZQ655370:UZU655370 VJM655370:VJQ655370 VTI655370:VTM655370 WDE655370:WDI655370 WNA655370:WNE655370 WWW655370:WXA655370 AO720906:AS720906 KK720906:KO720906 UG720906:UK720906 AEC720906:AEG720906 ANY720906:AOC720906 AXU720906:AXY720906 BHQ720906:BHU720906 BRM720906:BRQ720906 CBI720906:CBM720906 CLE720906:CLI720906 CVA720906:CVE720906 DEW720906:DFA720906 DOS720906:DOW720906 DYO720906:DYS720906 EIK720906:EIO720906 ESG720906:ESK720906 FCC720906:FCG720906 FLY720906:FMC720906 FVU720906:FVY720906 GFQ720906:GFU720906 GPM720906:GPQ720906 GZI720906:GZM720906 HJE720906:HJI720906 HTA720906:HTE720906 ICW720906:IDA720906 IMS720906:IMW720906 IWO720906:IWS720906 JGK720906:JGO720906 JQG720906:JQK720906 KAC720906:KAG720906 KJY720906:KKC720906 KTU720906:KTY720906 LDQ720906:LDU720906 LNM720906:LNQ720906 LXI720906:LXM720906 MHE720906:MHI720906 MRA720906:MRE720906 NAW720906:NBA720906 NKS720906:NKW720906 NUO720906:NUS720906 OEK720906:OEO720906 OOG720906:OOK720906 OYC720906:OYG720906 PHY720906:PIC720906 PRU720906:PRY720906 QBQ720906:QBU720906 QLM720906:QLQ720906 QVI720906:QVM720906 RFE720906:RFI720906 RPA720906:RPE720906 RYW720906:RZA720906 SIS720906:SIW720906 SSO720906:SSS720906 TCK720906:TCO720906 TMG720906:TMK720906 TWC720906:TWG720906 UFY720906:UGC720906 UPU720906:UPY720906 UZQ720906:UZU720906 VJM720906:VJQ720906 VTI720906:VTM720906 WDE720906:WDI720906 WNA720906:WNE720906 WWW720906:WXA720906 AO786442:AS786442 KK786442:KO786442 UG786442:UK786442 AEC786442:AEG786442 ANY786442:AOC786442 AXU786442:AXY786442 BHQ786442:BHU786442 BRM786442:BRQ786442 CBI786442:CBM786442 CLE786442:CLI786442 CVA786442:CVE786442 DEW786442:DFA786442 DOS786442:DOW786442 DYO786442:DYS786442 EIK786442:EIO786442 ESG786442:ESK786442 FCC786442:FCG786442 FLY786442:FMC786442 FVU786442:FVY786442 GFQ786442:GFU786442 GPM786442:GPQ786442 GZI786442:GZM786442 HJE786442:HJI786442 HTA786442:HTE786442 ICW786442:IDA786442 IMS786442:IMW786442 IWO786442:IWS786442 JGK786442:JGO786442 JQG786442:JQK786442 KAC786442:KAG786442 KJY786442:KKC786442 KTU786442:KTY786442 LDQ786442:LDU786442 LNM786442:LNQ786442 LXI786442:LXM786442 MHE786442:MHI786442 MRA786442:MRE786442 NAW786442:NBA786442 NKS786442:NKW786442 NUO786442:NUS786442 OEK786442:OEO786442 OOG786442:OOK786442 OYC786442:OYG786442 PHY786442:PIC786442 PRU786442:PRY786442 QBQ786442:QBU786442 QLM786442:QLQ786442 QVI786442:QVM786442 RFE786442:RFI786442 RPA786442:RPE786442 RYW786442:RZA786442 SIS786442:SIW786442 SSO786442:SSS786442 TCK786442:TCO786442 TMG786442:TMK786442 TWC786442:TWG786442 UFY786442:UGC786442 UPU786442:UPY786442 UZQ786442:UZU786442 VJM786442:VJQ786442 VTI786442:VTM786442 WDE786442:WDI786442 WNA786442:WNE786442 WWW786442:WXA786442 AO851978:AS851978 KK851978:KO851978 UG851978:UK851978 AEC851978:AEG851978 ANY851978:AOC851978 AXU851978:AXY851978 BHQ851978:BHU851978 BRM851978:BRQ851978 CBI851978:CBM851978 CLE851978:CLI851978 CVA851978:CVE851978 DEW851978:DFA851978 DOS851978:DOW851978 DYO851978:DYS851978 EIK851978:EIO851978 ESG851978:ESK851978 FCC851978:FCG851978 FLY851978:FMC851978 FVU851978:FVY851978 GFQ851978:GFU851978 GPM851978:GPQ851978 GZI851978:GZM851978 HJE851978:HJI851978 HTA851978:HTE851978 ICW851978:IDA851978 IMS851978:IMW851978 IWO851978:IWS851978 JGK851978:JGO851978 JQG851978:JQK851978 KAC851978:KAG851978 KJY851978:KKC851978 KTU851978:KTY851978 LDQ851978:LDU851978 LNM851978:LNQ851978 LXI851978:LXM851978 MHE851978:MHI851978 MRA851978:MRE851978 NAW851978:NBA851978 NKS851978:NKW851978 NUO851978:NUS851978 OEK851978:OEO851978 OOG851978:OOK851978 OYC851978:OYG851978 PHY851978:PIC851978 PRU851978:PRY851978 QBQ851978:QBU851978 QLM851978:QLQ851978 QVI851978:QVM851978 RFE851978:RFI851978 RPA851978:RPE851978 RYW851978:RZA851978 SIS851978:SIW851978 SSO851978:SSS851978 TCK851978:TCO851978 TMG851978:TMK851978 TWC851978:TWG851978 UFY851978:UGC851978 UPU851978:UPY851978 UZQ851978:UZU851978 VJM851978:VJQ851978 VTI851978:VTM851978 WDE851978:WDI851978 WNA851978:WNE851978 WWW851978:WXA851978 AO917514:AS917514 KK917514:KO917514 UG917514:UK917514 AEC917514:AEG917514 ANY917514:AOC917514 AXU917514:AXY917514 BHQ917514:BHU917514 BRM917514:BRQ917514 CBI917514:CBM917514 CLE917514:CLI917514 CVA917514:CVE917514 DEW917514:DFA917514 DOS917514:DOW917514 DYO917514:DYS917514 EIK917514:EIO917514 ESG917514:ESK917514 FCC917514:FCG917514 FLY917514:FMC917514 FVU917514:FVY917514 GFQ917514:GFU917514 GPM917514:GPQ917514 GZI917514:GZM917514 HJE917514:HJI917514 HTA917514:HTE917514 ICW917514:IDA917514 IMS917514:IMW917514 IWO917514:IWS917514 JGK917514:JGO917514 JQG917514:JQK917514 KAC917514:KAG917514 KJY917514:KKC917514 KTU917514:KTY917514 LDQ917514:LDU917514 LNM917514:LNQ917514 LXI917514:LXM917514 MHE917514:MHI917514 MRA917514:MRE917514 NAW917514:NBA917514 NKS917514:NKW917514 NUO917514:NUS917514 OEK917514:OEO917514 OOG917514:OOK917514 OYC917514:OYG917514 PHY917514:PIC917514 PRU917514:PRY917514 QBQ917514:QBU917514 QLM917514:QLQ917514 QVI917514:QVM917514 RFE917514:RFI917514 RPA917514:RPE917514 RYW917514:RZA917514 SIS917514:SIW917514 SSO917514:SSS917514 TCK917514:TCO917514 TMG917514:TMK917514 TWC917514:TWG917514 UFY917514:UGC917514 UPU917514:UPY917514 UZQ917514:UZU917514 VJM917514:VJQ917514 VTI917514:VTM917514 WDE917514:WDI917514 WNA917514:WNE917514 WWW917514:WXA917514 AO983050:AS983050 KK983050:KO983050 UG983050:UK983050 AEC983050:AEG983050 ANY983050:AOC983050 AXU983050:AXY983050 BHQ983050:BHU983050 BRM983050:BRQ983050 CBI983050:CBM983050 CLE983050:CLI983050 CVA983050:CVE983050 DEW983050:DFA983050 DOS983050:DOW983050 DYO983050:DYS983050 EIK983050:EIO983050 ESG983050:ESK983050 FCC983050:FCG983050 FLY983050:FMC983050 FVU983050:FVY983050 GFQ983050:GFU983050 GPM983050:GPQ983050 GZI983050:GZM983050 HJE983050:HJI983050 HTA983050:HTE983050 ICW983050:IDA983050 IMS983050:IMW983050 IWO983050:IWS983050 JGK983050:JGO983050 JQG983050:JQK983050 KAC983050:KAG983050 KJY983050:KKC983050 KTU983050:KTY983050 LDQ983050:LDU983050 LNM983050:LNQ983050 LXI983050:LXM983050 MHE983050:MHI983050 MRA983050:MRE983050 NAW983050:NBA983050 NKS983050:NKW983050 NUO983050:NUS983050 OEK983050:OEO983050 OOG983050:OOK983050 OYC983050:OYG983050 PHY983050:PIC983050 PRU983050:PRY983050 QBQ983050:QBU983050 QLM983050:QLQ983050 QVI983050:QVM983050 RFE983050:RFI983050 RPA983050:RPE983050 RYW983050:RZA983050 SIS983050:SIW983050 SSO983050:SSS983050 TCK983050:TCO983050 TMG983050:TMK983050 TWC983050:TWG983050 UFY983050:UGC983050 UPU983050:UPY983050 UZQ983050:UZU983050 VJM983050:VJQ983050 VTI983050:VTM983050 WDE983050:WDI983050 WNA983050:WNE983050 WWW983050:WXA983050 AU10:AV10 KQ10:KR10 UM10:UN10 AEI10:AEJ10 AOE10:AOF10 AYA10:AYB10 BHW10:BHX10 BRS10:BRT10 CBO10:CBP10 CLK10:CLL10 CVG10:CVH10 DFC10:DFD10 DOY10:DOZ10 DYU10:DYV10 EIQ10:EIR10 ESM10:ESN10 FCI10:FCJ10 FME10:FMF10 FWA10:FWB10 GFW10:GFX10 GPS10:GPT10 GZO10:GZP10 HJK10:HJL10 HTG10:HTH10 IDC10:IDD10 IMY10:IMZ10 IWU10:IWV10 JGQ10:JGR10 JQM10:JQN10 KAI10:KAJ10 KKE10:KKF10 KUA10:KUB10 LDW10:LDX10 LNS10:LNT10 LXO10:LXP10 MHK10:MHL10 MRG10:MRH10 NBC10:NBD10 NKY10:NKZ10 NUU10:NUV10 OEQ10:OER10 OOM10:OON10 OYI10:OYJ10 PIE10:PIF10 PSA10:PSB10 QBW10:QBX10 QLS10:QLT10 QVO10:QVP10 RFK10:RFL10 RPG10:RPH10 RZC10:RZD10 SIY10:SIZ10 SSU10:SSV10 TCQ10:TCR10 TMM10:TMN10 TWI10:TWJ10 UGE10:UGF10 UQA10:UQB10 UZW10:UZX10 VJS10:VJT10 VTO10:VTP10 WDK10:WDL10 WNG10:WNH10 WXC10:WXD10 AU65546:AV65546 KQ65546:KR65546 UM65546:UN65546 AEI65546:AEJ65546 AOE65546:AOF65546 AYA65546:AYB65546 BHW65546:BHX65546 BRS65546:BRT65546 CBO65546:CBP65546 CLK65546:CLL65546 CVG65546:CVH65546 DFC65546:DFD65546 DOY65546:DOZ65546 DYU65546:DYV65546 EIQ65546:EIR65546 ESM65546:ESN65546 FCI65546:FCJ65546 FME65546:FMF65546 FWA65546:FWB65546 GFW65546:GFX65546 GPS65546:GPT65546 GZO65546:GZP65546 HJK65546:HJL65546 HTG65546:HTH65546 IDC65546:IDD65546 IMY65546:IMZ65546 IWU65546:IWV65546 JGQ65546:JGR65546 JQM65546:JQN65546 KAI65546:KAJ65546 KKE65546:KKF65546 KUA65546:KUB65546 LDW65546:LDX65546 LNS65546:LNT65546 LXO65546:LXP65546 MHK65546:MHL65546 MRG65546:MRH65546 NBC65546:NBD65546 NKY65546:NKZ65546 NUU65546:NUV65546 OEQ65546:OER65546 OOM65546:OON65546 OYI65546:OYJ65546 PIE65546:PIF65546 PSA65546:PSB65546 QBW65546:QBX65546 QLS65546:QLT65546 QVO65546:QVP65546 RFK65546:RFL65546 RPG65546:RPH65546 RZC65546:RZD65546 SIY65546:SIZ65546 SSU65546:SSV65546 TCQ65546:TCR65546 TMM65546:TMN65546 TWI65546:TWJ65546 UGE65546:UGF65546 UQA65546:UQB65546 UZW65546:UZX65546 VJS65546:VJT65546 VTO65546:VTP65546 WDK65546:WDL65546 WNG65546:WNH65546 WXC65546:WXD65546 AU131082:AV131082 KQ131082:KR131082 UM131082:UN131082 AEI131082:AEJ131082 AOE131082:AOF131082 AYA131082:AYB131082 BHW131082:BHX131082 BRS131082:BRT131082 CBO131082:CBP131082 CLK131082:CLL131082 CVG131082:CVH131082 DFC131082:DFD131082 DOY131082:DOZ131082 DYU131082:DYV131082 EIQ131082:EIR131082 ESM131082:ESN131082 FCI131082:FCJ131082 FME131082:FMF131082 FWA131082:FWB131082 GFW131082:GFX131082 GPS131082:GPT131082 GZO131082:GZP131082 HJK131082:HJL131082 HTG131082:HTH131082 IDC131082:IDD131082 IMY131082:IMZ131082 IWU131082:IWV131082 JGQ131082:JGR131082 JQM131082:JQN131082 KAI131082:KAJ131082 KKE131082:KKF131082 KUA131082:KUB131082 LDW131082:LDX131082 LNS131082:LNT131082 LXO131082:LXP131082 MHK131082:MHL131082 MRG131082:MRH131082 NBC131082:NBD131082 NKY131082:NKZ131082 NUU131082:NUV131082 OEQ131082:OER131082 OOM131082:OON131082 OYI131082:OYJ131082 PIE131082:PIF131082 PSA131082:PSB131082 QBW131082:QBX131082 QLS131082:QLT131082 QVO131082:QVP131082 RFK131082:RFL131082 RPG131082:RPH131082 RZC131082:RZD131082 SIY131082:SIZ131082 SSU131082:SSV131082 TCQ131082:TCR131082 TMM131082:TMN131082 TWI131082:TWJ131082 UGE131082:UGF131082 UQA131082:UQB131082 UZW131082:UZX131082 VJS131082:VJT131082 VTO131082:VTP131082 WDK131082:WDL131082 WNG131082:WNH131082 WXC131082:WXD131082 AU196618:AV196618 KQ196618:KR196618 UM196618:UN196618 AEI196618:AEJ196618 AOE196618:AOF196618 AYA196618:AYB196618 BHW196618:BHX196618 BRS196618:BRT196618 CBO196618:CBP196618 CLK196618:CLL196618 CVG196618:CVH196618 DFC196618:DFD196618 DOY196618:DOZ196618 DYU196618:DYV196618 EIQ196618:EIR196618 ESM196618:ESN196618 FCI196618:FCJ196618 FME196618:FMF196618 FWA196618:FWB196618 GFW196618:GFX196618 GPS196618:GPT196618 GZO196618:GZP196618 HJK196618:HJL196618 HTG196618:HTH196618 IDC196618:IDD196618 IMY196618:IMZ196618 IWU196618:IWV196618 JGQ196618:JGR196618 JQM196618:JQN196618 KAI196618:KAJ196618 KKE196618:KKF196618 KUA196618:KUB196618 LDW196618:LDX196618 LNS196618:LNT196618 LXO196618:LXP196618 MHK196618:MHL196618 MRG196618:MRH196618 NBC196618:NBD196618 NKY196618:NKZ196618 NUU196618:NUV196618 OEQ196618:OER196618 OOM196618:OON196618 OYI196618:OYJ196618 PIE196618:PIF196618 PSA196618:PSB196618 QBW196618:QBX196618 QLS196618:QLT196618 QVO196618:QVP196618 RFK196618:RFL196618 RPG196618:RPH196618 RZC196618:RZD196618 SIY196618:SIZ196618 SSU196618:SSV196618 TCQ196618:TCR196618 TMM196618:TMN196618 TWI196618:TWJ196618 UGE196618:UGF196618 UQA196618:UQB196618 UZW196618:UZX196618 VJS196618:VJT196618 VTO196618:VTP196618 WDK196618:WDL196618 WNG196618:WNH196618 WXC196618:WXD196618 AU262154:AV262154 KQ262154:KR262154 UM262154:UN262154 AEI262154:AEJ262154 AOE262154:AOF262154 AYA262154:AYB262154 BHW262154:BHX262154 BRS262154:BRT262154 CBO262154:CBP262154 CLK262154:CLL262154 CVG262154:CVH262154 DFC262154:DFD262154 DOY262154:DOZ262154 DYU262154:DYV262154 EIQ262154:EIR262154 ESM262154:ESN262154 FCI262154:FCJ262154 FME262154:FMF262154 FWA262154:FWB262154 GFW262154:GFX262154 GPS262154:GPT262154 GZO262154:GZP262154 HJK262154:HJL262154 HTG262154:HTH262154 IDC262154:IDD262154 IMY262154:IMZ262154 IWU262154:IWV262154 JGQ262154:JGR262154 JQM262154:JQN262154 KAI262154:KAJ262154 KKE262154:KKF262154 KUA262154:KUB262154 LDW262154:LDX262154 LNS262154:LNT262154 LXO262154:LXP262154 MHK262154:MHL262154 MRG262154:MRH262154 NBC262154:NBD262154 NKY262154:NKZ262154 NUU262154:NUV262154 OEQ262154:OER262154 OOM262154:OON262154 OYI262154:OYJ262154 PIE262154:PIF262154 PSA262154:PSB262154 QBW262154:QBX262154 QLS262154:QLT262154 QVO262154:QVP262154 RFK262154:RFL262154 RPG262154:RPH262154 RZC262154:RZD262154 SIY262154:SIZ262154 SSU262154:SSV262154 TCQ262154:TCR262154 TMM262154:TMN262154 TWI262154:TWJ262154 UGE262154:UGF262154 UQA262154:UQB262154 UZW262154:UZX262154 VJS262154:VJT262154 VTO262154:VTP262154 WDK262154:WDL262154 WNG262154:WNH262154 WXC262154:WXD262154 AU327690:AV327690 KQ327690:KR327690 UM327690:UN327690 AEI327690:AEJ327690 AOE327690:AOF327690 AYA327690:AYB327690 BHW327690:BHX327690 BRS327690:BRT327690 CBO327690:CBP327690 CLK327690:CLL327690 CVG327690:CVH327690 DFC327690:DFD327690 DOY327690:DOZ327690 DYU327690:DYV327690 EIQ327690:EIR327690 ESM327690:ESN327690 FCI327690:FCJ327690 FME327690:FMF327690 FWA327690:FWB327690 GFW327690:GFX327690 GPS327690:GPT327690 GZO327690:GZP327690 HJK327690:HJL327690 HTG327690:HTH327690 IDC327690:IDD327690 IMY327690:IMZ327690 IWU327690:IWV327690 JGQ327690:JGR327690 JQM327690:JQN327690 KAI327690:KAJ327690 KKE327690:KKF327690 KUA327690:KUB327690 LDW327690:LDX327690 LNS327690:LNT327690 LXO327690:LXP327690 MHK327690:MHL327690 MRG327690:MRH327690 NBC327690:NBD327690 NKY327690:NKZ327690 NUU327690:NUV327690 OEQ327690:OER327690 OOM327690:OON327690 OYI327690:OYJ327690 PIE327690:PIF327690 PSA327690:PSB327690 QBW327690:QBX327690 QLS327690:QLT327690 QVO327690:QVP327690 RFK327690:RFL327690 RPG327690:RPH327690 RZC327690:RZD327690 SIY327690:SIZ327690 SSU327690:SSV327690 TCQ327690:TCR327690 TMM327690:TMN327690 TWI327690:TWJ327690 UGE327690:UGF327690 UQA327690:UQB327690 UZW327690:UZX327690 VJS327690:VJT327690 VTO327690:VTP327690 WDK327690:WDL327690 WNG327690:WNH327690 WXC327690:WXD327690 AU393226:AV393226 KQ393226:KR393226 UM393226:UN393226 AEI393226:AEJ393226 AOE393226:AOF393226 AYA393226:AYB393226 BHW393226:BHX393226 BRS393226:BRT393226 CBO393226:CBP393226 CLK393226:CLL393226 CVG393226:CVH393226 DFC393226:DFD393226 DOY393226:DOZ393226 DYU393226:DYV393226 EIQ393226:EIR393226 ESM393226:ESN393226 FCI393226:FCJ393226 FME393226:FMF393226 FWA393226:FWB393226 GFW393226:GFX393226 GPS393226:GPT393226 GZO393226:GZP393226 HJK393226:HJL393226 HTG393226:HTH393226 IDC393226:IDD393226 IMY393226:IMZ393226 IWU393226:IWV393226 JGQ393226:JGR393226 JQM393226:JQN393226 KAI393226:KAJ393226 KKE393226:KKF393226 KUA393226:KUB393226 LDW393226:LDX393226 LNS393226:LNT393226 LXO393226:LXP393226 MHK393226:MHL393226 MRG393226:MRH393226 NBC393226:NBD393226 NKY393226:NKZ393226 NUU393226:NUV393226 OEQ393226:OER393226 OOM393226:OON393226 OYI393226:OYJ393226 PIE393226:PIF393226 PSA393226:PSB393226 QBW393226:QBX393226 QLS393226:QLT393226 QVO393226:QVP393226 RFK393226:RFL393226 RPG393226:RPH393226 RZC393226:RZD393226 SIY393226:SIZ393226 SSU393226:SSV393226 TCQ393226:TCR393226 TMM393226:TMN393226 TWI393226:TWJ393226 UGE393226:UGF393226 UQA393226:UQB393226 UZW393226:UZX393226 VJS393226:VJT393226 VTO393226:VTP393226 WDK393226:WDL393226 WNG393226:WNH393226 WXC393226:WXD393226 AU458762:AV458762 KQ458762:KR458762 UM458762:UN458762 AEI458762:AEJ458762 AOE458762:AOF458762 AYA458762:AYB458762 BHW458762:BHX458762 BRS458762:BRT458762 CBO458762:CBP458762 CLK458762:CLL458762 CVG458762:CVH458762 DFC458762:DFD458762 DOY458762:DOZ458762 DYU458762:DYV458762 EIQ458762:EIR458762 ESM458762:ESN458762 FCI458762:FCJ458762 FME458762:FMF458762 FWA458762:FWB458762 GFW458762:GFX458762 GPS458762:GPT458762 GZO458762:GZP458762 HJK458762:HJL458762 HTG458762:HTH458762 IDC458762:IDD458762 IMY458762:IMZ458762 IWU458762:IWV458762 JGQ458762:JGR458762 JQM458762:JQN458762 KAI458762:KAJ458762 KKE458762:KKF458762 KUA458762:KUB458762 LDW458762:LDX458762 LNS458762:LNT458762 LXO458762:LXP458762 MHK458762:MHL458762 MRG458762:MRH458762 NBC458762:NBD458762 NKY458762:NKZ458762 NUU458762:NUV458762 OEQ458762:OER458762 OOM458762:OON458762 OYI458762:OYJ458762 PIE458762:PIF458762 PSA458762:PSB458762 QBW458762:QBX458762 QLS458762:QLT458762 QVO458762:QVP458762 RFK458762:RFL458762 RPG458762:RPH458762 RZC458762:RZD458762 SIY458762:SIZ458762 SSU458762:SSV458762 TCQ458762:TCR458762 TMM458762:TMN458762 TWI458762:TWJ458762 UGE458762:UGF458762 UQA458762:UQB458762 UZW458762:UZX458762 VJS458762:VJT458762 VTO458762:VTP458762 WDK458762:WDL458762 WNG458762:WNH458762 WXC458762:WXD458762 AU524298:AV524298 KQ524298:KR524298 UM524298:UN524298 AEI524298:AEJ524298 AOE524298:AOF524298 AYA524298:AYB524298 BHW524298:BHX524298 BRS524298:BRT524298 CBO524298:CBP524298 CLK524298:CLL524298 CVG524298:CVH524298 DFC524298:DFD524298 DOY524298:DOZ524298 DYU524298:DYV524298 EIQ524298:EIR524298 ESM524298:ESN524298 FCI524298:FCJ524298 FME524298:FMF524298 FWA524298:FWB524298 GFW524298:GFX524298 GPS524298:GPT524298 GZO524298:GZP524298 HJK524298:HJL524298 HTG524298:HTH524298 IDC524298:IDD524298 IMY524298:IMZ524298 IWU524298:IWV524298 JGQ524298:JGR524298 JQM524298:JQN524298 KAI524298:KAJ524298 KKE524298:KKF524298 KUA524298:KUB524298 LDW524298:LDX524298 LNS524298:LNT524298 LXO524298:LXP524298 MHK524298:MHL524298 MRG524298:MRH524298 NBC524298:NBD524298 NKY524298:NKZ524298 NUU524298:NUV524298 OEQ524298:OER524298 OOM524298:OON524298 OYI524298:OYJ524298 PIE524298:PIF524298 PSA524298:PSB524298 QBW524298:QBX524298 QLS524298:QLT524298 QVO524298:QVP524298 RFK524298:RFL524298 RPG524298:RPH524298 RZC524298:RZD524298 SIY524298:SIZ524298 SSU524298:SSV524298 TCQ524298:TCR524298 TMM524298:TMN524298 TWI524298:TWJ524298 UGE524298:UGF524298 UQA524298:UQB524298 UZW524298:UZX524298 VJS524298:VJT524298 VTO524298:VTP524298 WDK524298:WDL524298 WNG524298:WNH524298 WXC524298:WXD524298 AU589834:AV589834 KQ589834:KR589834 UM589834:UN589834 AEI589834:AEJ589834 AOE589834:AOF589834 AYA589834:AYB589834 BHW589834:BHX589834 BRS589834:BRT589834 CBO589834:CBP589834 CLK589834:CLL589834 CVG589834:CVH589834 DFC589834:DFD589834 DOY589834:DOZ589834 DYU589834:DYV589834 EIQ589834:EIR589834 ESM589834:ESN589834 FCI589834:FCJ589834 FME589834:FMF589834 FWA589834:FWB589834 GFW589834:GFX589834 GPS589834:GPT589834 GZO589834:GZP589834 HJK589834:HJL589834 HTG589834:HTH589834 IDC589834:IDD589834 IMY589834:IMZ589834 IWU589834:IWV589834 JGQ589834:JGR589834 JQM589834:JQN589834 KAI589834:KAJ589834 KKE589834:KKF589834 KUA589834:KUB589834 LDW589834:LDX589834 LNS589834:LNT589834 LXO589834:LXP589834 MHK589834:MHL589834 MRG589834:MRH589834 NBC589834:NBD589834 NKY589834:NKZ589834 NUU589834:NUV589834 OEQ589834:OER589834 OOM589834:OON589834 OYI589834:OYJ589834 PIE589834:PIF589834 PSA589834:PSB589834 QBW589834:QBX589834 QLS589834:QLT589834 QVO589834:QVP589834 RFK589834:RFL589834 RPG589834:RPH589834 RZC589834:RZD589834 SIY589834:SIZ589834 SSU589834:SSV589834 TCQ589834:TCR589834 TMM589834:TMN589834 TWI589834:TWJ589834 UGE589834:UGF589834 UQA589834:UQB589834 UZW589834:UZX589834 VJS589834:VJT589834 VTO589834:VTP589834 WDK589834:WDL589834 WNG589834:WNH589834 WXC589834:WXD589834 AU655370:AV655370 KQ655370:KR655370 UM655370:UN655370 AEI655370:AEJ655370 AOE655370:AOF655370 AYA655370:AYB655370 BHW655370:BHX655370 BRS655370:BRT655370 CBO655370:CBP655370 CLK655370:CLL655370 CVG655370:CVH655370 DFC655370:DFD655370 DOY655370:DOZ655370 DYU655370:DYV655370 EIQ655370:EIR655370 ESM655370:ESN655370 FCI655370:FCJ655370 FME655370:FMF655370 FWA655370:FWB655370 GFW655370:GFX655370 GPS655370:GPT655370 GZO655370:GZP655370 HJK655370:HJL655370 HTG655370:HTH655370 IDC655370:IDD655370 IMY655370:IMZ655370 IWU655370:IWV655370 JGQ655370:JGR655370 JQM655370:JQN655370 KAI655370:KAJ655370 KKE655370:KKF655370 KUA655370:KUB655370 LDW655370:LDX655370 LNS655370:LNT655370 LXO655370:LXP655370 MHK655370:MHL655370 MRG655370:MRH655370 NBC655370:NBD655370 NKY655370:NKZ655370 NUU655370:NUV655370 OEQ655370:OER655370 OOM655370:OON655370 OYI655370:OYJ655370 PIE655370:PIF655370 PSA655370:PSB655370 QBW655370:QBX655370 QLS655370:QLT655370 QVO655370:QVP655370 RFK655370:RFL655370 RPG655370:RPH655370 RZC655370:RZD655370 SIY655370:SIZ655370 SSU655370:SSV655370 TCQ655370:TCR655370 TMM655370:TMN655370 TWI655370:TWJ655370 UGE655370:UGF655370 UQA655370:UQB655370 UZW655370:UZX655370 VJS655370:VJT655370 VTO655370:VTP655370 WDK655370:WDL655370 WNG655370:WNH655370 WXC655370:WXD655370 AU720906:AV720906 KQ720906:KR720906 UM720906:UN720906 AEI720906:AEJ720906 AOE720906:AOF720906 AYA720906:AYB720906 BHW720906:BHX720906 BRS720906:BRT720906 CBO720906:CBP720906 CLK720906:CLL720906 CVG720906:CVH720906 DFC720906:DFD720906 DOY720906:DOZ720906 DYU720906:DYV720906 EIQ720906:EIR720906 ESM720906:ESN720906 FCI720906:FCJ720906 FME720906:FMF720906 FWA720906:FWB720906 GFW720906:GFX720906 GPS720906:GPT720906 GZO720906:GZP720906 HJK720906:HJL720906 HTG720906:HTH720906 IDC720906:IDD720906 IMY720906:IMZ720906 IWU720906:IWV720906 JGQ720906:JGR720906 JQM720906:JQN720906 KAI720906:KAJ720906 KKE720906:KKF720906 KUA720906:KUB720906 LDW720906:LDX720906 LNS720906:LNT720906 LXO720906:LXP720906 MHK720906:MHL720906 MRG720906:MRH720906 NBC720906:NBD720906 NKY720906:NKZ720906 NUU720906:NUV720906 OEQ720906:OER720906 OOM720906:OON720906 OYI720906:OYJ720906 PIE720906:PIF720906 PSA720906:PSB720906 QBW720906:QBX720906 QLS720906:QLT720906 QVO720906:QVP720906 RFK720906:RFL720906 RPG720906:RPH720906 RZC720906:RZD720906 SIY720906:SIZ720906 SSU720906:SSV720906 TCQ720906:TCR720906 TMM720906:TMN720906 TWI720906:TWJ720906 UGE720906:UGF720906 UQA720906:UQB720906 UZW720906:UZX720906 VJS720906:VJT720906 VTO720906:VTP720906 WDK720906:WDL720906 WNG720906:WNH720906 WXC720906:WXD720906 AU786442:AV786442 KQ786442:KR786442 UM786442:UN786442 AEI786442:AEJ786442 AOE786442:AOF786442 AYA786442:AYB786442 BHW786442:BHX786442 BRS786442:BRT786442 CBO786442:CBP786442 CLK786442:CLL786442 CVG786442:CVH786442 DFC786442:DFD786442 DOY786442:DOZ786442 DYU786442:DYV786442 EIQ786442:EIR786442 ESM786442:ESN786442 FCI786442:FCJ786442 FME786442:FMF786442 FWA786442:FWB786442 GFW786442:GFX786442 GPS786442:GPT786442 GZO786442:GZP786442 HJK786442:HJL786442 HTG786442:HTH786442 IDC786442:IDD786442 IMY786442:IMZ786442 IWU786442:IWV786442 JGQ786442:JGR786442 JQM786442:JQN786442 KAI786442:KAJ786442 KKE786442:KKF786442 KUA786442:KUB786442 LDW786442:LDX786442 LNS786442:LNT786442 LXO786442:LXP786442 MHK786442:MHL786442 MRG786442:MRH786442 NBC786442:NBD786442 NKY786442:NKZ786442 NUU786442:NUV786442 OEQ786442:OER786442 OOM786442:OON786442 OYI786442:OYJ786442 PIE786442:PIF786442 PSA786442:PSB786442 QBW786442:QBX786442 QLS786442:QLT786442 QVO786442:QVP786442 RFK786442:RFL786442 RPG786442:RPH786442 RZC786442:RZD786442 SIY786442:SIZ786442 SSU786442:SSV786442 TCQ786442:TCR786442 TMM786442:TMN786442 TWI786442:TWJ786442 UGE786442:UGF786442 UQA786442:UQB786442 UZW786442:UZX786442 VJS786442:VJT786442 VTO786442:VTP786442 WDK786442:WDL786442 WNG786442:WNH786442 WXC786442:WXD786442 AU851978:AV851978 KQ851978:KR851978 UM851978:UN851978 AEI851978:AEJ851978 AOE851978:AOF851978 AYA851978:AYB851978 BHW851978:BHX851978 BRS851978:BRT851978 CBO851978:CBP851978 CLK851978:CLL851978 CVG851978:CVH851978 DFC851978:DFD851978 DOY851978:DOZ851978 DYU851978:DYV851978 EIQ851978:EIR851978 ESM851978:ESN851978 FCI851978:FCJ851978 FME851978:FMF851978 FWA851978:FWB851978 GFW851978:GFX851978 GPS851978:GPT851978 GZO851978:GZP851978 HJK851978:HJL851978 HTG851978:HTH851978 IDC851978:IDD851978 IMY851978:IMZ851978 IWU851978:IWV851978 JGQ851978:JGR851978 JQM851978:JQN851978 KAI851978:KAJ851978 KKE851978:KKF851978 KUA851978:KUB851978 LDW851978:LDX851978 LNS851978:LNT851978 LXO851978:LXP851978 MHK851978:MHL851978 MRG851978:MRH851978 NBC851978:NBD851978 NKY851978:NKZ851978 NUU851978:NUV851978 OEQ851978:OER851978 OOM851978:OON851978 OYI851978:OYJ851978 PIE851978:PIF851978 PSA851978:PSB851978 QBW851978:QBX851978 QLS851978:QLT851978 QVO851978:QVP851978 RFK851978:RFL851978 RPG851978:RPH851978 RZC851978:RZD851978 SIY851978:SIZ851978 SSU851978:SSV851978 TCQ851978:TCR851978 TMM851978:TMN851978 TWI851978:TWJ851978 UGE851978:UGF851978 UQA851978:UQB851978 UZW851978:UZX851978 VJS851978:VJT851978 VTO851978:VTP851978 WDK851978:WDL851978 WNG851978:WNH851978 WXC851978:WXD851978 AU917514:AV917514 KQ917514:KR917514 UM917514:UN917514 AEI917514:AEJ917514 AOE917514:AOF917514 AYA917514:AYB917514 BHW917514:BHX917514 BRS917514:BRT917514 CBO917514:CBP917514 CLK917514:CLL917514 CVG917514:CVH917514 DFC917514:DFD917514 DOY917514:DOZ917514 DYU917514:DYV917514 EIQ917514:EIR917514 ESM917514:ESN917514 FCI917514:FCJ917514 FME917514:FMF917514 FWA917514:FWB917514 GFW917514:GFX917514 GPS917514:GPT917514 GZO917514:GZP917514 HJK917514:HJL917514 HTG917514:HTH917514 IDC917514:IDD917514 IMY917514:IMZ917514 IWU917514:IWV917514 JGQ917514:JGR917514 JQM917514:JQN917514 KAI917514:KAJ917514 KKE917514:KKF917514 KUA917514:KUB917514 LDW917514:LDX917514 LNS917514:LNT917514 LXO917514:LXP917514 MHK917514:MHL917514 MRG917514:MRH917514 NBC917514:NBD917514 NKY917514:NKZ917514 NUU917514:NUV917514 OEQ917514:OER917514 OOM917514:OON917514 OYI917514:OYJ917514 PIE917514:PIF917514 PSA917514:PSB917514 QBW917514:QBX917514 QLS917514:QLT917514 QVO917514:QVP917514 RFK917514:RFL917514 RPG917514:RPH917514 RZC917514:RZD917514 SIY917514:SIZ917514 SSU917514:SSV917514 TCQ917514:TCR917514 TMM917514:TMN917514 TWI917514:TWJ917514 UGE917514:UGF917514 UQA917514:UQB917514 UZW917514:UZX917514 VJS917514:VJT917514 VTO917514:VTP917514 WDK917514:WDL917514 WNG917514:WNH917514 WXC917514:WXD917514 AU983050:AV983050 KQ983050:KR983050 UM983050:UN983050 AEI983050:AEJ983050 AOE983050:AOF983050 AYA983050:AYB983050 BHW983050:BHX983050 BRS983050:BRT983050 CBO983050:CBP983050 CLK983050:CLL983050 CVG983050:CVH983050 DFC983050:DFD983050 DOY983050:DOZ983050 DYU983050:DYV983050 EIQ983050:EIR983050 ESM983050:ESN983050 FCI983050:FCJ983050 FME983050:FMF983050 FWA983050:FWB983050 GFW983050:GFX983050 GPS983050:GPT983050 GZO983050:GZP983050 HJK983050:HJL983050 HTG983050:HTH983050 IDC983050:IDD983050 IMY983050:IMZ983050 IWU983050:IWV983050 JGQ983050:JGR983050 JQM983050:JQN983050 KAI983050:KAJ983050 KKE983050:KKF983050 KUA983050:KUB983050 LDW983050:LDX983050 LNS983050:LNT983050 LXO983050:LXP983050 MHK983050:MHL983050 MRG983050:MRH983050 NBC983050:NBD983050 NKY983050:NKZ983050 NUU983050:NUV983050 OEQ983050:OER983050 OOM983050:OON983050 OYI983050:OYJ983050 PIE983050:PIF983050 PSA983050:PSB983050 QBW983050:QBX983050 QLS983050:QLT983050 QVO983050:QVP983050 RFK983050:RFL983050 RPG983050:RPH983050 RZC983050:RZD983050 SIY983050:SIZ983050 SSU983050:SSV983050 TCQ983050:TCR983050 TMM983050:TMN983050 TWI983050:TWJ983050 UGE983050:UGF983050 UQA983050:UQB983050 UZW983050:UZX983050 VJS983050:VJT983050 VTO983050:VTP983050 AI10:AJ10 AL10:AM10 AO10:AS10 A28:A38" xr:uid="{00000000-0002-0000-0A00-000003000000}"/>
    <dataValidation type="list" allowBlank="1" showInputMessage="1" showErrorMessage="1" sqref="W5:Z6" xr:uid="{00000000-0002-0000-0A00-000004000000}">
      <formula1>"Ｓ,Ａ-Ｇ,Ａ-15,Ｂ,Ｃ,Ｄ"</formula1>
    </dataValidation>
    <dataValidation type="list" allowBlank="1" showInputMessage="1" showErrorMessage="1" sqref="AS3:AT3 AS5:AT6 AS8:AT9" xr:uid="{00000000-0002-0000-0A00-000005000000}">
      <formula1>"１,２,３,４"</formula1>
    </dataValidation>
    <dataValidation type="list" allowBlank="1" showInputMessage="1" showErrorMessage="1" sqref="W7:Z8" xr:uid="{00000000-0002-0000-0A00-000006000000}">
      <formula1>"Ｓ,Ａ-Ｇ,Ａ-U15,Ｂ,Ｃ,Ｄ"</formula1>
    </dataValidation>
  </dataValidations>
  <pageMargins left="0.35433070866141736" right="0.35433070866141736" top="0.39370078740157483" bottom="0.39370078740157483" header="0.31496062992125984" footer="0.31496062992125984"/>
  <pageSetup paperSize="9" scale="96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/>
  </sheetPr>
  <dimension ref="A1:AD30"/>
  <sheetViews>
    <sheetView view="pageBreakPreview" zoomScaleNormal="100" zoomScaleSheetLayoutView="100" workbookViewId="0">
      <selection activeCell="AS15" sqref="AS15"/>
    </sheetView>
  </sheetViews>
  <sheetFormatPr defaultColWidth="2.5" defaultRowHeight="13.5"/>
  <cols>
    <col min="1" max="1" width="2.5" style="55" bestFit="1" customWidth="1"/>
    <col min="2" max="2" width="2.5" style="55"/>
    <col min="3" max="26" width="2.75" style="55" customWidth="1"/>
    <col min="27" max="27" width="0.625" style="55" customWidth="1"/>
    <col min="28" max="30" width="2.625" style="55" customWidth="1"/>
    <col min="31" max="16384" width="2.5" style="55"/>
  </cols>
  <sheetData>
    <row r="1" spans="1:30" ht="24"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</row>
    <row r="2" spans="1:30" ht="17.25">
      <c r="C2" s="750" t="s">
        <v>383</v>
      </c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750"/>
      <c r="P2" s="750"/>
      <c r="Q2" s="750"/>
      <c r="R2" s="750"/>
      <c r="S2" s="750"/>
      <c r="T2" s="750"/>
      <c r="U2" s="750"/>
      <c r="V2" s="750"/>
      <c r="W2" s="750"/>
      <c r="X2" s="750"/>
      <c r="Y2" s="750"/>
      <c r="Z2" s="750"/>
      <c r="AA2" s="108"/>
      <c r="AB2" s="108"/>
      <c r="AC2" s="108"/>
    </row>
    <row r="3" spans="1:30" ht="18.75"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10"/>
    </row>
    <row r="4" spans="1:30" ht="18.75">
      <c r="C4" s="316" t="s">
        <v>290</v>
      </c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108"/>
      <c r="AB4" s="108"/>
      <c r="AC4" s="108"/>
      <c r="AD4" s="110"/>
    </row>
    <row r="5" spans="1:30" ht="18.75" customHeight="1"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10"/>
    </row>
    <row r="6" spans="1:30" ht="18.75" customHeight="1"/>
    <row r="7" spans="1:30" ht="18.75">
      <c r="G7" s="295" t="str">
        <f>IF(基本情報!B3="","",基本情報!B3)</f>
        <v/>
      </c>
      <c r="H7" s="295"/>
      <c r="I7" s="751"/>
      <c r="J7" s="751"/>
      <c r="K7" s="751"/>
      <c r="L7" s="751"/>
      <c r="M7" s="751"/>
      <c r="N7" s="751"/>
      <c r="O7" s="751"/>
      <c r="P7" s="751"/>
      <c r="Q7" s="751"/>
      <c r="R7" s="751"/>
      <c r="S7" s="751"/>
      <c r="T7" s="751"/>
      <c r="U7" s="751"/>
      <c r="V7" s="751"/>
      <c r="W7" s="110"/>
      <c r="X7" s="110"/>
      <c r="Y7" s="110"/>
      <c r="Z7" s="110"/>
    </row>
    <row r="8" spans="1:30" ht="18.75" customHeight="1"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0"/>
      <c r="W8" s="110"/>
      <c r="X8" s="110"/>
      <c r="Y8" s="110"/>
      <c r="Z8" s="110"/>
    </row>
    <row r="9" spans="1:30" ht="18.75" customHeight="1"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0"/>
      <c r="W9" s="110"/>
      <c r="X9" s="110"/>
      <c r="Y9" s="110"/>
      <c r="Z9" s="110"/>
    </row>
    <row r="10" spans="1:30" ht="18.75" customHeight="1"/>
    <row r="11" spans="1:30" ht="18.75">
      <c r="F11" s="578" t="s">
        <v>194</v>
      </c>
      <c r="G11" s="578"/>
      <c r="H11" s="578"/>
      <c r="I11" s="578"/>
      <c r="J11" s="578"/>
      <c r="K11" s="578"/>
      <c r="L11" s="295" t="str">
        <f>IF(選手権ｴﾝﾄﾘｰ申込書!J7="","",選手権ｴﾝﾄﾘｰ申込書!J7)</f>
        <v/>
      </c>
      <c r="M11" s="295"/>
      <c r="N11" s="751"/>
      <c r="O11" s="751"/>
      <c r="P11" s="751"/>
      <c r="Q11" s="751"/>
      <c r="R11" s="751"/>
      <c r="S11" s="751"/>
      <c r="T11" s="751"/>
      <c r="U11" s="110"/>
      <c r="V11" s="110"/>
    </row>
    <row r="12" spans="1:30" ht="18.75" customHeight="1">
      <c r="F12" s="109"/>
      <c r="G12" s="109"/>
      <c r="H12" s="109"/>
      <c r="I12" s="109"/>
      <c r="J12" s="109"/>
      <c r="K12" s="109"/>
      <c r="M12" s="112"/>
      <c r="N12" s="112"/>
      <c r="O12" s="112"/>
      <c r="P12" s="112"/>
      <c r="Q12" s="112"/>
      <c r="R12" s="112"/>
      <c r="S12" s="112"/>
      <c r="T12" s="112"/>
      <c r="U12" s="110"/>
      <c r="V12" s="110"/>
    </row>
    <row r="13" spans="1:30" ht="18.75" customHeight="1" thickBot="1"/>
    <row r="14" spans="1:30" ht="26.25" customHeight="1" thickBot="1">
      <c r="C14" s="412" t="s">
        <v>195</v>
      </c>
      <c r="D14" s="414"/>
      <c r="E14" s="414"/>
      <c r="F14" s="414"/>
      <c r="G14" s="414"/>
      <c r="H14" s="414"/>
      <c r="I14" s="414"/>
      <c r="J14" s="581"/>
      <c r="K14" s="582" t="s">
        <v>196</v>
      </c>
      <c r="L14" s="583"/>
      <c r="M14" s="583"/>
      <c r="N14" s="583"/>
      <c r="O14" s="583"/>
      <c r="P14" s="583"/>
      <c r="Q14" s="583"/>
      <c r="R14" s="583"/>
      <c r="S14" s="583"/>
      <c r="T14" s="583"/>
      <c r="U14" s="583"/>
      <c r="V14" s="583"/>
      <c r="W14" s="583"/>
      <c r="X14" s="583"/>
      <c r="Y14" s="583"/>
      <c r="Z14" s="584"/>
    </row>
    <row r="15" spans="1:30" ht="26.25" customHeight="1" thickBot="1">
      <c r="C15" s="744" t="s">
        <v>12</v>
      </c>
      <c r="D15" s="745"/>
      <c r="E15" s="745" t="s">
        <v>197</v>
      </c>
      <c r="F15" s="745"/>
      <c r="G15" s="745"/>
      <c r="H15" s="745"/>
      <c r="I15" s="745"/>
      <c r="J15" s="746"/>
      <c r="K15" s="747" t="s">
        <v>13</v>
      </c>
      <c r="L15" s="748"/>
      <c r="M15" s="748" t="s">
        <v>14</v>
      </c>
      <c r="N15" s="748"/>
      <c r="O15" s="748"/>
      <c r="P15" s="748"/>
      <c r="Q15" s="748"/>
      <c r="R15" s="748"/>
      <c r="S15" s="748" t="s">
        <v>15</v>
      </c>
      <c r="T15" s="748"/>
      <c r="U15" s="748" t="s">
        <v>16</v>
      </c>
      <c r="V15" s="748"/>
      <c r="W15" s="748"/>
      <c r="X15" s="748"/>
      <c r="Y15" s="748"/>
      <c r="Z15" s="749"/>
    </row>
    <row r="16" spans="1:30" ht="37.5" customHeight="1">
      <c r="A16" s="65"/>
      <c r="C16" s="590" t="str">
        <f>IF(A16="","",A16)</f>
        <v/>
      </c>
      <c r="D16" s="591"/>
      <c r="E16" s="591" t="str">
        <f>IF(A16="","",VLOOKUP(A16,選手権ｴﾝﾄﾘｰ申込書!$C$14:$AC$38,9,FALSE))</f>
        <v/>
      </c>
      <c r="F16" s="591"/>
      <c r="G16" s="591"/>
      <c r="H16" s="591"/>
      <c r="I16" s="591"/>
      <c r="J16" s="592"/>
      <c r="K16" s="587"/>
      <c r="L16" s="588"/>
      <c r="M16" s="588" t="str">
        <f>IF(AB16="","",VLOOKUP(AB16,基本情報!$B$6:$F$205,3,FALSE))</f>
        <v/>
      </c>
      <c r="N16" s="588"/>
      <c r="O16" s="742"/>
      <c r="P16" s="742"/>
      <c r="Q16" s="742"/>
      <c r="R16" s="742"/>
      <c r="S16" s="588" t="str">
        <f>IF(AB16="","",VLOOKUP(AB16,基本情報!$B$6:$F$205,4,FALSE))</f>
        <v/>
      </c>
      <c r="T16" s="588"/>
      <c r="U16" s="588" t="str">
        <f>IF(AB16="","",VLOOKUP(AB16,基本情報!$B$6:$F$205,5,FALSE))</f>
        <v/>
      </c>
      <c r="V16" s="588"/>
      <c r="W16" s="742"/>
      <c r="X16" s="742"/>
      <c r="Y16" s="742"/>
      <c r="Z16" s="743"/>
      <c r="AB16" s="65"/>
    </row>
    <row r="17" spans="1:28" ht="37.5" customHeight="1">
      <c r="A17" s="65"/>
      <c r="C17" s="590" t="str">
        <f t="shared" ref="C17:C18" si="0">IF(A17="","",A17)</f>
        <v/>
      </c>
      <c r="D17" s="591"/>
      <c r="E17" s="303" t="str">
        <f>IF(A17="","",VLOOKUP(A17,選手権ｴﾝﾄﾘｰ申込書!$C$14:$AC$38,9,FALSE))</f>
        <v/>
      </c>
      <c r="F17" s="304"/>
      <c r="G17" s="304"/>
      <c r="H17" s="304"/>
      <c r="I17" s="304"/>
      <c r="J17" s="330"/>
      <c r="K17" s="738"/>
      <c r="L17" s="270"/>
      <c r="M17" s="270" t="str">
        <f>IF(AB17="","",VLOOKUP(AB17,基本情報!$B$6:$F$205,3,FALSE))</f>
        <v/>
      </c>
      <c r="N17" s="270"/>
      <c r="O17" s="739"/>
      <c r="P17" s="739"/>
      <c r="Q17" s="739"/>
      <c r="R17" s="739"/>
      <c r="S17" s="270" t="str">
        <f>IF(AB17="","",VLOOKUP(AB17,基本情報!$B$6:$F$205,4,FALSE))</f>
        <v/>
      </c>
      <c r="T17" s="270"/>
      <c r="U17" s="270" t="str">
        <f>IF(AB17="","",VLOOKUP(AB17,基本情報!$B$6:$F$205,5,FALSE))</f>
        <v/>
      </c>
      <c r="V17" s="270"/>
      <c r="W17" s="739"/>
      <c r="X17" s="739"/>
      <c r="Y17" s="739"/>
      <c r="Z17" s="740"/>
      <c r="AB17" s="65"/>
    </row>
    <row r="18" spans="1:28" ht="37.5" customHeight="1" thickBot="1">
      <c r="A18" s="65"/>
      <c r="C18" s="593" t="str">
        <f t="shared" si="0"/>
        <v/>
      </c>
      <c r="D18" s="594"/>
      <c r="E18" s="358" t="str">
        <f>IF(A18="","",VLOOKUP(A18,選手権ｴﾝﾄﾘｰ申込書!$C$14:$AC$38,9,FALSE))</f>
        <v/>
      </c>
      <c r="F18" s="359"/>
      <c r="G18" s="359"/>
      <c r="H18" s="359"/>
      <c r="I18" s="359"/>
      <c r="J18" s="362"/>
      <c r="K18" s="741"/>
      <c r="L18" s="332"/>
      <c r="M18" s="332" t="str">
        <f>IF(AB18="","",VLOOKUP(AB18,基本情報!$B$6:$F$205,3,FALSE))</f>
        <v/>
      </c>
      <c r="N18" s="332"/>
      <c r="O18" s="736"/>
      <c r="P18" s="736"/>
      <c r="Q18" s="736"/>
      <c r="R18" s="736"/>
      <c r="S18" s="332" t="str">
        <f>IF(AB18="","",VLOOKUP(AB18,基本情報!$B$6:$F$205,4,FALSE))</f>
        <v/>
      </c>
      <c r="T18" s="332"/>
      <c r="U18" s="332" t="str">
        <f>IF(AB18="","",VLOOKUP(AB18,基本情報!$B$6:$F$205,5,FALSE))</f>
        <v/>
      </c>
      <c r="V18" s="332"/>
      <c r="W18" s="736"/>
      <c r="X18" s="736"/>
      <c r="Y18" s="736"/>
      <c r="Z18" s="737"/>
      <c r="AB18" s="65"/>
    </row>
    <row r="19" spans="1:28" ht="18.75" customHeight="1"/>
    <row r="20" spans="1:28" ht="18.75" customHeight="1"/>
    <row r="21" spans="1:28" ht="18.75" customHeight="1"/>
    <row r="22" spans="1:28" ht="15" customHeight="1">
      <c r="C22" s="55" t="s">
        <v>199</v>
      </c>
    </row>
    <row r="23" spans="1:28" ht="18.75" customHeight="1"/>
    <row r="24" spans="1:28" ht="18.75" customHeight="1"/>
    <row r="25" spans="1:28" ht="18.75" customHeight="1"/>
    <row r="26" spans="1:28" ht="18.75" customHeight="1">
      <c r="C26" s="314">
        <f>VALUE(LEFT(C2,4))</f>
        <v>2024</v>
      </c>
      <c r="D26" s="314"/>
      <c r="E26" s="314"/>
      <c r="F26" s="55" t="s">
        <v>78</v>
      </c>
      <c r="G26" s="314"/>
      <c r="H26" s="314"/>
      <c r="I26" s="55" t="s">
        <v>24</v>
      </c>
      <c r="J26" s="314"/>
      <c r="K26" s="314"/>
      <c r="L26" s="55" t="s">
        <v>26</v>
      </c>
    </row>
    <row r="27" spans="1:28" ht="18.75" customHeight="1">
      <c r="G27" s="49"/>
      <c r="H27" s="49"/>
      <c r="J27" s="49"/>
      <c r="K27" s="49"/>
    </row>
    <row r="28" spans="1:28" ht="18.75" customHeight="1">
      <c r="G28" s="49"/>
      <c r="H28" s="49"/>
      <c r="J28" s="49"/>
      <c r="K28" s="49"/>
    </row>
    <row r="29" spans="1:28" ht="18.75" customHeight="1">
      <c r="Z29" s="49"/>
    </row>
    <row r="30" spans="1:28" ht="18.75" customHeight="1">
      <c r="G30" s="734" t="str">
        <f>IF(選手権ｴﾝﾄﾘｰ申込書!F3="","",選手権ｴﾝﾄﾘｰ申込書!F3)</f>
        <v/>
      </c>
      <c r="H30" s="734"/>
      <c r="I30" s="735"/>
      <c r="J30" s="735"/>
      <c r="K30" s="735"/>
      <c r="L30" s="735"/>
      <c r="M30" s="735"/>
      <c r="N30" s="735"/>
      <c r="O30" s="735"/>
      <c r="P30" s="735"/>
      <c r="Q30" s="735"/>
      <c r="R30" s="266" t="s">
        <v>200</v>
      </c>
      <c r="S30" s="735"/>
      <c r="T30" s="314" t="str">
        <f>IF(基本情報!D4="","",基本情報!D4)</f>
        <v/>
      </c>
      <c r="U30" s="314"/>
      <c r="V30" s="595"/>
      <c r="W30" s="595"/>
      <c r="X30" s="595"/>
      <c r="Y30" s="666"/>
      <c r="Z30" s="666"/>
    </row>
  </sheetData>
  <mergeCells count="37">
    <mergeCell ref="C14:J14"/>
    <mergeCell ref="K14:Z14"/>
    <mergeCell ref="C2:Z2"/>
    <mergeCell ref="C4:Z4"/>
    <mergeCell ref="G7:V7"/>
    <mergeCell ref="F11:K11"/>
    <mergeCell ref="L11:T11"/>
    <mergeCell ref="U16:Z16"/>
    <mergeCell ref="C15:D15"/>
    <mergeCell ref="E15:J15"/>
    <mergeCell ref="K15:L15"/>
    <mergeCell ref="M15:R15"/>
    <mergeCell ref="S15:T15"/>
    <mergeCell ref="U15:Z15"/>
    <mergeCell ref="C16:D16"/>
    <mergeCell ref="E16:J16"/>
    <mergeCell ref="K16:L16"/>
    <mergeCell ref="M16:R16"/>
    <mergeCell ref="S16:T16"/>
    <mergeCell ref="U18:Z18"/>
    <mergeCell ref="C17:D17"/>
    <mergeCell ref="E17:J17"/>
    <mergeCell ref="K17:L17"/>
    <mergeCell ref="M17:R17"/>
    <mergeCell ref="S17:T17"/>
    <mergeCell ref="U17:Z17"/>
    <mergeCell ref="C18:D18"/>
    <mergeCell ref="E18:J18"/>
    <mergeCell ref="K18:L18"/>
    <mergeCell ref="M18:R18"/>
    <mergeCell ref="S18:T18"/>
    <mergeCell ref="C26:E26"/>
    <mergeCell ref="G26:H26"/>
    <mergeCell ref="J26:K26"/>
    <mergeCell ref="G30:Q30"/>
    <mergeCell ref="T30:Z30"/>
    <mergeCell ref="R30:S30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scale="120" orientation="portrait" r:id="rId1"/>
  <ignoredErrors>
    <ignoredError sqref="G7" unlockedFormula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B1:AH148"/>
  <sheetViews>
    <sheetView view="pageBreakPreview" zoomScaleNormal="100" zoomScaleSheetLayoutView="100" workbookViewId="0">
      <selection activeCell="B1" sqref="B1:AE1"/>
    </sheetView>
  </sheetViews>
  <sheetFormatPr defaultColWidth="3.125" defaultRowHeight="13.5"/>
  <cols>
    <col min="1" max="1" width="3.125" style="53"/>
    <col min="2" max="3" width="6.625" style="66" customWidth="1"/>
    <col min="4" max="4" width="0.375" style="53" customWidth="1"/>
    <col min="5" max="7" width="1.875" style="53" customWidth="1"/>
    <col min="8" max="10" width="2" style="53" customWidth="1"/>
    <col min="11" max="11" width="1.25" style="53" customWidth="1"/>
    <col min="12" max="18" width="2.5" style="53" customWidth="1"/>
    <col min="19" max="19" width="1.25" style="53" customWidth="1"/>
    <col min="20" max="22" width="1.875" style="53" customWidth="1"/>
    <col min="23" max="24" width="3.125" style="53" customWidth="1"/>
    <col min="25" max="25" width="3" style="53" customWidth="1"/>
    <col min="26" max="27" width="2.875" style="53" customWidth="1"/>
    <col min="28" max="28" width="3" style="53" customWidth="1"/>
    <col min="29" max="30" width="2.875" style="53" customWidth="1"/>
    <col min="31" max="31" width="3" style="53" customWidth="1"/>
    <col min="32" max="32" width="0.375" style="66" customWidth="1"/>
    <col min="33" max="242" width="3.125" style="53"/>
    <col min="243" max="243" width="2.625" style="53" customWidth="1"/>
    <col min="244" max="245" width="2.75" style="53" customWidth="1"/>
    <col min="246" max="246" width="2.5" style="53" customWidth="1"/>
    <col min="247" max="249" width="1.25" style="53" customWidth="1"/>
    <col min="250" max="250" width="2.5" style="53" customWidth="1"/>
    <col min="251" max="254" width="1.25" style="53" customWidth="1"/>
    <col min="255" max="255" width="2.5" style="53" customWidth="1"/>
    <col min="256" max="256" width="1.25" style="53" customWidth="1"/>
    <col min="257" max="258" width="0.625" style="53" customWidth="1"/>
    <col min="259" max="259" width="1.25" style="53" customWidth="1"/>
    <col min="260" max="260" width="2.5" style="53" customWidth="1"/>
    <col min="261" max="264" width="1.25" style="53" customWidth="1"/>
    <col min="265" max="265" width="2.5" style="53" customWidth="1"/>
    <col min="266" max="268" width="1.25" style="53" customWidth="1"/>
    <col min="269" max="269" width="2.5" style="53" customWidth="1"/>
    <col min="270" max="270" width="1.875" style="53" customWidth="1"/>
    <col min="271" max="273" width="3.125" style="53"/>
    <col min="274" max="274" width="2.125" style="53" customWidth="1"/>
    <col min="275" max="276" width="2.625" style="53" customWidth="1"/>
    <col min="277" max="277" width="2.125" style="53" customWidth="1"/>
    <col min="278" max="279" width="2.625" style="53" customWidth="1"/>
    <col min="280" max="280" width="2.125" style="53" customWidth="1"/>
    <col min="281" max="282" width="2.625" style="53" customWidth="1"/>
    <col min="283" max="283" width="2.125" style="53" customWidth="1"/>
    <col min="284" max="285" width="2.625" style="53" customWidth="1"/>
    <col min="286" max="286" width="2.125" style="53" customWidth="1"/>
    <col min="287" max="288" width="2.625" style="53" customWidth="1"/>
    <col min="289" max="498" width="3.125" style="53"/>
    <col min="499" max="499" width="2.625" style="53" customWidth="1"/>
    <col min="500" max="501" width="2.75" style="53" customWidth="1"/>
    <col min="502" max="502" width="2.5" style="53" customWidth="1"/>
    <col min="503" max="505" width="1.25" style="53" customWidth="1"/>
    <col min="506" max="506" width="2.5" style="53" customWidth="1"/>
    <col min="507" max="510" width="1.25" style="53" customWidth="1"/>
    <col min="511" max="511" width="2.5" style="53" customWidth="1"/>
    <col min="512" max="512" width="1.25" style="53" customWidth="1"/>
    <col min="513" max="514" width="0.625" style="53" customWidth="1"/>
    <col min="515" max="515" width="1.25" style="53" customWidth="1"/>
    <col min="516" max="516" width="2.5" style="53" customWidth="1"/>
    <col min="517" max="520" width="1.25" style="53" customWidth="1"/>
    <col min="521" max="521" width="2.5" style="53" customWidth="1"/>
    <col min="522" max="524" width="1.25" style="53" customWidth="1"/>
    <col min="525" max="525" width="2.5" style="53" customWidth="1"/>
    <col min="526" max="526" width="1.875" style="53" customWidth="1"/>
    <col min="527" max="529" width="3.125" style="53"/>
    <col min="530" max="530" width="2.125" style="53" customWidth="1"/>
    <col min="531" max="532" width="2.625" style="53" customWidth="1"/>
    <col min="533" max="533" width="2.125" style="53" customWidth="1"/>
    <col min="534" max="535" width="2.625" style="53" customWidth="1"/>
    <col min="536" max="536" width="2.125" style="53" customWidth="1"/>
    <col min="537" max="538" width="2.625" style="53" customWidth="1"/>
    <col min="539" max="539" width="2.125" style="53" customWidth="1"/>
    <col min="540" max="541" width="2.625" style="53" customWidth="1"/>
    <col min="542" max="542" width="2.125" style="53" customWidth="1"/>
    <col min="543" max="544" width="2.625" style="53" customWidth="1"/>
    <col min="545" max="754" width="3.125" style="53"/>
    <col min="755" max="755" width="2.625" style="53" customWidth="1"/>
    <col min="756" max="757" width="2.75" style="53" customWidth="1"/>
    <col min="758" max="758" width="2.5" style="53" customWidth="1"/>
    <col min="759" max="761" width="1.25" style="53" customWidth="1"/>
    <col min="762" max="762" width="2.5" style="53" customWidth="1"/>
    <col min="763" max="766" width="1.25" style="53" customWidth="1"/>
    <col min="767" max="767" width="2.5" style="53" customWidth="1"/>
    <col min="768" max="768" width="1.25" style="53" customWidth="1"/>
    <col min="769" max="770" width="0.625" style="53" customWidth="1"/>
    <col min="771" max="771" width="1.25" style="53" customWidth="1"/>
    <col min="772" max="772" width="2.5" style="53" customWidth="1"/>
    <col min="773" max="776" width="1.25" style="53" customWidth="1"/>
    <col min="777" max="777" width="2.5" style="53" customWidth="1"/>
    <col min="778" max="780" width="1.25" style="53" customWidth="1"/>
    <col min="781" max="781" width="2.5" style="53" customWidth="1"/>
    <col min="782" max="782" width="1.875" style="53" customWidth="1"/>
    <col min="783" max="785" width="3.125" style="53"/>
    <col min="786" max="786" width="2.125" style="53" customWidth="1"/>
    <col min="787" max="788" width="2.625" style="53" customWidth="1"/>
    <col min="789" max="789" width="2.125" style="53" customWidth="1"/>
    <col min="790" max="791" width="2.625" style="53" customWidth="1"/>
    <col min="792" max="792" width="2.125" style="53" customWidth="1"/>
    <col min="793" max="794" width="2.625" style="53" customWidth="1"/>
    <col min="795" max="795" width="2.125" style="53" customWidth="1"/>
    <col min="796" max="797" width="2.625" style="53" customWidth="1"/>
    <col min="798" max="798" width="2.125" style="53" customWidth="1"/>
    <col min="799" max="800" width="2.625" style="53" customWidth="1"/>
    <col min="801" max="1010" width="3.125" style="53"/>
    <col min="1011" max="1011" width="2.625" style="53" customWidth="1"/>
    <col min="1012" max="1013" width="2.75" style="53" customWidth="1"/>
    <col min="1014" max="1014" width="2.5" style="53" customWidth="1"/>
    <col min="1015" max="1017" width="1.25" style="53" customWidth="1"/>
    <col min="1018" max="1018" width="2.5" style="53" customWidth="1"/>
    <col min="1019" max="1022" width="1.25" style="53" customWidth="1"/>
    <col min="1023" max="1023" width="2.5" style="53" customWidth="1"/>
    <col min="1024" max="1024" width="1.25" style="53" customWidth="1"/>
    <col min="1025" max="1026" width="0.625" style="53" customWidth="1"/>
    <col min="1027" max="1027" width="1.25" style="53" customWidth="1"/>
    <col min="1028" max="1028" width="2.5" style="53" customWidth="1"/>
    <col min="1029" max="1032" width="1.25" style="53" customWidth="1"/>
    <col min="1033" max="1033" width="2.5" style="53" customWidth="1"/>
    <col min="1034" max="1036" width="1.25" style="53" customWidth="1"/>
    <col min="1037" max="1037" width="2.5" style="53" customWidth="1"/>
    <col min="1038" max="1038" width="1.875" style="53" customWidth="1"/>
    <col min="1039" max="1041" width="3.125" style="53"/>
    <col min="1042" max="1042" width="2.125" style="53" customWidth="1"/>
    <col min="1043" max="1044" width="2.625" style="53" customWidth="1"/>
    <col min="1045" max="1045" width="2.125" style="53" customWidth="1"/>
    <col min="1046" max="1047" width="2.625" style="53" customWidth="1"/>
    <col min="1048" max="1048" width="2.125" style="53" customWidth="1"/>
    <col min="1049" max="1050" width="2.625" style="53" customWidth="1"/>
    <col min="1051" max="1051" width="2.125" style="53" customWidth="1"/>
    <col min="1052" max="1053" width="2.625" style="53" customWidth="1"/>
    <col min="1054" max="1054" width="2.125" style="53" customWidth="1"/>
    <col min="1055" max="1056" width="2.625" style="53" customWidth="1"/>
    <col min="1057" max="1266" width="3.125" style="53"/>
    <col min="1267" max="1267" width="2.625" style="53" customWidth="1"/>
    <col min="1268" max="1269" width="2.75" style="53" customWidth="1"/>
    <col min="1270" max="1270" width="2.5" style="53" customWidth="1"/>
    <col min="1271" max="1273" width="1.25" style="53" customWidth="1"/>
    <col min="1274" max="1274" width="2.5" style="53" customWidth="1"/>
    <col min="1275" max="1278" width="1.25" style="53" customWidth="1"/>
    <col min="1279" max="1279" width="2.5" style="53" customWidth="1"/>
    <col min="1280" max="1280" width="1.25" style="53" customWidth="1"/>
    <col min="1281" max="1282" width="0.625" style="53" customWidth="1"/>
    <col min="1283" max="1283" width="1.25" style="53" customWidth="1"/>
    <col min="1284" max="1284" width="2.5" style="53" customWidth="1"/>
    <col min="1285" max="1288" width="1.25" style="53" customWidth="1"/>
    <col min="1289" max="1289" width="2.5" style="53" customWidth="1"/>
    <col min="1290" max="1292" width="1.25" style="53" customWidth="1"/>
    <col min="1293" max="1293" width="2.5" style="53" customWidth="1"/>
    <col min="1294" max="1294" width="1.875" style="53" customWidth="1"/>
    <col min="1295" max="1297" width="3.125" style="53"/>
    <col min="1298" max="1298" width="2.125" style="53" customWidth="1"/>
    <col min="1299" max="1300" width="2.625" style="53" customWidth="1"/>
    <col min="1301" max="1301" width="2.125" style="53" customWidth="1"/>
    <col min="1302" max="1303" width="2.625" style="53" customWidth="1"/>
    <col min="1304" max="1304" width="2.125" style="53" customWidth="1"/>
    <col min="1305" max="1306" width="2.625" style="53" customWidth="1"/>
    <col min="1307" max="1307" width="2.125" style="53" customWidth="1"/>
    <col min="1308" max="1309" width="2.625" style="53" customWidth="1"/>
    <col min="1310" max="1310" width="2.125" style="53" customWidth="1"/>
    <col min="1311" max="1312" width="2.625" style="53" customWidth="1"/>
    <col min="1313" max="1522" width="3.125" style="53"/>
    <col min="1523" max="1523" width="2.625" style="53" customWidth="1"/>
    <col min="1524" max="1525" width="2.75" style="53" customWidth="1"/>
    <col min="1526" max="1526" width="2.5" style="53" customWidth="1"/>
    <col min="1527" max="1529" width="1.25" style="53" customWidth="1"/>
    <col min="1530" max="1530" width="2.5" style="53" customWidth="1"/>
    <col min="1531" max="1534" width="1.25" style="53" customWidth="1"/>
    <col min="1535" max="1535" width="2.5" style="53" customWidth="1"/>
    <col min="1536" max="1536" width="1.25" style="53" customWidth="1"/>
    <col min="1537" max="1538" width="0.625" style="53" customWidth="1"/>
    <col min="1539" max="1539" width="1.25" style="53" customWidth="1"/>
    <col min="1540" max="1540" width="2.5" style="53" customWidth="1"/>
    <col min="1541" max="1544" width="1.25" style="53" customWidth="1"/>
    <col min="1545" max="1545" width="2.5" style="53" customWidth="1"/>
    <col min="1546" max="1548" width="1.25" style="53" customWidth="1"/>
    <col min="1549" max="1549" width="2.5" style="53" customWidth="1"/>
    <col min="1550" max="1550" width="1.875" style="53" customWidth="1"/>
    <col min="1551" max="1553" width="3.125" style="53"/>
    <col min="1554" max="1554" width="2.125" style="53" customWidth="1"/>
    <col min="1555" max="1556" width="2.625" style="53" customWidth="1"/>
    <col min="1557" max="1557" width="2.125" style="53" customWidth="1"/>
    <col min="1558" max="1559" width="2.625" style="53" customWidth="1"/>
    <col min="1560" max="1560" width="2.125" style="53" customWidth="1"/>
    <col min="1561" max="1562" width="2.625" style="53" customWidth="1"/>
    <col min="1563" max="1563" width="2.125" style="53" customWidth="1"/>
    <col min="1564" max="1565" width="2.625" style="53" customWidth="1"/>
    <col min="1566" max="1566" width="2.125" style="53" customWidth="1"/>
    <col min="1567" max="1568" width="2.625" style="53" customWidth="1"/>
    <col min="1569" max="1778" width="3.125" style="53"/>
    <col min="1779" max="1779" width="2.625" style="53" customWidth="1"/>
    <col min="1780" max="1781" width="2.75" style="53" customWidth="1"/>
    <col min="1782" max="1782" width="2.5" style="53" customWidth="1"/>
    <col min="1783" max="1785" width="1.25" style="53" customWidth="1"/>
    <col min="1786" max="1786" width="2.5" style="53" customWidth="1"/>
    <col min="1787" max="1790" width="1.25" style="53" customWidth="1"/>
    <col min="1791" max="1791" width="2.5" style="53" customWidth="1"/>
    <col min="1792" max="1792" width="1.25" style="53" customWidth="1"/>
    <col min="1793" max="1794" width="0.625" style="53" customWidth="1"/>
    <col min="1795" max="1795" width="1.25" style="53" customWidth="1"/>
    <col min="1796" max="1796" width="2.5" style="53" customWidth="1"/>
    <col min="1797" max="1800" width="1.25" style="53" customWidth="1"/>
    <col min="1801" max="1801" width="2.5" style="53" customWidth="1"/>
    <col min="1802" max="1804" width="1.25" style="53" customWidth="1"/>
    <col min="1805" max="1805" width="2.5" style="53" customWidth="1"/>
    <col min="1806" max="1806" width="1.875" style="53" customWidth="1"/>
    <col min="1807" max="1809" width="3.125" style="53"/>
    <col min="1810" max="1810" width="2.125" style="53" customWidth="1"/>
    <col min="1811" max="1812" width="2.625" style="53" customWidth="1"/>
    <col min="1813" max="1813" width="2.125" style="53" customWidth="1"/>
    <col min="1814" max="1815" width="2.625" style="53" customWidth="1"/>
    <col min="1816" max="1816" width="2.125" style="53" customWidth="1"/>
    <col min="1817" max="1818" width="2.625" style="53" customWidth="1"/>
    <col min="1819" max="1819" width="2.125" style="53" customWidth="1"/>
    <col min="1820" max="1821" width="2.625" style="53" customWidth="1"/>
    <col min="1822" max="1822" width="2.125" style="53" customWidth="1"/>
    <col min="1823" max="1824" width="2.625" style="53" customWidth="1"/>
    <col min="1825" max="2034" width="3.125" style="53"/>
    <col min="2035" max="2035" width="2.625" style="53" customWidth="1"/>
    <col min="2036" max="2037" width="2.75" style="53" customWidth="1"/>
    <col min="2038" max="2038" width="2.5" style="53" customWidth="1"/>
    <col min="2039" max="2041" width="1.25" style="53" customWidth="1"/>
    <col min="2042" max="2042" width="2.5" style="53" customWidth="1"/>
    <col min="2043" max="2046" width="1.25" style="53" customWidth="1"/>
    <col min="2047" max="2047" width="2.5" style="53" customWidth="1"/>
    <col min="2048" max="2048" width="1.25" style="53" customWidth="1"/>
    <col min="2049" max="2050" width="0.625" style="53" customWidth="1"/>
    <col min="2051" max="2051" width="1.25" style="53" customWidth="1"/>
    <col min="2052" max="2052" width="2.5" style="53" customWidth="1"/>
    <col min="2053" max="2056" width="1.25" style="53" customWidth="1"/>
    <col min="2057" max="2057" width="2.5" style="53" customWidth="1"/>
    <col min="2058" max="2060" width="1.25" style="53" customWidth="1"/>
    <col min="2061" max="2061" width="2.5" style="53" customWidth="1"/>
    <col min="2062" max="2062" width="1.875" style="53" customWidth="1"/>
    <col min="2063" max="2065" width="3.125" style="53"/>
    <col min="2066" max="2066" width="2.125" style="53" customWidth="1"/>
    <col min="2067" max="2068" width="2.625" style="53" customWidth="1"/>
    <col min="2069" max="2069" width="2.125" style="53" customWidth="1"/>
    <col min="2070" max="2071" width="2.625" style="53" customWidth="1"/>
    <col min="2072" max="2072" width="2.125" style="53" customWidth="1"/>
    <col min="2073" max="2074" width="2.625" style="53" customWidth="1"/>
    <col min="2075" max="2075" width="2.125" style="53" customWidth="1"/>
    <col min="2076" max="2077" width="2.625" style="53" customWidth="1"/>
    <col min="2078" max="2078" width="2.125" style="53" customWidth="1"/>
    <col min="2079" max="2080" width="2.625" style="53" customWidth="1"/>
    <col min="2081" max="2290" width="3.125" style="53"/>
    <col min="2291" max="2291" width="2.625" style="53" customWidth="1"/>
    <col min="2292" max="2293" width="2.75" style="53" customWidth="1"/>
    <col min="2294" max="2294" width="2.5" style="53" customWidth="1"/>
    <col min="2295" max="2297" width="1.25" style="53" customWidth="1"/>
    <col min="2298" max="2298" width="2.5" style="53" customWidth="1"/>
    <col min="2299" max="2302" width="1.25" style="53" customWidth="1"/>
    <col min="2303" max="2303" width="2.5" style="53" customWidth="1"/>
    <col min="2304" max="2304" width="1.25" style="53" customWidth="1"/>
    <col min="2305" max="2306" width="0.625" style="53" customWidth="1"/>
    <col min="2307" max="2307" width="1.25" style="53" customWidth="1"/>
    <col min="2308" max="2308" width="2.5" style="53" customWidth="1"/>
    <col min="2309" max="2312" width="1.25" style="53" customWidth="1"/>
    <col min="2313" max="2313" width="2.5" style="53" customWidth="1"/>
    <col min="2314" max="2316" width="1.25" style="53" customWidth="1"/>
    <col min="2317" max="2317" width="2.5" style="53" customWidth="1"/>
    <col min="2318" max="2318" width="1.875" style="53" customWidth="1"/>
    <col min="2319" max="2321" width="3.125" style="53"/>
    <col min="2322" max="2322" width="2.125" style="53" customWidth="1"/>
    <col min="2323" max="2324" width="2.625" style="53" customWidth="1"/>
    <col min="2325" max="2325" width="2.125" style="53" customWidth="1"/>
    <col min="2326" max="2327" width="2.625" style="53" customWidth="1"/>
    <col min="2328" max="2328" width="2.125" style="53" customWidth="1"/>
    <col min="2329" max="2330" width="2.625" style="53" customWidth="1"/>
    <col min="2331" max="2331" width="2.125" style="53" customWidth="1"/>
    <col min="2332" max="2333" width="2.625" style="53" customWidth="1"/>
    <col min="2334" max="2334" width="2.125" style="53" customWidth="1"/>
    <col min="2335" max="2336" width="2.625" style="53" customWidth="1"/>
    <col min="2337" max="2546" width="3.125" style="53"/>
    <col min="2547" max="2547" width="2.625" style="53" customWidth="1"/>
    <col min="2548" max="2549" width="2.75" style="53" customWidth="1"/>
    <col min="2550" max="2550" width="2.5" style="53" customWidth="1"/>
    <col min="2551" max="2553" width="1.25" style="53" customWidth="1"/>
    <col min="2554" max="2554" width="2.5" style="53" customWidth="1"/>
    <col min="2555" max="2558" width="1.25" style="53" customWidth="1"/>
    <col min="2559" max="2559" width="2.5" style="53" customWidth="1"/>
    <col min="2560" max="2560" width="1.25" style="53" customWidth="1"/>
    <col min="2561" max="2562" width="0.625" style="53" customWidth="1"/>
    <col min="2563" max="2563" width="1.25" style="53" customWidth="1"/>
    <col min="2564" max="2564" width="2.5" style="53" customWidth="1"/>
    <col min="2565" max="2568" width="1.25" style="53" customWidth="1"/>
    <col min="2569" max="2569" width="2.5" style="53" customWidth="1"/>
    <col min="2570" max="2572" width="1.25" style="53" customWidth="1"/>
    <col min="2573" max="2573" width="2.5" style="53" customWidth="1"/>
    <col min="2574" max="2574" width="1.875" style="53" customWidth="1"/>
    <col min="2575" max="2577" width="3.125" style="53"/>
    <col min="2578" max="2578" width="2.125" style="53" customWidth="1"/>
    <col min="2579" max="2580" width="2.625" style="53" customWidth="1"/>
    <col min="2581" max="2581" width="2.125" style="53" customWidth="1"/>
    <col min="2582" max="2583" width="2.625" style="53" customWidth="1"/>
    <col min="2584" max="2584" width="2.125" style="53" customWidth="1"/>
    <col min="2585" max="2586" width="2.625" style="53" customWidth="1"/>
    <col min="2587" max="2587" width="2.125" style="53" customWidth="1"/>
    <col min="2588" max="2589" width="2.625" style="53" customWidth="1"/>
    <col min="2590" max="2590" width="2.125" style="53" customWidth="1"/>
    <col min="2591" max="2592" width="2.625" style="53" customWidth="1"/>
    <col min="2593" max="2802" width="3.125" style="53"/>
    <col min="2803" max="2803" width="2.625" style="53" customWidth="1"/>
    <col min="2804" max="2805" width="2.75" style="53" customWidth="1"/>
    <col min="2806" max="2806" width="2.5" style="53" customWidth="1"/>
    <col min="2807" max="2809" width="1.25" style="53" customWidth="1"/>
    <col min="2810" max="2810" width="2.5" style="53" customWidth="1"/>
    <col min="2811" max="2814" width="1.25" style="53" customWidth="1"/>
    <col min="2815" max="2815" width="2.5" style="53" customWidth="1"/>
    <col min="2816" max="2816" width="1.25" style="53" customWidth="1"/>
    <col min="2817" max="2818" width="0.625" style="53" customWidth="1"/>
    <col min="2819" max="2819" width="1.25" style="53" customWidth="1"/>
    <col min="2820" max="2820" width="2.5" style="53" customWidth="1"/>
    <col min="2821" max="2824" width="1.25" style="53" customWidth="1"/>
    <col min="2825" max="2825" width="2.5" style="53" customWidth="1"/>
    <col min="2826" max="2828" width="1.25" style="53" customWidth="1"/>
    <col min="2829" max="2829" width="2.5" style="53" customWidth="1"/>
    <col min="2830" max="2830" width="1.875" style="53" customWidth="1"/>
    <col min="2831" max="2833" width="3.125" style="53"/>
    <col min="2834" max="2834" width="2.125" style="53" customWidth="1"/>
    <col min="2835" max="2836" width="2.625" style="53" customWidth="1"/>
    <col min="2837" max="2837" width="2.125" style="53" customWidth="1"/>
    <col min="2838" max="2839" width="2.625" style="53" customWidth="1"/>
    <col min="2840" max="2840" width="2.125" style="53" customWidth="1"/>
    <col min="2841" max="2842" width="2.625" style="53" customWidth="1"/>
    <col min="2843" max="2843" width="2.125" style="53" customWidth="1"/>
    <col min="2844" max="2845" width="2.625" style="53" customWidth="1"/>
    <col min="2846" max="2846" width="2.125" style="53" customWidth="1"/>
    <col min="2847" max="2848" width="2.625" style="53" customWidth="1"/>
    <col min="2849" max="3058" width="3.125" style="53"/>
    <col min="3059" max="3059" width="2.625" style="53" customWidth="1"/>
    <col min="3060" max="3061" width="2.75" style="53" customWidth="1"/>
    <col min="3062" max="3062" width="2.5" style="53" customWidth="1"/>
    <col min="3063" max="3065" width="1.25" style="53" customWidth="1"/>
    <col min="3066" max="3066" width="2.5" style="53" customWidth="1"/>
    <col min="3067" max="3070" width="1.25" style="53" customWidth="1"/>
    <col min="3071" max="3071" width="2.5" style="53" customWidth="1"/>
    <col min="3072" max="3072" width="1.25" style="53" customWidth="1"/>
    <col min="3073" max="3074" width="0.625" style="53" customWidth="1"/>
    <col min="3075" max="3075" width="1.25" style="53" customWidth="1"/>
    <col min="3076" max="3076" width="2.5" style="53" customWidth="1"/>
    <col min="3077" max="3080" width="1.25" style="53" customWidth="1"/>
    <col min="3081" max="3081" width="2.5" style="53" customWidth="1"/>
    <col min="3082" max="3084" width="1.25" style="53" customWidth="1"/>
    <col min="3085" max="3085" width="2.5" style="53" customWidth="1"/>
    <col min="3086" max="3086" width="1.875" style="53" customWidth="1"/>
    <col min="3087" max="3089" width="3.125" style="53"/>
    <col min="3090" max="3090" width="2.125" style="53" customWidth="1"/>
    <col min="3091" max="3092" width="2.625" style="53" customWidth="1"/>
    <col min="3093" max="3093" width="2.125" style="53" customWidth="1"/>
    <col min="3094" max="3095" width="2.625" style="53" customWidth="1"/>
    <col min="3096" max="3096" width="2.125" style="53" customWidth="1"/>
    <col min="3097" max="3098" width="2.625" style="53" customWidth="1"/>
    <col min="3099" max="3099" width="2.125" style="53" customWidth="1"/>
    <col min="3100" max="3101" width="2.625" style="53" customWidth="1"/>
    <col min="3102" max="3102" width="2.125" style="53" customWidth="1"/>
    <col min="3103" max="3104" width="2.625" style="53" customWidth="1"/>
    <col min="3105" max="3314" width="3.125" style="53"/>
    <col min="3315" max="3315" width="2.625" style="53" customWidth="1"/>
    <col min="3316" max="3317" width="2.75" style="53" customWidth="1"/>
    <col min="3318" max="3318" width="2.5" style="53" customWidth="1"/>
    <col min="3319" max="3321" width="1.25" style="53" customWidth="1"/>
    <col min="3322" max="3322" width="2.5" style="53" customWidth="1"/>
    <col min="3323" max="3326" width="1.25" style="53" customWidth="1"/>
    <col min="3327" max="3327" width="2.5" style="53" customWidth="1"/>
    <col min="3328" max="3328" width="1.25" style="53" customWidth="1"/>
    <col min="3329" max="3330" width="0.625" style="53" customWidth="1"/>
    <col min="3331" max="3331" width="1.25" style="53" customWidth="1"/>
    <col min="3332" max="3332" width="2.5" style="53" customWidth="1"/>
    <col min="3333" max="3336" width="1.25" style="53" customWidth="1"/>
    <col min="3337" max="3337" width="2.5" style="53" customWidth="1"/>
    <col min="3338" max="3340" width="1.25" style="53" customWidth="1"/>
    <col min="3341" max="3341" width="2.5" style="53" customWidth="1"/>
    <col min="3342" max="3342" width="1.875" style="53" customWidth="1"/>
    <col min="3343" max="3345" width="3.125" style="53"/>
    <col min="3346" max="3346" width="2.125" style="53" customWidth="1"/>
    <col min="3347" max="3348" width="2.625" style="53" customWidth="1"/>
    <col min="3349" max="3349" width="2.125" style="53" customWidth="1"/>
    <col min="3350" max="3351" width="2.625" style="53" customWidth="1"/>
    <col min="3352" max="3352" width="2.125" style="53" customWidth="1"/>
    <col min="3353" max="3354" width="2.625" style="53" customWidth="1"/>
    <col min="3355" max="3355" width="2.125" style="53" customWidth="1"/>
    <col min="3356" max="3357" width="2.625" style="53" customWidth="1"/>
    <col min="3358" max="3358" width="2.125" style="53" customWidth="1"/>
    <col min="3359" max="3360" width="2.625" style="53" customWidth="1"/>
    <col min="3361" max="3570" width="3.125" style="53"/>
    <col min="3571" max="3571" width="2.625" style="53" customWidth="1"/>
    <col min="3572" max="3573" width="2.75" style="53" customWidth="1"/>
    <col min="3574" max="3574" width="2.5" style="53" customWidth="1"/>
    <col min="3575" max="3577" width="1.25" style="53" customWidth="1"/>
    <col min="3578" max="3578" width="2.5" style="53" customWidth="1"/>
    <col min="3579" max="3582" width="1.25" style="53" customWidth="1"/>
    <col min="3583" max="3583" width="2.5" style="53" customWidth="1"/>
    <col min="3584" max="3584" width="1.25" style="53" customWidth="1"/>
    <col min="3585" max="3586" width="0.625" style="53" customWidth="1"/>
    <col min="3587" max="3587" width="1.25" style="53" customWidth="1"/>
    <col min="3588" max="3588" width="2.5" style="53" customWidth="1"/>
    <col min="3589" max="3592" width="1.25" style="53" customWidth="1"/>
    <col min="3593" max="3593" width="2.5" style="53" customWidth="1"/>
    <col min="3594" max="3596" width="1.25" style="53" customWidth="1"/>
    <col min="3597" max="3597" width="2.5" style="53" customWidth="1"/>
    <col min="3598" max="3598" width="1.875" style="53" customWidth="1"/>
    <col min="3599" max="3601" width="3.125" style="53"/>
    <col min="3602" max="3602" width="2.125" style="53" customWidth="1"/>
    <col min="3603" max="3604" width="2.625" style="53" customWidth="1"/>
    <col min="3605" max="3605" width="2.125" style="53" customWidth="1"/>
    <col min="3606" max="3607" width="2.625" style="53" customWidth="1"/>
    <col min="3608" max="3608" width="2.125" style="53" customWidth="1"/>
    <col min="3609" max="3610" width="2.625" style="53" customWidth="1"/>
    <col min="3611" max="3611" width="2.125" style="53" customWidth="1"/>
    <col min="3612" max="3613" width="2.625" style="53" customWidth="1"/>
    <col min="3614" max="3614" width="2.125" style="53" customWidth="1"/>
    <col min="3615" max="3616" width="2.625" style="53" customWidth="1"/>
    <col min="3617" max="3826" width="3.125" style="53"/>
    <col min="3827" max="3827" width="2.625" style="53" customWidth="1"/>
    <col min="3828" max="3829" width="2.75" style="53" customWidth="1"/>
    <col min="3830" max="3830" width="2.5" style="53" customWidth="1"/>
    <col min="3831" max="3833" width="1.25" style="53" customWidth="1"/>
    <col min="3834" max="3834" width="2.5" style="53" customWidth="1"/>
    <col min="3835" max="3838" width="1.25" style="53" customWidth="1"/>
    <col min="3839" max="3839" width="2.5" style="53" customWidth="1"/>
    <col min="3840" max="3840" width="1.25" style="53" customWidth="1"/>
    <col min="3841" max="3842" width="0.625" style="53" customWidth="1"/>
    <col min="3843" max="3843" width="1.25" style="53" customWidth="1"/>
    <col min="3844" max="3844" width="2.5" style="53" customWidth="1"/>
    <col min="3845" max="3848" width="1.25" style="53" customWidth="1"/>
    <col min="3849" max="3849" width="2.5" style="53" customWidth="1"/>
    <col min="3850" max="3852" width="1.25" style="53" customWidth="1"/>
    <col min="3853" max="3853" width="2.5" style="53" customWidth="1"/>
    <col min="3854" max="3854" width="1.875" style="53" customWidth="1"/>
    <col min="3855" max="3857" width="3.125" style="53"/>
    <col min="3858" max="3858" width="2.125" style="53" customWidth="1"/>
    <col min="3859" max="3860" width="2.625" style="53" customWidth="1"/>
    <col min="3861" max="3861" width="2.125" style="53" customWidth="1"/>
    <col min="3862" max="3863" width="2.625" style="53" customWidth="1"/>
    <col min="3864" max="3864" width="2.125" style="53" customWidth="1"/>
    <col min="3865" max="3866" width="2.625" style="53" customWidth="1"/>
    <col min="3867" max="3867" width="2.125" style="53" customWidth="1"/>
    <col min="3868" max="3869" width="2.625" style="53" customWidth="1"/>
    <col min="3870" max="3870" width="2.125" style="53" customWidth="1"/>
    <col min="3871" max="3872" width="2.625" style="53" customWidth="1"/>
    <col min="3873" max="4082" width="3.125" style="53"/>
    <col min="4083" max="4083" width="2.625" style="53" customWidth="1"/>
    <col min="4084" max="4085" width="2.75" style="53" customWidth="1"/>
    <col min="4086" max="4086" width="2.5" style="53" customWidth="1"/>
    <col min="4087" max="4089" width="1.25" style="53" customWidth="1"/>
    <col min="4090" max="4090" width="2.5" style="53" customWidth="1"/>
    <col min="4091" max="4094" width="1.25" style="53" customWidth="1"/>
    <col min="4095" max="4095" width="2.5" style="53" customWidth="1"/>
    <col min="4096" max="4096" width="1.25" style="53" customWidth="1"/>
    <col min="4097" max="4098" width="0.625" style="53" customWidth="1"/>
    <col min="4099" max="4099" width="1.25" style="53" customWidth="1"/>
    <col min="4100" max="4100" width="2.5" style="53" customWidth="1"/>
    <col min="4101" max="4104" width="1.25" style="53" customWidth="1"/>
    <col min="4105" max="4105" width="2.5" style="53" customWidth="1"/>
    <col min="4106" max="4108" width="1.25" style="53" customWidth="1"/>
    <col min="4109" max="4109" width="2.5" style="53" customWidth="1"/>
    <col min="4110" max="4110" width="1.875" style="53" customWidth="1"/>
    <col min="4111" max="4113" width="3.125" style="53"/>
    <col min="4114" max="4114" width="2.125" style="53" customWidth="1"/>
    <col min="4115" max="4116" width="2.625" style="53" customWidth="1"/>
    <col min="4117" max="4117" width="2.125" style="53" customWidth="1"/>
    <col min="4118" max="4119" width="2.625" style="53" customWidth="1"/>
    <col min="4120" max="4120" width="2.125" style="53" customWidth="1"/>
    <col min="4121" max="4122" width="2.625" style="53" customWidth="1"/>
    <col min="4123" max="4123" width="2.125" style="53" customWidth="1"/>
    <col min="4124" max="4125" width="2.625" style="53" customWidth="1"/>
    <col min="4126" max="4126" width="2.125" style="53" customWidth="1"/>
    <col min="4127" max="4128" width="2.625" style="53" customWidth="1"/>
    <col min="4129" max="4338" width="3.125" style="53"/>
    <col min="4339" max="4339" width="2.625" style="53" customWidth="1"/>
    <col min="4340" max="4341" width="2.75" style="53" customWidth="1"/>
    <col min="4342" max="4342" width="2.5" style="53" customWidth="1"/>
    <col min="4343" max="4345" width="1.25" style="53" customWidth="1"/>
    <col min="4346" max="4346" width="2.5" style="53" customWidth="1"/>
    <col min="4347" max="4350" width="1.25" style="53" customWidth="1"/>
    <col min="4351" max="4351" width="2.5" style="53" customWidth="1"/>
    <col min="4352" max="4352" width="1.25" style="53" customWidth="1"/>
    <col min="4353" max="4354" width="0.625" style="53" customWidth="1"/>
    <col min="4355" max="4355" width="1.25" style="53" customWidth="1"/>
    <col min="4356" max="4356" width="2.5" style="53" customWidth="1"/>
    <col min="4357" max="4360" width="1.25" style="53" customWidth="1"/>
    <col min="4361" max="4361" width="2.5" style="53" customWidth="1"/>
    <col min="4362" max="4364" width="1.25" style="53" customWidth="1"/>
    <col min="4365" max="4365" width="2.5" style="53" customWidth="1"/>
    <col min="4366" max="4366" width="1.875" style="53" customWidth="1"/>
    <col min="4367" max="4369" width="3.125" style="53"/>
    <col min="4370" max="4370" width="2.125" style="53" customWidth="1"/>
    <col min="4371" max="4372" width="2.625" style="53" customWidth="1"/>
    <col min="4373" max="4373" width="2.125" style="53" customWidth="1"/>
    <col min="4374" max="4375" width="2.625" style="53" customWidth="1"/>
    <col min="4376" max="4376" width="2.125" style="53" customWidth="1"/>
    <col min="4377" max="4378" width="2.625" style="53" customWidth="1"/>
    <col min="4379" max="4379" width="2.125" style="53" customWidth="1"/>
    <col min="4380" max="4381" width="2.625" style="53" customWidth="1"/>
    <col min="4382" max="4382" width="2.125" style="53" customWidth="1"/>
    <col min="4383" max="4384" width="2.625" style="53" customWidth="1"/>
    <col min="4385" max="4594" width="3.125" style="53"/>
    <col min="4595" max="4595" width="2.625" style="53" customWidth="1"/>
    <col min="4596" max="4597" width="2.75" style="53" customWidth="1"/>
    <col min="4598" max="4598" width="2.5" style="53" customWidth="1"/>
    <col min="4599" max="4601" width="1.25" style="53" customWidth="1"/>
    <col min="4602" max="4602" width="2.5" style="53" customWidth="1"/>
    <col min="4603" max="4606" width="1.25" style="53" customWidth="1"/>
    <col min="4607" max="4607" width="2.5" style="53" customWidth="1"/>
    <col min="4608" max="4608" width="1.25" style="53" customWidth="1"/>
    <col min="4609" max="4610" width="0.625" style="53" customWidth="1"/>
    <col min="4611" max="4611" width="1.25" style="53" customWidth="1"/>
    <col min="4612" max="4612" width="2.5" style="53" customWidth="1"/>
    <col min="4613" max="4616" width="1.25" style="53" customWidth="1"/>
    <col min="4617" max="4617" width="2.5" style="53" customWidth="1"/>
    <col min="4618" max="4620" width="1.25" style="53" customWidth="1"/>
    <col min="4621" max="4621" width="2.5" style="53" customWidth="1"/>
    <col min="4622" max="4622" width="1.875" style="53" customWidth="1"/>
    <col min="4623" max="4625" width="3.125" style="53"/>
    <col min="4626" max="4626" width="2.125" style="53" customWidth="1"/>
    <col min="4627" max="4628" width="2.625" style="53" customWidth="1"/>
    <col min="4629" max="4629" width="2.125" style="53" customWidth="1"/>
    <col min="4630" max="4631" width="2.625" style="53" customWidth="1"/>
    <col min="4632" max="4632" width="2.125" style="53" customWidth="1"/>
    <col min="4633" max="4634" width="2.625" style="53" customWidth="1"/>
    <col min="4635" max="4635" width="2.125" style="53" customWidth="1"/>
    <col min="4636" max="4637" width="2.625" style="53" customWidth="1"/>
    <col min="4638" max="4638" width="2.125" style="53" customWidth="1"/>
    <col min="4639" max="4640" width="2.625" style="53" customWidth="1"/>
    <col min="4641" max="4850" width="3.125" style="53"/>
    <col min="4851" max="4851" width="2.625" style="53" customWidth="1"/>
    <col min="4852" max="4853" width="2.75" style="53" customWidth="1"/>
    <col min="4854" max="4854" width="2.5" style="53" customWidth="1"/>
    <col min="4855" max="4857" width="1.25" style="53" customWidth="1"/>
    <col min="4858" max="4858" width="2.5" style="53" customWidth="1"/>
    <col min="4859" max="4862" width="1.25" style="53" customWidth="1"/>
    <col min="4863" max="4863" width="2.5" style="53" customWidth="1"/>
    <col min="4864" max="4864" width="1.25" style="53" customWidth="1"/>
    <col min="4865" max="4866" width="0.625" style="53" customWidth="1"/>
    <col min="4867" max="4867" width="1.25" style="53" customWidth="1"/>
    <col min="4868" max="4868" width="2.5" style="53" customWidth="1"/>
    <col min="4869" max="4872" width="1.25" style="53" customWidth="1"/>
    <col min="4873" max="4873" width="2.5" style="53" customWidth="1"/>
    <col min="4874" max="4876" width="1.25" style="53" customWidth="1"/>
    <col min="4877" max="4877" width="2.5" style="53" customWidth="1"/>
    <col min="4878" max="4878" width="1.875" style="53" customWidth="1"/>
    <col min="4879" max="4881" width="3.125" style="53"/>
    <col min="4882" max="4882" width="2.125" style="53" customWidth="1"/>
    <col min="4883" max="4884" width="2.625" style="53" customWidth="1"/>
    <col min="4885" max="4885" width="2.125" style="53" customWidth="1"/>
    <col min="4886" max="4887" width="2.625" style="53" customWidth="1"/>
    <col min="4888" max="4888" width="2.125" style="53" customWidth="1"/>
    <col min="4889" max="4890" width="2.625" style="53" customWidth="1"/>
    <col min="4891" max="4891" width="2.125" style="53" customWidth="1"/>
    <col min="4892" max="4893" width="2.625" style="53" customWidth="1"/>
    <col min="4894" max="4894" width="2.125" style="53" customWidth="1"/>
    <col min="4895" max="4896" width="2.625" style="53" customWidth="1"/>
    <col min="4897" max="5106" width="3.125" style="53"/>
    <col min="5107" max="5107" width="2.625" style="53" customWidth="1"/>
    <col min="5108" max="5109" width="2.75" style="53" customWidth="1"/>
    <col min="5110" max="5110" width="2.5" style="53" customWidth="1"/>
    <col min="5111" max="5113" width="1.25" style="53" customWidth="1"/>
    <col min="5114" max="5114" width="2.5" style="53" customWidth="1"/>
    <col min="5115" max="5118" width="1.25" style="53" customWidth="1"/>
    <col min="5119" max="5119" width="2.5" style="53" customWidth="1"/>
    <col min="5120" max="5120" width="1.25" style="53" customWidth="1"/>
    <col min="5121" max="5122" width="0.625" style="53" customWidth="1"/>
    <col min="5123" max="5123" width="1.25" style="53" customWidth="1"/>
    <col min="5124" max="5124" width="2.5" style="53" customWidth="1"/>
    <col min="5125" max="5128" width="1.25" style="53" customWidth="1"/>
    <col min="5129" max="5129" width="2.5" style="53" customWidth="1"/>
    <col min="5130" max="5132" width="1.25" style="53" customWidth="1"/>
    <col min="5133" max="5133" width="2.5" style="53" customWidth="1"/>
    <col min="5134" max="5134" width="1.875" style="53" customWidth="1"/>
    <col min="5135" max="5137" width="3.125" style="53"/>
    <col min="5138" max="5138" width="2.125" style="53" customWidth="1"/>
    <col min="5139" max="5140" width="2.625" style="53" customWidth="1"/>
    <col min="5141" max="5141" width="2.125" style="53" customWidth="1"/>
    <col min="5142" max="5143" width="2.625" style="53" customWidth="1"/>
    <col min="5144" max="5144" width="2.125" style="53" customWidth="1"/>
    <col min="5145" max="5146" width="2.625" style="53" customWidth="1"/>
    <col min="5147" max="5147" width="2.125" style="53" customWidth="1"/>
    <col min="5148" max="5149" width="2.625" style="53" customWidth="1"/>
    <col min="5150" max="5150" width="2.125" style="53" customWidth="1"/>
    <col min="5151" max="5152" width="2.625" style="53" customWidth="1"/>
    <col min="5153" max="5362" width="3.125" style="53"/>
    <col min="5363" max="5363" width="2.625" style="53" customWidth="1"/>
    <col min="5364" max="5365" width="2.75" style="53" customWidth="1"/>
    <col min="5366" max="5366" width="2.5" style="53" customWidth="1"/>
    <col min="5367" max="5369" width="1.25" style="53" customWidth="1"/>
    <col min="5370" max="5370" width="2.5" style="53" customWidth="1"/>
    <col min="5371" max="5374" width="1.25" style="53" customWidth="1"/>
    <col min="5375" max="5375" width="2.5" style="53" customWidth="1"/>
    <col min="5376" max="5376" width="1.25" style="53" customWidth="1"/>
    <col min="5377" max="5378" width="0.625" style="53" customWidth="1"/>
    <col min="5379" max="5379" width="1.25" style="53" customWidth="1"/>
    <col min="5380" max="5380" width="2.5" style="53" customWidth="1"/>
    <col min="5381" max="5384" width="1.25" style="53" customWidth="1"/>
    <col min="5385" max="5385" width="2.5" style="53" customWidth="1"/>
    <col min="5386" max="5388" width="1.25" style="53" customWidth="1"/>
    <col min="5389" max="5389" width="2.5" style="53" customWidth="1"/>
    <col min="5390" max="5390" width="1.875" style="53" customWidth="1"/>
    <col min="5391" max="5393" width="3.125" style="53"/>
    <col min="5394" max="5394" width="2.125" style="53" customWidth="1"/>
    <col min="5395" max="5396" width="2.625" style="53" customWidth="1"/>
    <col min="5397" max="5397" width="2.125" style="53" customWidth="1"/>
    <col min="5398" max="5399" width="2.625" style="53" customWidth="1"/>
    <col min="5400" max="5400" width="2.125" style="53" customWidth="1"/>
    <col min="5401" max="5402" width="2.625" style="53" customWidth="1"/>
    <col min="5403" max="5403" width="2.125" style="53" customWidth="1"/>
    <col min="5404" max="5405" width="2.625" style="53" customWidth="1"/>
    <col min="5406" max="5406" width="2.125" style="53" customWidth="1"/>
    <col min="5407" max="5408" width="2.625" style="53" customWidth="1"/>
    <col min="5409" max="5618" width="3.125" style="53"/>
    <col min="5619" max="5619" width="2.625" style="53" customWidth="1"/>
    <col min="5620" max="5621" width="2.75" style="53" customWidth="1"/>
    <col min="5622" max="5622" width="2.5" style="53" customWidth="1"/>
    <col min="5623" max="5625" width="1.25" style="53" customWidth="1"/>
    <col min="5626" max="5626" width="2.5" style="53" customWidth="1"/>
    <col min="5627" max="5630" width="1.25" style="53" customWidth="1"/>
    <col min="5631" max="5631" width="2.5" style="53" customWidth="1"/>
    <col min="5632" max="5632" width="1.25" style="53" customWidth="1"/>
    <col min="5633" max="5634" width="0.625" style="53" customWidth="1"/>
    <col min="5635" max="5635" width="1.25" style="53" customWidth="1"/>
    <col min="5636" max="5636" width="2.5" style="53" customWidth="1"/>
    <col min="5637" max="5640" width="1.25" style="53" customWidth="1"/>
    <col min="5641" max="5641" width="2.5" style="53" customWidth="1"/>
    <col min="5642" max="5644" width="1.25" style="53" customWidth="1"/>
    <col min="5645" max="5645" width="2.5" style="53" customWidth="1"/>
    <col min="5646" max="5646" width="1.875" style="53" customWidth="1"/>
    <col min="5647" max="5649" width="3.125" style="53"/>
    <col min="5650" max="5650" width="2.125" style="53" customWidth="1"/>
    <col min="5651" max="5652" width="2.625" style="53" customWidth="1"/>
    <col min="5653" max="5653" width="2.125" style="53" customWidth="1"/>
    <col min="5654" max="5655" width="2.625" style="53" customWidth="1"/>
    <col min="5656" max="5656" width="2.125" style="53" customWidth="1"/>
    <col min="5657" max="5658" width="2.625" style="53" customWidth="1"/>
    <col min="5659" max="5659" width="2.125" style="53" customWidth="1"/>
    <col min="5660" max="5661" width="2.625" style="53" customWidth="1"/>
    <col min="5662" max="5662" width="2.125" style="53" customWidth="1"/>
    <col min="5663" max="5664" width="2.625" style="53" customWidth="1"/>
    <col min="5665" max="5874" width="3.125" style="53"/>
    <col min="5875" max="5875" width="2.625" style="53" customWidth="1"/>
    <col min="5876" max="5877" width="2.75" style="53" customWidth="1"/>
    <col min="5878" max="5878" width="2.5" style="53" customWidth="1"/>
    <col min="5879" max="5881" width="1.25" style="53" customWidth="1"/>
    <col min="5882" max="5882" width="2.5" style="53" customWidth="1"/>
    <col min="5883" max="5886" width="1.25" style="53" customWidth="1"/>
    <col min="5887" max="5887" width="2.5" style="53" customWidth="1"/>
    <col min="5888" max="5888" width="1.25" style="53" customWidth="1"/>
    <col min="5889" max="5890" width="0.625" style="53" customWidth="1"/>
    <col min="5891" max="5891" width="1.25" style="53" customWidth="1"/>
    <col min="5892" max="5892" width="2.5" style="53" customWidth="1"/>
    <col min="5893" max="5896" width="1.25" style="53" customWidth="1"/>
    <col min="5897" max="5897" width="2.5" style="53" customWidth="1"/>
    <col min="5898" max="5900" width="1.25" style="53" customWidth="1"/>
    <col min="5901" max="5901" width="2.5" style="53" customWidth="1"/>
    <col min="5902" max="5902" width="1.875" style="53" customWidth="1"/>
    <col min="5903" max="5905" width="3.125" style="53"/>
    <col min="5906" max="5906" width="2.125" style="53" customWidth="1"/>
    <col min="5907" max="5908" width="2.625" style="53" customWidth="1"/>
    <col min="5909" max="5909" width="2.125" style="53" customWidth="1"/>
    <col min="5910" max="5911" width="2.625" style="53" customWidth="1"/>
    <col min="5912" max="5912" width="2.125" style="53" customWidth="1"/>
    <col min="5913" max="5914" width="2.625" style="53" customWidth="1"/>
    <col min="5915" max="5915" width="2.125" style="53" customWidth="1"/>
    <col min="5916" max="5917" width="2.625" style="53" customWidth="1"/>
    <col min="5918" max="5918" width="2.125" style="53" customWidth="1"/>
    <col min="5919" max="5920" width="2.625" style="53" customWidth="1"/>
    <col min="5921" max="6130" width="3.125" style="53"/>
    <col min="6131" max="6131" width="2.625" style="53" customWidth="1"/>
    <col min="6132" max="6133" width="2.75" style="53" customWidth="1"/>
    <col min="6134" max="6134" width="2.5" style="53" customWidth="1"/>
    <col min="6135" max="6137" width="1.25" style="53" customWidth="1"/>
    <col min="6138" max="6138" width="2.5" style="53" customWidth="1"/>
    <col min="6139" max="6142" width="1.25" style="53" customWidth="1"/>
    <col min="6143" max="6143" width="2.5" style="53" customWidth="1"/>
    <col min="6144" max="6144" width="1.25" style="53" customWidth="1"/>
    <col min="6145" max="6146" width="0.625" style="53" customWidth="1"/>
    <col min="6147" max="6147" width="1.25" style="53" customWidth="1"/>
    <col min="6148" max="6148" width="2.5" style="53" customWidth="1"/>
    <col min="6149" max="6152" width="1.25" style="53" customWidth="1"/>
    <col min="6153" max="6153" width="2.5" style="53" customWidth="1"/>
    <col min="6154" max="6156" width="1.25" style="53" customWidth="1"/>
    <col min="6157" max="6157" width="2.5" style="53" customWidth="1"/>
    <col min="6158" max="6158" width="1.875" style="53" customWidth="1"/>
    <col min="6159" max="6161" width="3.125" style="53"/>
    <col min="6162" max="6162" width="2.125" style="53" customWidth="1"/>
    <col min="6163" max="6164" width="2.625" style="53" customWidth="1"/>
    <col min="6165" max="6165" width="2.125" style="53" customWidth="1"/>
    <col min="6166" max="6167" width="2.625" style="53" customWidth="1"/>
    <col min="6168" max="6168" width="2.125" style="53" customWidth="1"/>
    <col min="6169" max="6170" width="2.625" style="53" customWidth="1"/>
    <col min="6171" max="6171" width="2.125" style="53" customWidth="1"/>
    <col min="6172" max="6173" width="2.625" style="53" customWidth="1"/>
    <col min="6174" max="6174" width="2.125" style="53" customWidth="1"/>
    <col min="6175" max="6176" width="2.625" style="53" customWidth="1"/>
    <col min="6177" max="6386" width="3.125" style="53"/>
    <col min="6387" max="6387" width="2.625" style="53" customWidth="1"/>
    <col min="6388" max="6389" width="2.75" style="53" customWidth="1"/>
    <col min="6390" max="6390" width="2.5" style="53" customWidth="1"/>
    <col min="6391" max="6393" width="1.25" style="53" customWidth="1"/>
    <col min="6394" max="6394" width="2.5" style="53" customWidth="1"/>
    <col min="6395" max="6398" width="1.25" style="53" customWidth="1"/>
    <col min="6399" max="6399" width="2.5" style="53" customWidth="1"/>
    <col min="6400" max="6400" width="1.25" style="53" customWidth="1"/>
    <col min="6401" max="6402" width="0.625" style="53" customWidth="1"/>
    <col min="6403" max="6403" width="1.25" style="53" customWidth="1"/>
    <col min="6404" max="6404" width="2.5" style="53" customWidth="1"/>
    <col min="6405" max="6408" width="1.25" style="53" customWidth="1"/>
    <col min="6409" max="6409" width="2.5" style="53" customWidth="1"/>
    <col min="6410" max="6412" width="1.25" style="53" customWidth="1"/>
    <col min="6413" max="6413" width="2.5" style="53" customWidth="1"/>
    <col min="6414" max="6414" width="1.875" style="53" customWidth="1"/>
    <col min="6415" max="6417" width="3.125" style="53"/>
    <col min="6418" max="6418" width="2.125" style="53" customWidth="1"/>
    <col min="6419" max="6420" width="2.625" style="53" customWidth="1"/>
    <col min="6421" max="6421" width="2.125" style="53" customWidth="1"/>
    <col min="6422" max="6423" width="2.625" style="53" customWidth="1"/>
    <col min="6424" max="6424" width="2.125" style="53" customWidth="1"/>
    <col min="6425" max="6426" width="2.625" style="53" customWidth="1"/>
    <col min="6427" max="6427" width="2.125" style="53" customWidth="1"/>
    <col min="6428" max="6429" width="2.625" style="53" customWidth="1"/>
    <col min="6430" max="6430" width="2.125" style="53" customWidth="1"/>
    <col min="6431" max="6432" width="2.625" style="53" customWidth="1"/>
    <col min="6433" max="6642" width="3.125" style="53"/>
    <col min="6643" max="6643" width="2.625" style="53" customWidth="1"/>
    <col min="6644" max="6645" width="2.75" style="53" customWidth="1"/>
    <col min="6646" max="6646" width="2.5" style="53" customWidth="1"/>
    <col min="6647" max="6649" width="1.25" style="53" customWidth="1"/>
    <col min="6650" max="6650" width="2.5" style="53" customWidth="1"/>
    <col min="6651" max="6654" width="1.25" style="53" customWidth="1"/>
    <col min="6655" max="6655" width="2.5" style="53" customWidth="1"/>
    <col min="6656" max="6656" width="1.25" style="53" customWidth="1"/>
    <col min="6657" max="6658" width="0.625" style="53" customWidth="1"/>
    <col min="6659" max="6659" width="1.25" style="53" customWidth="1"/>
    <col min="6660" max="6660" width="2.5" style="53" customWidth="1"/>
    <col min="6661" max="6664" width="1.25" style="53" customWidth="1"/>
    <col min="6665" max="6665" width="2.5" style="53" customWidth="1"/>
    <col min="6666" max="6668" width="1.25" style="53" customWidth="1"/>
    <col min="6669" max="6669" width="2.5" style="53" customWidth="1"/>
    <col min="6670" max="6670" width="1.875" style="53" customWidth="1"/>
    <col min="6671" max="6673" width="3.125" style="53"/>
    <col min="6674" max="6674" width="2.125" style="53" customWidth="1"/>
    <col min="6675" max="6676" width="2.625" style="53" customWidth="1"/>
    <col min="6677" max="6677" width="2.125" style="53" customWidth="1"/>
    <col min="6678" max="6679" width="2.625" style="53" customWidth="1"/>
    <col min="6680" max="6680" width="2.125" style="53" customWidth="1"/>
    <col min="6681" max="6682" width="2.625" style="53" customWidth="1"/>
    <col min="6683" max="6683" width="2.125" style="53" customWidth="1"/>
    <col min="6684" max="6685" width="2.625" style="53" customWidth="1"/>
    <col min="6686" max="6686" width="2.125" style="53" customWidth="1"/>
    <col min="6687" max="6688" width="2.625" style="53" customWidth="1"/>
    <col min="6689" max="6898" width="3.125" style="53"/>
    <col min="6899" max="6899" width="2.625" style="53" customWidth="1"/>
    <col min="6900" max="6901" width="2.75" style="53" customWidth="1"/>
    <col min="6902" max="6902" width="2.5" style="53" customWidth="1"/>
    <col min="6903" max="6905" width="1.25" style="53" customWidth="1"/>
    <col min="6906" max="6906" width="2.5" style="53" customWidth="1"/>
    <col min="6907" max="6910" width="1.25" style="53" customWidth="1"/>
    <col min="6911" max="6911" width="2.5" style="53" customWidth="1"/>
    <col min="6912" max="6912" width="1.25" style="53" customWidth="1"/>
    <col min="6913" max="6914" width="0.625" style="53" customWidth="1"/>
    <col min="6915" max="6915" width="1.25" style="53" customWidth="1"/>
    <col min="6916" max="6916" width="2.5" style="53" customWidth="1"/>
    <col min="6917" max="6920" width="1.25" style="53" customWidth="1"/>
    <col min="6921" max="6921" width="2.5" style="53" customWidth="1"/>
    <col min="6922" max="6924" width="1.25" style="53" customWidth="1"/>
    <col min="6925" max="6925" width="2.5" style="53" customWidth="1"/>
    <col min="6926" max="6926" width="1.875" style="53" customWidth="1"/>
    <col min="6927" max="6929" width="3.125" style="53"/>
    <col min="6930" max="6930" width="2.125" style="53" customWidth="1"/>
    <col min="6931" max="6932" width="2.625" style="53" customWidth="1"/>
    <col min="6933" max="6933" width="2.125" style="53" customWidth="1"/>
    <col min="6934" max="6935" width="2.625" style="53" customWidth="1"/>
    <col min="6936" max="6936" width="2.125" style="53" customWidth="1"/>
    <col min="6937" max="6938" width="2.625" style="53" customWidth="1"/>
    <col min="6939" max="6939" width="2.125" style="53" customWidth="1"/>
    <col min="6940" max="6941" width="2.625" style="53" customWidth="1"/>
    <col min="6942" max="6942" width="2.125" style="53" customWidth="1"/>
    <col min="6943" max="6944" width="2.625" style="53" customWidth="1"/>
    <col min="6945" max="7154" width="3.125" style="53"/>
    <col min="7155" max="7155" width="2.625" style="53" customWidth="1"/>
    <col min="7156" max="7157" width="2.75" style="53" customWidth="1"/>
    <col min="7158" max="7158" width="2.5" style="53" customWidth="1"/>
    <col min="7159" max="7161" width="1.25" style="53" customWidth="1"/>
    <col min="7162" max="7162" width="2.5" style="53" customWidth="1"/>
    <col min="7163" max="7166" width="1.25" style="53" customWidth="1"/>
    <col min="7167" max="7167" width="2.5" style="53" customWidth="1"/>
    <col min="7168" max="7168" width="1.25" style="53" customWidth="1"/>
    <col min="7169" max="7170" width="0.625" style="53" customWidth="1"/>
    <col min="7171" max="7171" width="1.25" style="53" customWidth="1"/>
    <col min="7172" max="7172" width="2.5" style="53" customWidth="1"/>
    <col min="7173" max="7176" width="1.25" style="53" customWidth="1"/>
    <col min="7177" max="7177" width="2.5" style="53" customWidth="1"/>
    <col min="7178" max="7180" width="1.25" style="53" customWidth="1"/>
    <col min="7181" max="7181" width="2.5" style="53" customWidth="1"/>
    <col min="7182" max="7182" width="1.875" style="53" customWidth="1"/>
    <col min="7183" max="7185" width="3.125" style="53"/>
    <col min="7186" max="7186" width="2.125" style="53" customWidth="1"/>
    <col min="7187" max="7188" width="2.625" style="53" customWidth="1"/>
    <col min="7189" max="7189" width="2.125" style="53" customWidth="1"/>
    <col min="7190" max="7191" width="2.625" style="53" customWidth="1"/>
    <col min="7192" max="7192" width="2.125" style="53" customWidth="1"/>
    <col min="7193" max="7194" width="2.625" style="53" customWidth="1"/>
    <col min="7195" max="7195" width="2.125" style="53" customWidth="1"/>
    <col min="7196" max="7197" width="2.625" style="53" customWidth="1"/>
    <col min="7198" max="7198" width="2.125" style="53" customWidth="1"/>
    <col min="7199" max="7200" width="2.625" style="53" customWidth="1"/>
    <col min="7201" max="7410" width="3.125" style="53"/>
    <col min="7411" max="7411" width="2.625" style="53" customWidth="1"/>
    <col min="7412" max="7413" width="2.75" style="53" customWidth="1"/>
    <col min="7414" max="7414" width="2.5" style="53" customWidth="1"/>
    <col min="7415" max="7417" width="1.25" style="53" customWidth="1"/>
    <col min="7418" max="7418" width="2.5" style="53" customWidth="1"/>
    <col min="7419" max="7422" width="1.25" style="53" customWidth="1"/>
    <col min="7423" max="7423" width="2.5" style="53" customWidth="1"/>
    <col min="7424" max="7424" width="1.25" style="53" customWidth="1"/>
    <col min="7425" max="7426" width="0.625" style="53" customWidth="1"/>
    <col min="7427" max="7427" width="1.25" style="53" customWidth="1"/>
    <col min="7428" max="7428" width="2.5" style="53" customWidth="1"/>
    <col min="7429" max="7432" width="1.25" style="53" customWidth="1"/>
    <col min="7433" max="7433" width="2.5" style="53" customWidth="1"/>
    <col min="7434" max="7436" width="1.25" style="53" customWidth="1"/>
    <col min="7437" max="7437" width="2.5" style="53" customWidth="1"/>
    <col min="7438" max="7438" width="1.875" style="53" customWidth="1"/>
    <col min="7439" max="7441" width="3.125" style="53"/>
    <col min="7442" max="7442" width="2.125" style="53" customWidth="1"/>
    <col min="7443" max="7444" width="2.625" style="53" customWidth="1"/>
    <col min="7445" max="7445" width="2.125" style="53" customWidth="1"/>
    <col min="7446" max="7447" width="2.625" style="53" customWidth="1"/>
    <col min="7448" max="7448" width="2.125" style="53" customWidth="1"/>
    <col min="7449" max="7450" width="2.625" style="53" customWidth="1"/>
    <col min="7451" max="7451" width="2.125" style="53" customWidth="1"/>
    <col min="7452" max="7453" width="2.625" style="53" customWidth="1"/>
    <col min="7454" max="7454" width="2.125" style="53" customWidth="1"/>
    <col min="7455" max="7456" width="2.625" style="53" customWidth="1"/>
    <col min="7457" max="7666" width="3.125" style="53"/>
    <col min="7667" max="7667" width="2.625" style="53" customWidth="1"/>
    <col min="7668" max="7669" width="2.75" style="53" customWidth="1"/>
    <col min="7670" max="7670" width="2.5" style="53" customWidth="1"/>
    <col min="7671" max="7673" width="1.25" style="53" customWidth="1"/>
    <col min="7674" max="7674" width="2.5" style="53" customWidth="1"/>
    <col min="7675" max="7678" width="1.25" style="53" customWidth="1"/>
    <col min="7679" max="7679" width="2.5" style="53" customWidth="1"/>
    <col min="7680" max="7680" width="1.25" style="53" customWidth="1"/>
    <col min="7681" max="7682" width="0.625" style="53" customWidth="1"/>
    <col min="7683" max="7683" width="1.25" style="53" customWidth="1"/>
    <col min="7684" max="7684" width="2.5" style="53" customWidth="1"/>
    <col min="7685" max="7688" width="1.25" style="53" customWidth="1"/>
    <col min="7689" max="7689" width="2.5" style="53" customWidth="1"/>
    <col min="7690" max="7692" width="1.25" style="53" customWidth="1"/>
    <col min="7693" max="7693" width="2.5" style="53" customWidth="1"/>
    <col min="7694" max="7694" width="1.875" style="53" customWidth="1"/>
    <col min="7695" max="7697" width="3.125" style="53"/>
    <col min="7698" max="7698" width="2.125" style="53" customWidth="1"/>
    <col min="7699" max="7700" width="2.625" style="53" customWidth="1"/>
    <col min="7701" max="7701" width="2.125" style="53" customWidth="1"/>
    <col min="7702" max="7703" width="2.625" style="53" customWidth="1"/>
    <col min="7704" max="7704" width="2.125" style="53" customWidth="1"/>
    <col min="7705" max="7706" width="2.625" style="53" customWidth="1"/>
    <col min="7707" max="7707" width="2.125" style="53" customWidth="1"/>
    <col min="7708" max="7709" width="2.625" style="53" customWidth="1"/>
    <col min="7710" max="7710" width="2.125" style="53" customWidth="1"/>
    <col min="7711" max="7712" width="2.625" style="53" customWidth="1"/>
    <col min="7713" max="7922" width="3.125" style="53"/>
    <col min="7923" max="7923" width="2.625" style="53" customWidth="1"/>
    <col min="7924" max="7925" width="2.75" style="53" customWidth="1"/>
    <col min="7926" max="7926" width="2.5" style="53" customWidth="1"/>
    <col min="7927" max="7929" width="1.25" style="53" customWidth="1"/>
    <col min="7930" max="7930" width="2.5" style="53" customWidth="1"/>
    <col min="7931" max="7934" width="1.25" style="53" customWidth="1"/>
    <col min="7935" max="7935" width="2.5" style="53" customWidth="1"/>
    <col min="7936" max="7936" width="1.25" style="53" customWidth="1"/>
    <col min="7937" max="7938" width="0.625" style="53" customWidth="1"/>
    <col min="7939" max="7939" width="1.25" style="53" customWidth="1"/>
    <col min="7940" max="7940" width="2.5" style="53" customWidth="1"/>
    <col min="7941" max="7944" width="1.25" style="53" customWidth="1"/>
    <col min="7945" max="7945" width="2.5" style="53" customWidth="1"/>
    <col min="7946" max="7948" width="1.25" style="53" customWidth="1"/>
    <col min="7949" max="7949" width="2.5" style="53" customWidth="1"/>
    <col min="7950" max="7950" width="1.875" style="53" customWidth="1"/>
    <col min="7951" max="7953" width="3.125" style="53"/>
    <col min="7954" max="7954" width="2.125" style="53" customWidth="1"/>
    <col min="7955" max="7956" width="2.625" style="53" customWidth="1"/>
    <col min="7957" max="7957" width="2.125" style="53" customWidth="1"/>
    <col min="7958" max="7959" width="2.625" style="53" customWidth="1"/>
    <col min="7960" max="7960" width="2.125" style="53" customWidth="1"/>
    <col min="7961" max="7962" width="2.625" style="53" customWidth="1"/>
    <col min="7963" max="7963" width="2.125" style="53" customWidth="1"/>
    <col min="7964" max="7965" width="2.625" style="53" customWidth="1"/>
    <col min="7966" max="7966" width="2.125" style="53" customWidth="1"/>
    <col min="7967" max="7968" width="2.625" style="53" customWidth="1"/>
    <col min="7969" max="8178" width="3.125" style="53"/>
    <col min="8179" max="8179" width="2.625" style="53" customWidth="1"/>
    <col min="8180" max="8181" width="2.75" style="53" customWidth="1"/>
    <col min="8182" max="8182" width="2.5" style="53" customWidth="1"/>
    <col min="8183" max="8185" width="1.25" style="53" customWidth="1"/>
    <col min="8186" max="8186" width="2.5" style="53" customWidth="1"/>
    <col min="8187" max="8190" width="1.25" style="53" customWidth="1"/>
    <col min="8191" max="8191" width="2.5" style="53" customWidth="1"/>
    <col min="8192" max="8192" width="1.25" style="53" customWidth="1"/>
    <col min="8193" max="8194" width="0.625" style="53" customWidth="1"/>
    <col min="8195" max="8195" width="1.25" style="53" customWidth="1"/>
    <col min="8196" max="8196" width="2.5" style="53" customWidth="1"/>
    <col min="8197" max="8200" width="1.25" style="53" customWidth="1"/>
    <col min="8201" max="8201" width="2.5" style="53" customWidth="1"/>
    <col min="8202" max="8204" width="1.25" style="53" customWidth="1"/>
    <col min="8205" max="8205" width="2.5" style="53" customWidth="1"/>
    <col min="8206" max="8206" width="1.875" style="53" customWidth="1"/>
    <col min="8207" max="8209" width="3.125" style="53"/>
    <col min="8210" max="8210" width="2.125" style="53" customWidth="1"/>
    <col min="8211" max="8212" width="2.625" style="53" customWidth="1"/>
    <col min="8213" max="8213" width="2.125" style="53" customWidth="1"/>
    <col min="8214" max="8215" width="2.625" style="53" customWidth="1"/>
    <col min="8216" max="8216" width="2.125" style="53" customWidth="1"/>
    <col min="8217" max="8218" width="2.625" style="53" customWidth="1"/>
    <col min="8219" max="8219" width="2.125" style="53" customWidth="1"/>
    <col min="8220" max="8221" width="2.625" style="53" customWidth="1"/>
    <col min="8222" max="8222" width="2.125" style="53" customWidth="1"/>
    <col min="8223" max="8224" width="2.625" style="53" customWidth="1"/>
    <col min="8225" max="8434" width="3.125" style="53"/>
    <col min="8435" max="8435" width="2.625" style="53" customWidth="1"/>
    <col min="8436" max="8437" width="2.75" style="53" customWidth="1"/>
    <col min="8438" max="8438" width="2.5" style="53" customWidth="1"/>
    <col min="8439" max="8441" width="1.25" style="53" customWidth="1"/>
    <col min="8442" max="8442" width="2.5" style="53" customWidth="1"/>
    <col min="8443" max="8446" width="1.25" style="53" customWidth="1"/>
    <col min="8447" max="8447" width="2.5" style="53" customWidth="1"/>
    <col min="8448" max="8448" width="1.25" style="53" customWidth="1"/>
    <col min="8449" max="8450" width="0.625" style="53" customWidth="1"/>
    <col min="8451" max="8451" width="1.25" style="53" customWidth="1"/>
    <col min="8452" max="8452" width="2.5" style="53" customWidth="1"/>
    <col min="8453" max="8456" width="1.25" style="53" customWidth="1"/>
    <col min="8457" max="8457" width="2.5" style="53" customWidth="1"/>
    <col min="8458" max="8460" width="1.25" style="53" customWidth="1"/>
    <col min="8461" max="8461" width="2.5" style="53" customWidth="1"/>
    <col min="8462" max="8462" width="1.875" style="53" customWidth="1"/>
    <col min="8463" max="8465" width="3.125" style="53"/>
    <col min="8466" max="8466" width="2.125" style="53" customWidth="1"/>
    <col min="8467" max="8468" width="2.625" style="53" customWidth="1"/>
    <col min="8469" max="8469" width="2.125" style="53" customWidth="1"/>
    <col min="8470" max="8471" width="2.625" style="53" customWidth="1"/>
    <col min="8472" max="8472" width="2.125" style="53" customWidth="1"/>
    <col min="8473" max="8474" width="2.625" style="53" customWidth="1"/>
    <col min="8475" max="8475" width="2.125" style="53" customWidth="1"/>
    <col min="8476" max="8477" width="2.625" style="53" customWidth="1"/>
    <col min="8478" max="8478" width="2.125" style="53" customWidth="1"/>
    <col min="8479" max="8480" width="2.625" style="53" customWidth="1"/>
    <col min="8481" max="8690" width="3.125" style="53"/>
    <col min="8691" max="8691" width="2.625" style="53" customWidth="1"/>
    <col min="8692" max="8693" width="2.75" style="53" customWidth="1"/>
    <col min="8694" max="8694" width="2.5" style="53" customWidth="1"/>
    <col min="8695" max="8697" width="1.25" style="53" customWidth="1"/>
    <col min="8698" max="8698" width="2.5" style="53" customWidth="1"/>
    <col min="8699" max="8702" width="1.25" style="53" customWidth="1"/>
    <col min="8703" max="8703" width="2.5" style="53" customWidth="1"/>
    <col min="8704" max="8704" width="1.25" style="53" customWidth="1"/>
    <col min="8705" max="8706" width="0.625" style="53" customWidth="1"/>
    <col min="8707" max="8707" width="1.25" style="53" customWidth="1"/>
    <col min="8708" max="8708" width="2.5" style="53" customWidth="1"/>
    <col min="8709" max="8712" width="1.25" style="53" customWidth="1"/>
    <col min="8713" max="8713" width="2.5" style="53" customWidth="1"/>
    <col min="8714" max="8716" width="1.25" style="53" customWidth="1"/>
    <col min="8717" max="8717" width="2.5" style="53" customWidth="1"/>
    <col min="8718" max="8718" width="1.875" style="53" customWidth="1"/>
    <col min="8719" max="8721" width="3.125" style="53"/>
    <col min="8722" max="8722" width="2.125" style="53" customWidth="1"/>
    <col min="8723" max="8724" width="2.625" style="53" customWidth="1"/>
    <col min="8725" max="8725" width="2.125" style="53" customWidth="1"/>
    <col min="8726" max="8727" width="2.625" style="53" customWidth="1"/>
    <col min="8728" max="8728" width="2.125" style="53" customWidth="1"/>
    <col min="8729" max="8730" width="2.625" style="53" customWidth="1"/>
    <col min="8731" max="8731" width="2.125" style="53" customWidth="1"/>
    <col min="8732" max="8733" width="2.625" style="53" customWidth="1"/>
    <col min="8734" max="8734" width="2.125" style="53" customWidth="1"/>
    <col min="8735" max="8736" width="2.625" style="53" customWidth="1"/>
    <col min="8737" max="8946" width="3.125" style="53"/>
    <col min="8947" max="8947" width="2.625" style="53" customWidth="1"/>
    <col min="8948" max="8949" width="2.75" style="53" customWidth="1"/>
    <col min="8950" max="8950" width="2.5" style="53" customWidth="1"/>
    <col min="8951" max="8953" width="1.25" style="53" customWidth="1"/>
    <col min="8954" max="8954" width="2.5" style="53" customWidth="1"/>
    <col min="8955" max="8958" width="1.25" style="53" customWidth="1"/>
    <col min="8959" max="8959" width="2.5" style="53" customWidth="1"/>
    <col min="8960" max="8960" width="1.25" style="53" customWidth="1"/>
    <col min="8961" max="8962" width="0.625" style="53" customWidth="1"/>
    <col min="8963" max="8963" width="1.25" style="53" customWidth="1"/>
    <col min="8964" max="8964" width="2.5" style="53" customWidth="1"/>
    <col min="8965" max="8968" width="1.25" style="53" customWidth="1"/>
    <col min="8969" max="8969" width="2.5" style="53" customWidth="1"/>
    <col min="8970" max="8972" width="1.25" style="53" customWidth="1"/>
    <col min="8973" max="8973" width="2.5" style="53" customWidth="1"/>
    <col min="8974" max="8974" width="1.875" style="53" customWidth="1"/>
    <col min="8975" max="8977" width="3.125" style="53"/>
    <col min="8978" max="8978" width="2.125" style="53" customWidth="1"/>
    <col min="8979" max="8980" width="2.625" style="53" customWidth="1"/>
    <col min="8981" max="8981" width="2.125" style="53" customWidth="1"/>
    <col min="8982" max="8983" width="2.625" style="53" customWidth="1"/>
    <col min="8984" max="8984" width="2.125" style="53" customWidth="1"/>
    <col min="8985" max="8986" width="2.625" style="53" customWidth="1"/>
    <col min="8987" max="8987" width="2.125" style="53" customWidth="1"/>
    <col min="8988" max="8989" width="2.625" style="53" customWidth="1"/>
    <col min="8990" max="8990" width="2.125" style="53" customWidth="1"/>
    <col min="8991" max="8992" width="2.625" style="53" customWidth="1"/>
    <col min="8993" max="9202" width="3.125" style="53"/>
    <col min="9203" max="9203" width="2.625" style="53" customWidth="1"/>
    <col min="9204" max="9205" width="2.75" style="53" customWidth="1"/>
    <col min="9206" max="9206" width="2.5" style="53" customWidth="1"/>
    <col min="9207" max="9209" width="1.25" style="53" customWidth="1"/>
    <col min="9210" max="9210" width="2.5" style="53" customWidth="1"/>
    <col min="9211" max="9214" width="1.25" style="53" customWidth="1"/>
    <col min="9215" max="9215" width="2.5" style="53" customWidth="1"/>
    <col min="9216" max="9216" width="1.25" style="53" customWidth="1"/>
    <col min="9217" max="9218" width="0.625" style="53" customWidth="1"/>
    <col min="9219" max="9219" width="1.25" style="53" customWidth="1"/>
    <col min="9220" max="9220" width="2.5" style="53" customWidth="1"/>
    <col min="9221" max="9224" width="1.25" style="53" customWidth="1"/>
    <col min="9225" max="9225" width="2.5" style="53" customWidth="1"/>
    <col min="9226" max="9228" width="1.25" style="53" customWidth="1"/>
    <col min="9229" max="9229" width="2.5" style="53" customWidth="1"/>
    <col min="9230" max="9230" width="1.875" style="53" customWidth="1"/>
    <col min="9231" max="9233" width="3.125" style="53"/>
    <col min="9234" max="9234" width="2.125" style="53" customWidth="1"/>
    <col min="9235" max="9236" width="2.625" style="53" customWidth="1"/>
    <col min="9237" max="9237" width="2.125" style="53" customWidth="1"/>
    <col min="9238" max="9239" width="2.625" style="53" customWidth="1"/>
    <col min="9240" max="9240" width="2.125" style="53" customWidth="1"/>
    <col min="9241" max="9242" width="2.625" style="53" customWidth="1"/>
    <col min="9243" max="9243" width="2.125" style="53" customWidth="1"/>
    <col min="9244" max="9245" width="2.625" style="53" customWidth="1"/>
    <col min="9246" max="9246" width="2.125" style="53" customWidth="1"/>
    <col min="9247" max="9248" width="2.625" style="53" customWidth="1"/>
    <col min="9249" max="9458" width="3.125" style="53"/>
    <col min="9459" max="9459" width="2.625" style="53" customWidth="1"/>
    <col min="9460" max="9461" width="2.75" style="53" customWidth="1"/>
    <col min="9462" max="9462" width="2.5" style="53" customWidth="1"/>
    <col min="9463" max="9465" width="1.25" style="53" customWidth="1"/>
    <col min="9466" max="9466" width="2.5" style="53" customWidth="1"/>
    <col min="9467" max="9470" width="1.25" style="53" customWidth="1"/>
    <col min="9471" max="9471" width="2.5" style="53" customWidth="1"/>
    <col min="9472" max="9472" width="1.25" style="53" customWidth="1"/>
    <col min="9473" max="9474" width="0.625" style="53" customWidth="1"/>
    <col min="9475" max="9475" width="1.25" style="53" customWidth="1"/>
    <col min="9476" max="9476" width="2.5" style="53" customWidth="1"/>
    <col min="9477" max="9480" width="1.25" style="53" customWidth="1"/>
    <col min="9481" max="9481" width="2.5" style="53" customWidth="1"/>
    <col min="9482" max="9484" width="1.25" style="53" customWidth="1"/>
    <col min="9485" max="9485" width="2.5" style="53" customWidth="1"/>
    <col min="9486" max="9486" width="1.875" style="53" customWidth="1"/>
    <col min="9487" max="9489" width="3.125" style="53"/>
    <col min="9490" max="9490" width="2.125" style="53" customWidth="1"/>
    <col min="9491" max="9492" width="2.625" style="53" customWidth="1"/>
    <col min="9493" max="9493" width="2.125" style="53" customWidth="1"/>
    <col min="9494" max="9495" width="2.625" style="53" customWidth="1"/>
    <col min="9496" max="9496" width="2.125" style="53" customWidth="1"/>
    <col min="9497" max="9498" width="2.625" style="53" customWidth="1"/>
    <col min="9499" max="9499" width="2.125" style="53" customWidth="1"/>
    <col min="9500" max="9501" width="2.625" style="53" customWidth="1"/>
    <col min="9502" max="9502" width="2.125" style="53" customWidth="1"/>
    <col min="9503" max="9504" width="2.625" style="53" customWidth="1"/>
    <col min="9505" max="9714" width="3.125" style="53"/>
    <col min="9715" max="9715" width="2.625" style="53" customWidth="1"/>
    <col min="9716" max="9717" width="2.75" style="53" customWidth="1"/>
    <col min="9718" max="9718" width="2.5" style="53" customWidth="1"/>
    <col min="9719" max="9721" width="1.25" style="53" customWidth="1"/>
    <col min="9722" max="9722" width="2.5" style="53" customWidth="1"/>
    <col min="9723" max="9726" width="1.25" style="53" customWidth="1"/>
    <col min="9727" max="9727" width="2.5" style="53" customWidth="1"/>
    <col min="9728" max="9728" width="1.25" style="53" customWidth="1"/>
    <col min="9729" max="9730" width="0.625" style="53" customWidth="1"/>
    <col min="9731" max="9731" width="1.25" style="53" customWidth="1"/>
    <col min="9732" max="9732" width="2.5" style="53" customWidth="1"/>
    <col min="9733" max="9736" width="1.25" style="53" customWidth="1"/>
    <col min="9737" max="9737" width="2.5" style="53" customWidth="1"/>
    <col min="9738" max="9740" width="1.25" style="53" customWidth="1"/>
    <col min="9741" max="9741" width="2.5" style="53" customWidth="1"/>
    <col min="9742" max="9742" width="1.875" style="53" customWidth="1"/>
    <col min="9743" max="9745" width="3.125" style="53"/>
    <col min="9746" max="9746" width="2.125" style="53" customWidth="1"/>
    <col min="9747" max="9748" width="2.625" style="53" customWidth="1"/>
    <col min="9749" max="9749" width="2.125" style="53" customWidth="1"/>
    <col min="9750" max="9751" width="2.625" style="53" customWidth="1"/>
    <col min="9752" max="9752" width="2.125" style="53" customWidth="1"/>
    <col min="9753" max="9754" width="2.625" style="53" customWidth="1"/>
    <col min="9755" max="9755" width="2.125" style="53" customWidth="1"/>
    <col min="9756" max="9757" width="2.625" style="53" customWidth="1"/>
    <col min="9758" max="9758" width="2.125" style="53" customWidth="1"/>
    <col min="9759" max="9760" width="2.625" style="53" customWidth="1"/>
    <col min="9761" max="9970" width="3.125" style="53"/>
    <col min="9971" max="9971" width="2.625" style="53" customWidth="1"/>
    <col min="9972" max="9973" width="2.75" style="53" customWidth="1"/>
    <col min="9974" max="9974" width="2.5" style="53" customWidth="1"/>
    <col min="9975" max="9977" width="1.25" style="53" customWidth="1"/>
    <col min="9978" max="9978" width="2.5" style="53" customWidth="1"/>
    <col min="9979" max="9982" width="1.25" style="53" customWidth="1"/>
    <col min="9983" max="9983" width="2.5" style="53" customWidth="1"/>
    <col min="9984" max="9984" width="1.25" style="53" customWidth="1"/>
    <col min="9985" max="9986" width="0.625" style="53" customWidth="1"/>
    <col min="9987" max="9987" width="1.25" style="53" customWidth="1"/>
    <col min="9988" max="9988" width="2.5" style="53" customWidth="1"/>
    <col min="9989" max="9992" width="1.25" style="53" customWidth="1"/>
    <col min="9993" max="9993" width="2.5" style="53" customWidth="1"/>
    <col min="9994" max="9996" width="1.25" style="53" customWidth="1"/>
    <col min="9997" max="9997" width="2.5" style="53" customWidth="1"/>
    <col min="9998" max="9998" width="1.875" style="53" customWidth="1"/>
    <col min="9999" max="10001" width="3.125" style="53"/>
    <col min="10002" max="10002" width="2.125" style="53" customWidth="1"/>
    <col min="10003" max="10004" width="2.625" style="53" customWidth="1"/>
    <col min="10005" max="10005" width="2.125" style="53" customWidth="1"/>
    <col min="10006" max="10007" width="2.625" style="53" customWidth="1"/>
    <col min="10008" max="10008" width="2.125" style="53" customWidth="1"/>
    <col min="10009" max="10010" width="2.625" style="53" customWidth="1"/>
    <col min="10011" max="10011" width="2.125" style="53" customWidth="1"/>
    <col min="10012" max="10013" width="2.625" style="53" customWidth="1"/>
    <col min="10014" max="10014" width="2.125" style="53" customWidth="1"/>
    <col min="10015" max="10016" width="2.625" style="53" customWidth="1"/>
    <col min="10017" max="10226" width="3.125" style="53"/>
    <col min="10227" max="10227" width="2.625" style="53" customWidth="1"/>
    <col min="10228" max="10229" width="2.75" style="53" customWidth="1"/>
    <col min="10230" max="10230" width="2.5" style="53" customWidth="1"/>
    <col min="10231" max="10233" width="1.25" style="53" customWidth="1"/>
    <col min="10234" max="10234" width="2.5" style="53" customWidth="1"/>
    <col min="10235" max="10238" width="1.25" style="53" customWidth="1"/>
    <col min="10239" max="10239" width="2.5" style="53" customWidth="1"/>
    <col min="10240" max="10240" width="1.25" style="53" customWidth="1"/>
    <col min="10241" max="10242" width="0.625" style="53" customWidth="1"/>
    <col min="10243" max="10243" width="1.25" style="53" customWidth="1"/>
    <col min="10244" max="10244" width="2.5" style="53" customWidth="1"/>
    <col min="10245" max="10248" width="1.25" style="53" customWidth="1"/>
    <col min="10249" max="10249" width="2.5" style="53" customWidth="1"/>
    <col min="10250" max="10252" width="1.25" style="53" customWidth="1"/>
    <col min="10253" max="10253" width="2.5" style="53" customWidth="1"/>
    <col min="10254" max="10254" width="1.875" style="53" customWidth="1"/>
    <col min="10255" max="10257" width="3.125" style="53"/>
    <col min="10258" max="10258" width="2.125" style="53" customWidth="1"/>
    <col min="10259" max="10260" width="2.625" style="53" customWidth="1"/>
    <col min="10261" max="10261" width="2.125" style="53" customWidth="1"/>
    <col min="10262" max="10263" width="2.625" style="53" customWidth="1"/>
    <col min="10264" max="10264" width="2.125" style="53" customWidth="1"/>
    <col min="10265" max="10266" width="2.625" style="53" customWidth="1"/>
    <col min="10267" max="10267" width="2.125" style="53" customWidth="1"/>
    <col min="10268" max="10269" width="2.625" style="53" customWidth="1"/>
    <col min="10270" max="10270" width="2.125" style="53" customWidth="1"/>
    <col min="10271" max="10272" width="2.625" style="53" customWidth="1"/>
    <col min="10273" max="10482" width="3.125" style="53"/>
    <col min="10483" max="10483" width="2.625" style="53" customWidth="1"/>
    <col min="10484" max="10485" width="2.75" style="53" customWidth="1"/>
    <col min="10486" max="10486" width="2.5" style="53" customWidth="1"/>
    <col min="10487" max="10489" width="1.25" style="53" customWidth="1"/>
    <col min="10490" max="10490" width="2.5" style="53" customWidth="1"/>
    <col min="10491" max="10494" width="1.25" style="53" customWidth="1"/>
    <col min="10495" max="10495" width="2.5" style="53" customWidth="1"/>
    <col min="10496" max="10496" width="1.25" style="53" customWidth="1"/>
    <col min="10497" max="10498" width="0.625" style="53" customWidth="1"/>
    <col min="10499" max="10499" width="1.25" style="53" customWidth="1"/>
    <col min="10500" max="10500" width="2.5" style="53" customWidth="1"/>
    <col min="10501" max="10504" width="1.25" style="53" customWidth="1"/>
    <col min="10505" max="10505" width="2.5" style="53" customWidth="1"/>
    <col min="10506" max="10508" width="1.25" style="53" customWidth="1"/>
    <col min="10509" max="10509" width="2.5" style="53" customWidth="1"/>
    <col min="10510" max="10510" width="1.875" style="53" customWidth="1"/>
    <col min="10511" max="10513" width="3.125" style="53"/>
    <col min="10514" max="10514" width="2.125" style="53" customWidth="1"/>
    <col min="10515" max="10516" width="2.625" style="53" customWidth="1"/>
    <col min="10517" max="10517" width="2.125" style="53" customWidth="1"/>
    <col min="10518" max="10519" width="2.625" style="53" customWidth="1"/>
    <col min="10520" max="10520" width="2.125" style="53" customWidth="1"/>
    <col min="10521" max="10522" width="2.625" style="53" customWidth="1"/>
    <col min="10523" max="10523" width="2.125" style="53" customWidth="1"/>
    <col min="10524" max="10525" width="2.625" style="53" customWidth="1"/>
    <col min="10526" max="10526" width="2.125" style="53" customWidth="1"/>
    <col min="10527" max="10528" width="2.625" style="53" customWidth="1"/>
    <col min="10529" max="10738" width="3.125" style="53"/>
    <col min="10739" max="10739" width="2.625" style="53" customWidth="1"/>
    <col min="10740" max="10741" width="2.75" style="53" customWidth="1"/>
    <col min="10742" max="10742" width="2.5" style="53" customWidth="1"/>
    <col min="10743" max="10745" width="1.25" style="53" customWidth="1"/>
    <col min="10746" max="10746" width="2.5" style="53" customWidth="1"/>
    <col min="10747" max="10750" width="1.25" style="53" customWidth="1"/>
    <col min="10751" max="10751" width="2.5" style="53" customWidth="1"/>
    <col min="10752" max="10752" width="1.25" style="53" customWidth="1"/>
    <col min="10753" max="10754" width="0.625" style="53" customWidth="1"/>
    <col min="10755" max="10755" width="1.25" style="53" customWidth="1"/>
    <col min="10756" max="10756" width="2.5" style="53" customWidth="1"/>
    <col min="10757" max="10760" width="1.25" style="53" customWidth="1"/>
    <col min="10761" max="10761" width="2.5" style="53" customWidth="1"/>
    <col min="10762" max="10764" width="1.25" style="53" customWidth="1"/>
    <col min="10765" max="10765" width="2.5" style="53" customWidth="1"/>
    <col min="10766" max="10766" width="1.875" style="53" customWidth="1"/>
    <col min="10767" max="10769" width="3.125" style="53"/>
    <col min="10770" max="10770" width="2.125" style="53" customWidth="1"/>
    <col min="10771" max="10772" width="2.625" style="53" customWidth="1"/>
    <col min="10773" max="10773" width="2.125" style="53" customWidth="1"/>
    <col min="10774" max="10775" width="2.625" style="53" customWidth="1"/>
    <col min="10776" max="10776" width="2.125" style="53" customWidth="1"/>
    <col min="10777" max="10778" width="2.625" style="53" customWidth="1"/>
    <col min="10779" max="10779" width="2.125" style="53" customWidth="1"/>
    <col min="10780" max="10781" width="2.625" style="53" customWidth="1"/>
    <col min="10782" max="10782" width="2.125" style="53" customWidth="1"/>
    <col min="10783" max="10784" width="2.625" style="53" customWidth="1"/>
    <col min="10785" max="10994" width="3.125" style="53"/>
    <col min="10995" max="10995" width="2.625" style="53" customWidth="1"/>
    <col min="10996" max="10997" width="2.75" style="53" customWidth="1"/>
    <col min="10998" max="10998" width="2.5" style="53" customWidth="1"/>
    <col min="10999" max="11001" width="1.25" style="53" customWidth="1"/>
    <col min="11002" max="11002" width="2.5" style="53" customWidth="1"/>
    <col min="11003" max="11006" width="1.25" style="53" customWidth="1"/>
    <col min="11007" max="11007" width="2.5" style="53" customWidth="1"/>
    <col min="11008" max="11008" width="1.25" style="53" customWidth="1"/>
    <col min="11009" max="11010" width="0.625" style="53" customWidth="1"/>
    <col min="11011" max="11011" width="1.25" style="53" customWidth="1"/>
    <col min="11012" max="11012" width="2.5" style="53" customWidth="1"/>
    <col min="11013" max="11016" width="1.25" style="53" customWidth="1"/>
    <col min="11017" max="11017" width="2.5" style="53" customWidth="1"/>
    <col min="11018" max="11020" width="1.25" style="53" customWidth="1"/>
    <col min="11021" max="11021" width="2.5" style="53" customWidth="1"/>
    <col min="11022" max="11022" width="1.875" style="53" customWidth="1"/>
    <col min="11023" max="11025" width="3.125" style="53"/>
    <col min="11026" max="11026" width="2.125" style="53" customWidth="1"/>
    <col min="11027" max="11028" width="2.625" style="53" customWidth="1"/>
    <col min="11029" max="11029" width="2.125" style="53" customWidth="1"/>
    <col min="11030" max="11031" width="2.625" style="53" customWidth="1"/>
    <col min="11032" max="11032" width="2.125" style="53" customWidth="1"/>
    <col min="11033" max="11034" width="2.625" style="53" customWidth="1"/>
    <col min="11035" max="11035" width="2.125" style="53" customWidth="1"/>
    <col min="11036" max="11037" width="2.625" style="53" customWidth="1"/>
    <col min="11038" max="11038" width="2.125" style="53" customWidth="1"/>
    <col min="11039" max="11040" width="2.625" style="53" customWidth="1"/>
    <col min="11041" max="11250" width="3.125" style="53"/>
    <col min="11251" max="11251" width="2.625" style="53" customWidth="1"/>
    <col min="11252" max="11253" width="2.75" style="53" customWidth="1"/>
    <col min="11254" max="11254" width="2.5" style="53" customWidth="1"/>
    <col min="11255" max="11257" width="1.25" style="53" customWidth="1"/>
    <col min="11258" max="11258" width="2.5" style="53" customWidth="1"/>
    <col min="11259" max="11262" width="1.25" style="53" customWidth="1"/>
    <col min="11263" max="11263" width="2.5" style="53" customWidth="1"/>
    <col min="11264" max="11264" width="1.25" style="53" customWidth="1"/>
    <col min="11265" max="11266" width="0.625" style="53" customWidth="1"/>
    <col min="11267" max="11267" width="1.25" style="53" customWidth="1"/>
    <col min="11268" max="11268" width="2.5" style="53" customWidth="1"/>
    <col min="11269" max="11272" width="1.25" style="53" customWidth="1"/>
    <col min="11273" max="11273" width="2.5" style="53" customWidth="1"/>
    <col min="11274" max="11276" width="1.25" style="53" customWidth="1"/>
    <col min="11277" max="11277" width="2.5" style="53" customWidth="1"/>
    <col min="11278" max="11278" width="1.875" style="53" customWidth="1"/>
    <col min="11279" max="11281" width="3.125" style="53"/>
    <col min="11282" max="11282" width="2.125" style="53" customWidth="1"/>
    <col min="11283" max="11284" width="2.625" style="53" customWidth="1"/>
    <col min="11285" max="11285" width="2.125" style="53" customWidth="1"/>
    <col min="11286" max="11287" width="2.625" style="53" customWidth="1"/>
    <col min="11288" max="11288" width="2.125" style="53" customWidth="1"/>
    <col min="11289" max="11290" width="2.625" style="53" customWidth="1"/>
    <col min="11291" max="11291" width="2.125" style="53" customWidth="1"/>
    <col min="11292" max="11293" width="2.625" style="53" customWidth="1"/>
    <col min="11294" max="11294" width="2.125" style="53" customWidth="1"/>
    <col min="11295" max="11296" width="2.625" style="53" customWidth="1"/>
    <col min="11297" max="11506" width="3.125" style="53"/>
    <col min="11507" max="11507" width="2.625" style="53" customWidth="1"/>
    <col min="11508" max="11509" width="2.75" style="53" customWidth="1"/>
    <col min="11510" max="11510" width="2.5" style="53" customWidth="1"/>
    <col min="11511" max="11513" width="1.25" style="53" customWidth="1"/>
    <col min="11514" max="11514" width="2.5" style="53" customWidth="1"/>
    <col min="11515" max="11518" width="1.25" style="53" customWidth="1"/>
    <col min="11519" max="11519" width="2.5" style="53" customWidth="1"/>
    <col min="11520" max="11520" width="1.25" style="53" customWidth="1"/>
    <col min="11521" max="11522" width="0.625" style="53" customWidth="1"/>
    <col min="11523" max="11523" width="1.25" style="53" customWidth="1"/>
    <col min="11524" max="11524" width="2.5" style="53" customWidth="1"/>
    <col min="11525" max="11528" width="1.25" style="53" customWidth="1"/>
    <col min="11529" max="11529" width="2.5" style="53" customWidth="1"/>
    <col min="11530" max="11532" width="1.25" style="53" customWidth="1"/>
    <col min="11533" max="11533" width="2.5" style="53" customWidth="1"/>
    <col min="11534" max="11534" width="1.875" style="53" customWidth="1"/>
    <col min="11535" max="11537" width="3.125" style="53"/>
    <col min="11538" max="11538" width="2.125" style="53" customWidth="1"/>
    <col min="11539" max="11540" width="2.625" style="53" customWidth="1"/>
    <col min="11541" max="11541" width="2.125" style="53" customWidth="1"/>
    <col min="11542" max="11543" width="2.625" style="53" customWidth="1"/>
    <col min="11544" max="11544" width="2.125" style="53" customWidth="1"/>
    <col min="11545" max="11546" width="2.625" style="53" customWidth="1"/>
    <col min="11547" max="11547" width="2.125" style="53" customWidth="1"/>
    <col min="11548" max="11549" width="2.625" style="53" customWidth="1"/>
    <col min="11550" max="11550" width="2.125" style="53" customWidth="1"/>
    <col min="11551" max="11552" width="2.625" style="53" customWidth="1"/>
    <col min="11553" max="11762" width="3.125" style="53"/>
    <col min="11763" max="11763" width="2.625" style="53" customWidth="1"/>
    <col min="11764" max="11765" width="2.75" style="53" customWidth="1"/>
    <col min="11766" max="11766" width="2.5" style="53" customWidth="1"/>
    <col min="11767" max="11769" width="1.25" style="53" customWidth="1"/>
    <col min="11770" max="11770" width="2.5" style="53" customWidth="1"/>
    <col min="11771" max="11774" width="1.25" style="53" customWidth="1"/>
    <col min="11775" max="11775" width="2.5" style="53" customWidth="1"/>
    <col min="11776" max="11776" width="1.25" style="53" customWidth="1"/>
    <col min="11777" max="11778" width="0.625" style="53" customWidth="1"/>
    <col min="11779" max="11779" width="1.25" style="53" customWidth="1"/>
    <col min="11780" max="11780" width="2.5" style="53" customWidth="1"/>
    <col min="11781" max="11784" width="1.25" style="53" customWidth="1"/>
    <col min="11785" max="11785" width="2.5" style="53" customWidth="1"/>
    <col min="11786" max="11788" width="1.25" style="53" customWidth="1"/>
    <col min="11789" max="11789" width="2.5" style="53" customWidth="1"/>
    <col min="11790" max="11790" width="1.875" style="53" customWidth="1"/>
    <col min="11791" max="11793" width="3.125" style="53"/>
    <col min="11794" max="11794" width="2.125" style="53" customWidth="1"/>
    <col min="11795" max="11796" width="2.625" style="53" customWidth="1"/>
    <col min="11797" max="11797" width="2.125" style="53" customWidth="1"/>
    <col min="11798" max="11799" width="2.625" style="53" customWidth="1"/>
    <col min="11800" max="11800" width="2.125" style="53" customWidth="1"/>
    <col min="11801" max="11802" width="2.625" style="53" customWidth="1"/>
    <col min="11803" max="11803" width="2.125" style="53" customWidth="1"/>
    <col min="11804" max="11805" width="2.625" style="53" customWidth="1"/>
    <col min="11806" max="11806" width="2.125" style="53" customWidth="1"/>
    <col min="11807" max="11808" width="2.625" style="53" customWidth="1"/>
    <col min="11809" max="12018" width="3.125" style="53"/>
    <col min="12019" max="12019" width="2.625" style="53" customWidth="1"/>
    <col min="12020" max="12021" width="2.75" style="53" customWidth="1"/>
    <col min="12022" max="12022" width="2.5" style="53" customWidth="1"/>
    <col min="12023" max="12025" width="1.25" style="53" customWidth="1"/>
    <col min="12026" max="12026" width="2.5" style="53" customWidth="1"/>
    <col min="12027" max="12030" width="1.25" style="53" customWidth="1"/>
    <col min="12031" max="12031" width="2.5" style="53" customWidth="1"/>
    <col min="12032" max="12032" width="1.25" style="53" customWidth="1"/>
    <col min="12033" max="12034" width="0.625" style="53" customWidth="1"/>
    <col min="12035" max="12035" width="1.25" style="53" customWidth="1"/>
    <col min="12036" max="12036" width="2.5" style="53" customWidth="1"/>
    <col min="12037" max="12040" width="1.25" style="53" customWidth="1"/>
    <col min="12041" max="12041" width="2.5" style="53" customWidth="1"/>
    <col min="12042" max="12044" width="1.25" style="53" customWidth="1"/>
    <col min="12045" max="12045" width="2.5" style="53" customWidth="1"/>
    <col min="12046" max="12046" width="1.875" style="53" customWidth="1"/>
    <col min="12047" max="12049" width="3.125" style="53"/>
    <col min="12050" max="12050" width="2.125" style="53" customWidth="1"/>
    <col min="12051" max="12052" width="2.625" style="53" customWidth="1"/>
    <col min="12053" max="12053" width="2.125" style="53" customWidth="1"/>
    <col min="12054" max="12055" width="2.625" style="53" customWidth="1"/>
    <col min="12056" max="12056" width="2.125" style="53" customWidth="1"/>
    <col min="12057" max="12058" width="2.625" style="53" customWidth="1"/>
    <col min="12059" max="12059" width="2.125" style="53" customWidth="1"/>
    <col min="12060" max="12061" width="2.625" style="53" customWidth="1"/>
    <col min="12062" max="12062" width="2.125" style="53" customWidth="1"/>
    <col min="12063" max="12064" width="2.625" style="53" customWidth="1"/>
    <col min="12065" max="12274" width="3.125" style="53"/>
    <col min="12275" max="12275" width="2.625" style="53" customWidth="1"/>
    <col min="12276" max="12277" width="2.75" style="53" customWidth="1"/>
    <col min="12278" max="12278" width="2.5" style="53" customWidth="1"/>
    <col min="12279" max="12281" width="1.25" style="53" customWidth="1"/>
    <col min="12282" max="12282" width="2.5" style="53" customWidth="1"/>
    <col min="12283" max="12286" width="1.25" style="53" customWidth="1"/>
    <col min="12287" max="12287" width="2.5" style="53" customWidth="1"/>
    <col min="12288" max="12288" width="1.25" style="53" customWidth="1"/>
    <col min="12289" max="12290" width="0.625" style="53" customWidth="1"/>
    <col min="12291" max="12291" width="1.25" style="53" customWidth="1"/>
    <col min="12292" max="12292" width="2.5" style="53" customWidth="1"/>
    <col min="12293" max="12296" width="1.25" style="53" customWidth="1"/>
    <col min="12297" max="12297" width="2.5" style="53" customWidth="1"/>
    <col min="12298" max="12300" width="1.25" style="53" customWidth="1"/>
    <col min="12301" max="12301" width="2.5" style="53" customWidth="1"/>
    <col min="12302" max="12302" width="1.875" style="53" customWidth="1"/>
    <col min="12303" max="12305" width="3.125" style="53"/>
    <col min="12306" max="12306" width="2.125" style="53" customWidth="1"/>
    <col min="12307" max="12308" width="2.625" style="53" customWidth="1"/>
    <col min="12309" max="12309" width="2.125" style="53" customWidth="1"/>
    <col min="12310" max="12311" width="2.625" style="53" customWidth="1"/>
    <col min="12312" max="12312" width="2.125" style="53" customWidth="1"/>
    <col min="12313" max="12314" width="2.625" style="53" customWidth="1"/>
    <col min="12315" max="12315" width="2.125" style="53" customWidth="1"/>
    <col min="12316" max="12317" width="2.625" style="53" customWidth="1"/>
    <col min="12318" max="12318" width="2.125" style="53" customWidth="1"/>
    <col min="12319" max="12320" width="2.625" style="53" customWidth="1"/>
    <col min="12321" max="12530" width="3.125" style="53"/>
    <col min="12531" max="12531" width="2.625" style="53" customWidth="1"/>
    <col min="12532" max="12533" width="2.75" style="53" customWidth="1"/>
    <col min="12534" max="12534" width="2.5" style="53" customWidth="1"/>
    <col min="12535" max="12537" width="1.25" style="53" customWidth="1"/>
    <col min="12538" max="12538" width="2.5" style="53" customWidth="1"/>
    <col min="12539" max="12542" width="1.25" style="53" customWidth="1"/>
    <col min="12543" max="12543" width="2.5" style="53" customWidth="1"/>
    <col min="12544" max="12544" width="1.25" style="53" customWidth="1"/>
    <col min="12545" max="12546" width="0.625" style="53" customWidth="1"/>
    <col min="12547" max="12547" width="1.25" style="53" customWidth="1"/>
    <col min="12548" max="12548" width="2.5" style="53" customWidth="1"/>
    <col min="12549" max="12552" width="1.25" style="53" customWidth="1"/>
    <col min="12553" max="12553" width="2.5" style="53" customWidth="1"/>
    <col min="12554" max="12556" width="1.25" style="53" customWidth="1"/>
    <col min="12557" max="12557" width="2.5" style="53" customWidth="1"/>
    <col min="12558" max="12558" width="1.875" style="53" customWidth="1"/>
    <col min="12559" max="12561" width="3.125" style="53"/>
    <col min="12562" max="12562" width="2.125" style="53" customWidth="1"/>
    <col min="12563" max="12564" width="2.625" style="53" customWidth="1"/>
    <col min="12565" max="12565" width="2.125" style="53" customWidth="1"/>
    <col min="12566" max="12567" width="2.625" style="53" customWidth="1"/>
    <col min="12568" max="12568" width="2.125" style="53" customWidth="1"/>
    <col min="12569" max="12570" width="2.625" style="53" customWidth="1"/>
    <col min="12571" max="12571" width="2.125" style="53" customWidth="1"/>
    <col min="12572" max="12573" width="2.625" style="53" customWidth="1"/>
    <col min="12574" max="12574" width="2.125" style="53" customWidth="1"/>
    <col min="12575" max="12576" width="2.625" style="53" customWidth="1"/>
    <col min="12577" max="12786" width="3.125" style="53"/>
    <col min="12787" max="12787" width="2.625" style="53" customWidth="1"/>
    <col min="12788" max="12789" width="2.75" style="53" customWidth="1"/>
    <col min="12790" max="12790" width="2.5" style="53" customWidth="1"/>
    <col min="12791" max="12793" width="1.25" style="53" customWidth="1"/>
    <col min="12794" max="12794" width="2.5" style="53" customWidth="1"/>
    <col min="12795" max="12798" width="1.25" style="53" customWidth="1"/>
    <col min="12799" max="12799" width="2.5" style="53" customWidth="1"/>
    <col min="12800" max="12800" width="1.25" style="53" customWidth="1"/>
    <col min="12801" max="12802" width="0.625" style="53" customWidth="1"/>
    <col min="12803" max="12803" width="1.25" style="53" customWidth="1"/>
    <col min="12804" max="12804" width="2.5" style="53" customWidth="1"/>
    <col min="12805" max="12808" width="1.25" style="53" customWidth="1"/>
    <col min="12809" max="12809" width="2.5" style="53" customWidth="1"/>
    <col min="12810" max="12812" width="1.25" style="53" customWidth="1"/>
    <col min="12813" max="12813" width="2.5" style="53" customWidth="1"/>
    <col min="12814" max="12814" width="1.875" style="53" customWidth="1"/>
    <col min="12815" max="12817" width="3.125" style="53"/>
    <col min="12818" max="12818" width="2.125" style="53" customWidth="1"/>
    <col min="12819" max="12820" width="2.625" style="53" customWidth="1"/>
    <col min="12821" max="12821" width="2.125" style="53" customWidth="1"/>
    <col min="12822" max="12823" width="2.625" style="53" customWidth="1"/>
    <col min="12824" max="12824" width="2.125" style="53" customWidth="1"/>
    <col min="12825" max="12826" width="2.625" style="53" customWidth="1"/>
    <col min="12827" max="12827" width="2.125" style="53" customWidth="1"/>
    <col min="12828" max="12829" width="2.625" style="53" customWidth="1"/>
    <col min="12830" max="12830" width="2.125" style="53" customWidth="1"/>
    <col min="12831" max="12832" width="2.625" style="53" customWidth="1"/>
    <col min="12833" max="13042" width="3.125" style="53"/>
    <col min="13043" max="13043" width="2.625" style="53" customWidth="1"/>
    <col min="13044" max="13045" width="2.75" style="53" customWidth="1"/>
    <col min="13046" max="13046" width="2.5" style="53" customWidth="1"/>
    <col min="13047" max="13049" width="1.25" style="53" customWidth="1"/>
    <col min="13050" max="13050" width="2.5" style="53" customWidth="1"/>
    <col min="13051" max="13054" width="1.25" style="53" customWidth="1"/>
    <col min="13055" max="13055" width="2.5" style="53" customWidth="1"/>
    <col min="13056" max="13056" width="1.25" style="53" customWidth="1"/>
    <col min="13057" max="13058" width="0.625" style="53" customWidth="1"/>
    <col min="13059" max="13059" width="1.25" style="53" customWidth="1"/>
    <col min="13060" max="13060" width="2.5" style="53" customWidth="1"/>
    <col min="13061" max="13064" width="1.25" style="53" customWidth="1"/>
    <col min="13065" max="13065" width="2.5" style="53" customWidth="1"/>
    <col min="13066" max="13068" width="1.25" style="53" customWidth="1"/>
    <col min="13069" max="13069" width="2.5" style="53" customWidth="1"/>
    <col min="13070" max="13070" width="1.875" style="53" customWidth="1"/>
    <col min="13071" max="13073" width="3.125" style="53"/>
    <col min="13074" max="13074" width="2.125" style="53" customWidth="1"/>
    <col min="13075" max="13076" width="2.625" style="53" customWidth="1"/>
    <col min="13077" max="13077" width="2.125" style="53" customWidth="1"/>
    <col min="13078" max="13079" width="2.625" style="53" customWidth="1"/>
    <col min="13080" max="13080" width="2.125" style="53" customWidth="1"/>
    <col min="13081" max="13082" width="2.625" style="53" customWidth="1"/>
    <col min="13083" max="13083" width="2.125" style="53" customWidth="1"/>
    <col min="13084" max="13085" width="2.625" style="53" customWidth="1"/>
    <col min="13086" max="13086" width="2.125" style="53" customWidth="1"/>
    <col min="13087" max="13088" width="2.625" style="53" customWidth="1"/>
    <col min="13089" max="13298" width="3.125" style="53"/>
    <col min="13299" max="13299" width="2.625" style="53" customWidth="1"/>
    <col min="13300" max="13301" width="2.75" style="53" customWidth="1"/>
    <col min="13302" max="13302" width="2.5" style="53" customWidth="1"/>
    <col min="13303" max="13305" width="1.25" style="53" customWidth="1"/>
    <col min="13306" max="13306" width="2.5" style="53" customWidth="1"/>
    <col min="13307" max="13310" width="1.25" style="53" customWidth="1"/>
    <col min="13311" max="13311" width="2.5" style="53" customWidth="1"/>
    <col min="13312" max="13312" width="1.25" style="53" customWidth="1"/>
    <col min="13313" max="13314" width="0.625" style="53" customWidth="1"/>
    <col min="13315" max="13315" width="1.25" style="53" customWidth="1"/>
    <col min="13316" max="13316" width="2.5" style="53" customWidth="1"/>
    <col min="13317" max="13320" width="1.25" style="53" customWidth="1"/>
    <col min="13321" max="13321" width="2.5" style="53" customWidth="1"/>
    <col min="13322" max="13324" width="1.25" style="53" customWidth="1"/>
    <col min="13325" max="13325" width="2.5" style="53" customWidth="1"/>
    <col min="13326" max="13326" width="1.875" style="53" customWidth="1"/>
    <col min="13327" max="13329" width="3.125" style="53"/>
    <col min="13330" max="13330" width="2.125" style="53" customWidth="1"/>
    <col min="13331" max="13332" width="2.625" style="53" customWidth="1"/>
    <col min="13333" max="13333" width="2.125" style="53" customWidth="1"/>
    <col min="13334" max="13335" width="2.625" style="53" customWidth="1"/>
    <col min="13336" max="13336" width="2.125" style="53" customWidth="1"/>
    <col min="13337" max="13338" width="2.625" style="53" customWidth="1"/>
    <col min="13339" max="13339" width="2.125" style="53" customWidth="1"/>
    <col min="13340" max="13341" width="2.625" style="53" customWidth="1"/>
    <col min="13342" max="13342" width="2.125" style="53" customWidth="1"/>
    <col min="13343" max="13344" width="2.625" style="53" customWidth="1"/>
    <col min="13345" max="13554" width="3.125" style="53"/>
    <col min="13555" max="13555" width="2.625" style="53" customWidth="1"/>
    <col min="13556" max="13557" width="2.75" style="53" customWidth="1"/>
    <col min="13558" max="13558" width="2.5" style="53" customWidth="1"/>
    <col min="13559" max="13561" width="1.25" style="53" customWidth="1"/>
    <col min="13562" max="13562" width="2.5" style="53" customWidth="1"/>
    <col min="13563" max="13566" width="1.25" style="53" customWidth="1"/>
    <col min="13567" max="13567" width="2.5" style="53" customWidth="1"/>
    <col min="13568" max="13568" width="1.25" style="53" customWidth="1"/>
    <col min="13569" max="13570" width="0.625" style="53" customWidth="1"/>
    <col min="13571" max="13571" width="1.25" style="53" customWidth="1"/>
    <col min="13572" max="13572" width="2.5" style="53" customWidth="1"/>
    <col min="13573" max="13576" width="1.25" style="53" customWidth="1"/>
    <col min="13577" max="13577" width="2.5" style="53" customWidth="1"/>
    <col min="13578" max="13580" width="1.25" style="53" customWidth="1"/>
    <col min="13581" max="13581" width="2.5" style="53" customWidth="1"/>
    <col min="13582" max="13582" width="1.875" style="53" customWidth="1"/>
    <col min="13583" max="13585" width="3.125" style="53"/>
    <col min="13586" max="13586" width="2.125" style="53" customWidth="1"/>
    <col min="13587" max="13588" width="2.625" style="53" customWidth="1"/>
    <col min="13589" max="13589" width="2.125" style="53" customWidth="1"/>
    <col min="13590" max="13591" width="2.625" style="53" customWidth="1"/>
    <col min="13592" max="13592" width="2.125" style="53" customWidth="1"/>
    <col min="13593" max="13594" width="2.625" style="53" customWidth="1"/>
    <col min="13595" max="13595" width="2.125" style="53" customWidth="1"/>
    <col min="13596" max="13597" width="2.625" style="53" customWidth="1"/>
    <col min="13598" max="13598" width="2.125" style="53" customWidth="1"/>
    <col min="13599" max="13600" width="2.625" style="53" customWidth="1"/>
    <col min="13601" max="13810" width="3.125" style="53"/>
    <col min="13811" max="13811" width="2.625" style="53" customWidth="1"/>
    <col min="13812" max="13813" width="2.75" style="53" customWidth="1"/>
    <col min="13814" max="13814" width="2.5" style="53" customWidth="1"/>
    <col min="13815" max="13817" width="1.25" style="53" customWidth="1"/>
    <col min="13818" max="13818" width="2.5" style="53" customWidth="1"/>
    <col min="13819" max="13822" width="1.25" style="53" customWidth="1"/>
    <col min="13823" max="13823" width="2.5" style="53" customWidth="1"/>
    <col min="13824" max="13824" width="1.25" style="53" customWidth="1"/>
    <col min="13825" max="13826" width="0.625" style="53" customWidth="1"/>
    <col min="13827" max="13827" width="1.25" style="53" customWidth="1"/>
    <col min="13828" max="13828" width="2.5" style="53" customWidth="1"/>
    <col min="13829" max="13832" width="1.25" style="53" customWidth="1"/>
    <col min="13833" max="13833" width="2.5" style="53" customWidth="1"/>
    <col min="13834" max="13836" width="1.25" style="53" customWidth="1"/>
    <col min="13837" max="13837" width="2.5" style="53" customWidth="1"/>
    <col min="13838" max="13838" width="1.875" style="53" customWidth="1"/>
    <col min="13839" max="13841" width="3.125" style="53"/>
    <col min="13842" max="13842" width="2.125" style="53" customWidth="1"/>
    <col min="13843" max="13844" width="2.625" style="53" customWidth="1"/>
    <col min="13845" max="13845" width="2.125" style="53" customWidth="1"/>
    <col min="13846" max="13847" width="2.625" style="53" customWidth="1"/>
    <col min="13848" max="13848" width="2.125" style="53" customWidth="1"/>
    <col min="13849" max="13850" width="2.625" style="53" customWidth="1"/>
    <col min="13851" max="13851" width="2.125" style="53" customWidth="1"/>
    <col min="13852" max="13853" width="2.625" style="53" customWidth="1"/>
    <col min="13854" max="13854" width="2.125" style="53" customWidth="1"/>
    <col min="13855" max="13856" width="2.625" style="53" customWidth="1"/>
    <col min="13857" max="14066" width="3.125" style="53"/>
    <col min="14067" max="14067" width="2.625" style="53" customWidth="1"/>
    <col min="14068" max="14069" width="2.75" style="53" customWidth="1"/>
    <col min="14070" max="14070" width="2.5" style="53" customWidth="1"/>
    <col min="14071" max="14073" width="1.25" style="53" customWidth="1"/>
    <col min="14074" max="14074" width="2.5" style="53" customWidth="1"/>
    <col min="14075" max="14078" width="1.25" style="53" customWidth="1"/>
    <col min="14079" max="14079" width="2.5" style="53" customWidth="1"/>
    <col min="14080" max="14080" width="1.25" style="53" customWidth="1"/>
    <col min="14081" max="14082" width="0.625" style="53" customWidth="1"/>
    <col min="14083" max="14083" width="1.25" style="53" customWidth="1"/>
    <col min="14084" max="14084" width="2.5" style="53" customWidth="1"/>
    <col min="14085" max="14088" width="1.25" style="53" customWidth="1"/>
    <col min="14089" max="14089" width="2.5" style="53" customWidth="1"/>
    <col min="14090" max="14092" width="1.25" style="53" customWidth="1"/>
    <col min="14093" max="14093" width="2.5" style="53" customWidth="1"/>
    <col min="14094" max="14094" width="1.875" style="53" customWidth="1"/>
    <col min="14095" max="14097" width="3.125" style="53"/>
    <col min="14098" max="14098" width="2.125" style="53" customWidth="1"/>
    <col min="14099" max="14100" width="2.625" style="53" customWidth="1"/>
    <col min="14101" max="14101" width="2.125" style="53" customWidth="1"/>
    <col min="14102" max="14103" width="2.625" style="53" customWidth="1"/>
    <col min="14104" max="14104" width="2.125" style="53" customWidth="1"/>
    <col min="14105" max="14106" width="2.625" style="53" customWidth="1"/>
    <col min="14107" max="14107" width="2.125" style="53" customWidth="1"/>
    <col min="14108" max="14109" width="2.625" style="53" customWidth="1"/>
    <col min="14110" max="14110" width="2.125" style="53" customWidth="1"/>
    <col min="14111" max="14112" width="2.625" style="53" customWidth="1"/>
    <col min="14113" max="14322" width="3.125" style="53"/>
    <col min="14323" max="14323" width="2.625" style="53" customWidth="1"/>
    <col min="14324" max="14325" width="2.75" style="53" customWidth="1"/>
    <col min="14326" max="14326" width="2.5" style="53" customWidth="1"/>
    <col min="14327" max="14329" width="1.25" style="53" customWidth="1"/>
    <col min="14330" max="14330" width="2.5" style="53" customWidth="1"/>
    <col min="14331" max="14334" width="1.25" style="53" customWidth="1"/>
    <col min="14335" max="14335" width="2.5" style="53" customWidth="1"/>
    <col min="14336" max="14336" width="1.25" style="53" customWidth="1"/>
    <col min="14337" max="14338" width="0.625" style="53" customWidth="1"/>
    <col min="14339" max="14339" width="1.25" style="53" customWidth="1"/>
    <col min="14340" max="14340" width="2.5" style="53" customWidth="1"/>
    <col min="14341" max="14344" width="1.25" style="53" customWidth="1"/>
    <col min="14345" max="14345" width="2.5" style="53" customWidth="1"/>
    <col min="14346" max="14348" width="1.25" style="53" customWidth="1"/>
    <col min="14349" max="14349" width="2.5" style="53" customWidth="1"/>
    <col min="14350" max="14350" width="1.875" style="53" customWidth="1"/>
    <col min="14351" max="14353" width="3.125" style="53"/>
    <col min="14354" max="14354" width="2.125" style="53" customWidth="1"/>
    <col min="14355" max="14356" width="2.625" style="53" customWidth="1"/>
    <col min="14357" max="14357" width="2.125" style="53" customWidth="1"/>
    <col min="14358" max="14359" width="2.625" style="53" customWidth="1"/>
    <col min="14360" max="14360" width="2.125" style="53" customWidth="1"/>
    <col min="14361" max="14362" width="2.625" style="53" customWidth="1"/>
    <col min="14363" max="14363" width="2.125" style="53" customWidth="1"/>
    <col min="14364" max="14365" width="2.625" style="53" customWidth="1"/>
    <col min="14366" max="14366" width="2.125" style="53" customWidth="1"/>
    <col min="14367" max="14368" width="2.625" style="53" customWidth="1"/>
    <col min="14369" max="14578" width="3.125" style="53"/>
    <col min="14579" max="14579" width="2.625" style="53" customWidth="1"/>
    <col min="14580" max="14581" width="2.75" style="53" customWidth="1"/>
    <col min="14582" max="14582" width="2.5" style="53" customWidth="1"/>
    <col min="14583" max="14585" width="1.25" style="53" customWidth="1"/>
    <col min="14586" max="14586" width="2.5" style="53" customWidth="1"/>
    <col min="14587" max="14590" width="1.25" style="53" customWidth="1"/>
    <col min="14591" max="14591" width="2.5" style="53" customWidth="1"/>
    <col min="14592" max="14592" width="1.25" style="53" customWidth="1"/>
    <col min="14593" max="14594" width="0.625" style="53" customWidth="1"/>
    <col min="14595" max="14595" width="1.25" style="53" customWidth="1"/>
    <col min="14596" max="14596" width="2.5" style="53" customWidth="1"/>
    <col min="14597" max="14600" width="1.25" style="53" customWidth="1"/>
    <col min="14601" max="14601" width="2.5" style="53" customWidth="1"/>
    <col min="14602" max="14604" width="1.25" style="53" customWidth="1"/>
    <col min="14605" max="14605" width="2.5" style="53" customWidth="1"/>
    <col min="14606" max="14606" width="1.875" style="53" customWidth="1"/>
    <col min="14607" max="14609" width="3.125" style="53"/>
    <col min="14610" max="14610" width="2.125" style="53" customWidth="1"/>
    <col min="14611" max="14612" width="2.625" style="53" customWidth="1"/>
    <col min="14613" max="14613" width="2.125" style="53" customWidth="1"/>
    <col min="14614" max="14615" width="2.625" style="53" customWidth="1"/>
    <col min="14616" max="14616" width="2.125" style="53" customWidth="1"/>
    <col min="14617" max="14618" width="2.625" style="53" customWidth="1"/>
    <col min="14619" max="14619" width="2.125" style="53" customWidth="1"/>
    <col min="14620" max="14621" width="2.625" style="53" customWidth="1"/>
    <col min="14622" max="14622" width="2.125" style="53" customWidth="1"/>
    <col min="14623" max="14624" width="2.625" style="53" customWidth="1"/>
    <col min="14625" max="14834" width="3.125" style="53"/>
    <col min="14835" max="14835" width="2.625" style="53" customWidth="1"/>
    <col min="14836" max="14837" width="2.75" style="53" customWidth="1"/>
    <col min="14838" max="14838" width="2.5" style="53" customWidth="1"/>
    <col min="14839" max="14841" width="1.25" style="53" customWidth="1"/>
    <col min="14842" max="14842" width="2.5" style="53" customWidth="1"/>
    <col min="14843" max="14846" width="1.25" style="53" customWidth="1"/>
    <col min="14847" max="14847" width="2.5" style="53" customWidth="1"/>
    <col min="14848" max="14848" width="1.25" style="53" customWidth="1"/>
    <col min="14849" max="14850" width="0.625" style="53" customWidth="1"/>
    <col min="14851" max="14851" width="1.25" style="53" customWidth="1"/>
    <col min="14852" max="14852" width="2.5" style="53" customWidth="1"/>
    <col min="14853" max="14856" width="1.25" style="53" customWidth="1"/>
    <col min="14857" max="14857" width="2.5" style="53" customWidth="1"/>
    <col min="14858" max="14860" width="1.25" style="53" customWidth="1"/>
    <col min="14861" max="14861" width="2.5" style="53" customWidth="1"/>
    <col min="14862" max="14862" width="1.875" style="53" customWidth="1"/>
    <col min="14863" max="14865" width="3.125" style="53"/>
    <col min="14866" max="14866" width="2.125" style="53" customWidth="1"/>
    <col min="14867" max="14868" width="2.625" style="53" customWidth="1"/>
    <col min="14869" max="14869" width="2.125" style="53" customWidth="1"/>
    <col min="14870" max="14871" width="2.625" style="53" customWidth="1"/>
    <col min="14872" max="14872" width="2.125" style="53" customWidth="1"/>
    <col min="14873" max="14874" width="2.625" style="53" customWidth="1"/>
    <col min="14875" max="14875" width="2.125" style="53" customWidth="1"/>
    <col min="14876" max="14877" width="2.625" style="53" customWidth="1"/>
    <col min="14878" max="14878" width="2.125" style="53" customWidth="1"/>
    <col min="14879" max="14880" width="2.625" style="53" customWidth="1"/>
    <col min="14881" max="15090" width="3.125" style="53"/>
    <col min="15091" max="15091" width="2.625" style="53" customWidth="1"/>
    <col min="15092" max="15093" width="2.75" style="53" customWidth="1"/>
    <col min="15094" max="15094" width="2.5" style="53" customWidth="1"/>
    <col min="15095" max="15097" width="1.25" style="53" customWidth="1"/>
    <col min="15098" max="15098" width="2.5" style="53" customWidth="1"/>
    <col min="15099" max="15102" width="1.25" style="53" customWidth="1"/>
    <col min="15103" max="15103" width="2.5" style="53" customWidth="1"/>
    <col min="15104" max="15104" width="1.25" style="53" customWidth="1"/>
    <col min="15105" max="15106" width="0.625" style="53" customWidth="1"/>
    <col min="15107" max="15107" width="1.25" style="53" customWidth="1"/>
    <col min="15108" max="15108" width="2.5" style="53" customWidth="1"/>
    <col min="15109" max="15112" width="1.25" style="53" customWidth="1"/>
    <col min="15113" max="15113" width="2.5" style="53" customWidth="1"/>
    <col min="15114" max="15116" width="1.25" style="53" customWidth="1"/>
    <col min="15117" max="15117" width="2.5" style="53" customWidth="1"/>
    <col min="15118" max="15118" width="1.875" style="53" customWidth="1"/>
    <col min="15119" max="15121" width="3.125" style="53"/>
    <col min="15122" max="15122" width="2.125" style="53" customWidth="1"/>
    <col min="15123" max="15124" width="2.625" style="53" customWidth="1"/>
    <col min="15125" max="15125" width="2.125" style="53" customWidth="1"/>
    <col min="15126" max="15127" width="2.625" style="53" customWidth="1"/>
    <col min="15128" max="15128" width="2.125" style="53" customWidth="1"/>
    <col min="15129" max="15130" width="2.625" style="53" customWidth="1"/>
    <col min="15131" max="15131" width="2.125" style="53" customWidth="1"/>
    <col min="15132" max="15133" width="2.625" style="53" customWidth="1"/>
    <col min="15134" max="15134" width="2.125" style="53" customWidth="1"/>
    <col min="15135" max="15136" width="2.625" style="53" customWidth="1"/>
    <col min="15137" max="15346" width="3.125" style="53"/>
    <col min="15347" max="15347" width="2.625" style="53" customWidth="1"/>
    <col min="15348" max="15349" width="2.75" style="53" customWidth="1"/>
    <col min="15350" max="15350" width="2.5" style="53" customWidth="1"/>
    <col min="15351" max="15353" width="1.25" style="53" customWidth="1"/>
    <col min="15354" max="15354" width="2.5" style="53" customWidth="1"/>
    <col min="15355" max="15358" width="1.25" style="53" customWidth="1"/>
    <col min="15359" max="15359" width="2.5" style="53" customWidth="1"/>
    <col min="15360" max="15360" width="1.25" style="53" customWidth="1"/>
    <col min="15361" max="15362" width="0.625" style="53" customWidth="1"/>
    <col min="15363" max="15363" width="1.25" style="53" customWidth="1"/>
    <col min="15364" max="15364" width="2.5" style="53" customWidth="1"/>
    <col min="15365" max="15368" width="1.25" style="53" customWidth="1"/>
    <col min="15369" max="15369" width="2.5" style="53" customWidth="1"/>
    <col min="15370" max="15372" width="1.25" style="53" customWidth="1"/>
    <col min="15373" max="15373" width="2.5" style="53" customWidth="1"/>
    <col min="15374" max="15374" width="1.875" style="53" customWidth="1"/>
    <col min="15375" max="15377" width="3.125" style="53"/>
    <col min="15378" max="15378" width="2.125" style="53" customWidth="1"/>
    <col min="15379" max="15380" width="2.625" style="53" customWidth="1"/>
    <col min="15381" max="15381" width="2.125" style="53" customWidth="1"/>
    <col min="15382" max="15383" width="2.625" style="53" customWidth="1"/>
    <col min="15384" max="15384" width="2.125" style="53" customWidth="1"/>
    <col min="15385" max="15386" width="2.625" style="53" customWidth="1"/>
    <col min="15387" max="15387" width="2.125" style="53" customWidth="1"/>
    <col min="15388" max="15389" width="2.625" style="53" customWidth="1"/>
    <col min="15390" max="15390" width="2.125" style="53" customWidth="1"/>
    <col min="15391" max="15392" width="2.625" style="53" customWidth="1"/>
    <col min="15393" max="15602" width="3.125" style="53"/>
    <col min="15603" max="15603" width="2.625" style="53" customWidth="1"/>
    <col min="15604" max="15605" width="2.75" style="53" customWidth="1"/>
    <col min="15606" max="15606" width="2.5" style="53" customWidth="1"/>
    <col min="15607" max="15609" width="1.25" style="53" customWidth="1"/>
    <col min="15610" max="15610" width="2.5" style="53" customWidth="1"/>
    <col min="15611" max="15614" width="1.25" style="53" customWidth="1"/>
    <col min="15615" max="15615" width="2.5" style="53" customWidth="1"/>
    <col min="15616" max="15616" width="1.25" style="53" customWidth="1"/>
    <col min="15617" max="15618" width="0.625" style="53" customWidth="1"/>
    <col min="15619" max="15619" width="1.25" style="53" customWidth="1"/>
    <col min="15620" max="15620" width="2.5" style="53" customWidth="1"/>
    <col min="15621" max="15624" width="1.25" style="53" customWidth="1"/>
    <col min="15625" max="15625" width="2.5" style="53" customWidth="1"/>
    <col min="15626" max="15628" width="1.25" style="53" customWidth="1"/>
    <col min="15629" max="15629" width="2.5" style="53" customWidth="1"/>
    <col min="15630" max="15630" width="1.875" style="53" customWidth="1"/>
    <col min="15631" max="15633" width="3.125" style="53"/>
    <col min="15634" max="15634" width="2.125" style="53" customWidth="1"/>
    <col min="15635" max="15636" width="2.625" style="53" customWidth="1"/>
    <col min="15637" max="15637" width="2.125" style="53" customWidth="1"/>
    <col min="15638" max="15639" width="2.625" style="53" customWidth="1"/>
    <col min="15640" max="15640" width="2.125" style="53" customWidth="1"/>
    <col min="15641" max="15642" width="2.625" style="53" customWidth="1"/>
    <col min="15643" max="15643" width="2.125" style="53" customWidth="1"/>
    <col min="15644" max="15645" width="2.625" style="53" customWidth="1"/>
    <col min="15646" max="15646" width="2.125" style="53" customWidth="1"/>
    <col min="15647" max="15648" width="2.625" style="53" customWidth="1"/>
    <col min="15649" max="15858" width="3.125" style="53"/>
    <col min="15859" max="15859" width="2.625" style="53" customWidth="1"/>
    <col min="15860" max="15861" width="2.75" style="53" customWidth="1"/>
    <col min="15862" max="15862" width="2.5" style="53" customWidth="1"/>
    <col min="15863" max="15865" width="1.25" style="53" customWidth="1"/>
    <col min="15866" max="15866" width="2.5" style="53" customWidth="1"/>
    <col min="15867" max="15870" width="1.25" style="53" customWidth="1"/>
    <col min="15871" max="15871" width="2.5" style="53" customWidth="1"/>
    <col min="15872" max="15872" width="1.25" style="53" customWidth="1"/>
    <col min="15873" max="15874" width="0.625" style="53" customWidth="1"/>
    <col min="15875" max="15875" width="1.25" style="53" customWidth="1"/>
    <col min="15876" max="15876" width="2.5" style="53" customWidth="1"/>
    <col min="15877" max="15880" width="1.25" style="53" customWidth="1"/>
    <col min="15881" max="15881" width="2.5" style="53" customWidth="1"/>
    <col min="15882" max="15884" width="1.25" style="53" customWidth="1"/>
    <col min="15885" max="15885" width="2.5" style="53" customWidth="1"/>
    <col min="15886" max="15886" width="1.875" style="53" customWidth="1"/>
    <col min="15887" max="15889" width="3.125" style="53"/>
    <col min="15890" max="15890" width="2.125" style="53" customWidth="1"/>
    <col min="15891" max="15892" width="2.625" style="53" customWidth="1"/>
    <col min="15893" max="15893" width="2.125" style="53" customWidth="1"/>
    <col min="15894" max="15895" width="2.625" style="53" customWidth="1"/>
    <col min="15896" max="15896" width="2.125" style="53" customWidth="1"/>
    <col min="15897" max="15898" width="2.625" style="53" customWidth="1"/>
    <col min="15899" max="15899" width="2.125" style="53" customWidth="1"/>
    <col min="15900" max="15901" width="2.625" style="53" customWidth="1"/>
    <col min="15902" max="15902" width="2.125" style="53" customWidth="1"/>
    <col min="15903" max="15904" width="2.625" style="53" customWidth="1"/>
    <col min="15905" max="16114" width="3.125" style="53"/>
    <col min="16115" max="16115" width="2.625" style="53" customWidth="1"/>
    <col min="16116" max="16117" width="2.75" style="53" customWidth="1"/>
    <col min="16118" max="16118" width="2.5" style="53" customWidth="1"/>
    <col min="16119" max="16121" width="1.25" style="53" customWidth="1"/>
    <col min="16122" max="16122" width="2.5" style="53" customWidth="1"/>
    <col min="16123" max="16126" width="1.25" style="53" customWidth="1"/>
    <col min="16127" max="16127" width="2.5" style="53" customWidth="1"/>
    <col min="16128" max="16128" width="1.25" style="53" customWidth="1"/>
    <col min="16129" max="16130" width="0.625" style="53" customWidth="1"/>
    <col min="16131" max="16131" width="1.25" style="53" customWidth="1"/>
    <col min="16132" max="16132" width="2.5" style="53" customWidth="1"/>
    <col min="16133" max="16136" width="1.25" style="53" customWidth="1"/>
    <col min="16137" max="16137" width="2.5" style="53" customWidth="1"/>
    <col min="16138" max="16140" width="1.25" style="53" customWidth="1"/>
    <col min="16141" max="16141" width="2.5" style="53" customWidth="1"/>
    <col min="16142" max="16142" width="1.875" style="53" customWidth="1"/>
    <col min="16143" max="16145" width="3.125" style="53"/>
    <col min="16146" max="16146" width="2.125" style="53" customWidth="1"/>
    <col min="16147" max="16148" width="2.625" style="53" customWidth="1"/>
    <col min="16149" max="16149" width="2.125" style="53" customWidth="1"/>
    <col min="16150" max="16151" width="2.625" style="53" customWidth="1"/>
    <col min="16152" max="16152" width="2.125" style="53" customWidth="1"/>
    <col min="16153" max="16154" width="2.625" style="53" customWidth="1"/>
    <col min="16155" max="16155" width="2.125" style="53" customWidth="1"/>
    <col min="16156" max="16157" width="2.625" style="53" customWidth="1"/>
    <col min="16158" max="16158" width="2.125" style="53" customWidth="1"/>
    <col min="16159" max="16160" width="2.625" style="53" customWidth="1"/>
    <col min="16161" max="16384" width="3.125" style="53"/>
  </cols>
  <sheetData>
    <row r="1" spans="2:34" ht="22.5" customHeight="1">
      <c r="B1" s="596" t="s">
        <v>384</v>
      </c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596"/>
      <c r="X1" s="596"/>
      <c r="Y1" s="596"/>
      <c r="Z1" s="596"/>
      <c r="AA1" s="596"/>
      <c r="AB1" s="596"/>
      <c r="AC1" s="596"/>
      <c r="AD1" s="596"/>
      <c r="AE1" s="596"/>
      <c r="AF1" s="157"/>
    </row>
    <row r="2" spans="2:34" ht="22.5" customHeight="1">
      <c r="B2" s="597" t="s">
        <v>220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  <c r="Y2" s="597"/>
      <c r="Z2" s="597"/>
      <c r="AA2" s="597"/>
      <c r="AB2" s="597"/>
      <c r="AC2" s="597"/>
      <c r="AD2" s="597"/>
      <c r="AE2" s="597"/>
      <c r="AF2" s="153"/>
    </row>
    <row r="3" spans="2:34" ht="11.25" customHeight="1" thickBot="1"/>
    <row r="4" spans="2:34" ht="19.5" customHeight="1">
      <c r="E4" s="598" t="s">
        <v>38</v>
      </c>
      <c r="F4" s="599"/>
      <c r="G4" s="599"/>
      <c r="H4" s="529" t="str">
        <f>IF(基本情報!B3="","",基本情報!B3)</f>
        <v/>
      </c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1"/>
      <c r="AF4" s="118"/>
      <c r="AG4" s="55"/>
    </row>
    <row r="5" spans="2:34" ht="7.5" customHeight="1" thickBot="1">
      <c r="E5" s="753"/>
      <c r="F5" s="754"/>
      <c r="G5" s="754"/>
      <c r="H5" s="761"/>
      <c r="I5" s="762"/>
      <c r="J5" s="762"/>
      <c r="K5" s="762"/>
      <c r="L5" s="762"/>
      <c r="M5" s="762"/>
      <c r="N5" s="762"/>
      <c r="O5" s="762"/>
      <c r="P5" s="762"/>
      <c r="Q5" s="762"/>
      <c r="R5" s="762"/>
      <c r="S5" s="762"/>
      <c r="T5" s="762"/>
      <c r="U5" s="762"/>
      <c r="V5" s="762"/>
      <c r="W5" s="762"/>
      <c r="X5" s="762"/>
      <c r="Y5" s="762"/>
      <c r="Z5" s="762"/>
      <c r="AA5" s="762"/>
      <c r="AB5" s="762"/>
      <c r="AC5" s="762"/>
      <c r="AD5" s="762"/>
      <c r="AE5" s="763"/>
      <c r="AF5" s="119"/>
    </row>
    <row r="6" spans="2:34" ht="18.75" customHeight="1">
      <c r="B6" s="151" t="s">
        <v>206</v>
      </c>
      <c r="C6" s="151" t="s">
        <v>207</v>
      </c>
      <c r="E6" s="600" t="s">
        <v>12</v>
      </c>
      <c r="F6" s="501"/>
      <c r="G6" s="601"/>
      <c r="H6" s="498" t="s">
        <v>13</v>
      </c>
      <c r="I6" s="499"/>
      <c r="J6" s="500"/>
      <c r="K6" s="154"/>
      <c r="L6" s="501" t="s">
        <v>49</v>
      </c>
      <c r="M6" s="501"/>
      <c r="N6" s="501"/>
      <c r="O6" s="501"/>
      <c r="P6" s="501"/>
      <c r="Q6" s="501"/>
      <c r="R6" s="501"/>
      <c r="S6" s="155"/>
      <c r="T6" s="498" t="s">
        <v>15</v>
      </c>
      <c r="U6" s="499"/>
      <c r="V6" s="502"/>
      <c r="W6" s="503" t="s">
        <v>229</v>
      </c>
      <c r="X6" s="499"/>
      <c r="Y6" s="499"/>
      <c r="Z6" s="499"/>
      <c r="AA6" s="499"/>
      <c r="AB6" s="499"/>
      <c r="AC6" s="499"/>
      <c r="AD6" s="499"/>
      <c r="AE6" s="502"/>
    </row>
    <row r="7" spans="2:34" ht="22.5" customHeight="1" thickBot="1">
      <c r="B7" s="131"/>
      <c r="C7" s="131"/>
      <c r="E7" s="757" t="s">
        <v>50</v>
      </c>
      <c r="F7" s="758"/>
      <c r="G7" s="758"/>
      <c r="H7" s="605" t="str">
        <f>IF(選手権ｴﾝﾄﾘｰ申込書!F14="","",選手権ｴﾝﾄﾘｰ申込書!F14)</f>
        <v/>
      </c>
      <c r="I7" s="606"/>
      <c r="J7" s="607"/>
      <c r="K7" s="15"/>
      <c r="L7" s="606" t="str">
        <f>IF(選手権ｴﾝﾄﾘｰ申込書!K14="","",選手権ｴﾝﾄﾘｰ申込書!K14)</f>
        <v/>
      </c>
      <c r="M7" s="606"/>
      <c r="N7" s="606"/>
      <c r="O7" s="606"/>
      <c r="P7" s="606"/>
      <c r="Q7" s="606"/>
      <c r="R7" s="606"/>
      <c r="S7" s="16"/>
      <c r="T7" s="608" t="str">
        <f>IF(選手権ｴﾝﾄﾘｰ申込書!Z14="","",選手権ｴﾝﾄﾘｰ申込書!Z14)</f>
        <v/>
      </c>
      <c r="U7" s="609"/>
      <c r="V7" s="610"/>
      <c r="W7" s="752">
        <f>VALUE(LEFT(B1,4))</f>
        <v>2024</v>
      </c>
      <c r="X7" s="602"/>
      <c r="Y7" s="156" t="s">
        <v>78</v>
      </c>
      <c r="Z7" s="359"/>
      <c r="AA7" s="359"/>
      <c r="AB7" s="156" t="s">
        <v>23</v>
      </c>
      <c r="AC7" s="602"/>
      <c r="AD7" s="602"/>
      <c r="AE7" s="100" t="s">
        <v>25</v>
      </c>
    </row>
    <row r="8" spans="2:34" ht="22.5" customHeight="1">
      <c r="B8" s="131"/>
      <c r="C8" s="131"/>
      <c r="E8" s="755" t="s">
        <v>51</v>
      </c>
      <c r="F8" s="756"/>
      <c r="G8" s="756"/>
      <c r="H8" s="605" t="str">
        <f>IF(選手権ｴﾝﾄﾘｰ申込書!F15="","",選手権ｴﾝﾄﾘｰ申込書!F15)</f>
        <v/>
      </c>
      <c r="I8" s="606"/>
      <c r="J8" s="607"/>
      <c r="K8" s="12"/>
      <c r="L8" s="606" t="str">
        <f>IF(選手権ｴﾝﾄﾘｰ申込書!K15="","",選手権ｴﾝﾄﾘｰ申込書!K15)</f>
        <v/>
      </c>
      <c r="M8" s="606"/>
      <c r="N8" s="606"/>
      <c r="O8" s="606"/>
      <c r="P8" s="606"/>
      <c r="Q8" s="606"/>
      <c r="R8" s="606"/>
      <c r="S8" s="14"/>
      <c r="T8" s="453" t="str">
        <f>IF(選手権ｴﾝﾄﾘｰ申込書!Z15="","",選手権ｴﾝﾄﾘｰ申込書!Z15)</f>
        <v/>
      </c>
      <c r="U8" s="454"/>
      <c r="V8" s="455"/>
      <c r="W8" s="503" t="s">
        <v>228</v>
      </c>
      <c r="X8" s="499"/>
      <c r="Y8" s="499"/>
      <c r="Z8" s="499"/>
      <c r="AA8" s="499"/>
      <c r="AB8" s="499"/>
      <c r="AC8" s="499"/>
      <c r="AD8" s="499"/>
      <c r="AE8" s="502"/>
    </row>
    <row r="9" spans="2:34" ht="22.5" customHeight="1" thickBot="1">
      <c r="B9" s="131"/>
      <c r="C9" s="131"/>
      <c r="E9" s="755" t="s">
        <v>52</v>
      </c>
      <c r="F9" s="756"/>
      <c r="G9" s="756"/>
      <c r="H9" s="605" t="str">
        <f>IF(選手権ｴﾝﾄﾘｰ申込書!F16="","",選手権ｴﾝﾄﾘｰ申込書!F16)</f>
        <v/>
      </c>
      <c r="I9" s="606"/>
      <c r="J9" s="607"/>
      <c r="K9" s="12"/>
      <c r="L9" s="606" t="str">
        <f>IF(選手権ｴﾝﾄﾘｰ申込書!K16="","",選手権ｴﾝﾄﾘｰ申込書!K16)</f>
        <v/>
      </c>
      <c r="M9" s="606"/>
      <c r="N9" s="606"/>
      <c r="O9" s="606"/>
      <c r="P9" s="606"/>
      <c r="Q9" s="606"/>
      <c r="R9" s="606"/>
      <c r="S9" s="14"/>
      <c r="T9" s="453" t="str">
        <f>IF(選手権ｴﾝﾄﾘｰ申込書!Z16="","",選手権ｴﾝﾄﾘｰ申込書!Z16)</f>
        <v/>
      </c>
      <c r="U9" s="454"/>
      <c r="V9" s="455"/>
      <c r="W9" s="613"/>
      <c r="X9" s="614"/>
      <c r="Y9" s="614"/>
      <c r="Z9" s="614"/>
      <c r="AA9" s="614"/>
      <c r="AB9" s="614"/>
      <c r="AC9" s="614"/>
      <c r="AD9" s="614"/>
      <c r="AE9" s="615"/>
    </row>
    <row r="10" spans="2:34" ht="22.5" customHeight="1">
      <c r="B10" s="131"/>
      <c r="C10" s="131"/>
      <c r="E10" s="755" t="s">
        <v>53</v>
      </c>
      <c r="F10" s="756"/>
      <c r="G10" s="756"/>
      <c r="H10" s="605" t="str">
        <f>IF(選手権ｴﾝﾄﾘｰ申込書!F17="","",選手権ｴﾝﾄﾘｰ申込書!F17)</f>
        <v/>
      </c>
      <c r="I10" s="606"/>
      <c r="J10" s="607"/>
      <c r="K10" s="12"/>
      <c r="L10" s="606" t="str">
        <f>IF(選手権ｴﾝﾄﾘｰ申込書!K17="","",選手権ｴﾝﾄﾘｰ申込書!K17)</f>
        <v/>
      </c>
      <c r="M10" s="606"/>
      <c r="N10" s="606"/>
      <c r="O10" s="606"/>
      <c r="P10" s="606"/>
      <c r="Q10" s="606"/>
      <c r="R10" s="606"/>
      <c r="S10" s="14"/>
      <c r="T10" s="453" t="str">
        <f>IF(選手権ｴﾝﾄﾘｰ申込書!Z17="","",選手権ｴﾝﾄﾘｰ申込書!Z17)</f>
        <v/>
      </c>
      <c r="U10" s="454"/>
      <c r="V10" s="455"/>
      <c r="W10" s="503" t="s">
        <v>230</v>
      </c>
      <c r="X10" s="499"/>
      <c r="Y10" s="499"/>
      <c r="Z10" s="499"/>
      <c r="AA10" s="499"/>
      <c r="AB10" s="499"/>
      <c r="AC10" s="499"/>
      <c r="AD10" s="499"/>
      <c r="AE10" s="502"/>
      <c r="AF10" s="53"/>
    </row>
    <row r="11" spans="2:34" ht="22.5" customHeight="1" thickBot="1">
      <c r="B11" s="131"/>
      <c r="C11" s="131"/>
      <c r="E11" s="755" t="s">
        <v>54</v>
      </c>
      <c r="F11" s="756"/>
      <c r="G11" s="756"/>
      <c r="H11" s="605" t="str">
        <f>IF(選手権ｴﾝﾄﾘｰ申込書!F18="","",選手権ｴﾝﾄﾘｰ申込書!F18)</f>
        <v/>
      </c>
      <c r="I11" s="606"/>
      <c r="J11" s="607"/>
      <c r="K11" s="12"/>
      <c r="L11" s="606" t="str">
        <f>IF(選手権ｴﾝﾄﾘｰ申込書!K18="","",選手権ｴﾝﾄﾘｰ申込書!K18)</f>
        <v/>
      </c>
      <c r="M11" s="606"/>
      <c r="N11" s="606"/>
      <c r="O11" s="606"/>
      <c r="P11" s="606"/>
      <c r="Q11" s="606"/>
      <c r="R11" s="606"/>
      <c r="S11" s="14"/>
      <c r="T11" s="453" t="str">
        <f>IF(選手権ｴﾝﾄﾘｰ申込書!Z18="","",選手権ｴﾝﾄﾘｰ申込書!Z18)</f>
        <v/>
      </c>
      <c r="U11" s="454"/>
      <c r="V11" s="455"/>
      <c r="W11" s="613"/>
      <c r="X11" s="614"/>
      <c r="Y11" s="614"/>
      <c r="Z11" s="614"/>
      <c r="AA11" s="614"/>
      <c r="AB11" s="614"/>
      <c r="AC11" s="614"/>
      <c r="AD11" s="614"/>
      <c r="AE11" s="615"/>
      <c r="AF11" s="53"/>
    </row>
    <row r="12" spans="2:34" ht="22.5" customHeight="1">
      <c r="B12" s="131"/>
      <c r="C12" s="131"/>
      <c r="E12" s="755" t="s">
        <v>55</v>
      </c>
      <c r="F12" s="756"/>
      <c r="G12" s="756"/>
      <c r="H12" s="605" t="str">
        <f>IF(選手権ｴﾝﾄﾘｰ申込書!F19="","",選手権ｴﾝﾄﾘｰ申込書!F19)</f>
        <v/>
      </c>
      <c r="I12" s="606"/>
      <c r="J12" s="607"/>
      <c r="K12" s="12"/>
      <c r="L12" s="606" t="str">
        <f>IF(選手権ｴﾝﾄﾘｰ申込書!K19="","",選手権ｴﾝﾄﾘｰ申込書!K19)</f>
        <v/>
      </c>
      <c r="M12" s="606"/>
      <c r="N12" s="606"/>
      <c r="O12" s="606"/>
      <c r="P12" s="606"/>
      <c r="Q12" s="606"/>
      <c r="R12" s="606"/>
      <c r="S12" s="14"/>
      <c r="T12" s="453" t="str">
        <f>IF(選手権ｴﾝﾄﾘｰ申込書!Z19="","",選手権ｴﾝﾄﾘｰ申込書!Z19)</f>
        <v/>
      </c>
      <c r="U12" s="454"/>
      <c r="V12" s="455"/>
      <c r="W12" s="619" t="s">
        <v>231</v>
      </c>
      <c r="X12" s="620"/>
      <c r="Y12" s="620"/>
      <c r="Z12" s="620"/>
      <c r="AA12" s="620"/>
      <c r="AB12" s="620"/>
      <c r="AC12" s="620"/>
      <c r="AD12" s="620"/>
      <c r="AE12" s="621"/>
      <c r="AF12" s="53"/>
    </row>
    <row r="13" spans="2:34" ht="22.5" customHeight="1">
      <c r="B13" s="131"/>
      <c r="C13" s="131"/>
      <c r="E13" s="755" t="s">
        <v>56</v>
      </c>
      <c r="F13" s="756"/>
      <c r="G13" s="756"/>
      <c r="H13" s="605" t="str">
        <f>IF(選手権ｴﾝﾄﾘｰ申込書!F20="","",選手権ｴﾝﾄﾘｰ申込書!F20)</f>
        <v/>
      </c>
      <c r="I13" s="606"/>
      <c r="J13" s="607"/>
      <c r="K13" s="12"/>
      <c r="L13" s="606" t="str">
        <f>IF(選手権ｴﾝﾄﾘｰ申込書!K20="","",選手権ｴﾝﾄﾘｰ申込書!K20)</f>
        <v/>
      </c>
      <c r="M13" s="606"/>
      <c r="N13" s="606"/>
      <c r="O13" s="606"/>
      <c r="P13" s="606"/>
      <c r="Q13" s="606"/>
      <c r="R13" s="606"/>
      <c r="S13" s="14"/>
      <c r="T13" s="453" t="str">
        <f>IF(選手権ｴﾝﾄﾘｰ申込書!Z20="","",選手権ｴﾝﾄﾘｰ申込書!Z20)</f>
        <v/>
      </c>
      <c r="U13" s="454"/>
      <c r="V13" s="455"/>
      <c r="W13" s="616" t="s">
        <v>232</v>
      </c>
      <c r="X13" s="617"/>
      <c r="Y13" s="338" t="str">
        <f>IF(選手権ｴﾝﾄﾘｰ申込書!J7="","",選手権ｴﾝﾄﾘｰ申込書!J7)</f>
        <v/>
      </c>
      <c r="Z13" s="338"/>
      <c r="AA13" s="338"/>
      <c r="AB13" s="338"/>
      <c r="AC13" s="338"/>
      <c r="AD13" s="338"/>
      <c r="AE13" s="618"/>
      <c r="AF13" s="53"/>
    </row>
    <row r="14" spans="2:34" ht="22.5" customHeight="1">
      <c r="B14" s="131"/>
      <c r="C14" s="131"/>
      <c r="E14" s="755" t="s">
        <v>57</v>
      </c>
      <c r="F14" s="756"/>
      <c r="G14" s="756"/>
      <c r="H14" s="605" t="str">
        <f>IF(選手権ｴﾝﾄﾘｰ申込書!F21="","",選手権ｴﾝﾄﾘｰ申込書!F21)</f>
        <v/>
      </c>
      <c r="I14" s="606"/>
      <c r="J14" s="607"/>
      <c r="K14" s="12"/>
      <c r="L14" s="606" t="str">
        <f>IF(選手権ｴﾝﾄﾘｰ申込書!K21="","",選手権ｴﾝﾄﾘｰ申込書!K21)</f>
        <v/>
      </c>
      <c r="M14" s="606"/>
      <c r="N14" s="606"/>
      <c r="O14" s="606"/>
      <c r="P14" s="606"/>
      <c r="Q14" s="606"/>
      <c r="R14" s="606"/>
      <c r="S14" s="14"/>
      <c r="T14" s="453" t="str">
        <f>IF(選手権ｴﾝﾄﾘｰ申込書!Z21="","",選手権ｴﾝﾄﾘｰ申込書!Z21)</f>
        <v/>
      </c>
      <c r="U14" s="454"/>
      <c r="V14" s="455"/>
      <c r="W14" s="622"/>
      <c r="X14" s="299"/>
      <c r="Y14" s="338"/>
      <c r="Z14" s="338"/>
      <c r="AA14" s="338"/>
      <c r="AB14" s="338"/>
      <c r="AC14" s="338"/>
      <c r="AD14" s="338"/>
      <c r="AE14" s="618"/>
      <c r="AF14" s="53"/>
    </row>
    <row r="15" spans="2:34" ht="22.5" customHeight="1">
      <c r="B15" s="131"/>
      <c r="C15" s="131"/>
      <c r="E15" s="755" t="s">
        <v>58</v>
      </c>
      <c r="F15" s="756"/>
      <c r="G15" s="756"/>
      <c r="H15" s="605" t="str">
        <f>IF(選手権ｴﾝﾄﾘｰ申込書!F22="","",選手権ｴﾝﾄﾘｰ申込書!F22)</f>
        <v/>
      </c>
      <c r="I15" s="606"/>
      <c r="J15" s="607"/>
      <c r="K15" s="12"/>
      <c r="L15" s="606" t="str">
        <f>IF(選手権ｴﾝﾄﾘｰ申込書!K22="","",選手権ｴﾝﾄﾘｰ申込書!K22)</f>
        <v/>
      </c>
      <c r="M15" s="606"/>
      <c r="N15" s="606"/>
      <c r="O15" s="606"/>
      <c r="P15" s="606"/>
      <c r="Q15" s="606"/>
      <c r="R15" s="606"/>
      <c r="S15" s="14"/>
      <c r="T15" s="453" t="str">
        <f>IF(選手権ｴﾝﾄﾘｰ申込書!Z22="","",選手権ｴﾝﾄﾘｰ申込書!Z22)</f>
        <v/>
      </c>
      <c r="U15" s="454"/>
      <c r="V15" s="455"/>
      <c r="W15" s="622"/>
      <c r="X15" s="299"/>
      <c r="Y15" s="338"/>
      <c r="Z15" s="338"/>
      <c r="AA15" s="338"/>
      <c r="AB15" s="338"/>
      <c r="AC15" s="338"/>
      <c r="AD15" s="338"/>
      <c r="AE15" s="618"/>
      <c r="AF15" s="53"/>
    </row>
    <row r="16" spans="2:34" ht="22.5" customHeight="1">
      <c r="B16" s="131"/>
      <c r="C16" s="131"/>
      <c r="E16" s="755">
        <v>10</v>
      </c>
      <c r="F16" s="756"/>
      <c r="G16" s="756"/>
      <c r="H16" s="605" t="str">
        <f>IF(選手権ｴﾝﾄﾘｰ申込書!F23="","",選手権ｴﾝﾄﾘｰ申込書!F23)</f>
        <v/>
      </c>
      <c r="I16" s="606"/>
      <c r="J16" s="607"/>
      <c r="K16" s="12"/>
      <c r="L16" s="606" t="str">
        <f>IF(選手権ｴﾝﾄﾘｰ申込書!K23="","",選手権ｴﾝﾄﾘｰ申込書!K23)</f>
        <v/>
      </c>
      <c r="M16" s="606"/>
      <c r="N16" s="606"/>
      <c r="O16" s="606"/>
      <c r="P16" s="606"/>
      <c r="Q16" s="606"/>
      <c r="R16" s="606"/>
      <c r="S16" s="14"/>
      <c r="T16" s="453" t="str">
        <f>IF(選手権ｴﾝﾄﾘｰ申込書!Z23="","",選手権ｴﾝﾄﾘｰ申込書!Z23)</f>
        <v/>
      </c>
      <c r="U16" s="454"/>
      <c r="V16" s="455"/>
      <c r="W16" s="622"/>
      <c r="X16" s="299"/>
      <c r="Y16" s="338"/>
      <c r="Z16" s="338"/>
      <c r="AA16" s="338"/>
      <c r="AB16" s="338"/>
      <c r="AC16" s="338"/>
      <c r="AD16" s="338"/>
      <c r="AE16" s="618"/>
      <c r="AF16" s="53"/>
    </row>
    <row r="17" spans="2:32" ht="22.5" customHeight="1" thickBot="1">
      <c r="B17" s="131"/>
      <c r="C17" s="131"/>
      <c r="E17" s="755">
        <v>11</v>
      </c>
      <c r="F17" s="756"/>
      <c r="G17" s="756"/>
      <c r="H17" s="605" t="str">
        <f>IF(選手権ｴﾝﾄﾘｰ申込書!F24="","",選手権ｴﾝﾄﾘｰ申込書!F24)</f>
        <v/>
      </c>
      <c r="I17" s="606"/>
      <c r="J17" s="607"/>
      <c r="K17" s="12"/>
      <c r="L17" s="606" t="str">
        <f>IF(選手権ｴﾝﾄﾘｰ申込書!K24="","",選手権ｴﾝﾄﾘｰ申込書!K24)</f>
        <v/>
      </c>
      <c r="M17" s="606"/>
      <c r="N17" s="606"/>
      <c r="O17" s="606"/>
      <c r="P17" s="606"/>
      <c r="Q17" s="606"/>
      <c r="R17" s="606"/>
      <c r="S17" s="14"/>
      <c r="T17" s="453" t="str">
        <f>IF(選手権ｴﾝﾄﾘｰ申込書!Z24="","",選手権ｴﾝﾄﾘｰ申込書!Z24)</f>
        <v/>
      </c>
      <c r="U17" s="454"/>
      <c r="V17" s="455"/>
      <c r="W17" s="623"/>
      <c r="X17" s="624"/>
      <c r="Y17" s="340"/>
      <c r="Z17" s="340"/>
      <c r="AA17" s="340"/>
      <c r="AB17" s="340"/>
      <c r="AC17" s="340"/>
      <c r="AD17" s="340"/>
      <c r="AE17" s="625"/>
      <c r="AF17" s="53"/>
    </row>
    <row r="18" spans="2:32" ht="22.5" customHeight="1">
      <c r="B18" s="131"/>
      <c r="C18" s="131"/>
      <c r="E18" s="755">
        <v>12</v>
      </c>
      <c r="F18" s="756"/>
      <c r="G18" s="756"/>
      <c r="H18" s="605" t="str">
        <f>IF(選手権ｴﾝﾄﾘｰ申込書!F25="","",選手権ｴﾝﾄﾘｰ申込書!F25)</f>
        <v/>
      </c>
      <c r="I18" s="606"/>
      <c r="J18" s="607"/>
      <c r="K18" s="12"/>
      <c r="L18" s="606" t="str">
        <f>IF(選手権ｴﾝﾄﾘｰ申込書!K25="","",選手権ｴﾝﾄﾘｰ申込書!K25)</f>
        <v/>
      </c>
      <c r="M18" s="606"/>
      <c r="N18" s="606"/>
      <c r="O18" s="606"/>
      <c r="P18" s="606"/>
      <c r="Q18" s="606"/>
      <c r="R18" s="606"/>
      <c r="S18" s="14"/>
      <c r="T18" s="453" t="str">
        <f>IF(選手権ｴﾝﾄﾘｰ申込書!Z25="","",選手権ｴﾝﾄﾘｰ申込書!Z25)</f>
        <v/>
      </c>
      <c r="U18" s="454"/>
      <c r="V18" s="455"/>
      <c r="W18" s="626" t="s">
        <v>215</v>
      </c>
      <c r="X18" s="627"/>
      <c r="Y18" s="627"/>
      <c r="Z18" s="627"/>
      <c r="AA18" s="627"/>
      <c r="AB18" s="627"/>
      <c r="AC18" s="627"/>
      <c r="AD18" s="627"/>
      <c r="AE18" s="628"/>
      <c r="AF18" s="53"/>
    </row>
    <row r="19" spans="2:32" ht="22.5" customHeight="1">
      <c r="B19" s="131"/>
      <c r="C19" s="131"/>
      <c r="E19" s="755">
        <v>13</v>
      </c>
      <c r="F19" s="756"/>
      <c r="G19" s="756"/>
      <c r="H19" s="605" t="str">
        <f>IF(選手権ｴﾝﾄﾘｰ申込書!F26="","",選手権ｴﾝﾄﾘｰ申込書!F26)</f>
        <v/>
      </c>
      <c r="I19" s="606"/>
      <c r="J19" s="607"/>
      <c r="K19" s="12"/>
      <c r="L19" s="606" t="str">
        <f>IF(選手権ｴﾝﾄﾘｰ申込書!K26="","",選手権ｴﾝﾄﾘｰ申込書!K26)</f>
        <v/>
      </c>
      <c r="M19" s="606"/>
      <c r="N19" s="606"/>
      <c r="O19" s="606"/>
      <c r="P19" s="606"/>
      <c r="Q19" s="606"/>
      <c r="R19" s="606"/>
      <c r="S19" s="14"/>
      <c r="T19" s="453" t="str">
        <f>IF(選手権ｴﾝﾄﾘｰ申込書!Z26="","",選手権ｴﾝﾄﾘｰ申込書!Z26)</f>
        <v/>
      </c>
      <c r="U19" s="454"/>
      <c r="V19" s="455"/>
      <c r="W19" s="629"/>
      <c r="X19" s="630"/>
      <c r="Y19" s="630"/>
      <c r="Z19" s="617" t="s">
        <v>217</v>
      </c>
      <c r="AA19" s="617"/>
      <c r="AB19" s="617"/>
      <c r="AC19" s="617" t="s">
        <v>218</v>
      </c>
      <c r="AD19" s="617"/>
      <c r="AE19" s="631"/>
      <c r="AF19" s="53"/>
    </row>
    <row r="20" spans="2:32" ht="22.5" customHeight="1">
      <c r="B20" s="131"/>
      <c r="C20" s="131"/>
      <c r="E20" s="755">
        <v>14</v>
      </c>
      <c r="F20" s="756"/>
      <c r="G20" s="756"/>
      <c r="H20" s="605" t="str">
        <f>IF(選手権ｴﾝﾄﾘｰ申込書!F27="","",選手権ｴﾝﾄﾘｰ申込書!F27)</f>
        <v/>
      </c>
      <c r="I20" s="606"/>
      <c r="J20" s="607"/>
      <c r="K20" s="12"/>
      <c r="L20" s="606" t="str">
        <f>IF(選手権ｴﾝﾄﾘｰ申込書!K27="","",選手権ｴﾝﾄﾘｰ申込書!K27)</f>
        <v/>
      </c>
      <c r="M20" s="606"/>
      <c r="N20" s="606"/>
      <c r="O20" s="606"/>
      <c r="P20" s="606"/>
      <c r="Q20" s="606"/>
      <c r="R20" s="606"/>
      <c r="S20" s="14"/>
      <c r="T20" s="453" t="str">
        <f>IF(選手権ｴﾝﾄﾘｰ申込書!Z27="","",選手権ｴﾝﾄﾘｰ申込書!Z27)</f>
        <v/>
      </c>
      <c r="U20" s="454"/>
      <c r="V20" s="455"/>
      <c r="W20" s="635" t="s">
        <v>236</v>
      </c>
      <c r="X20" s="632"/>
      <c r="Y20" s="632" t="s">
        <v>233</v>
      </c>
      <c r="Z20" s="270" t="str">
        <f>IF(選手権ｴﾝﾄﾘｰ申込書!L40="","",選手権ｴﾝﾄﾘｰ申込書!L40)</f>
        <v/>
      </c>
      <c r="AA20" s="270"/>
      <c r="AB20" s="270"/>
      <c r="AC20" s="270" t="str">
        <f>IF(選手権ｴﾝﾄﾘｰ申込書!L41="","",選手権ｴﾝﾄﾘｰ申込書!L41)</f>
        <v/>
      </c>
      <c r="AD20" s="270"/>
      <c r="AE20" s="329"/>
      <c r="AF20" s="53"/>
    </row>
    <row r="21" spans="2:32" ht="11.25" customHeight="1">
      <c r="B21" s="566"/>
      <c r="C21" s="566"/>
      <c r="E21" s="764">
        <v>15</v>
      </c>
      <c r="F21" s="765"/>
      <c r="G21" s="766"/>
      <c r="H21" s="770" t="str">
        <f>IF(選手権ｴﾝﾄﾘｰ申込書!F28="","",選手権ｴﾝﾄﾘｰ申込書!F28)</f>
        <v/>
      </c>
      <c r="I21" s="771"/>
      <c r="J21" s="772"/>
      <c r="K21" s="776"/>
      <c r="L21" s="771" t="str">
        <f>IF(選手権ｴﾝﾄﾘｰ申込書!K28="","",選手権ｴﾝﾄﾘｰ申込書!K28)</f>
        <v/>
      </c>
      <c r="M21" s="771"/>
      <c r="N21" s="771"/>
      <c r="O21" s="771"/>
      <c r="P21" s="771"/>
      <c r="Q21" s="771"/>
      <c r="R21" s="771"/>
      <c r="S21" s="777"/>
      <c r="T21" s="773" t="str">
        <f>IF(選手権ｴﾝﾄﾘｰ申込書!Z28="","",選手権ｴﾝﾄﾘｰ申込書!Z28)</f>
        <v/>
      </c>
      <c r="U21" s="774"/>
      <c r="V21" s="775"/>
      <c r="W21" s="780"/>
      <c r="X21" s="632"/>
      <c r="Y21" s="632"/>
      <c r="Z21" s="270"/>
      <c r="AA21" s="270"/>
      <c r="AB21" s="270"/>
      <c r="AC21" s="270"/>
      <c r="AD21" s="270"/>
      <c r="AE21" s="329"/>
      <c r="AF21" s="53"/>
    </row>
    <row r="22" spans="2:32" ht="11.25" customHeight="1">
      <c r="B22" s="473"/>
      <c r="C22" s="473"/>
      <c r="E22" s="767"/>
      <c r="F22" s="768"/>
      <c r="G22" s="769"/>
      <c r="H22" s="605" t="str">
        <f>IF(選手権ｴﾝﾄﾘｰ申込書!F29="","",選手権ｴﾝﾄﾘｰ申込書!F29)</f>
        <v/>
      </c>
      <c r="I22" s="606"/>
      <c r="J22" s="607"/>
      <c r="K22" s="562"/>
      <c r="L22" s="606"/>
      <c r="M22" s="606"/>
      <c r="N22" s="606"/>
      <c r="O22" s="606"/>
      <c r="P22" s="606"/>
      <c r="Q22" s="606"/>
      <c r="R22" s="606"/>
      <c r="S22" s="563"/>
      <c r="T22" s="608" t="str">
        <f>IF(選手権ｴﾝﾄﾘｰ申込書!KZ29="","",選手権ｴﾝﾄﾘｰ申込書!Z29)</f>
        <v/>
      </c>
      <c r="U22" s="609"/>
      <c r="V22" s="610"/>
      <c r="W22" s="780"/>
      <c r="X22" s="632"/>
      <c r="Y22" s="632" t="s">
        <v>234</v>
      </c>
      <c r="Z22" s="270" t="str">
        <f>IF(選手権ｴﾝﾄﾘｰ申込書!S40="","",選手権ｴﾝﾄﾘｰ申込書!S40)</f>
        <v/>
      </c>
      <c r="AA22" s="270"/>
      <c r="AB22" s="270"/>
      <c r="AC22" s="270" t="str">
        <f>IF(選手権ｴﾝﾄﾘｰ申込書!S41="","",選手権ｴﾝﾄﾘｰ申込書!S41)</f>
        <v/>
      </c>
      <c r="AD22" s="270"/>
      <c r="AE22" s="329"/>
      <c r="AF22" s="53"/>
    </row>
    <row r="23" spans="2:32" ht="22.5" customHeight="1">
      <c r="B23" s="131"/>
      <c r="C23" s="131"/>
      <c r="E23" s="755">
        <v>16</v>
      </c>
      <c r="F23" s="756"/>
      <c r="G23" s="756"/>
      <c r="H23" s="605" t="str">
        <f>IF(選手権ｴﾝﾄﾘｰ申込書!F29="","",選手権ｴﾝﾄﾘｰ申込書!F29)</f>
        <v/>
      </c>
      <c r="I23" s="606"/>
      <c r="J23" s="607"/>
      <c r="K23" s="12"/>
      <c r="L23" s="406" t="str">
        <f>IF(選手権ｴﾝﾄﾘｰ申込書!K29="","",選手権ｴﾝﾄﾘｰ申込書!K29)</f>
        <v/>
      </c>
      <c r="M23" s="406"/>
      <c r="N23" s="406"/>
      <c r="O23" s="406"/>
      <c r="P23" s="406"/>
      <c r="Q23" s="406"/>
      <c r="R23" s="406"/>
      <c r="S23" s="14"/>
      <c r="T23" s="453" t="str">
        <f>IF(選手権ｴﾝﾄﾘｰ申込書!Z29="","",選手権ｴﾝﾄﾘｰ申込書!Z29)</f>
        <v/>
      </c>
      <c r="U23" s="454"/>
      <c r="V23" s="455"/>
      <c r="W23" s="780"/>
      <c r="X23" s="632"/>
      <c r="Y23" s="632"/>
      <c r="Z23" s="270"/>
      <c r="AA23" s="270"/>
      <c r="AB23" s="270"/>
      <c r="AC23" s="270"/>
      <c r="AD23" s="270"/>
      <c r="AE23" s="329"/>
      <c r="AF23" s="53"/>
    </row>
    <row r="24" spans="2:32" ht="22.5" customHeight="1">
      <c r="B24" s="131"/>
      <c r="C24" s="131"/>
      <c r="E24" s="755">
        <v>17</v>
      </c>
      <c r="F24" s="756"/>
      <c r="G24" s="756"/>
      <c r="H24" s="405" t="str">
        <f>IF(選手権ｴﾝﾄﾘｰ申込書!F30="","",選手権ｴﾝﾄﾘｰ申込書!F30)</f>
        <v/>
      </c>
      <c r="I24" s="406"/>
      <c r="J24" s="407"/>
      <c r="K24" s="12"/>
      <c r="L24" s="406" t="str">
        <f>IF(選手権ｴﾝﾄﾘｰ申込書!K30="","",選手権ｴﾝﾄﾘｰ申込書!K30)</f>
        <v/>
      </c>
      <c r="M24" s="406"/>
      <c r="N24" s="406"/>
      <c r="O24" s="406"/>
      <c r="P24" s="406"/>
      <c r="Q24" s="406"/>
      <c r="R24" s="406"/>
      <c r="S24" s="14"/>
      <c r="T24" s="453" t="str">
        <f>IF(選手権ｴﾝﾄﾘｰ申込書!Z30="","",選手権ｴﾝﾄﾘｰ申込書!Z30)</f>
        <v/>
      </c>
      <c r="U24" s="454"/>
      <c r="V24" s="455"/>
      <c r="W24" s="780"/>
      <c r="X24" s="632"/>
      <c r="Y24" s="632" t="s">
        <v>235</v>
      </c>
      <c r="Z24" s="270" t="str">
        <f>IF(選手権ｴﾝﾄﾘｰ申込書!Y40="","",選手権ｴﾝﾄﾘｰ申込書!Y40)</f>
        <v/>
      </c>
      <c r="AA24" s="270"/>
      <c r="AB24" s="270"/>
      <c r="AC24" s="270" t="str">
        <f>IF(選手権ｴﾝﾄﾘｰ申込書!Y41="","",選手権ｴﾝﾄﾘｰ申込書!Y41)</f>
        <v/>
      </c>
      <c r="AD24" s="270"/>
      <c r="AE24" s="329"/>
      <c r="AF24" s="53"/>
    </row>
    <row r="25" spans="2:32" ht="11.25" customHeight="1">
      <c r="B25" s="566"/>
      <c r="C25" s="566"/>
      <c r="E25" s="764">
        <v>18</v>
      </c>
      <c r="F25" s="765"/>
      <c r="G25" s="766"/>
      <c r="H25" s="770" t="str">
        <f>IF(選手権ｴﾝﾄﾘｰ申込書!F31="","",選手権ｴﾝﾄﾘｰ申込書!F31)</f>
        <v/>
      </c>
      <c r="I25" s="771"/>
      <c r="J25" s="772"/>
      <c r="K25" s="776"/>
      <c r="L25" s="771" t="str">
        <f>IF(選手権ｴﾝﾄﾘｰ申込書!K31="","",選手権ｴﾝﾄﾘｰ申込書!K31)</f>
        <v/>
      </c>
      <c r="M25" s="771"/>
      <c r="N25" s="771"/>
      <c r="O25" s="771"/>
      <c r="P25" s="771"/>
      <c r="Q25" s="771"/>
      <c r="R25" s="771"/>
      <c r="S25" s="777"/>
      <c r="T25" s="773" t="str">
        <f>IF(選手権ｴﾝﾄﾘｰ申込書!Z31="","",選手権ｴﾝﾄﾘｰ申込書!Z31)</f>
        <v/>
      </c>
      <c r="U25" s="774"/>
      <c r="V25" s="775"/>
      <c r="W25" s="780"/>
      <c r="X25" s="632"/>
      <c r="Y25" s="632"/>
      <c r="Z25" s="270"/>
      <c r="AA25" s="270"/>
      <c r="AB25" s="270"/>
      <c r="AC25" s="270"/>
      <c r="AD25" s="270"/>
      <c r="AE25" s="329"/>
      <c r="AF25" s="53"/>
    </row>
    <row r="26" spans="2:32" ht="11.25" customHeight="1">
      <c r="B26" s="473"/>
      <c r="C26" s="473"/>
      <c r="E26" s="767"/>
      <c r="F26" s="768"/>
      <c r="G26" s="769"/>
      <c r="H26" s="605" t="str">
        <f>IF(選手権ｴﾝﾄﾘｰ申込書!F33="","",選手権ｴﾝﾄﾘｰ申込書!F33)</f>
        <v/>
      </c>
      <c r="I26" s="606"/>
      <c r="J26" s="607"/>
      <c r="K26" s="562"/>
      <c r="L26" s="606"/>
      <c r="M26" s="606"/>
      <c r="N26" s="606"/>
      <c r="O26" s="606"/>
      <c r="P26" s="606"/>
      <c r="Q26" s="606"/>
      <c r="R26" s="606"/>
      <c r="S26" s="563"/>
      <c r="T26" s="608" t="str">
        <f>IF(選手権ｴﾝﾄﾘｰ申込書!KZ33="","",選手権ｴﾝﾄﾘｰ申込書!Z33)</f>
        <v/>
      </c>
      <c r="U26" s="609"/>
      <c r="V26" s="610"/>
      <c r="W26" s="635" t="s">
        <v>237</v>
      </c>
      <c r="X26" s="632"/>
      <c r="Y26" s="632" t="s">
        <v>233</v>
      </c>
      <c r="Z26" s="270" t="str">
        <f>IF(選手権ｴﾝﾄﾘｰ申込書!L42="","",選手権ｴﾝﾄﾘｰ申込書!L42)</f>
        <v/>
      </c>
      <c r="AA26" s="270"/>
      <c r="AB26" s="270"/>
      <c r="AC26" s="270" t="str">
        <f>IF(選手権ｴﾝﾄﾘｰ申込書!L43="","",選手権ｴﾝﾄﾘｰ申込書!L43)</f>
        <v/>
      </c>
      <c r="AD26" s="270"/>
      <c r="AE26" s="329"/>
      <c r="AF26" s="53"/>
    </row>
    <row r="27" spans="2:32" ht="11.25" customHeight="1">
      <c r="B27" s="566"/>
      <c r="C27" s="566"/>
      <c r="E27" s="764">
        <v>19</v>
      </c>
      <c r="F27" s="765"/>
      <c r="G27" s="766"/>
      <c r="H27" s="770" t="str">
        <f>IF(選手権ｴﾝﾄﾘｰ申込書!F32="","",選手権ｴﾝﾄﾘｰ申込書!F32)</f>
        <v/>
      </c>
      <c r="I27" s="771"/>
      <c r="J27" s="772"/>
      <c r="K27" s="776"/>
      <c r="L27" s="771" t="str">
        <f>IF(選手権ｴﾝﾄﾘｰ申込書!K32="","",選手権ｴﾝﾄﾘｰ申込書!K32)</f>
        <v/>
      </c>
      <c r="M27" s="771"/>
      <c r="N27" s="771"/>
      <c r="O27" s="771"/>
      <c r="P27" s="771"/>
      <c r="Q27" s="771"/>
      <c r="R27" s="771"/>
      <c r="S27" s="777"/>
      <c r="T27" s="773" t="str">
        <f>IF(選手権ｴﾝﾄﾘｰ申込書!Z32="","",選手権ｴﾝﾄﾘｰ申込書!Z32)</f>
        <v/>
      </c>
      <c r="U27" s="774"/>
      <c r="V27" s="775"/>
      <c r="W27" s="780"/>
      <c r="X27" s="632"/>
      <c r="Y27" s="632"/>
      <c r="Z27" s="270"/>
      <c r="AA27" s="270"/>
      <c r="AB27" s="270"/>
      <c r="AC27" s="270"/>
      <c r="AD27" s="270"/>
      <c r="AE27" s="329"/>
      <c r="AF27" s="53"/>
    </row>
    <row r="28" spans="2:32" ht="11.25" customHeight="1">
      <c r="B28" s="473"/>
      <c r="C28" s="473"/>
      <c r="E28" s="767"/>
      <c r="F28" s="768"/>
      <c r="G28" s="769"/>
      <c r="H28" s="605" t="str">
        <f>IF(選手権ｴﾝﾄﾘｰ申込書!F35="","",選手権ｴﾝﾄﾘｰ申込書!F35)</f>
        <v/>
      </c>
      <c r="I28" s="606"/>
      <c r="J28" s="607"/>
      <c r="K28" s="562"/>
      <c r="L28" s="606"/>
      <c r="M28" s="606"/>
      <c r="N28" s="606"/>
      <c r="O28" s="606"/>
      <c r="P28" s="606"/>
      <c r="Q28" s="606"/>
      <c r="R28" s="606"/>
      <c r="S28" s="563"/>
      <c r="T28" s="608" t="str">
        <f>IF(選手権ｴﾝﾄﾘｰ申込書!KZ35="","",選手権ｴﾝﾄﾘｰ申込書!Z35)</f>
        <v/>
      </c>
      <c r="U28" s="609"/>
      <c r="V28" s="610"/>
      <c r="W28" s="780"/>
      <c r="X28" s="632"/>
      <c r="Y28" s="632"/>
      <c r="Z28" s="270"/>
      <c r="AA28" s="270"/>
      <c r="AB28" s="270"/>
      <c r="AC28" s="270"/>
      <c r="AD28" s="270"/>
      <c r="AE28" s="329"/>
      <c r="AF28" s="53"/>
    </row>
    <row r="29" spans="2:32" ht="22.5" customHeight="1">
      <c r="B29" s="131"/>
      <c r="C29" s="131"/>
      <c r="E29" s="755">
        <v>20</v>
      </c>
      <c r="F29" s="756"/>
      <c r="G29" s="756"/>
      <c r="H29" s="405" t="str">
        <f>IF(選手権ｴﾝﾄﾘｰ申込書!F33="","",選手権ｴﾝﾄﾘｰ申込書!F33)</f>
        <v/>
      </c>
      <c r="I29" s="406"/>
      <c r="J29" s="407"/>
      <c r="K29" s="12"/>
      <c r="L29" s="406" t="str">
        <f>IF(選手権ｴﾝﾄﾘｰ申込書!K33="","",選手権ｴﾝﾄﾘｰ申込書!K33)</f>
        <v/>
      </c>
      <c r="M29" s="406"/>
      <c r="N29" s="406"/>
      <c r="O29" s="406"/>
      <c r="P29" s="406"/>
      <c r="Q29" s="406"/>
      <c r="R29" s="406"/>
      <c r="S29" s="14"/>
      <c r="T29" s="453" t="str">
        <f>IF(選手権ｴﾝﾄﾘｰ申込書!Z33="","",選手権ｴﾝﾄﾘｰ申込書!Z33)</f>
        <v/>
      </c>
      <c r="U29" s="454"/>
      <c r="V29" s="455"/>
      <c r="W29" s="780"/>
      <c r="X29" s="632"/>
      <c r="Y29" s="778" t="s">
        <v>234</v>
      </c>
      <c r="Z29" s="591" t="str">
        <f>IF(選手権ｴﾝﾄﾘｰ申込書!S42="","",選手権ｴﾝﾄﾘｰ申込書!S42)</f>
        <v/>
      </c>
      <c r="AA29" s="591"/>
      <c r="AB29" s="591"/>
      <c r="AC29" s="270" t="str">
        <f>IF(選手権ｴﾝﾄﾘｰ申込書!S43="","",選手権ｴﾝﾄﾘｰ申込書!S43)</f>
        <v/>
      </c>
      <c r="AD29" s="270"/>
      <c r="AE29" s="329"/>
    </row>
    <row r="30" spans="2:32" ht="11.25" customHeight="1">
      <c r="B30" s="566"/>
      <c r="C30" s="566"/>
      <c r="E30" s="764">
        <v>21</v>
      </c>
      <c r="F30" s="765"/>
      <c r="G30" s="766"/>
      <c r="H30" s="770" t="str">
        <f>IF(選手権ｴﾝﾄﾘｰ申込書!F34="","",選手権ｴﾝﾄﾘｰ申込書!F34)</f>
        <v/>
      </c>
      <c r="I30" s="771"/>
      <c r="J30" s="772"/>
      <c r="K30" s="776"/>
      <c r="L30" s="771" t="str">
        <f>IF(選手権ｴﾝﾄﾘｰ申込書!K34="","",選手権ｴﾝﾄﾘｰ申込書!K34)</f>
        <v/>
      </c>
      <c r="M30" s="771"/>
      <c r="N30" s="771"/>
      <c r="O30" s="771"/>
      <c r="P30" s="771"/>
      <c r="Q30" s="771"/>
      <c r="R30" s="771"/>
      <c r="S30" s="777"/>
      <c r="T30" s="773" t="str">
        <f>IF(選手権ｴﾝﾄﾘｰ申込書!Z34="","",選手権ｴﾝﾄﾘｰ申込書!Z34)</f>
        <v/>
      </c>
      <c r="U30" s="774"/>
      <c r="V30" s="775"/>
      <c r="W30" s="780"/>
      <c r="X30" s="632"/>
      <c r="Y30" s="778"/>
      <c r="Z30" s="591"/>
      <c r="AA30" s="591"/>
      <c r="AB30" s="591"/>
      <c r="AC30" s="270"/>
      <c r="AD30" s="270"/>
      <c r="AE30" s="329"/>
    </row>
    <row r="31" spans="2:32" ht="11.25" customHeight="1">
      <c r="B31" s="473"/>
      <c r="C31" s="473"/>
      <c r="E31" s="767"/>
      <c r="F31" s="768"/>
      <c r="G31" s="769"/>
      <c r="H31" s="605" t="str">
        <f>IF(選手権ｴﾝﾄﾘｰ申込書!F38="","",選手権ｴﾝﾄﾘｰ申込書!F38)</f>
        <v/>
      </c>
      <c r="I31" s="606"/>
      <c r="J31" s="607"/>
      <c r="K31" s="562"/>
      <c r="L31" s="606"/>
      <c r="M31" s="606"/>
      <c r="N31" s="606"/>
      <c r="O31" s="606"/>
      <c r="P31" s="606"/>
      <c r="Q31" s="606"/>
      <c r="R31" s="606"/>
      <c r="S31" s="563"/>
      <c r="T31" s="608" t="str">
        <f>IF(選手権ｴﾝﾄﾘｰ申込書!KZ38="","",選手権ｴﾝﾄﾘｰ申込書!Z38)</f>
        <v/>
      </c>
      <c r="U31" s="609"/>
      <c r="V31" s="610"/>
      <c r="W31" s="780"/>
      <c r="X31" s="632"/>
      <c r="Y31" s="778" t="s">
        <v>235</v>
      </c>
      <c r="Z31" s="591" t="str">
        <f>IF(選手権ｴﾝﾄﾘｰ申込書!Y42="","",選手権ｴﾝﾄﾘｰ申込書!Y42)</f>
        <v/>
      </c>
      <c r="AA31" s="591"/>
      <c r="AB31" s="591"/>
      <c r="AC31" s="270" t="str">
        <f>IF(選手権ｴﾝﾄﾘｰ申込書!Y43="","",選手権ｴﾝﾄﾘｰ申込書!Y43)</f>
        <v/>
      </c>
      <c r="AD31" s="270"/>
      <c r="AE31" s="329"/>
    </row>
    <row r="32" spans="2:32" ht="22.5" customHeight="1" thickBot="1">
      <c r="B32" s="131"/>
      <c r="C32" s="131"/>
      <c r="E32" s="755">
        <v>22</v>
      </c>
      <c r="F32" s="756"/>
      <c r="G32" s="756"/>
      <c r="H32" s="405" t="str">
        <f>IF(選手権ｴﾝﾄﾘｰ申込書!F35="","",選手権ｴﾝﾄﾘｰ申込書!F35)</f>
        <v/>
      </c>
      <c r="I32" s="406"/>
      <c r="J32" s="407"/>
      <c r="K32" s="12"/>
      <c r="L32" s="406" t="str">
        <f>IF(選手権ｴﾝﾄﾘｰ申込書!K35="","",選手権ｴﾝﾄﾘｰ申込書!K35)</f>
        <v/>
      </c>
      <c r="M32" s="406"/>
      <c r="N32" s="406"/>
      <c r="O32" s="406"/>
      <c r="P32" s="406"/>
      <c r="Q32" s="406"/>
      <c r="R32" s="406"/>
      <c r="S32" s="14"/>
      <c r="T32" s="453" t="str">
        <f>IF(選手権ｴﾝﾄﾘｰ申込書!Z35="","",選手権ｴﾝﾄﾘｰ申込書!Z35)</f>
        <v/>
      </c>
      <c r="U32" s="454"/>
      <c r="V32" s="455"/>
      <c r="W32" s="781"/>
      <c r="X32" s="782"/>
      <c r="Y32" s="779"/>
      <c r="Z32" s="594"/>
      <c r="AA32" s="594"/>
      <c r="AB32" s="594"/>
      <c r="AC32" s="332"/>
      <c r="AD32" s="332"/>
      <c r="AE32" s="333"/>
    </row>
    <row r="33" spans="2:34" ht="22.5" customHeight="1">
      <c r="B33" s="131"/>
      <c r="C33" s="131"/>
      <c r="E33" s="755">
        <v>23</v>
      </c>
      <c r="F33" s="756"/>
      <c r="G33" s="756"/>
      <c r="H33" s="405" t="str">
        <f>IF(選手権ｴﾝﾄﾘｰ申込書!F36="","",選手権ｴﾝﾄﾘｰ申込書!F36)</f>
        <v/>
      </c>
      <c r="I33" s="406"/>
      <c r="J33" s="407"/>
      <c r="K33" s="12"/>
      <c r="L33" s="406" t="str">
        <f>IF(選手権ｴﾝﾄﾘｰ申込書!K36="","",選手権ｴﾝﾄﾘｰ申込書!K36)</f>
        <v/>
      </c>
      <c r="M33" s="406"/>
      <c r="N33" s="406"/>
      <c r="O33" s="406"/>
      <c r="P33" s="406"/>
      <c r="Q33" s="406"/>
      <c r="R33" s="406"/>
      <c r="S33" s="14"/>
      <c r="T33" s="453" t="str">
        <f>IF(選手権ｴﾝﾄﾘｰ申込書!Z36="","",選手権ｴﾝﾄﾘｰ申込書!Z36)</f>
        <v/>
      </c>
      <c r="U33" s="454"/>
      <c r="V33" s="455"/>
      <c r="W33" s="796" t="s">
        <v>239</v>
      </c>
      <c r="X33" s="797"/>
      <c r="Y33" s="797"/>
      <c r="Z33" s="797"/>
      <c r="AA33" s="797"/>
      <c r="AB33" s="797"/>
      <c r="AC33" s="797"/>
      <c r="AD33" s="797"/>
      <c r="AE33" s="797"/>
    </row>
    <row r="34" spans="2:34" ht="22.5" customHeight="1">
      <c r="B34" s="131"/>
      <c r="C34" s="131"/>
      <c r="E34" s="755">
        <v>24</v>
      </c>
      <c r="F34" s="756"/>
      <c r="G34" s="756"/>
      <c r="H34" s="405" t="str">
        <f>IF(選手権ｴﾝﾄﾘｰ申込書!F37="","",選手権ｴﾝﾄﾘｰ申込書!F37)</f>
        <v/>
      </c>
      <c r="I34" s="406"/>
      <c r="J34" s="407"/>
      <c r="K34" s="12"/>
      <c r="L34" s="406" t="str">
        <f>IF(選手権ｴﾝﾄﾘｰ申込書!K37="","",選手権ｴﾝﾄﾘｰ申込書!K37)</f>
        <v/>
      </c>
      <c r="M34" s="406"/>
      <c r="N34" s="406"/>
      <c r="O34" s="406"/>
      <c r="P34" s="406"/>
      <c r="Q34" s="406"/>
      <c r="R34" s="406"/>
      <c r="S34" s="14"/>
      <c r="T34" s="453" t="str">
        <f>IF(選手権ｴﾝﾄﾘｰ申込書!Z37="","",選手権ｴﾝﾄﾘｰ申込書!Z37)</f>
        <v/>
      </c>
      <c r="U34" s="454"/>
      <c r="V34" s="455"/>
      <c r="W34" s="798"/>
      <c r="X34" s="799"/>
      <c r="Y34" s="799"/>
      <c r="Z34" s="799"/>
      <c r="AA34" s="799"/>
      <c r="AB34" s="799"/>
      <c r="AC34" s="799"/>
      <c r="AD34" s="799"/>
      <c r="AE34" s="799"/>
    </row>
    <row r="35" spans="2:34" ht="22.5" customHeight="1" thickBot="1">
      <c r="B35" s="131"/>
      <c r="C35" s="131"/>
      <c r="E35" s="759">
        <v>25</v>
      </c>
      <c r="F35" s="760"/>
      <c r="G35" s="760"/>
      <c r="H35" s="642" t="str">
        <f>IF(選手権ｴﾝﾄﾘｰ申込書!F38="","",選手権ｴﾝﾄﾘｰ申込書!F38)</f>
        <v/>
      </c>
      <c r="I35" s="643"/>
      <c r="J35" s="644"/>
      <c r="K35" s="142"/>
      <c r="L35" s="643" t="str">
        <f>IF(選手権ｴﾝﾄﾘｰ申込書!F38="","",選手権ｴﾝﾄﾘｰ申込書!K38)</f>
        <v/>
      </c>
      <c r="M35" s="643"/>
      <c r="N35" s="643"/>
      <c r="O35" s="643"/>
      <c r="P35" s="643"/>
      <c r="Q35" s="643"/>
      <c r="R35" s="643"/>
      <c r="S35" s="143"/>
      <c r="T35" s="481" t="str">
        <f>IF(選手権ｴﾝﾄﾘｰ申込書!Z38="","",選手権ｴﾝﾄﾘｰ申込書!Z38)</f>
        <v/>
      </c>
      <c r="U35" s="482"/>
      <c r="V35" s="483"/>
      <c r="W35" s="800" t="s">
        <v>238</v>
      </c>
      <c r="X35" s="800"/>
      <c r="Y35" s="800"/>
      <c r="Z35" s="800"/>
      <c r="AA35" s="800"/>
      <c r="AB35" s="800"/>
      <c r="AC35" s="800"/>
      <c r="AD35" s="800"/>
      <c r="AE35" s="800"/>
    </row>
    <row r="36" spans="2:34">
      <c r="W36" s="800"/>
      <c r="X36" s="800"/>
      <c r="Y36" s="800"/>
      <c r="Z36" s="800"/>
      <c r="AA36" s="800"/>
      <c r="AB36" s="800"/>
      <c r="AC36" s="800"/>
      <c r="AD36" s="800"/>
      <c r="AE36" s="800"/>
    </row>
    <row r="37" spans="2:34">
      <c r="AE37" s="150" t="s">
        <v>227</v>
      </c>
    </row>
    <row r="38" spans="2:34" ht="22.5" customHeight="1">
      <c r="B38" s="596" t="str">
        <f>B1</f>
        <v>2024年度 第103回 全国高校サッカー選手権大会 札幌地区予選会</v>
      </c>
      <c r="C38" s="654"/>
      <c r="D38" s="654"/>
      <c r="E38" s="654"/>
      <c r="F38" s="654"/>
      <c r="G38" s="654"/>
      <c r="H38" s="654"/>
      <c r="I38" s="654"/>
      <c r="J38" s="654"/>
      <c r="K38" s="654"/>
      <c r="L38" s="654"/>
      <c r="M38" s="654"/>
      <c r="N38" s="654"/>
      <c r="O38" s="654"/>
      <c r="P38" s="654"/>
      <c r="Q38" s="654"/>
      <c r="R38" s="654"/>
      <c r="S38" s="654"/>
      <c r="T38" s="654"/>
      <c r="U38" s="654"/>
      <c r="V38" s="654"/>
      <c r="W38" s="654"/>
      <c r="X38" s="654"/>
      <c r="Y38" s="654"/>
      <c r="Z38" s="654"/>
      <c r="AA38" s="654"/>
      <c r="AB38" s="654"/>
      <c r="AC38" s="654"/>
      <c r="AD38" s="654"/>
      <c r="AE38" s="654"/>
      <c r="AF38" s="157"/>
    </row>
    <row r="39" spans="2:34" ht="22.5" customHeight="1">
      <c r="B39" s="597" t="s">
        <v>220</v>
      </c>
      <c r="C39" s="597"/>
      <c r="D39" s="597"/>
      <c r="E39" s="597"/>
      <c r="F39" s="597"/>
      <c r="G39" s="597"/>
      <c r="H39" s="597"/>
      <c r="I39" s="597"/>
      <c r="J39" s="597"/>
      <c r="K39" s="597"/>
      <c r="L39" s="597"/>
      <c r="M39" s="597"/>
      <c r="N39" s="597"/>
      <c r="O39" s="597"/>
      <c r="P39" s="597"/>
      <c r="Q39" s="597"/>
      <c r="R39" s="597"/>
      <c r="S39" s="597"/>
      <c r="T39" s="597"/>
      <c r="U39" s="597"/>
      <c r="V39" s="597"/>
      <c r="W39" s="597"/>
      <c r="X39" s="597"/>
      <c r="Y39" s="597"/>
      <c r="Z39" s="597"/>
      <c r="AA39" s="597"/>
      <c r="AB39" s="597"/>
      <c r="AC39" s="597"/>
      <c r="AD39" s="597"/>
      <c r="AE39" s="597"/>
      <c r="AF39" s="153"/>
    </row>
    <row r="40" spans="2:34" ht="11.25" customHeight="1" thickBot="1"/>
    <row r="41" spans="2:34" ht="19.5" customHeight="1">
      <c r="E41" s="598" t="s">
        <v>38</v>
      </c>
      <c r="F41" s="599"/>
      <c r="G41" s="599"/>
      <c r="H41" s="529" t="str">
        <f>H4</f>
        <v/>
      </c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1"/>
      <c r="AF41" s="118"/>
      <c r="AG41" s="55"/>
    </row>
    <row r="42" spans="2:34" ht="7.5" customHeight="1" thickBot="1">
      <c r="E42" s="753"/>
      <c r="F42" s="754"/>
      <c r="G42" s="754"/>
      <c r="H42" s="761"/>
      <c r="I42" s="762"/>
      <c r="J42" s="762"/>
      <c r="K42" s="762"/>
      <c r="L42" s="762"/>
      <c r="M42" s="762"/>
      <c r="N42" s="762"/>
      <c r="O42" s="762"/>
      <c r="P42" s="762"/>
      <c r="Q42" s="762"/>
      <c r="R42" s="762"/>
      <c r="S42" s="762"/>
      <c r="T42" s="762"/>
      <c r="U42" s="762"/>
      <c r="V42" s="762"/>
      <c r="W42" s="762"/>
      <c r="X42" s="762"/>
      <c r="Y42" s="762"/>
      <c r="Z42" s="762"/>
      <c r="AA42" s="762"/>
      <c r="AB42" s="762"/>
      <c r="AC42" s="762"/>
      <c r="AD42" s="762"/>
      <c r="AE42" s="763"/>
      <c r="AF42" s="119"/>
    </row>
    <row r="43" spans="2:34" ht="18.75" customHeight="1">
      <c r="B43" s="151" t="s">
        <v>206</v>
      </c>
      <c r="C43" s="151" t="s">
        <v>207</v>
      </c>
      <c r="E43" s="600" t="s">
        <v>12</v>
      </c>
      <c r="F43" s="501"/>
      <c r="G43" s="601"/>
      <c r="H43" s="498" t="s">
        <v>13</v>
      </c>
      <c r="I43" s="499"/>
      <c r="J43" s="500"/>
      <c r="K43" s="154"/>
      <c r="L43" s="501" t="s">
        <v>49</v>
      </c>
      <c r="M43" s="501"/>
      <c r="N43" s="501"/>
      <c r="O43" s="501"/>
      <c r="P43" s="501"/>
      <c r="Q43" s="501"/>
      <c r="R43" s="501"/>
      <c r="S43" s="155"/>
      <c r="T43" s="498" t="s">
        <v>15</v>
      </c>
      <c r="U43" s="499"/>
      <c r="V43" s="502"/>
      <c r="W43" s="503" t="s">
        <v>229</v>
      </c>
      <c r="X43" s="499"/>
      <c r="Y43" s="499"/>
      <c r="Z43" s="499"/>
      <c r="AA43" s="499"/>
      <c r="AB43" s="499"/>
      <c r="AC43" s="499"/>
      <c r="AD43" s="499"/>
      <c r="AE43" s="502"/>
    </row>
    <row r="44" spans="2:34" ht="22.5" customHeight="1" thickBot="1">
      <c r="B44" s="131" t="str">
        <f>IF(B7="","",B7)</f>
        <v/>
      </c>
      <c r="C44" s="131" t="str">
        <f>IF(C7="","",C7)</f>
        <v/>
      </c>
      <c r="E44" s="757" t="s">
        <v>50</v>
      </c>
      <c r="F44" s="758"/>
      <c r="G44" s="758"/>
      <c r="H44" s="605" t="str">
        <f>IF(H7="","",H7)</f>
        <v/>
      </c>
      <c r="I44" s="606"/>
      <c r="J44" s="607"/>
      <c r="K44" s="15"/>
      <c r="L44" s="606" t="str">
        <f>IF(L7="","",L7)</f>
        <v/>
      </c>
      <c r="M44" s="606"/>
      <c r="N44" s="606"/>
      <c r="O44" s="606"/>
      <c r="P44" s="606"/>
      <c r="Q44" s="606"/>
      <c r="R44" s="606"/>
      <c r="S44" s="16"/>
      <c r="T44" s="608" t="str">
        <f>IF(T7="","",T7)</f>
        <v/>
      </c>
      <c r="U44" s="609"/>
      <c r="V44" s="610"/>
      <c r="W44" s="456">
        <f>W7</f>
        <v>2024</v>
      </c>
      <c r="X44" s="602"/>
      <c r="Y44" s="156" t="s">
        <v>78</v>
      </c>
      <c r="Z44" s="359" t="str">
        <f>IF(Z7="","",Z7)</f>
        <v/>
      </c>
      <c r="AA44" s="359"/>
      <c r="AB44" s="156" t="s">
        <v>23</v>
      </c>
      <c r="AC44" s="602" t="str">
        <f>IF(AC7="","",AC7)</f>
        <v/>
      </c>
      <c r="AD44" s="602"/>
      <c r="AE44" s="100" t="s">
        <v>25</v>
      </c>
    </row>
    <row r="45" spans="2:34" ht="22.5" customHeight="1">
      <c r="B45" s="131" t="str">
        <f t="shared" ref="B45:C45" si="0">IF(B8="","",B8)</f>
        <v/>
      </c>
      <c r="C45" s="131" t="str">
        <f t="shared" si="0"/>
        <v/>
      </c>
      <c r="E45" s="755" t="s">
        <v>51</v>
      </c>
      <c r="F45" s="756"/>
      <c r="G45" s="756"/>
      <c r="H45" s="605" t="str">
        <f>IF(H8="","",H8)</f>
        <v/>
      </c>
      <c r="I45" s="606"/>
      <c r="J45" s="607"/>
      <c r="K45" s="15"/>
      <c r="L45" s="606" t="str">
        <f>IF(L8="","",L8)</f>
        <v/>
      </c>
      <c r="M45" s="606"/>
      <c r="N45" s="606"/>
      <c r="O45" s="606"/>
      <c r="P45" s="606"/>
      <c r="Q45" s="606"/>
      <c r="R45" s="606"/>
      <c r="S45" s="16"/>
      <c r="T45" s="608" t="str">
        <f>IF(T8="","",T8)</f>
        <v/>
      </c>
      <c r="U45" s="609"/>
      <c r="V45" s="610"/>
      <c r="W45" s="503" t="s">
        <v>228</v>
      </c>
      <c r="X45" s="499"/>
      <c r="Y45" s="499"/>
      <c r="Z45" s="499"/>
      <c r="AA45" s="499"/>
      <c r="AB45" s="499"/>
      <c r="AC45" s="499"/>
      <c r="AD45" s="499"/>
      <c r="AE45" s="502"/>
    </row>
    <row r="46" spans="2:34" ht="22.5" customHeight="1" thickBot="1">
      <c r="B46" s="131" t="str">
        <f t="shared" ref="B46:C46" si="1">IF(B9="","",B9)</f>
        <v/>
      </c>
      <c r="C46" s="131" t="str">
        <f t="shared" si="1"/>
        <v/>
      </c>
      <c r="E46" s="755" t="s">
        <v>52</v>
      </c>
      <c r="F46" s="756"/>
      <c r="G46" s="756"/>
      <c r="H46" s="405" t="str">
        <f t="shared" ref="H46:H56" si="2">IF(H9="","",H9)</f>
        <v/>
      </c>
      <c r="I46" s="406"/>
      <c r="J46" s="407"/>
      <c r="K46" s="12"/>
      <c r="L46" s="406" t="str">
        <f t="shared" ref="L46:L56" si="3">IF(L9="","",L9)</f>
        <v/>
      </c>
      <c r="M46" s="406"/>
      <c r="N46" s="406"/>
      <c r="O46" s="406"/>
      <c r="P46" s="406"/>
      <c r="Q46" s="406"/>
      <c r="R46" s="406"/>
      <c r="S46" s="14"/>
      <c r="T46" s="453" t="str">
        <f t="shared" ref="T46:T56" si="4">IF(T9="","",T9)</f>
        <v/>
      </c>
      <c r="U46" s="454"/>
      <c r="V46" s="455"/>
      <c r="W46" s="613" t="str">
        <f>IF(W9="","",W9)</f>
        <v/>
      </c>
      <c r="X46" s="614"/>
      <c r="Y46" s="614"/>
      <c r="Z46" s="614"/>
      <c r="AA46" s="614"/>
      <c r="AB46" s="614"/>
      <c r="AC46" s="614"/>
      <c r="AD46" s="614"/>
      <c r="AE46" s="615"/>
    </row>
    <row r="47" spans="2:34" ht="22.5" customHeight="1">
      <c r="B47" s="131" t="str">
        <f t="shared" ref="B47:C47" si="5">IF(B10="","",B10)</f>
        <v/>
      </c>
      <c r="C47" s="131" t="str">
        <f t="shared" si="5"/>
        <v/>
      </c>
      <c r="E47" s="755" t="s">
        <v>53</v>
      </c>
      <c r="F47" s="756"/>
      <c r="G47" s="756"/>
      <c r="H47" s="405" t="str">
        <f t="shared" si="2"/>
        <v/>
      </c>
      <c r="I47" s="406"/>
      <c r="J47" s="407"/>
      <c r="K47" s="12"/>
      <c r="L47" s="406" t="str">
        <f t="shared" si="3"/>
        <v/>
      </c>
      <c r="M47" s="406"/>
      <c r="N47" s="406"/>
      <c r="O47" s="406"/>
      <c r="P47" s="406"/>
      <c r="Q47" s="406"/>
      <c r="R47" s="406"/>
      <c r="S47" s="14"/>
      <c r="T47" s="453" t="str">
        <f t="shared" si="4"/>
        <v/>
      </c>
      <c r="U47" s="454"/>
      <c r="V47" s="455"/>
      <c r="W47" s="503" t="s">
        <v>230</v>
      </c>
      <c r="X47" s="499"/>
      <c r="Y47" s="499"/>
      <c r="Z47" s="499"/>
      <c r="AA47" s="499"/>
      <c r="AB47" s="499"/>
      <c r="AC47" s="499"/>
      <c r="AD47" s="499"/>
      <c r="AE47" s="502"/>
      <c r="AF47" s="53"/>
    </row>
    <row r="48" spans="2:34" ht="22.5" customHeight="1" thickBot="1">
      <c r="B48" s="131" t="str">
        <f t="shared" ref="B48:C48" si="6">IF(B11="","",B11)</f>
        <v/>
      </c>
      <c r="C48" s="131" t="str">
        <f t="shared" si="6"/>
        <v/>
      </c>
      <c r="E48" s="755" t="s">
        <v>54</v>
      </c>
      <c r="F48" s="756"/>
      <c r="G48" s="756"/>
      <c r="H48" s="405" t="str">
        <f t="shared" si="2"/>
        <v/>
      </c>
      <c r="I48" s="406"/>
      <c r="J48" s="407"/>
      <c r="K48" s="12"/>
      <c r="L48" s="406" t="str">
        <f t="shared" si="3"/>
        <v/>
      </c>
      <c r="M48" s="406"/>
      <c r="N48" s="406"/>
      <c r="O48" s="406"/>
      <c r="P48" s="406"/>
      <c r="Q48" s="406"/>
      <c r="R48" s="406"/>
      <c r="S48" s="14"/>
      <c r="T48" s="453" t="str">
        <f t="shared" si="4"/>
        <v/>
      </c>
      <c r="U48" s="454"/>
      <c r="V48" s="455"/>
      <c r="W48" s="613" t="str">
        <f>IF(W11="","",W11)</f>
        <v/>
      </c>
      <c r="X48" s="614"/>
      <c r="Y48" s="614"/>
      <c r="Z48" s="614"/>
      <c r="AA48" s="614"/>
      <c r="AB48" s="614"/>
      <c r="AC48" s="614"/>
      <c r="AD48" s="614"/>
      <c r="AE48" s="615"/>
      <c r="AF48" s="53"/>
    </row>
    <row r="49" spans="2:32" ht="22.5" customHeight="1">
      <c r="B49" s="131" t="str">
        <f t="shared" ref="B49:C49" si="7">IF(B12="","",B12)</f>
        <v/>
      </c>
      <c r="C49" s="131" t="str">
        <f t="shared" si="7"/>
        <v/>
      </c>
      <c r="E49" s="755" t="s">
        <v>55</v>
      </c>
      <c r="F49" s="756"/>
      <c r="G49" s="756"/>
      <c r="H49" s="405" t="str">
        <f t="shared" si="2"/>
        <v/>
      </c>
      <c r="I49" s="406"/>
      <c r="J49" s="407"/>
      <c r="K49" s="12"/>
      <c r="L49" s="406" t="str">
        <f t="shared" si="3"/>
        <v/>
      </c>
      <c r="M49" s="406"/>
      <c r="N49" s="406"/>
      <c r="O49" s="406"/>
      <c r="P49" s="406"/>
      <c r="Q49" s="406"/>
      <c r="R49" s="406"/>
      <c r="S49" s="14"/>
      <c r="T49" s="453" t="str">
        <f t="shared" si="4"/>
        <v/>
      </c>
      <c r="U49" s="454"/>
      <c r="V49" s="455"/>
      <c r="W49" s="619" t="s">
        <v>231</v>
      </c>
      <c r="X49" s="620"/>
      <c r="Y49" s="620"/>
      <c r="Z49" s="620"/>
      <c r="AA49" s="620"/>
      <c r="AB49" s="620"/>
      <c r="AC49" s="620"/>
      <c r="AD49" s="620"/>
      <c r="AE49" s="621"/>
      <c r="AF49" s="53"/>
    </row>
    <row r="50" spans="2:32" ht="22.5" customHeight="1">
      <c r="B50" s="131" t="str">
        <f t="shared" ref="B50:C50" si="8">IF(B13="","",B13)</f>
        <v/>
      </c>
      <c r="C50" s="131" t="str">
        <f t="shared" si="8"/>
        <v/>
      </c>
      <c r="E50" s="755" t="s">
        <v>56</v>
      </c>
      <c r="F50" s="756"/>
      <c r="G50" s="756"/>
      <c r="H50" s="405" t="str">
        <f t="shared" si="2"/>
        <v/>
      </c>
      <c r="I50" s="406"/>
      <c r="J50" s="407"/>
      <c r="K50" s="12"/>
      <c r="L50" s="406" t="str">
        <f t="shared" si="3"/>
        <v/>
      </c>
      <c r="M50" s="406"/>
      <c r="N50" s="406"/>
      <c r="O50" s="406"/>
      <c r="P50" s="406"/>
      <c r="Q50" s="406"/>
      <c r="R50" s="406"/>
      <c r="S50" s="14"/>
      <c r="T50" s="453" t="str">
        <f t="shared" si="4"/>
        <v/>
      </c>
      <c r="U50" s="454"/>
      <c r="V50" s="455"/>
      <c r="W50" s="616" t="s">
        <v>232</v>
      </c>
      <c r="X50" s="617"/>
      <c r="Y50" s="338" t="str">
        <f>IF(Y13="","",Y13)</f>
        <v/>
      </c>
      <c r="Z50" s="338"/>
      <c r="AA50" s="338"/>
      <c r="AB50" s="338"/>
      <c r="AC50" s="338"/>
      <c r="AD50" s="338"/>
      <c r="AE50" s="618"/>
      <c r="AF50" s="53"/>
    </row>
    <row r="51" spans="2:32" ht="22.5" customHeight="1">
      <c r="B51" s="131" t="str">
        <f t="shared" ref="B51:C51" si="9">IF(B14="","",B14)</f>
        <v/>
      </c>
      <c r="C51" s="131" t="str">
        <f t="shared" si="9"/>
        <v/>
      </c>
      <c r="E51" s="755" t="s">
        <v>57</v>
      </c>
      <c r="F51" s="756"/>
      <c r="G51" s="756"/>
      <c r="H51" s="405" t="str">
        <f t="shared" si="2"/>
        <v/>
      </c>
      <c r="I51" s="406"/>
      <c r="J51" s="407"/>
      <c r="K51" s="12"/>
      <c r="L51" s="406" t="str">
        <f t="shared" si="3"/>
        <v/>
      </c>
      <c r="M51" s="406"/>
      <c r="N51" s="406"/>
      <c r="O51" s="406"/>
      <c r="P51" s="406"/>
      <c r="Q51" s="406"/>
      <c r="R51" s="406"/>
      <c r="S51" s="14"/>
      <c r="T51" s="453" t="str">
        <f t="shared" si="4"/>
        <v/>
      </c>
      <c r="U51" s="454"/>
      <c r="V51" s="455"/>
      <c r="W51" s="622" t="str">
        <f>IF(W14="","",W14)</f>
        <v/>
      </c>
      <c r="X51" s="299"/>
      <c r="Y51" s="338" t="str">
        <f>IF(Y14="","",Y14)</f>
        <v/>
      </c>
      <c r="Z51" s="338"/>
      <c r="AA51" s="338"/>
      <c r="AB51" s="338"/>
      <c r="AC51" s="338"/>
      <c r="AD51" s="338"/>
      <c r="AE51" s="618"/>
      <c r="AF51" s="53"/>
    </row>
    <row r="52" spans="2:32" ht="22.5" customHeight="1">
      <c r="B52" s="131" t="str">
        <f t="shared" ref="B52:C52" si="10">IF(B15="","",B15)</f>
        <v/>
      </c>
      <c r="C52" s="131" t="str">
        <f t="shared" si="10"/>
        <v/>
      </c>
      <c r="E52" s="755" t="s">
        <v>58</v>
      </c>
      <c r="F52" s="756"/>
      <c r="G52" s="756"/>
      <c r="H52" s="405" t="str">
        <f t="shared" si="2"/>
        <v/>
      </c>
      <c r="I52" s="406"/>
      <c r="J52" s="407"/>
      <c r="K52" s="12"/>
      <c r="L52" s="406" t="str">
        <f t="shared" si="3"/>
        <v/>
      </c>
      <c r="M52" s="406"/>
      <c r="N52" s="406"/>
      <c r="O52" s="406"/>
      <c r="P52" s="406"/>
      <c r="Q52" s="406"/>
      <c r="R52" s="406"/>
      <c r="S52" s="14"/>
      <c r="T52" s="453" t="str">
        <f t="shared" si="4"/>
        <v/>
      </c>
      <c r="U52" s="454"/>
      <c r="V52" s="455"/>
      <c r="W52" s="629" t="str">
        <f t="shared" ref="W52:W54" si="11">IF(W15="","",W15)</f>
        <v/>
      </c>
      <c r="X52" s="630"/>
      <c r="Y52" s="338" t="str">
        <f t="shared" ref="Y52:Y54" si="12">IF(Y15="","",Y15)</f>
        <v/>
      </c>
      <c r="Z52" s="338"/>
      <c r="AA52" s="338"/>
      <c r="AB52" s="338"/>
      <c r="AC52" s="338"/>
      <c r="AD52" s="338"/>
      <c r="AE52" s="618"/>
      <c r="AF52" s="53"/>
    </row>
    <row r="53" spans="2:32" ht="22.5" customHeight="1">
      <c r="B53" s="131" t="str">
        <f t="shared" ref="B53:C53" si="13">IF(B16="","",B16)</f>
        <v/>
      </c>
      <c r="C53" s="131" t="str">
        <f t="shared" si="13"/>
        <v/>
      </c>
      <c r="E53" s="755">
        <v>10</v>
      </c>
      <c r="F53" s="756"/>
      <c r="G53" s="756"/>
      <c r="H53" s="405" t="str">
        <f t="shared" si="2"/>
        <v/>
      </c>
      <c r="I53" s="406"/>
      <c r="J53" s="407"/>
      <c r="K53" s="12"/>
      <c r="L53" s="406" t="str">
        <f t="shared" si="3"/>
        <v/>
      </c>
      <c r="M53" s="406"/>
      <c r="N53" s="406"/>
      <c r="O53" s="406"/>
      <c r="P53" s="406"/>
      <c r="Q53" s="406"/>
      <c r="R53" s="406"/>
      <c r="S53" s="14"/>
      <c r="T53" s="453" t="str">
        <f t="shared" si="4"/>
        <v/>
      </c>
      <c r="U53" s="454"/>
      <c r="V53" s="455"/>
      <c r="W53" s="629" t="str">
        <f t="shared" si="11"/>
        <v/>
      </c>
      <c r="X53" s="630"/>
      <c r="Y53" s="338" t="str">
        <f t="shared" si="12"/>
        <v/>
      </c>
      <c r="Z53" s="338"/>
      <c r="AA53" s="338"/>
      <c r="AB53" s="338"/>
      <c r="AC53" s="338"/>
      <c r="AD53" s="338"/>
      <c r="AE53" s="618"/>
      <c r="AF53" s="53"/>
    </row>
    <row r="54" spans="2:32" ht="22.5" customHeight="1" thickBot="1">
      <c r="B54" s="131" t="str">
        <f t="shared" ref="B54:C54" si="14">IF(B17="","",B17)</f>
        <v/>
      </c>
      <c r="C54" s="131" t="str">
        <f t="shared" si="14"/>
        <v/>
      </c>
      <c r="E54" s="755">
        <v>11</v>
      </c>
      <c r="F54" s="756"/>
      <c r="G54" s="756"/>
      <c r="H54" s="405" t="str">
        <f t="shared" si="2"/>
        <v/>
      </c>
      <c r="I54" s="406"/>
      <c r="J54" s="407"/>
      <c r="K54" s="12"/>
      <c r="L54" s="406" t="str">
        <f t="shared" si="3"/>
        <v/>
      </c>
      <c r="M54" s="406"/>
      <c r="N54" s="406"/>
      <c r="O54" s="406"/>
      <c r="P54" s="406"/>
      <c r="Q54" s="406"/>
      <c r="R54" s="406"/>
      <c r="S54" s="14"/>
      <c r="T54" s="453" t="str">
        <f t="shared" si="4"/>
        <v/>
      </c>
      <c r="U54" s="454"/>
      <c r="V54" s="455"/>
      <c r="W54" s="783" t="str">
        <f t="shared" si="11"/>
        <v/>
      </c>
      <c r="X54" s="784"/>
      <c r="Y54" s="785" t="str">
        <f t="shared" si="12"/>
        <v/>
      </c>
      <c r="Z54" s="785"/>
      <c r="AA54" s="785"/>
      <c r="AB54" s="785"/>
      <c r="AC54" s="785"/>
      <c r="AD54" s="785"/>
      <c r="AE54" s="786"/>
      <c r="AF54" s="53"/>
    </row>
    <row r="55" spans="2:32" ht="22.5" customHeight="1">
      <c r="B55" s="131" t="str">
        <f t="shared" ref="B55:C55" si="15">IF(B18="","",B18)</f>
        <v/>
      </c>
      <c r="C55" s="131" t="str">
        <f t="shared" si="15"/>
        <v/>
      </c>
      <c r="E55" s="755">
        <v>12</v>
      </c>
      <c r="F55" s="756"/>
      <c r="G55" s="756"/>
      <c r="H55" s="405" t="str">
        <f t="shared" si="2"/>
        <v/>
      </c>
      <c r="I55" s="406"/>
      <c r="J55" s="407"/>
      <c r="K55" s="12"/>
      <c r="L55" s="406" t="str">
        <f t="shared" si="3"/>
        <v/>
      </c>
      <c r="M55" s="406"/>
      <c r="N55" s="406"/>
      <c r="O55" s="406"/>
      <c r="P55" s="406"/>
      <c r="Q55" s="406"/>
      <c r="R55" s="406"/>
      <c r="S55" s="14"/>
      <c r="T55" s="453" t="str">
        <f t="shared" si="4"/>
        <v/>
      </c>
      <c r="U55" s="454"/>
      <c r="V55" s="455"/>
      <c r="W55" s="626" t="s">
        <v>215</v>
      </c>
      <c r="X55" s="627"/>
      <c r="Y55" s="627"/>
      <c r="Z55" s="627"/>
      <c r="AA55" s="627"/>
      <c r="AB55" s="627"/>
      <c r="AC55" s="627"/>
      <c r="AD55" s="627"/>
      <c r="AE55" s="628"/>
      <c r="AF55" s="53"/>
    </row>
    <row r="56" spans="2:32" ht="22.5" customHeight="1">
      <c r="B56" s="131" t="str">
        <f t="shared" ref="B56:C56" si="16">IF(B19="","",B19)</f>
        <v/>
      </c>
      <c r="C56" s="131" t="str">
        <f t="shared" si="16"/>
        <v/>
      </c>
      <c r="E56" s="755">
        <v>13</v>
      </c>
      <c r="F56" s="756"/>
      <c r="G56" s="756"/>
      <c r="H56" s="405" t="str">
        <f t="shared" si="2"/>
        <v/>
      </c>
      <c r="I56" s="406"/>
      <c r="J56" s="407"/>
      <c r="K56" s="12"/>
      <c r="L56" s="406" t="str">
        <f t="shared" si="3"/>
        <v/>
      </c>
      <c r="M56" s="406"/>
      <c r="N56" s="406"/>
      <c r="O56" s="406"/>
      <c r="P56" s="406"/>
      <c r="Q56" s="406"/>
      <c r="R56" s="406"/>
      <c r="S56" s="14"/>
      <c r="T56" s="453" t="str">
        <f t="shared" si="4"/>
        <v/>
      </c>
      <c r="U56" s="454"/>
      <c r="V56" s="455"/>
      <c r="W56" s="629"/>
      <c r="X56" s="630"/>
      <c r="Y56" s="630"/>
      <c r="Z56" s="617" t="s">
        <v>217</v>
      </c>
      <c r="AA56" s="617"/>
      <c r="AB56" s="617"/>
      <c r="AC56" s="617" t="s">
        <v>218</v>
      </c>
      <c r="AD56" s="617"/>
      <c r="AE56" s="631"/>
      <c r="AF56" s="53"/>
    </row>
    <row r="57" spans="2:32" ht="22.5" customHeight="1">
      <c r="B57" s="131" t="str">
        <f t="shared" ref="B57:C57" si="17">IF(B20="","",B20)</f>
        <v/>
      </c>
      <c r="C57" s="131" t="str">
        <f t="shared" si="17"/>
        <v/>
      </c>
      <c r="E57" s="755">
        <v>14</v>
      </c>
      <c r="F57" s="756"/>
      <c r="G57" s="756"/>
      <c r="H57" s="405" t="str">
        <f>IF(H20="","",H20)</f>
        <v/>
      </c>
      <c r="I57" s="406"/>
      <c r="J57" s="407"/>
      <c r="K57" s="12"/>
      <c r="L57" s="406" t="str">
        <f>IF(L20="","",L20)</f>
        <v/>
      </c>
      <c r="M57" s="406"/>
      <c r="N57" s="406"/>
      <c r="O57" s="406"/>
      <c r="P57" s="406"/>
      <c r="Q57" s="406"/>
      <c r="R57" s="406"/>
      <c r="S57" s="14"/>
      <c r="T57" s="453" t="str">
        <f>IF(T20="","",T20)</f>
        <v/>
      </c>
      <c r="U57" s="454"/>
      <c r="V57" s="455"/>
      <c r="W57" s="635" t="s">
        <v>236</v>
      </c>
      <c r="X57" s="632"/>
      <c r="Y57" s="632" t="s">
        <v>233</v>
      </c>
      <c r="Z57" s="270" t="str">
        <f>IF(Z20="","",Z20)</f>
        <v/>
      </c>
      <c r="AA57" s="270"/>
      <c r="AB57" s="270"/>
      <c r="AC57" s="270" t="str">
        <f>IF(AC20="","",AC20)</f>
        <v/>
      </c>
      <c r="AD57" s="270"/>
      <c r="AE57" s="329"/>
      <c r="AF57" s="53"/>
    </row>
    <row r="58" spans="2:32" ht="11.25" customHeight="1">
      <c r="B58" s="566" t="str">
        <f t="shared" ref="B58:C58" si="18">IF(B21="","",B21)</f>
        <v/>
      </c>
      <c r="C58" s="566" t="str">
        <f t="shared" si="18"/>
        <v/>
      </c>
      <c r="E58" s="764">
        <v>15</v>
      </c>
      <c r="F58" s="765"/>
      <c r="G58" s="766"/>
      <c r="H58" s="770" t="str">
        <f t="shared" ref="H58:H59" si="19">IF(H21="","",H21)</f>
        <v/>
      </c>
      <c r="I58" s="771"/>
      <c r="J58" s="772"/>
      <c r="K58" s="776"/>
      <c r="L58" s="771" t="str">
        <f t="shared" ref="L58:L59" si="20">IF(L21="","",L21)</f>
        <v/>
      </c>
      <c r="M58" s="771"/>
      <c r="N58" s="771"/>
      <c r="O58" s="771"/>
      <c r="P58" s="771"/>
      <c r="Q58" s="771"/>
      <c r="R58" s="771"/>
      <c r="S58" s="777"/>
      <c r="T58" s="773" t="str">
        <f t="shared" ref="T58:T59" si="21">IF(T21="","",T21)</f>
        <v/>
      </c>
      <c r="U58" s="774"/>
      <c r="V58" s="775"/>
      <c r="W58" s="780"/>
      <c r="X58" s="632"/>
      <c r="Y58" s="632"/>
      <c r="Z58" s="270"/>
      <c r="AA58" s="270"/>
      <c r="AB58" s="270"/>
      <c r="AC58" s="270"/>
      <c r="AD58" s="270"/>
      <c r="AE58" s="329"/>
      <c r="AF58" s="53"/>
    </row>
    <row r="59" spans="2:32" ht="11.25" customHeight="1">
      <c r="B59" s="473"/>
      <c r="C59" s="473"/>
      <c r="E59" s="767"/>
      <c r="F59" s="768"/>
      <c r="G59" s="769"/>
      <c r="H59" s="605" t="str">
        <f t="shared" si="19"/>
        <v/>
      </c>
      <c r="I59" s="606"/>
      <c r="J59" s="607"/>
      <c r="K59" s="562"/>
      <c r="L59" s="606" t="str">
        <f t="shared" si="20"/>
        <v/>
      </c>
      <c r="M59" s="606"/>
      <c r="N59" s="606"/>
      <c r="O59" s="606"/>
      <c r="P59" s="606"/>
      <c r="Q59" s="606"/>
      <c r="R59" s="606"/>
      <c r="S59" s="563"/>
      <c r="T59" s="608" t="str">
        <f t="shared" si="21"/>
        <v/>
      </c>
      <c r="U59" s="609"/>
      <c r="V59" s="610"/>
      <c r="W59" s="780"/>
      <c r="X59" s="632"/>
      <c r="Y59" s="632" t="s">
        <v>234</v>
      </c>
      <c r="Z59" s="270" t="str">
        <f>IF(Z22="","",Z22)</f>
        <v/>
      </c>
      <c r="AA59" s="270"/>
      <c r="AB59" s="270"/>
      <c r="AC59" s="270" t="str">
        <f>IF(AC22="","",AC22)</f>
        <v/>
      </c>
      <c r="AD59" s="270"/>
      <c r="AE59" s="329"/>
      <c r="AF59" s="53"/>
    </row>
    <row r="60" spans="2:32" ht="22.5" customHeight="1">
      <c r="B60" s="131" t="str">
        <f>IF(B23="","",B23)</f>
        <v/>
      </c>
      <c r="C60" s="131" t="str">
        <f>IF(C23="","",C23)</f>
        <v/>
      </c>
      <c r="E60" s="755">
        <v>16</v>
      </c>
      <c r="F60" s="756"/>
      <c r="G60" s="756"/>
      <c r="H60" s="405" t="str">
        <f t="shared" ref="H60:H72" si="22">IF(H23="","",H23)</f>
        <v/>
      </c>
      <c r="I60" s="406"/>
      <c r="J60" s="407"/>
      <c r="K60" s="12"/>
      <c r="L60" s="406" t="str">
        <f>IF(L23="","",L23)</f>
        <v/>
      </c>
      <c r="M60" s="406"/>
      <c r="N60" s="406"/>
      <c r="O60" s="406"/>
      <c r="P60" s="406"/>
      <c r="Q60" s="406"/>
      <c r="R60" s="406"/>
      <c r="S60" s="14"/>
      <c r="T60" s="453" t="str">
        <f>IF(T23="","",T23)</f>
        <v/>
      </c>
      <c r="U60" s="454"/>
      <c r="V60" s="455"/>
      <c r="W60" s="780"/>
      <c r="X60" s="632"/>
      <c r="Y60" s="632"/>
      <c r="Z60" s="270"/>
      <c r="AA60" s="270"/>
      <c r="AB60" s="270"/>
      <c r="AC60" s="270"/>
      <c r="AD60" s="270"/>
      <c r="AE60" s="329"/>
      <c r="AF60" s="53"/>
    </row>
    <row r="61" spans="2:32" ht="22.5" customHeight="1">
      <c r="B61" s="131" t="str">
        <f>IF(B24="","",B24)</f>
        <v/>
      </c>
      <c r="C61" s="131" t="str">
        <f>IF(C23="","",C23)</f>
        <v/>
      </c>
      <c r="E61" s="755">
        <v>17</v>
      </c>
      <c r="F61" s="756"/>
      <c r="G61" s="756"/>
      <c r="H61" s="405" t="str">
        <f t="shared" si="22"/>
        <v/>
      </c>
      <c r="I61" s="406"/>
      <c r="J61" s="407"/>
      <c r="K61" s="12"/>
      <c r="L61" s="406" t="str">
        <f>IF(L24="","",L24)</f>
        <v/>
      </c>
      <c r="M61" s="406"/>
      <c r="N61" s="406"/>
      <c r="O61" s="406"/>
      <c r="P61" s="406"/>
      <c r="Q61" s="406"/>
      <c r="R61" s="406"/>
      <c r="S61" s="14"/>
      <c r="T61" s="453" t="str">
        <f>IF(T24="","",T24)</f>
        <v/>
      </c>
      <c r="U61" s="454"/>
      <c r="V61" s="455"/>
      <c r="W61" s="780"/>
      <c r="X61" s="632"/>
      <c r="Y61" s="632" t="s">
        <v>235</v>
      </c>
      <c r="Z61" s="270" t="str">
        <f>IF(Z24="","",Z24)</f>
        <v/>
      </c>
      <c r="AA61" s="270"/>
      <c r="AB61" s="270"/>
      <c r="AC61" s="270" t="str">
        <f>IF(AC24="","",AC24)</f>
        <v/>
      </c>
      <c r="AD61" s="270"/>
      <c r="AE61" s="329"/>
      <c r="AF61" s="53"/>
    </row>
    <row r="62" spans="2:32" ht="11.25" customHeight="1">
      <c r="B62" s="566" t="str">
        <f>IF(B25="","",B25)</f>
        <v/>
      </c>
      <c r="C62" s="566" t="str">
        <f>IF(C25="","",C25)</f>
        <v/>
      </c>
      <c r="E62" s="764">
        <v>18</v>
      </c>
      <c r="F62" s="765"/>
      <c r="G62" s="766"/>
      <c r="H62" s="770" t="str">
        <f t="shared" si="22"/>
        <v/>
      </c>
      <c r="I62" s="771"/>
      <c r="J62" s="772"/>
      <c r="K62" s="776"/>
      <c r="L62" s="771" t="str">
        <f t="shared" ref="L62:L63" si="23">IF(L25="","",L25)</f>
        <v/>
      </c>
      <c r="M62" s="771"/>
      <c r="N62" s="771"/>
      <c r="O62" s="771"/>
      <c r="P62" s="771"/>
      <c r="Q62" s="771"/>
      <c r="R62" s="771"/>
      <c r="S62" s="777"/>
      <c r="T62" s="773" t="str">
        <f t="shared" ref="T62:T63" si="24">IF(T25="","",T25)</f>
        <v/>
      </c>
      <c r="U62" s="774"/>
      <c r="V62" s="775"/>
      <c r="W62" s="780"/>
      <c r="X62" s="632"/>
      <c r="Y62" s="632"/>
      <c r="Z62" s="270"/>
      <c r="AA62" s="270"/>
      <c r="AB62" s="270"/>
      <c r="AC62" s="270"/>
      <c r="AD62" s="270"/>
      <c r="AE62" s="329"/>
      <c r="AF62" s="53"/>
    </row>
    <row r="63" spans="2:32" ht="11.25" customHeight="1">
      <c r="B63" s="473"/>
      <c r="C63" s="473"/>
      <c r="E63" s="767"/>
      <c r="F63" s="768"/>
      <c r="G63" s="769"/>
      <c r="H63" s="605" t="str">
        <f t="shared" si="22"/>
        <v/>
      </c>
      <c r="I63" s="606"/>
      <c r="J63" s="607"/>
      <c r="K63" s="562"/>
      <c r="L63" s="606" t="str">
        <f t="shared" si="23"/>
        <v/>
      </c>
      <c r="M63" s="606"/>
      <c r="N63" s="606"/>
      <c r="O63" s="606"/>
      <c r="P63" s="606"/>
      <c r="Q63" s="606"/>
      <c r="R63" s="606"/>
      <c r="S63" s="563"/>
      <c r="T63" s="608" t="str">
        <f t="shared" si="24"/>
        <v/>
      </c>
      <c r="U63" s="609"/>
      <c r="V63" s="610"/>
      <c r="W63" s="635" t="s">
        <v>237</v>
      </c>
      <c r="X63" s="632"/>
      <c r="Y63" s="632" t="s">
        <v>233</v>
      </c>
      <c r="Z63" s="270" t="str">
        <f>IF(Z26="","",Z26)</f>
        <v/>
      </c>
      <c r="AA63" s="270"/>
      <c r="AB63" s="270"/>
      <c r="AC63" s="270" t="str">
        <f>IF(AC26="","",AC26)</f>
        <v/>
      </c>
      <c r="AD63" s="270"/>
      <c r="AE63" s="329"/>
      <c r="AF63" s="53"/>
    </row>
    <row r="64" spans="2:32" ht="11.25" customHeight="1">
      <c r="B64" s="566" t="str">
        <f>IF(B27="","",B27)</f>
        <v/>
      </c>
      <c r="C64" s="566" t="str">
        <f>IF(C27="","",C27)</f>
        <v/>
      </c>
      <c r="E64" s="764">
        <v>19</v>
      </c>
      <c r="F64" s="765"/>
      <c r="G64" s="766"/>
      <c r="H64" s="770" t="str">
        <f t="shared" si="22"/>
        <v/>
      </c>
      <c r="I64" s="771"/>
      <c r="J64" s="772"/>
      <c r="K64" s="776"/>
      <c r="L64" s="771" t="str">
        <f>IF(L27="","",L27)</f>
        <v/>
      </c>
      <c r="M64" s="771"/>
      <c r="N64" s="771"/>
      <c r="O64" s="771"/>
      <c r="P64" s="771"/>
      <c r="Q64" s="771"/>
      <c r="R64" s="771"/>
      <c r="S64" s="777"/>
      <c r="T64" s="773" t="str">
        <f>IF(T27="","",T27)</f>
        <v/>
      </c>
      <c r="U64" s="774"/>
      <c r="V64" s="775"/>
      <c r="W64" s="780"/>
      <c r="X64" s="632"/>
      <c r="Y64" s="632"/>
      <c r="Z64" s="270"/>
      <c r="AA64" s="270"/>
      <c r="AB64" s="270"/>
      <c r="AC64" s="270"/>
      <c r="AD64" s="270"/>
      <c r="AE64" s="329"/>
      <c r="AF64" s="53"/>
    </row>
    <row r="65" spans="2:33" ht="11.25" customHeight="1">
      <c r="B65" s="473"/>
      <c r="C65" s="566" t="str">
        <f t="shared" ref="C65" si="25">IF(C28="","",C28)</f>
        <v/>
      </c>
      <c r="E65" s="767"/>
      <c r="F65" s="768"/>
      <c r="G65" s="769"/>
      <c r="H65" s="605" t="str">
        <f t="shared" si="22"/>
        <v/>
      </c>
      <c r="I65" s="606"/>
      <c r="J65" s="607"/>
      <c r="K65" s="562"/>
      <c r="L65" s="606" t="str">
        <f>IF(L28="","",L28)</f>
        <v/>
      </c>
      <c r="M65" s="606"/>
      <c r="N65" s="606"/>
      <c r="O65" s="606"/>
      <c r="P65" s="606"/>
      <c r="Q65" s="606"/>
      <c r="R65" s="606"/>
      <c r="S65" s="563"/>
      <c r="T65" s="608" t="str">
        <f>IF(T28="","",T28)</f>
        <v/>
      </c>
      <c r="U65" s="609"/>
      <c r="V65" s="610"/>
      <c r="W65" s="780"/>
      <c r="X65" s="632"/>
      <c r="Y65" s="632"/>
      <c r="Z65" s="270"/>
      <c r="AA65" s="270"/>
      <c r="AB65" s="270"/>
      <c r="AC65" s="270"/>
      <c r="AD65" s="270"/>
      <c r="AE65" s="329"/>
      <c r="AF65" s="53"/>
    </row>
    <row r="66" spans="2:33" ht="22.5" customHeight="1">
      <c r="B66" s="131" t="str">
        <f>IF(B29="","",B29)</f>
        <v/>
      </c>
      <c r="C66" s="131" t="str">
        <f>IF(C29="","",C29)</f>
        <v/>
      </c>
      <c r="E66" s="755">
        <v>20</v>
      </c>
      <c r="F66" s="756"/>
      <c r="G66" s="756"/>
      <c r="H66" s="405" t="str">
        <f t="shared" si="22"/>
        <v/>
      </c>
      <c r="I66" s="406"/>
      <c r="J66" s="407"/>
      <c r="K66" s="12"/>
      <c r="L66" s="406" t="str">
        <f>IF(L29="","",L29)</f>
        <v/>
      </c>
      <c r="M66" s="406"/>
      <c r="N66" s="406"/>
      <c r="O66" s="406"/>
      <c r="P66" s="406"/>
      <c r="Q66" s="406"/>
      <c r="R66" s="406"/>
      <c r="S66" s="14"/>
      <c r="T66" s="453" t="str">
        <f>IF(T29="","",T29)</f>
        <v/>
      </c>
      <c r="U66" s="454"/>
      <c r="V66" s="455"/>
      <c r="W66" s="780"/>
      <c r="X66" s="632"/>
      <c r="Y66" s="793" t="s">
        <v>234</v>
      </c>
      <c r="Z66" s="776" t="str">
        <f>IF(Z29="","",Z29)</f>
        <v/>
      </c>
      <c r="AA66" s="787"/>
      <c r="AB66" s="777"/>
      <c r="AC66" s="459" t="str">
        <f>IF(AC29="","",AC29)</f>
        <v/>
      </c>
      <c r="AD66" s="372"/>
      <c r="AE66" s="791"/>
    </row>
    <row r="67" spans="2:33" ht="11.25" customHeight="1">
      <c r="B67" s="566" t="str">
        <f>IF(B30="","",B30)</f>
        <v/>
      </c>
      <c r="C67" s="566" t="str">
        <f>IF(C30="","",C30)</f>
        <v/>
      </c>
      <c r="E67" s="764">
        <v>21</v>
      </c>
      <c r="F67" s="765"/>
      <c r="G67" s="766"/>
      <c r="H67" s="770" t="str">
        <f t="shared" si="22"/>
        <v/>
      </c>
      <c r="I67" s="771"/>
      <c r="J67" s="772"/>
      <c r="K67" s="776"/>
      <c r="L67" s="771" t="str">
        <f>IF(L30="","",L30)</f>
        <v/>
      </c>
      <c r="M67" s="771"/>
      <c r="N67" s="771"/>
      <c r="O67" s="771"/>
      <c r="P67" s="771"/>
      <c r="Q67" s="771"/>
      <c r="R67" s="771"/>
      <c r="S67" s="777"/>
      <c r="T67" s="773" t="str">
        <f>IF(T30="","",T30)</f>
        <v/>
      </c>
      <c r="U67" s="774"/>
      <c r="V67" s="775"/>
      <c r="W67" s="780"/>
      <c r="X67" s="632"/>
      <c r="Y67" s="795"/>
      <c r="Z67" s="562"/>
      <c r="AA67" s="579"/>
      <c r="AB67" s="563"/>
      <c r="AC67" s="308"/>
      <c r="AD67" s="295"/>
      <c r="AE67" s="365"/>
    </row>
    <row r="68" spans="2:33" ht="11.25" customHeight="1">
      <c r="B68" s="473" t="str">
        <f t="shared" ref="B68:C68" si="26">IF(B31="","",B31)</f>
        <v/>
      </c>
      <c r="C68" s="473" t="str">
        <f t="shared" si="26"/>
        <v/>
      </c>
      <c r="E68" s="767"/>
      <c r="F68" s="768"/>
      <c r="G68" s="769"/>
      <c r="H68" s="605" t="str">
        <f t="shared" si="22"/>
        <v/>
      </c>
      <c r="I68" s="606"/>
      <c r="J68" s="607"/>
      <c r="K68" s="562"/>
      <c r="L68" s="606" t="str">
        <f t="shared" ref="L68" si="27">IF(L31="","",L31)</f>
        <v/>
      </c>
      <c r="M68" s="606"/>
      <c r="N68" s="606"/>
      <c r="O68" s="606"/>
      <c r="P68" s="606"/>
      <c r="Q68" s="606"/>
      <c r="R68" s="606"/>
      <c r="S68" s="563"/>
      <c r="T68" s="608" t="str">
        <f t="shared" ref="T68" si="28">IF(T31="","",T31)</f>
        <v/>
      </c>
      <c r="U68" s="609"/>
      <c r="V68" s="610"/>
      <c r="W68" s="780"/>
      <c r="X68" s="632"/>
      <c r="Y68" s="793" t="s">
        <v>235</v>
      </c>
      <c r="Z68" s="776" t="str">
        <f>IF(Z31="","",Z31)</f>
        <v/>
      </c>
      <c r="AA68" s="787"/>
      <c r="AB68" s="777"/>
      <c r="AC68" s="459" t="str">
        <f>IF(AC31="","",AC31)</f>
        <v/>
      </c>
      <c r="AD68" s="372"/>
      <c r="AE68" s="791"/>
    </row>
    <row r="69" spans="2:33" ht="22.5" customHeight="1" thickBot="1">
      <c r="B69" s="131" t="str">
        <f>IF(B32="","",B32)</f>
        <v/>
      </c>
      <c r="C69" s="131" t="str">
        <f>IF(C32="","",C32)</f>
        <v/>
      </c>
      <c r="E69" s="755">
        <v>22</v>
      </c>
      <c r="F69" s="756"/>
      <c r="G69" s="756"/>
      <c r="H69" s="405" t="str">
        <f t="shared" si="22"/>
        <v/>
      </c>
      <c r="I69" s="406"/>
      <c r="J69" s="407"/>
      <c r="K69" s="12"/>
      <c r="L69" s="406" t="str">
        <f>IF(L32="","",L32)</f>
        <v/>
      </c>
      <c r="M69" s="406"/>
      <c r="N69" s="406"/>
      <c r="O69" s="406"/>
      <c r="P69" s="406"/>
      <c r="Q69" s="406"/>
      <c r="R69" s="406"/>
      <c r="S69" s="14"/>
      <c r="T69" s="453" t="str">
        <f>IF(T32="","",T32)</f>
        <v/>
      </c>
      <c r="U69" s="454"/>
      <c r="V69" s="455"/>
      <c r="W69" s="781"/>
      <c r="X69" s="782"/>
      <c r="Y69" s="794"/>
      <c r="Z69" s="788"/>
      <c r="AA69" s="789"/>
      <c r="AB69" s="790"/>
      <c r="AC69" s="460"/>
      <c r="AD69" s="461"/>
      <c r="AE69" s="792"/>
    </row>
    <row r="70" spans="2:33" ht="22.5" customHeight="1">
      <c r="B70" s="131" t="str">
        <f t="shared" ref="B70:C70" si="29">IF(B33="","",B33)</f>
        <v/>
      </c>
      <c r="C70" s="131" t="str">
        <f t="shared" si="29"/>
        <v/>
      </c>
      <c r="E70" s="755">
        <v>23</v>
      </c>
      <c r="F70" s="756"/>
      <c r="G70" s="756"/>
      <c r="H70" s="405" t="str">
        <f t="shared" si="22"/>
        <v/>
      </c>
      <c r="I70" s="406"/>
      <c r="J70" s="407"/>
      <c r="K70" s="12"/>
      <c r="L70" s="406" t="str">
        <f>IF(L33="","",L33)</f>
        <v/>
      </c>
      <c r="M70" s="406"/>
      <c r="N70" s="406"/>
      <c r="O70" s="406"/>
      <c r="P70" s="406"/>
      <c r="Q70" s="406"/>
      <c r="R70" s="406"/>
      <c r="S70" s="14"/>
      <c r="T70" s="453" t="str">
        <f>IF(T33="","",T33)</f>
        <v/>
      </c>
      <c r="U70" s="454"/>
      <c r="V70" s="455"/>
      <c r="W70" s="796" t="s">
        <v>239</v>
      </c>
      <c r="X70" s="797"/>
      <c r="Y70" s="797"/>
      <c r="Z70" s="797"/>
      <c r="AA70" s="797"/>
      <c r="AB70" s="797"/>
      <c r="AC70" s="797"/>
      <c r="AD70" s="797"/>
      <c r="AE70" s="797"/>
    </row>
    <row r="71" spans="2:33" ht="22.5" customHeight="1">
      <c r="B71" s="131" t="str">
        <f t="shared" ref="B71:C71" si="30">IF(B34="","",B34)</f>
        <v/>
      </c>
      <c r="C71" s="131" t="str">
        <f t="shared" si="30"/>
        <v/>
      </c>
      <c r="E71" s="755">
        <v>24</v>
      </c>
      <c r="F71" s="756"/>
      <c r="G71" s="756"/>
      <c r="H71" s="405" t="str">
        <f t="shared" si="22"/>
        <v/>
      </c>
      <c r="I71" s="406"/>
      <c r="J71" s="407"/>
      <c r="K71" s="12"/>
      <c r="L71" s="406" t="str">
        <f>IF(L34="","",L34)</f>
        <v/>
      </c>
      <c r="M71" s="406"/>
      <c r="N71" s="406"/>
      <c r="O71" s="406"/>
      <c r="P71" s="406"/>
      <c r="Q71" s="406"/>
      <c r="R71" s="406"/>
      <c r="S71" s="14"/>
      <c r="T71" s="453" t="str">
        <f>IF(T34="","",T34)</f>
        <v/>
      </c>
      <c r="U71" s="454"/>
      <c r="V71" s="455"/>
      <c r="W71" s="798"/>
      <c r="X71" s="799"/>
      <c r="Y71" s="799"/>
      <c r="Z71" s="799"/>
      <c r="AA71" s="799"/>
      <c r="AB71" s="799"/>
      <c r="AC71" s="799"/>
      <c r="AD71" s="799"/>
      <c r="AE71" s="799"/>
    </row>
    <row r="72" spans="2:33" ht="22.5" customHeight="1" thickBot="1">
      <c r="B72" s="131" t="str">
        <f t="shared" ref="B72:C72" si="31">IF(B35="","",B35)</f>
        <v/>
      </c>
      <c r="C72" s="131" t="str">
        <f t="shared" si="31"/>
        <v/>
      </c>
      <c r="E72" s="759">
        <v>25</v>
      </c>
      <c r="F72" s="760"/>
      <c r="G72" s="760"/>
      <c r="H72" s="642" t="str">
        <f t="shared" si="22"/>
        <v/>
      </c>
      <c r="I72" s="643"/>
      <c r="J72" s="644"/>
      <c r="K72" s="142"/>
      <c r="L72" s="643" t="str">
        <f>IF(L35="","",L35)</f>
        <v/>
      </c>
      <c r="M72" s="643"/>
      <c r="N72" s="643"/>
      <c r="O72" s="643"/>
      <c r="P72" s="643"/>
      <c r="Q72" s="643"/>
      <c r="R72" s="643"/>
      <c r="S72" s="143"/>
      <c r="T72" s="481" t="str">
        <f>IF(T35="","",T35)</f>
        <v/>
      </c>
      <c r="U72" s="482"/>
      <c r="V72" s="483"/>
      <c r="W72" s="800" t="s">
        <v>238</v>
      </c>
      <c r="X72" s="800"/>
      <c r="Y72" s="800"/>
      <c r="Z72" s="800"/>
      <c r="AA72" s="800"/>
      <c r="AB72" s="800"/>
      <c r="AC72" s="800"/>
      <c r="AD72" s="800"/>
      <c r="AE72" s="800"/>
    </row>
    <row r="73" spans="2:33">
      <c r="W73" s="800"/>
      <c r="X73" s="800"/>
      <c r="Y73" s="800"/>
      <c r="Z73" s="800"/>
      <c r="AA73" s="800"/>
      <c r="AB73" s="800"/>
      <c r="AC73" s="800"/>
      <c r="AD73" s="800"/>
      <c r="AE73" s="800"/>
    </row>
    <row r="74" spans="2:33">
      <c r="AE74" s="150" t="s">
        <v>224</v>
      </c>
    </row>
    <row r="75" spans="2:33" ht="22.5" customHeight="1">
      <c r="B75" s="596" t="str">
        <f>B38</f>
        <v>2024年度 第103回 全国高校サッカー選手権大会 札幌地区予選会</v>
      </c>
      <c r="C75" s="654"/>
      <c r="D75" s="654"/>
      <c r="E75" s="654"/>
      <c r="F75" s="654"/>
      <c r="G75" s="654"/>
      <c r="H75" s="654"/>
      <c r="I75" s="654"/>
      <c r="J75" s="654"/>
      <c r="K75" s="654"/>
      <c r="L75" s="654"/>
      <c r="M75" s="654"/>
      <c r="N75" s="654"/>
      <c r="O75" s="654"/>
      <c r="P75" s="654"/>
      <c r="Q75" s="654"/>
      <c r="R75" s="654"/>
      <c r="S75" s="654"/>
      <c r="T75" s="654"/>
      <c r="U75" s="654"/>
      <c r="V75" s="654"/>
      <c r="W75" s="654"/>
      <c r="X75" s="654"/>
      <c r="Y75" s="654"/>
      <c r="Z75" s="654"/>
      <c r="AA75" s="654"/>
      <c r="AB75" s="654"/>
      <c r="AC75" s="654"/>
      <c r="AD75" s="654"/>
      <c r="AE75" s="654"/>
      <c r="AF75" s="157"/>
    </row>
    <row r="76" spans="2:33" ht="22.5" customHeight="1">
      <c r="B76" s="597" t="s">
        <v>220</v>
      </c>
      <c r="C76" s="597"/>
      <c r="D76" s="597"/>
      <c r="E76" s="597"/>
      <c r="F76" s="597"/>
      <c r="G76" s="597"/>
      <c r="H76" s="597"/>
      <c r="I76" s="597"/>
      <c r="J76" s="597"/>
      <c r="K76" s="597"/>
      <c r="L76" s="597"/>
      <c r="M76" s="597"/>
      <c r="N76" s="597"/>
      <c r="O76" s="597"/>
      <c r="P76" s="597"/>
      <c r="Q76" s="597"/>
      <c r="R76" s="597"/>
      <c r="S76" s="597"/>
      <c r="T76" s="597"/>
      <c r="U76" s="597"/>
      <c r="V76" s="597"/>
      <c r="W76" s="597"/>
      <c r="X76" s="597"/>
      <c r="Y76" s="597"/>
      <c r="Z76" s="597"/>
      <c r="AA76" s="597"/>
      <c r="AB76" s="597"/>
      <c r="AC76" s="597"/>
      <c r="AD76" s="597"/>
      <c r="AE76" s="597"/>
      <c r="AF76" s="153"/>
    </row>
    <row r="77" spans="2:33" ht="11.25" customHeight="1" thickBot="1"/>
    <row r="78" spans="2:33" ht="19.5" customHeight="1">
      <c r="E78" s="598" t="s">
        <v>38</v>
      </c>
      <c r="F78" s="599"/>
      <c r="G78" s="599"/>
      <c r="H78" s="529" t="str">
        <f>H4</f>
        <v/>
      </c>
      <c r="I78" s="530"/>
      <c r="J78" s="530"/>
      <c r="K78" s="530"/>
      <c r="L78" s="530"/>
      <c r="M78" s="530"/>
      <c r="N78" s="530"/>
      <c r="O78" s="530"/>
      <c r="P78" s="530"/>
      <c r="Q78" s="530"/>
      <c r="R78" s="530"/>
      <c r="S78" s="530"/>
      <c r="T78" s="530"/>
      <c r="U78" s="530"/>
      <c r="V78" s="530"/>
      <c r="W78" s="530"/>
      <c r="X78" s="530"/>
      <c r="Y78" s="530"/>
      <c r="Z78" s="530"/>
      <c r="AA78" s="530"/>
      <c r="AB78" s="530"/>
      <c r="AC78" s="530"/>
      <c r="AD78" s="530"/>
      <c r="AE78" s="531"/>
      <c r="AF78" s="118"/>
      <c r="AG78" s="55"/>
    </row>
    <row r="79" spans="2:33" ht="7.5" customHeight="1" thickBot="1">
      <c r="E79" s="753"/>
      <c r="F79" s="754"/>
      <c r="G79" s="754"/>
      <c r="H79" s="761"/>
      <c r="I79" s="762"/>
      <c r="J79" s="762"/>
      <c r="K79" s="762"/>
      <c r="L79" s="762"/>
      <c r="M79" s="762"/>
      <c r="N79" s="762"/>
      <c r="O79" s="762"/>
      <c r="P79" s="762"/>
      <c r="Q79" s="762"/>
      <c r="R79" s="762"/>
      <c r="S79" s="762"/>
      <c r="T79" s="762"/>
      <c r="U79" s="762"/>
      <c r="V79" s="762"/>
      <c r="W79" s="762"/>
      <c r="X79" s="762"/>
      <c r="Y79" s="762"/>
      <c r="Z79" s="762"/>
      <c r="AA79" s="762"/>
      <c r="AB79" s="762"/>
      <c r="AC79" s="762"/>
      <c r="AD79" s="762"/>
      <c r="AE79" s="763"/>
      <c r="AF79" s="119"/>
    </row>
    <row r="80" spans="2:33" ht="18.75" customHeight="1">
      <c r="B80" s="151" t="s">
        <v>206</v>
      </c>
      <c r="C80" s="151" t="s">
        <v>207</v>
      </c>
      <c r="E80" s="600" t="s">
        <v>12</v>
      </c>
      <c r="F80" s="501"/>
      <c r="G80" s="601"/>
      <c r="H80" s="498" t="s">
        <v>13</v>
      </c>
      <c r="I80" s="499"/>
      <c r="J80" s="500"/>
      <c r="K80" s="154"/>
      <c r="L80" s="501" t="s">
        <v>49</v>
      </c>
      <c r="M80" s="501"/>
      <c r="N80" s="501"/>
      <c r="O80" s="501"/>
      <c r="P80" s="501"/>
      <c r="Q80" s="501"/>
      <c r="R80" s="501"/>
      <c r="S80" s="155"/>
      <c r="T80" s="498" t="s">
        <v>15</v>
      </c>
      <c r="U80" s="499"/>
      <c r="V80" s="502"/>
      <c r="W80" s="503" t="s">
        <v>229</v>
      </c>
      <c r="X80" s="499"/>
      <c r="Y80" s="499"/>
      <c r="Z80" s="499"/>
      <c r="AA80" s="499"/>
      <c r="AB80" s="499"/>
      <c r="AC80" s="499"/>
      <c r="AD80" s="499"/>
      <c r="AE80" s="502"/>
    </row>
    <row r="81" spans="2:32" ht="22.5" customHeight="1" thickBot="1">
      <c r="B81" s="131" t="str">
        <f>IF(B44="","",B44)</f>
        <v/>
      </c>
      <c r="C81" s="131" t="str">
        <f>IF(C44="","",C44)</f>
        <v/>
      </c>
      <c r="E81" s="757" t="s">
        <v>50</v>
      </c>
      <c r="F81" s="758"/>
      <c r="G81" s="758"/>
      <c r="H81" s="605" t="str">
        <f>IF(H44="","",H44)</f>
        <v/>
      </c>
      <c r="I81" s="606"/>
      <c r="J81" s="607"/>
      <c r="K81" s="15"/>
      <c r="L81" s="606" t="str">
        <f>IF(L44="","",L44)</f>
        <v/>
      </c>
      <c r="M81" s="606"/>
      <c r="N81" s="606"/>
      <c r="O81" s="606"/>
      <c r="P81" s="606"/>
      <c r="Q81" s="606"/>
      <c r="R81" s="606"/>
      <c r="S81" s="16"/>
      <c r="T81" s="608" t="str">
        <f>IF(T44="","",T44)</f>
        <v/>
      </c>
      <c r="U81" s="609"/>
      <c r="V81" s="610"/>
      <c r="W81" s="456">
        <f>W44</f>
        <v>2024</v>
      </c>
      <c r="X81" s="602"/>
      <c r="Y81" s="156" t="s">
        <v>78</v>
      </c>
      <c r="Z81" s="359" t="str">
        <f>IF(Z44="","",Z44)</f>
        <v/>
      </c>
      <c r="AA81" s="359"/>
      <c r="AB81" s="156" t="s">
        <v>23</v>
      </c>
      <c r="AC81" s="602" t="str">
        <f>IF(AC44="","",AC44)</f>
        <v/>
      </c>
      <c r="AD81" s="602"/>
      <c r="AE81" s="100" t="s">
        <v>25</v>
      </c>
    </row>
    <row r="82" spans="2:32" ht="22.5" customHeight="1">
      <c r="B82" s="131" t="str">
        <f t="shared" ref="B82:C82" si="32">IF(B45="","",B45)</f>
        <v/>
      </c>
      <c r="C82" s="131" t="str">
        <f t="shared" si="32"/>
        <v/>
      </c>
      <c r="E82" s="755" t="s">
        <v>51</v>
      </c>
      <c r="F82" s="756"/>
      <c r="G82" s="756"/>
      <c r="H82" s="605" t="str">
        <f>IF(H45="","",H45)</f>
        <v/>
      </c>
      <c r="I82" s="606"/>
      <c r="J82" s="607"/>
      <c r="K82" s="15"/>
      <c r="L82" s="606" t="str">
        <f>IF(L45="","",L45)</f>
        <v/>
      </c>
      <c r="M82" s="606"/>
      <c r="N82" s="606"/>
      <c r="O82" s="606"/>
      <c r="P82" s="606"/>
      <c r="Q82" s="606"/>
      <c r="R82" s="606"/>
      <c r="S82" s="16"/>
      <c r="T82" s="608" t="str">
        <f>IF(T45="","",T45)</f>
        <v/>
      </c>
      <c r="U82" s="609"/>
      <c r="V82" s="610"/>
      <c r="W82" s="503" t="s">
        <v>228</v>
      </c>
      <c r="X82" s="499"/>
      <c r="Y82" s="499"/>
      <c r="Z82" s="499"/>
      <c r="AA82" s="499"/>
      <c r="AB82" s="499"/>
      <c r="AC82" s="499"/>
      <c r="AD82" s="499"/>
      <c r="AE82" s="502"/>
    </row>
    <row r="83" spans="2:32" ht="22.5" customHeight="1" thickBot="1">
      <c r="B83" s="131" t="str">
        <f t="shared" ref="B83:C83" si="33">IF(B46="","",B46)</f>
        <v/>
      </c>
      <c r="C83" s="131" t="str">
        <f t="shared" si="33"/>
        <v/>
      </c>
      <c r="E83" s="755" t="s">
        <v>52</v>
      </c>
      <c r="F83" s="756"/>
      <c r="G83" s="756"/>
      <c r="H83" s="405" t="str">
        <f t="shared" ref="H83:H93" si="34">IF(H46="","",H46)</f>
        <v/>
      </c>
      <c r="I83" s="406"/>
      <c r="J83" s="407"/>
      <c r="K83" s="12"/>
      <c r="L83" s="406" t="str">
        <f t="shared" ref="L83:L93" si="35">IF(L46="","",L46)</f>
        <v/>
      </c>
      <c r="M83" s="406"/>
      <c r="N83" s="406"/>
      <c r="O83" s="406"/>
      <c r="P83" s="406"/>
      <c r="Q83" s="406"/>
      <c r="R83" s="406"/>
      <c r="S83" s="14"/>
      <c r="T83" s="453" t="str">
        <f t="shared" ref="T83:T93" si="36">IF(T46="","",T46)</f>
        <v/>
      </c>
      <c r="U83" s="454"/>
      <c r="V83" s="455"/>
      <c r="W83" s="613" t="str">
        <f>IF(W46="","",W46)</f>
        <v/>
      </c>
      <c r="X83" s="614"/>
      <c r="Y83" s="614"/>
      <c r="Z83" s="614"/>
      <c r="AA83" s="614"/>
      <c r="AB83" s="614"/>
      <c r="AC83" s="614"/>
      <c r="AD83" s="614"/>
      <c r="AE83" s="615"/>
    </row>
    <row r="84" spans="2:32" ht="22.5" customHeight="1">
      <c r="B84" s="131" t="str">
        <f t="shared" ref="B84:C84" si="37">IF(B47="","",B47)</f>
        <v/>
      </c>
      <c r="C84" s="131" t="str">
        <f t="shared" si="37"/>
        <v/>
      </c>
      <c r="E84" s="755" t="s">
        <v>53</v>
      </c>
      <c r="F84" s="756"/>
      <c r="G84" s="756"/>
      <c r="H84" s="405" t="str">
        <f t="shared" si="34"/>
        <v/>
      </c>
      <c r="I84" s="406"/>
      <c r="J84" s="407"/>
      <c r="K84" s="12"/>
      <c r="L84" s="406" t="str">
        <f t="shared" si="35"/>
        <v/>
      </c>
      <c r="M84" s="406"/>
      <c r="N84" s="406"/>
      <c r="O84" s="406"/>
      <c r="P84" s="406"/>
      <c r="Q84" s="406"/>
      <c r="R84" s="406"/>
      <c r="S84" s="14"/>
      <c r="T84" s="453" t="str">
        <f t="shared" si="36"/>
        <v/>
      </c>
      <c r="U84" s="454"/>
      <c r="V84" s="455"/>
      <c r="W84" s="503" t="s">
        <v>230</v>
      </c>
      <c r="X84" s="499"/>
      <c r="Y84" s="499"/>
      <c r="Z84" s="499"/>
      <c r="AA84" s="499"/>
      <c r="AB84" s="499"/>
      <c r="AC84" s="499"/>
      <c r="AD84" s="499"/>
      <c r="AE84" s="502"/>
      <c r="AF84" s="53"/>
    </row>
    <row r="85" spans="2:32" ht="22.5" customHeight="1" thickBot="1">
      <c r="B85" s="131" t="str">
        <f t="shared" ref="B85:C85" si="38">IF(B48="","",B48)</f>
        <v/>
      </c>
      <c r="C85" s="131" t="str">
        <f t="shared" si="38"/>
        <v/>
      </c>
      <c r="E85" s="755" t="s">
        <v>54</v>
      </c>
      <c r="F85" s="756"/>
      <c r="G85" s="756"/>
      <c r="H85" s="405" t="str">
        <f t="shared" si="34"/>
        <v/>
      </c>
      <c r="I85" s="406"/>
      <c r="J85" s="407"/>
      <c r="K85" s="12"/>
      <c r="L85" s="406" t="str">
        <f t="shared" si="35"/>
        <v/>
      </c>
      <c r="M85" s="406"/>
      <c r="N85" s="406"/>
      <c r="O85" s="406"/>
      <c r="P85" s="406"/>
      <c r="Q85" s="406"/>
      <c r="R85" s="406"/>
      <c r="S85" s="14"/>
      <c r="T85" s="453" t="str">
        <f t="shared" si="36"/>
        <v/>
      </c>
      <c r="U85" s="454"/>
      <c r="V85" s="455"/>
      <c r="W85" s="613" t="str">
        <f>IF(W48="","",W48)</f>
        <v/>
      </c>
      <c r="X85" s="614"/>
      <c r="Y85" s="614"/>
      <c r="Z85" s="614"/>
      <c r="AA85" s="614"/>
      <c r="AB85" s="614"/>
      <c r="AC85" s="614"/>
      <c r="AD85" s="614"/>
      <c r="AE85" s="615"/>
      <c r="AF85" s="53"/>
    </row>
    <row r="86" spans="2:32" ht="22.5" customHeight="1">
      <c r="B86" s="131" t="str">
        <f t="shared" ref="B86:C86" si="39">IF(B49="","",B49)</f>
        <v/>
      </c>
      <c r="C86" s="131" t="str">
        <f t="shared" si="39"/>
        <v/>
      </c>
      <c r="E86" s="755" t="s">
        <v>55</v>
      </c>
      <c r="F86" s="756"/>
      <c r="G86" s="756"/>
      <c r="H86" s="405" t="str">
        <f t="shared" si="34"/>
        <v/>
      </c>
      <c r="I86" s="406"/>
      <c r="J86" s="407"/>
      <c r="K86" s="12"/>
      <c r="L86" s="406" t="str">
        <f t="shared" si="35"/>
        <v/>
      </c>
      <c r="M86" s="406"/>
      <c r="N86" s="406"/>
      <c r="O86" s="406"/>
      <c r="P86" s="406"/>
      <c r="Q86" s="406"/>
      <c r="R86" s="406"/>
      <c r="S86" s="14"/>
      <c r="T86" s="453" t="str">
        <f t="shared" si="36"/>
        <v/>
      </c>
      <c r="U86" s="454"/>
      <c r="V86" s="455"/>
      <c r="W86" s="619" t="s">
        <v>231</v>
      </c>
      <c r="X86" s="620"/>
      <c r="Y86" s="620"/>
      <c r="Z86" s="620"/>
      <c r="AA86" s="620"/>
      <c r="AB86" s="620"/>
      <c r="AC86" s="620"/>
      <c r="AD86" s="620"/>
      <c r="AE86" s="621"/>
      <c r="AF86" s="53"/>
    </row>
    <row r="87" spans="2:32" ht="22.5" customHeight="1">
      <c r="B87" s="131" t="str">
        <f t="shared" ref="B87:C87" si="40">IF(B50="","",B50)</f>
        <v/>
      </c>
      <c r="C87" s="131" t="str">
        <f t="shared" si="40"/>
        <v/>
      </c>
      <c r="E87" s="755" t="s">
        <v>56</v>
      </c>
      <c r="F87" s="756"/>
      <c r="G87" s="756"/>
      <c r="H87" s="405" t="str">
        <f t="shared" si="34"/>
        <v/>
      </c>
      <c r="I87" s="406"/>
      <c r="J87" s="407"/>
      <c r="K87" s="12"/>
      <c r="L87" s="406" t="str">
        <f t="shared" si="35"/>
        <v/>
      </c>
      <c r="M87" s="406"/>
      <c r="N87" s="406"/>
      <c r="O87" s="406"/>
      <c r="P87" s="406"/>
      <c r="Q87" s="406"/>
      <c r="R87" s="406"/>
      <c r="S87" s="14"/>
      <c r="T87" s="453" t="str">
        <f t="shared" si="36"/>
        <v/>
      </c>
      <c r="U87" s="454"/>
      <c r="V87" s="455"/>
      <c r="W87" s="616" t="s">
        <v>232</v>
      </c>
      <c r="X87" s="617"/>
      <c r="Y87" s="338" t="str">
        <f>IF(Y50="","",Y50)</f>
        <v/>
      </c>
      <c r="Z87" s="338"/>
      <c r="AA87" s="338"/>
      <c r="AB87" s="338"/>
      <c r="AC87" s="338"/>
      <c r="AD87" s="338"/>
      <c r="AE87" s="618"/>
      <c r="AF87" s="53"/>
    </row>
    <row r="88" spans="2:32" ht="22.5" customHeight="1">
      <c r="B88" s="131" t="str">
        <f t="shared" ref="B88:C88" si="41">IF(B51="","",B51)</f>
        <v/>
      </c>
      <c r="C88" s="131" t="str">
        <f t="shared" si="41"/>
        <v/>
      </c>
      <c r="E88" s="755" t="s">
        <v>57</v>
      </c>
      <c r="F88" s="756"/>
      <c r="G88" s="756"/>
      <c r="H88" s="405" t="str">
        <f t="shared" si="34"/>
        <v/>
      </c>
      <c r="I88" s="406"/>
      <c r="J88" s="407"/>
      <c r="K88" s="12"/>
      <c r="L88" s="406" t="str">
        <f t="shared" si="35"/>
        <v/>
      </c>
      <c r="M88" s="406"/>
      <c r="N88" s="406"/>
      <c r="O88" s="406"/>
      <c r="P88" s="406"/>
      <c r="Q88" s="406"/>
      <c r="R88" s="406"/>
      <c r="S88" s="14"/>
      <c r="T88" s="453" t="str">
        <f t="shared" si="36"/>
        <v/>
      </c>
      <c r="U88" s="454"/>
      <c r="V88" s="455"/>
      <c r="W88" s="622" t="str">
        <f>IF(W51="","",W51)</f>
        <v/>
      </c>
      <c r="X88" s="299"/>
      <c r="Y88" s="338" t="str">
        <f>IF(Y51="","",Y51)</f>
        <v/>
      </c>
      <c r="Z88" s="338"/>
      <c r="AA88" s="338"/>
      <c r="AB88" s="338"/>
      <c r="AC88" s="338"/>
      <c r="AD88" s="338"/>
      <c r="AE88" s="618"/>
      <c r="AF88" s="53"/>
    </row>
    <row r="89" spans="2:32" ht="22.5" customHeight="1">
      <c r="B89" s="131" t="str">
        <f t="shared" ref="B89:C89" si="42">IF(B52="","",B52)</f>
        <v/>
      </c>
      <c r="C89" s="131" t="str">
        <f t="shared" si="42"/>
        <v/>
      </c>
      <c r="E89" s="755" t="s">
        <v>58</v>
      </c>
      <c r="F89" s="756"/>
      <c r="G89" s="756"/>
      <c r="H89" s="405" t="str">
        <f t="shared" si="34"/>
        <v/>
      </c>
      <c r="I89" s="406"/>
      <c r="J89" s="407"/>
      <c r="K89" s="12"/>
      <c r="L89" s="406" t="str">
        <f t="shared" si="35"/>
        <v/>
      </c>
      <c r="M89" s="406"/>
      <c r="N89" s="406"/>
      <c r="O89" s="406"/>
      <c r="P89" s="406"/>
      <c r="Q89" s="406"/>
      <c r="R89" s="406"/>
      <c r="S89" s="14"/>
      <c r="T89" s="453" t="str">
        <f t="shared" si="36"/>
        <v/>
      </c>
      <c r="U89" s="454"/>
      <c r="V89" s="455"/>
      <c r="W89" s="629" t="str">
        <f>IF(W52="","",W52)</f>
        <v/>
      </c>
      <c r="X89" s="630"/>
      <c r="Y89" s="338" t="str">
        <f>IF(Y52="","",Y52)</f>
        <v/>
      </c>
      <c r="Z89" s="338"/>
      <c r="AA89" s="338"/>
      <c r="AB89" s="338"/>
      <c r="AC89" s="338"/>
      <c r="AD89" s="338"/>
      <c r="AE89" s="618"/>
      <c r="AF89" s="53"/>
    </row>
    <row r="90" spans="2:32" ht="22.5" customHeight="1">
      <c r="B90" s="131" t="str">
        <f t="shared" ref="B90:C90" si="43">IF(B53="","",B53)</f>
        <v/>
      </c>
      <c r="C90" s="131" t="str">
        <f t="shared" si="43"/>
        <v/>
      </c>
      <c r="E90" s="755">
        <v>10</v>
      </c>
      <c r="F90" s="756"/>
      <c r="G90" s="756"/>
      <c r="H90" s="405" t="str">
        <f t="shared" si="34"/>
        <v/>
      </c>
      <c r="I90" s="406"/>
      <c r="J90" s="407"/>
      <c r="K90" s="12"/>
      <c r="L90" s="406" t="str">
        <f t="shared" si="35"/>
        <v/>
      </c>
      <c r="M90" s="406"/>
      <c r="N90" s="406"/>
      <c r="O90" s="406"/>
      <c r="P90" s="406"/>
      <c r="Q90" s="406"/>
      <c r="R90" s="406"/>
      <c r="S90" s="14"/>
      <c r="T90" s="453" t="str">
        <f t="shared" si="36"/>
        <v/>
      </c>
      <c r="U90" s="454"/>
      <c r="V90" s="455"/>
      <c r="W90" s="629" t="str">
        <f>IF(W53="","",W53)</f>
        <v/>
      </c>
      <c r="X90" s="630"/>
      <c r="Y90" s="338" t="str">
        <f>IF(Y53="","",Y53)</f>
        <v/>
      </c>
      <c r="Z90" s="338"/>
      <c r="AA90" s="338"/>
      <c r="AB90" s="338"/>
      <c r="AC90" s="338"/>
      <c r="AD90" s="338"/>
      <c r="AE90" s="618"/>
      <c r="AF90" s="53"/>
    </row>
    <row r="91" spans="2:32" ht="22.5" customHeight="1" thickBot="1">
      <c r="B91" s="131" t="str">
        <f t="shared" ref="B91:C91" si="44">IF(B54="","",B54)</f>
        <v/>
      </c>
      <c r="C91" s="131" t="str">
        <f t="shared" si="44"/>
        <v/>
      </c>
      <c r="E91" s="755">
        <v>11</v>
      </c>
      <c r="F91" s="756"/>
      <c r="G91" s="756"/>
      <c r="H91" s="405" t="str">
        <f t="shared" si="34"/>
        <v/>
      </c>
      <c r="I91" s="406"/>
      <c r="J91" s="407"/>
      <c r="K91" s="12"/>
      <c r="L91" s="406" t="str">
        <f t="shared" si="35"/>
        <v/>
      </c>
      <c r="M91" s="406"/>
      <c r="N91" s="406"/>
      <c r="O91" s="406"/>
      <c r="P91" s="406"/>
      <c r="Q91" s="406"/>
      <c r="R91" s="406"/>
      <c r="S91" s="14"/>
      <c r="T91" s="453" t="str">
        <f t="shared" si="36"/>
        <v/>
      </c>
      <c r="U91" s="454"/>
      <c r="V91" s="455"/>
      <c r="W91" s="783" t="str">
        <f>IF(W54="","",W54)</f>
        <v/>
      </c>
      <c r="X91" s="784"/>
      <c r="Y91" s="785" t="str">
        <f>IF(Y54="","",Y54)</f>
        <v/>
      </c>
      <c r="Z91" s="785"/>
      <c r="AA91" s="785"/>
      <c r="AB91" s="785"/>
      <c r="AC91" s="785"/>
      <c r="AD91" s="785"/>
      <c r="AE91" s="786"/>
      <c r="AF91" s="53"/>
    </row>
    <row r="92" spans="2:32" ht="22.5" customHeight="1">
      <c r="B92" s="131" t="str">
        <f t="shared" ref="B92:C92" si="45">IF(B55="","",B55)</f>
        <v/>
      </c>
      <c r="C92" s="131" t="str">
        <f t="shared" si="45"/>
        <v/>
      </c>
      <c r="E92" s="755">
        <v>12</v>
      </c>
      <c r="F92" s="756"/>
      <c r="G92" s="756"/>
      <c r="H92" s="405" t="str">
        <f t="shared" si="34"/>
        <v/>
      </c>
      <c r="I92" s="406"/>
      <c r="J92" s="407"/>
      <c r="K92" s="12"/>
      <c r="L92" s="406" t="str">
        <f t="shared" si="35"/>
        <v/>
      </c>
      <c r="M92" s="406"/>
      <c r="N92" s="406"/>
      <c r="O92" s="406"/>
      <c r="P92" s="406"/>
      <c r="Q92" s="406"/>
      <c r="R92" s="406"/>
      <c r="S92" s="14"/>
      <c r="T92" s="453" t="str">
        <f t="shared" si="36"/>
        <v/>
      </c>
      <c r="U92" s="454"/>
      <c r="V92" s="455"/>
      <c r="W92" s="626" t="s">
        <v>215</v>
      </c>
      <c r="X92" s="627"/>
      <c r="Y92" s="627"/>
      <c r="Z92" s="627"/>
      <c r="AA92" s="627"/>
      <c r="AB92" s="627"/>
      <c r="AC92" s="627"/>
      <c r="AD92" s="627"/>
      <c r="AE92" s="628"/>
      <c r="AF92" s="53"/>
    </row>
    <row r="93" spans="2:32" ht="22.5" customHeight="1">
      <c r="B93" s="131" t="str">
        <f t="shared" ref="B93:C93" si="46">IF(B56="","",B56)</f>
        <v/>
      </c>
      <c r="C93" s="131" t="str">
        <f t="shared" si="46"/>
        <v/>
      </c>
      <c r="E93" s="755">
        <v>13</v>
      </c>
      <c r="F93" s="756"/>
      <c r="G93" s="756"/>
      <c r="H93" s="405" t="str">
        <f t="shared" si="34"/>
        <v/>
      </c>
      <c r="I93" s="406"/>
      <c r="J93" s="407"/>
      <c r="K93" s="12"/>
      <c r="L93" s="406" t="str">
        <f t="shared" si="35"/>
        <v/>
      </c>
      <c r="M93" s="406"/>
      <c r="N93" s="406"/>
      <c r="O93" s="406"/>
      <c r="P93" s="406"/>
      <c r="Q93" s="406"/>
      <c r="R93" s="406"/>
      <c r="S93" s="14"/>
      <c r="T93" s="453" t="str">
        <f t="shared" si="36"/>
        <v/>
      </c>
      <c r="U93" s="454"/>
      <c r="V93" s="455"/>
      <c r="W93" s="629"/>
      <c r="X93" s="630"/>
      <c r="Y93" s="630"/>
      <c r="Z93" s="617" t="s">
        <v>217</v>
      </c>
      <c r="AA93" s="617"/>
      <c r="AB93" s="617"/>
      <c r="AC93" s="617" t="s">
        <v>218</v>
      </c>
      <c r="AD93" s="617"/>
      <c r="AE93" s="631"/>
      <c r="AF93" s="53"/>
    </row>
    <row r="94" spans="2:32" ht="22.5" customHeight="1">
      <c r="B94" s="131" t="str">
        <f t="shared" ref="B94:C94" si="47">IF(B57="","",B57)</f>
        <v/>
      </c>
      <c r="C94" s="131" t="str">
        <f t="shared" si="47"/>
        <v/>
      </c>
      <c r="E94" s="755">
        <v>14</v>
      </c>
      <c r="F94" s="756"/>
      <c r="G94" s="756"/>
      <c r="H94" s="405" t="str">
        <f>IF(H57="","",H57)</f>
        <v/>
      </c>
      <c r="I94" s="406"/>
      <c r="J94" s="407"/>
      <c r="K94" s="12"/>
      <c r="L94" s="406" t="str">
        <f>IF(L57="","",L57)</f>
        <v/>
      </c>
      <c r="M94" s="406"/>
      <c r="N94" s="406"/>
      <c r="O94" s="406"/>
      <c r="P94" s="406"/>
      <c r="Q94" s="406"/>
      <c r="R94" s="406"/>
      <c r="S94" s="14"/>
      <c r="T94" s="453" t="str">
        <f>IF(T57="","",T57)</f>
        <v/>
      </c>
      <c r="U94" s="454"/>
      <c r="V94" s="455"/>
      <c r="W94" s="635" t="s">
        <v>236</v>
      </c>
      <c r="X94" s="632"/>
      <c r="Y94" s="632" t="s">
        <v>233</v>
      </c>
      <c r="Z94" s="270" t="str">
        <f>IF(Z57="","",Z57)</f>
        <v/>
      </c>
      <c r="AA94" s="270"/>
      <c r="AB94" s="270"/>
      <c r="AC94" s="270" t="str">
        <f>IF(AC57="","",AC57)</f>
        <v/>
      </c>
      <c r="AD94" s="270"/>
      <c r="AE94" s="329"/>
      <c r="AF94" s="53"/>
    </row>
    <row r="95" spans="2:32" ht="11.25" customHeight="1">
      <c r="B95" s="566" t="str">
        <f t="shared" ref="B95:C95" si="48">IF(B58="","",B58)</f>
        <v/>
      </c>
      <c r="C95" s="566" t="str">
        <f t="shared" si="48"/>
        <v/>
      </c>
      <c r="E95" s="764">
        <v>15</v>
      </c>
      <c r="F95" s="765"/>
      <c r="G95" s="766"/>
      <c r="H95" s="770" t="str">
        <f t="shared" ref="H95:H96" si="49">IF(H58="","",H58)</f>
        <v/>
      </c>
      <c r="I95" s="771"/>
      <c r="J95" s="772"/>
      <c r="K95" s="776"/>
      <c r="L95" s="771" t="str">
        <f t="shared" ref="L95:L96" si="50">IF(L58="","",L58)</f>
        <v/>
      </c>
      <c r="M95" s="771"/>
      <c r="N95" s="771"/>
      <c r="O95" s="771"/>
      <c r="P95" s="771"/>
      <c r="Q95" s="771"/>
      <c r="R95" s="771"/>
      <c r="S95" s="777"/>
      <c r="T95" s="773" t="str">
        <f t="shared" ref="T95:T96" si="51">IF(T58="","",T58)</f>
        <v/>
      </c>
      <c r="U95" s="774"/>
      <c r="V95" s="775"/>
      <c r="W95" s="780"/>
      <c r="X95" s="632"/>
      <c r="Y95" s="632"/>
      <c r="Z95" s="270"/>
      <c r="AA95" s="270"/>
      <c r="AB95" s="270"/>
      <c r="AC95" s="270"/>
      <c r="AD95" s="270"/>
      <c r="AE95" s="329"/>
      <c r="AF95" s="53"/>
    </row>
    <row r="96" spans="2:32" ht="11.25" customHeight="1">
      <c r="B96" s="473"/>
      <c r="C96" s="473"/>
      <c r="E96" s="767"/>
      <c r="F96" s="768"/>
      <c r="G96" s="769"/>
      <c r="H96" s="605" t="str">
        <f t="shared" si="49"/>
        <v/>
      </c>
      <c r="I96" s="606"/>
      <c r="J96" s="607"/>
      <c r="K96" s="562"/>
      <c r="L96" s="606" t="str">
        <f t="shared" si="50"/>
        <v/>
      </c>
      <c r="M96" s="606"/>
      <c r="N96" s="606"/>
      <c r="O96" s="606"/>
      <c r="P96" s="606"/>
      <c r="Q96" s="606"/>
      <c r="R96" s="606"/>
      <c r="S96" s="563"/>
      <c r="T96" s="608" t="str">
        <f t="shared" si="51"/>
        <v/>
      </c>
      <c r="U96" s="609"/>
      <c r="V96" s="610"/>
      <c r="W96" s="780"/>
      <c r="X96" s="632"/>
      <c r="Y96" s="632" t="s">
        <v>234</v>
      </c>
      <c r="Z96" s="270" t="str">
        <f>IF(Z59="","",Z59)</f>
        <v/>
      </c>
      <c r="AA96" s="270"/>
      <c r="AB96" s="270"/>
      <c r="AC96" s="270" t="str">
        <f>IF(AC59="","",AC59)</f>
        <v/>
      </c>
      <c r="AD96" s="270"/>
      <c r="AE96" s="329"/>
      <c r="AF96" s="53"/>
    </row>
    <row r="97" spans="2:32" ht="22.5" customHeight="1">
      <c r="B97" s="131" t="str">
        <f>IF(B60="","",B60)</f>
        <v/>
      </c>
      <c r="C97" s="131" t="str">
        <f>IF(C60="","",C60)</f>
        <v/>
      </c>
      <c r="E97" s="755">
        <v>16</v>
      </c>
      <c r="F97" s="756"/>
      <c r="G97" s="756"/>
      <c r="H97" s="405" t="str">
        <f t="shared" ref="H97:H109" si="52">IF(H60="","",H60)</f>
        <v/>
      </c>
      <c r="I97" s="406"/>
      <c r="J97" s="407"/>
      <c r="K97" s="12"/>
      <c r="L97" s="406" t="str">
        <f>IF(L60="","",L60)</f>
        <v/>
      </c>
      <c r="M97" s="406"/>
      <c r="N97" s="406"/>
      <c r="O97" s="406"/>
      <c r="P97" s="406"/>
      <c r="Q97" s="406"/>
      <c r="R97" s="406"/>
      <c r="S97" s="14"/>
      <c r="T97" s="453" t="str">
        <f>IF(T60="","",T60)</f>
        <v/>
      </c>
      <c r="U97" s="454"/>
      <c r="V97" s="455"/>
      <c r="W97" s="780"/>
      <c r="X97" s="632"/>
      <c r="Y97" s="632"/>
      <c r="Z97" s="270"/>
      <c r="AA97" s="270"/>
      <c r="AB97" s="270"/>
      <c r="AC97" s="270"/>
      <c r="AD97" s="270"/>
      <c r="AE97" s="329"/>
      <c r="AF97" s="53"/>
    </row>
    <row r="98" spans="2:32" ht="22.5" customHeight="1">
      <c r="B98" s="131" t="str">
        <f>IF(B61="","",B61)</f>
        <v/>
      </c>
      <c r="C98" s="131" t="str">
        <f>IF(C60="","",C60)</f>
        <v/>
      </c>
      <c r="E98" s="755">
        <v>17</v>
      </c>
      <c r="F98" s="756"/>
      <c r="G98" s="756"/>
      <c r="H98" s="405" t="str">
        <f t="shared" si="52"/>
        <v/>
      </c>
      <c r="I98" s="406"/>
      <c r="J98" s="407"/>
      <c r="K98" s="12"/>
      <c r="L98" s="406" t="str">
        <f>IF(L61="","",L61)</f>
        <v/>
      </c>
      <c r="M98" s="406"/>
      <c r="N98" s="406"/>
      <c r="O98" s="406"/>
      <c r="P98" s="406"/>
      <c r="Q98" s="406"/>
      <c r="R98" s="406"/>
      <c r="S98" s="14"/>
      <c r="T98" s="453" t="str">
        <f>IF(T61="","",T61)</f>
        <v/>
      </c>
      <c r="U98" s="454"/>
      <c r="V98" s="455"/>
      <c r="W98" s="780"/>
      <c r="X98" s="632"/>
      <c r="Y98" s="632" t="s">
        <v>235</v>
      </c>
      <c r="Z98" s="270" t="str">
        <f>IF(Z61="","",Z61)</f>
        <v/>
      </c>
      <c r="AA98" s="270"/>
      <c r="AB98" s="270"/>
      <c r="AC98" s="270" t="str">
        <f>IF(AC61="","",AC61)</f>
        <v/>
      </c>
      <c r="AD98" s="270"/>
      <c r="AE98" s="329"/>
      <c r="AF98" s="53"/>
    </row>
    <row r="99" spans="2:32" ht="11.25" customHeight="1">
      <c r="B99" s="566" t="str">
        <f>IF(B62="","",B62)</f>
        <v/>
      </c>
      <c r="C99" s="566" t="str">
        <f>IF(C62="","",C62)</f>
        <v/>
      </c>
      <c r="E99" s="764">
        <v>18</v>
      </c>
      <c r="F99" s="765"/>
      <c r="G99" s="766"/>
      <c r="H99" s="770" t="str">
        <f t="shared" si="52"/>
        <v/>
      </c>
      <c r="I99" s="771"/>
      <c r="J99" s="772"/>
      <c r="K99" s="776"/>
      <c r="L99" s="771" t="str">
        <f t="shared" ref="L99:L100" si="53">IF(L62="","",L62)</f>
        <v/>
      </c>
      <c r="M99" s="771"/>
      <c r="N99" s="771"/>
      <c r="O99" s="771"/>
      <c r="P99" s="771"/>
      <c r="Q99" s="771"/>
      <c r="R99" s="771"/>
      <c r="S99" s="777"/>
      <c r="T99" s="773" t="str">
        <f t="shared" ref="T99:T100" si="54">IF(T62="","",T62)</f>
        <v/>
      </c>
      <c r="U99" s="774"/>
      <c r="V99" s="775"/>
      <c r="W99" s="780"/>
      <c r="X99" s="632"/>
      <c r="Y99" s="632"/>
      <c r="Z99" s="270"/>
      <c r="AA99" s="270"/>
      <c r="AB99" s="270"/>
      <c r="AC99" s="270"/>
      <c r="AD99" s="270"/>
      <c r="AE99" s="329"/>
      <c r="AF99" s="53"/>
    </row>
    <row r="100" spans="2:32" ht="11.25" customHeight="1">
      <c r="B100" s="473"/>
      <c r="C100" s="473"/>
      <c r="E100" s="767"/>
      <c r="F100" s="768"/>
      <c r="G100" s="769"/>
      <c r="H100" s="605" t="str">
        <f t="shared" si="52"/>
        <v/>
      </c>
      <c r="I100" s="606"/>
      <c r="J100" s="607"/>
      <c r="K100" s="562"/>
      <c r="L100" s="606" t="str">
        <f t="shared" si="53"/>
        <v/>
      </c>
      <c r="M100" s="606"/>
      <c r="N100" s="606"/>
      <c r="O100" s="606"/>
      <c r="P100" s="606"/>
      <c r="Q100" s="606"/>
      <c r="R100" s="606"/>
      <c r="S100" s="563"/>
      <c r="T100" s="608" t="str">
        <f t="shared" si="54"/>
        <v/>
      </c>
      <c r="U100" s="609"/>
      <c r="V100" s="610"/>
      <c r="W100" s="635" t="s">
        <v>237</v>
      </c>
      <c r="X100" s="632"/>
      <c r="Y100" s="632" t="s">
        <v>233</v>
      </c>
      <c r="Z100" s="270" t="str">
        <f>IF(Z63="","",Z63)</f>
        <v/>
      </c>
      <c r="AA100" s="270"/>
      <c r="AB100" s="270"/>
      <c r="AC100" s="270" t="str">
        <f>IF(AC63="","",AC63)</f>
        <v/>
      </c>
      <c r="AD100" s="270"/>
      <c r="AE100" s="329"/>
      <c r="AF100" s="53"/>
    </row>
    <row r="101" spans="2:32" ht="11.25" customHeight="1">
      <c r="B101" s="566" t="str">
        <f>IF(B64="","",B64)</f>
        <v/>
      </c>
      <c r="C101" s="566" t="str">
        <f>IF(C64="","",C64)</f>
        <v/>
      </c>
      <c r="E101" s="764">
        <v>19</v>
      </c>
      <c r="F101" s="765"/>
      <c r="G101" s="766"/>
      <c r="H101" s="770" t="str">
        <f t="shared" si="52"/>
        <v/>
      </c>
      <c r="I101" s="771"/>
      <c r="J101" s="772"/>
      <c r="K101" s="776"/>
      <c r="L101" s="771" t="str">
        <f>IF(L64="","",L64)</f>
        <v/>
      </c>
      <c r="M101" s="771"/>
      <c r="N101" s="771"/>
      <c r="O101" s="771"/>
      <c r="P101" s="771"/>
      <c r="Q101" s="771"/>
      <c r="R101" s="771"/>
      <c r="S101" s="777"/>
      <c r="T101" s="773" t="str">
        <f>IF(T64="","",T64)</f>
        <v/>
      </c>
      <c r="U101" s="774"/>
      <c r="V101" s="775"/>
      <c r="W101" s="780"/>
      <c r="X101" s="632"/>
      <c r="Y101" s="632"/>
      <c r="Z101" s="270"/>
      <c r="AA101" s="270"/>
      <c r="AB101" s="270"/>
      <c r="AC101" s="270"/>
      <c r="AD101" s="270"/>
      <c r="AE101" s="329"/>
      <c r="AF101" s="53"/>
    </row>
    <row r="102" spans="2:32" ht="11.25" customHeight="1">
      <c r="B102" s="473"/>
      <c r="C102" s="566" t="str">
        <f t="shared" ref="C102" si="55">IF(C65="","",C65)</f>
        <v/>
      </c>
      <c r="E102" s="767"/>
      <c r="F102" s="768"/>
      <c r="G102" s="769"/>
      <c r="H102" s="605" t="str">
        <f t="shared" si="52"/>
        <v/>
      </c>
      <c r="I102" s="606"/>
      <c r="J102" s="607"/>
      <c r="K102" s="562"/>
      <c r="L102" s="606" t="str">
        <f>IF(L65="","",L65)</f>
        <v/>
      </c>
      <c r="M102" s="606"/>
      <c r="N102" s="606"/>
      <c r="O102" s="606"/>
      <c r="P102" s="606"/>
      <c r="Q102" s="606"/>
      <c r="R102" s="606"/>
      <c r="S102" s="563"/>
      <c r="T102" s="608" t="str">
        <f>IF(T65="","",T65)</f>
        <v/>
      </c>
      <c r="U102" s="609"/>
      <c r="V102" s="610"/>
      <c r="W102" s="780"/>
      <c r="X102" s="632"/>
      <c r="Y102" s="632"/>
      <c r="Z102" s="270"/>
      <c r="AA102" s="270"/>
      <c r="AB102" s="270"/>
      <c r="AC102" s="270"/>
      <c r="AD102" s="270"/>
      <c r="AE102" s="329"/>
      <c r="AF102" s="53"/>
    </row>
    <row r="103" spans="2:32" ht="22.5" customHeight="1">
      <c r="B103" s="131" t="str">
        <f>IF(B66="","",B66)</f>
        <v/>
      </c>
      <c r="C103" s="131" t="str">
        <f>IF(C66="","",C66)</f>
        <v/>
      </c>
      <c r="E103" s="755">
        <v>20</v>
      </c>
      <c r="F103" s="756"/>
      <c r="G103" s="756"/>
      <c r="H103" s="405" t="str">
        <f t="shared" si="52"/>
        <v/>
      </c>
      <c r="I103" s="406"/>
      <c r="J103" s="407"/>
      <c r="K103" s="12"/>
      <c r="L103" s="406" t="str">
        <f>IF(L66="","",L66)</f>
        <v/>
      </c>
      <c r="M103" s="406"/>
      <c r="N103" s="406"/>
      <c r="O103" s="406"/>
      <c r="P103" s="406"/>
      <c r="Q103" s="406"/>
      <c r="R103" s="406"/>
      <c r="S103" s="14"/>
      <c r="T103" s="453" t="str">
        <f>IF(T66="","",T66)</f>
        <v/>
      </c>
      <c r="U103" s="454"/>
      <c r="V103" s="455"/>
      <c r="W103" s="780"/>
      <c r="X103" s="632"/>
      <c r="Y103" s="793" t="s">
        <v>234</v>
      </c>
      <c r="Z103" s="776" t="str">
        <f>IF(Z66="","",Z66)</f>
        <v/>
      </c>
      <c r="AA103" s="787"/>
      <c r="AB103" s="777"/>
      <c r="AC103" s="459" t="str">
        <f>IF(AC66="","",AC66)</f>
        <v/>
      </c>
      <c r="AD103" s="372"/>
      <c r="AE103" s="791"/>
    </row>
    <row r="104" spans="2:32" ht="11.25" customHeight="1">
      <c r="B104" s="566" t="str">
        <f>IF(B67="","",B67)</f>
        <v/>
      </c>
      <c r="C104" s="566" t="str">
        <f>IF(C67="","",C67)</f>
        <v/>
      </c>
      <c r="E104" s="764">
        <v>21</v>
      </c>
      <c r="F104" s="765"/>
      <c r="G104" s="766"/>
      <c r="H104" s="770" t="str">
        <f t="shared" si="52"/>
        <v/>
      </c>
      <c r="I104" s="771"/>
      <c r="J104" s="772"/>
      <c r="K104" s="776"/>
      <c r="L104" s="771" t="str">
        <f>IF(L67="","",L67)</f>
        <v/>
      </c>
      <c r="M104" s="771"/>
      <c r="N104" s="771"/>
      <c r="O104" s="771"/>
      <c r="P104" s="771"/>
      <c r="Q104" s="771"/>
      <c r="R104" s="771"/>
      <c r="S104" s="777"/>
      <c r="T104" s="773" t="str">
        <f>IF(T67="","",T67)</f>
        <v/>
      </c>
      <c r="U104" s="774"/>
      <c r="V104" s="775"/>
      <c r="W104" s="780"/>
      <c r="X104" s="632"/>
      <c r="Y104" s="795"/>
      <c r="Z104" s="562"/>
      <c r="AA104" s="579"/>
      <c r="AB104" s="563"/>
      <c r="AC104" s="308"/>
      <c r="AD104" s="295"/>
      <c r="AE104" s="365"/>
    </row>
    <row r="105" spans="2:32" ht="11.25" customHeight="1">
      <c r="B105" s="473" t="str">
        <f t="shared" ref="B105:C105" si="56">IF(B68="","",B68)</f>
        <v/>
      </c>
      <c r="C105" s="473" t="str">
        <f t="shared" si="56"/>
        <v/>
      </c>
      <c r="E105" s="767"/>
      <c r="F105" s="768"/>
      <c r="G105" s="769"/>
      <c r="H105" s="605" t="str">
        <f t="shared" si="52"/>
        <v/>
      </c>
      <c r="I105" s="606"/>
      <c r="J105" s="607"/>
      <c r="K105" s="562"/>
      <c r="L105" s="606" t="str">
        <f t="shared" ref="L105" si="57">IF(L68="","",L68)</f>
        <v/>
      </c>
      <c r="M105" s="606"/>
      <c r="N105" s="606"/>
      <c r="O105" s="606"/>
      <c r="P105" s="606"/>
      <c r="Q105" s="606"/>
      <c r="R105" s="606"/>
      <c r="S105" s="563"/>
      <c r="T105" s="608" t="str">
        <f t="shared" ref="T105" si="58">IF(T68="","",T68)</f>
        <v/>
      </c>
      <c r="U105" s="609"/>
      <c r="V105" s="610"/>
      <c r="W105" s="780"/>
      <c r="X105" s="632"/>
      <c r="Y105" s="793" t="s">
        <v>235</v>
      </c>
      <c r="Z105" s="776" t="str">
        <f>IF(Z68="","",Z68)</f>
        <v/>
      </c>
      <c r="AA105" s="787"/>
      <c r="AB105" s="777"/>
      <c r="AC105" s="459" t="str">
        <f>IF(AC68="","",AC68)</f>
        <v/>
      </c>
      <c r="AD105" s="372"/>
      <c r="AE105" s="791"/>
    </row>
    <row r="106" spans="2:32" ht="22.5" customHeight="1" thickBot="1">
      <c r="B106" s="131" t="str">
        <f>IF(B69="","",B69)</f>
        <v/>
      </c>
      <c r="C106" s="131" t="str">
        <f>IF(C69="","",C69)</f>
        <v/>
      </c>
      <c r="E106" s="755">
        <v>22</v>
      </c>
      <c r="F106" s="756"/>
      <c r="G106" s="756"/>
      <c r="H106" s="405" t="str">
        <f t="shared" si="52"/>
        <v/>
      </c>
      <c r="I106" s="406"/>
      <c r="J106" s="407"/>
      <c r="K106" s="12"/>
      <c r="L106" s="406" t="str">
        <f>IF(L69="","",L69)</f>
        <v/>
      </c>
      <c r="M106" s="406"/>
      <c r="N106" s="406"/>
      <c r="O106" s="406"/>
      <c r="P106" s="406"/>
      <c r="Q106" s="406"/>
      <c r="R106" s="406"/>
      <c r="S106" s="14"/>
      <c r="T106" s="453" t="str">
        <f>IF(T69="","",T69)</f>
        <v/>
      </c>
      <c r="U106" s="454"/>
      <c r="V106" s="455"/>
      <c r="W106" s="781"/>
      <c r="X106" s="782"/>
      <c r="Y106" s="794"/>
      <c r="Z106" s="788"/>
      <c r="AA106" s="789"/>
      <c r="AB106" s="790"/>
      <c r="AC106" s="460"/>
      <c r="AD106" s="461"/>
      <c r="AE106" s="792"/>
    </row>
    <row r="107" spans="2:32" ht="22.5" customHeight="1">
      <c r="B107" s="131" t="str">
        <f t="shared" ref="B107:C107" si="59">IF(B70="","",B70)</f>
        <v/>
      </c>
      <c r="C107" s="131" t="str">
        <f t="shared" si="59"/>
        <v/>
      </c>
      <c r="E107" s="755">
        <v>23</v>
      </c>
      <c r="F107" s="756"/>
      <c r="G107" s="756"/>
      <c r="H107" s="405" t="str">
        <f t="shared" si="52"/>
        <v/>
      </c>
      <c r="I107" s="406"/>
      <c r="J107" s="407"/>
      <c r="K107" s="12"/>
      <c r="L107" s="406" t="str">
        <f>IF(L70="","",L70)</f>
        <v/>
      </c>
      <c r="M107" s="406"/>
      <c r="N107" s="406"/>
      <c r="O107" s="406"/>
      <c r="P107" s="406"/>
      <c r="Q107" s="406"/>
      <c r="R107" s="406"/>
      <c r="S107" s="14"/>
      <c r="T107" s="453" t="str">
        <f>IF(T70="","",T70)</f>
        <v/>
      </c>
      <c r="U107" s="454"/>
      <c r="V107" s="455"/>
      <c r="W107" s="796" t="s">
        <v>239</v>
      </c>
      <c r="X107" s="797"/>
      <c r="Y107" s="797"/>
      <c r="Z107" s="797"/>
      <c r="AA107" s="797"/>
      <c r="AB107" s="797"/>
      <c r="AC107" s="797"/>
      <c r="AD107" s="797"/>
      <c r="AE107" s="797"/>
    </row>
    <row r="108" spans="2:32" ht="22.5" customHeight="1">
      <c r="B108" s="131" t="str">
        <f t="shared" ref="B108:C108" si="60">IF(B71="","",B71)</f>
        <v/>
      </c>
      <c r="C108" s="131" t="str">
        <f t="shared" si="60"/>
        <v/>
      </c>
      <c r="E108" s="755">
        <v>24</v>
      </c>
      <c r="F108" s="756"/>
      <c r="G108" s="756"/>
      <c r="H108" s="405" t="str">
        <f t="shared" si="52"/>
        <v/>
      </c>
      <c r="I108" s="406"/>
      <c r="J108" s="407"/>
      <c r="K108" s="12"/>
      <c r="L108" s="406" t="str">
        <f>IF(L71="","",L71)</f>
        <v/>
      </c>
      <c r="M108" s="406"/>
      <c r="N108" s="406"/>
      <c r="O108" s="406"/>
      <c r="P108" s="406"/>
      <c r="Q108" s="406"/>
      <c r="R108" s="406"/>
      <c r="S108" s="14"/>
      <c r="T108" s="453" t="str">
        <f>IF(T71="","",T71)</f>
        <v/>
      </c>
      <c r="U108" s="454"/>
      <c r="V108" s="455"/>
      <c r="W108" s="798"/>
      <c r="X108" s="799"/>
      <c r="Y108" s="799"/>
      <c r="Z108" s="799"/>
      <c r="AA108" s="799"/>
      <c r="AB108" s="799"/>
      <c r="AC108" s="799"/>
      <c r="AD108" s="799"/>
      <c r="AE108" s="799"/>
    </row>
    <row r="109" spans="2:32" ht="22.5" customHeight="1" thickBot="1">
      <c r="B109" s="131" t="str">
        <f t="shared" ref="B109:C109" si="61">IF(B72="","",B72)</f>
        <v/>
      </c>
      <c r="C109" s="131" t="str">
        <f t="shared" si="61"/>
        <v/>
      </c>
      <c r="E109" s="759">
        <v>25</v>
      </c>
      <c r="F109" s="760"/>
      <c r="G109" s="760"/>
      <c r="H109" s="642" t="str">
        <f t="shared" si="52"/>
        <v/>
      </c>
      <c r="I109" s="643"/>
      <c r="J109" s="644"/>
      <c r="K109" s="142"/>
      <c r="L109" s="643" t="str">
        <f>IF(L72="","",L72)</f>
        <v/>
      </c>
      <c r="M109" s="643"/>
      <c r="N109" s="643"/>
      <c r="O109" s="643"/>
      <c r="P109" s="643"/>
      <c r="Q109" s="643"/>
      <c r="R109" s="643"/>
      <c r="S109" s="143"/>
      <c r="T109" s="481" t="str">
        <f>IF(T72="","",T72)</f>
        <v/>
      </c>
      <c r="U109" s="482"/>
      <c r="V109" s="483"/>
      <c r="W109" s="800" t="s">
        <v>238</v>
      </c>
      <c r="X109" s="800"/>
      <c r="Y109" s="800"/>
      <c r="Z109" s="800"/>
      <c r="AA109" s="800"/>
      <c r="AB109" s="800"/>
      <c r="AC109" s="800"/>
      <c r="AD109" s="800"/>
      <c r="AE109" s="800"/>
    </row>
    <row r="110" spans="2:32">
      <c r="W110" s="800"/>
      <c r="X110" s="800"/>
      <c r="Y110" s="800"/>
      <c r="Z110" s="800"/>
      <c r="AA110" s="800"/>
      <c r="AB110" s="800"/>
      <c r="AC110" s="800"/>
      <c r="AD110" s="800"/>
      <c r="AE110" s="800"/>
    </row>
    <row r="111" spans="2:32">
      <c r="AE111" s="150" t="s">
        <v>225</v>
      </c>
    </row>
    <row r="112" spans="2:32" ht="22.5" customHeight="1">
      <c r="B112" s="596" t="str">
        <f>B75</f>
        <v>2024年度 第103回 全国高校サッカー選手権大会 札幌地区予選会</v>
      </c>
      <c r="C112" s="654"/>
      <c r="D112" s="654"/>
      <c r="E112" s="654"/>
      <c r="F112" s="654"/>
      <c r="G112" s="654"/>
      <c r="H112" s="654"/>
      <c r="I112" s="654"/>
      <c r="J112" s="654"/>
      <c r="K112" s="654"/>
      <c r="L112" s="654"/>
      <c r="M112" s="654"/>
      <c r="N112" s="654"/>
      <c r="O112" s="654"/>
      <c r="P112" s="654"/>
      <c r="Q112" s="654"/>
      <c r="R112" s="654"/>
      <c r="S112" s="654"/>
      <c r="T112" s="654"/>
      <c r="U112" s="654"/>
      <c r="V112" s="654"/>
      <c r="W112" s="654"/>
      <c r="X112" s="654"/>
      <c r="Y112" s="654"/>
      <c r="Z112" s="654"/>
      <c r="AA112" s="654"/>
      <c r="AB112" s="654"/>
      <c r="AC112" s="654"/>
      <c r="AD112" s="654"/>
      <c r="AE112" s="654"/>
      <c r="AF112" s="157"/>
    </row>
    <row r="113" spans="2:33" ht="22.5" customHeight="1">
      <c r="B113" s="597" t="s">
        <v>220</v>
      </c>
      <c r="C113" s="597"/>
      <c r="D113" s="597"/>
      <c r="E113" s="597"/>
      <c r="F113" s="597"/>
      <c r="G113" s="597"/>
      <c r="H113" s="597"/>
      <c r="I113" s="597"/>
      <c r="J113" s="597"/>
      <c r="K113" s="597"/>
      <c r="L113" s="597"/>
      <c r="M113" s="597"/>
      <c r="N113" s="597"/>
      <c r="O113" s="597"/>
      <c r="P113" s="597"/>
      <c r="Q113" s="597"/>
      <c r="R113" s="597"/>
      <c r="S113" s="597"/>
      <c r="T113" s="597"/>
      <c r="U113" s="597"/>
      <c r="V113" s="597"/>
      <c r="W113" s="597"/>
      <c r="X113" s="597"/>
      <c r="Y113" s="597"/>
      <c r="Z113" s="597"/>
      <c r="AA113" s="597"/>
      <c r="AB113" s="597"/>
      <c r="AC113" s="597"/>
      <c r="AD113" s="597"/>
      <c r="AE113" s="597"/>
      <c r="AF113" s="153"/>
    </row>
    <row r="114" spans="2:33" ht="11.25" customHeight="1" thickBot="1"/>
    <row r="115" spans="2:33" ht="19.5" customHeight="1">
      <c r="E115" s="598" t="s">
        <v>38</v>
      </c>
      <c r="F115" s="599"/>
      <c r="G115" s="599"/>
      <c r="H115" s="529" t="str">
        <f>H4</f>
        <v/>
      </c>
      <c r="I115" s="530"/>
      <c r="J115" s="530"/>
      <c r="K115" s="530"/>
      <c r="L115" s="530"/>
      <c r="M115" s="530"/>
      <c r="N115" s="530"/>
      <c r="O115" s="530"/>
      <c r="P115" s="530"/>
      <c r="Q115" s="530"/>
      <c r="R115" s="530"/>
      <c r="S115" s="530"/>
      <c r="T115" s="530"/>
      <c r="U115" s="530"/>
      <c r="V115" s="530"/>
      <c r="W115" s="530"/>
      <c r="X115" s="530"/>
      <c r="Y115" s="530"/>
      <c r="Z115" s="530"/>
      <c r="AA115" s="530"/>
      <c r="AB115" s="530"/>
      <c r="AC115" s="530"/>
      <c r="AD115" s="530"/>
      <c r="AE115" s="531"/>
      <c r="AF115" s="118"/>
      <c r="AG115" s="55"/>
    </row>
    <row r="116" spans="2:33" ht="7.5" customHeight="1" thickBot="1">
      <c r="E116" s="753"/>
      <c r="F116" s="754"/>
      <c r="G116" s="754"/>
      <c r="H116" s="761"/>
      <c r="I116" s="762"/>
      <c r="J116" s="762"/>
      <c r="K116" s="762"/>
      <c r="L116" s="762"/>
      <c r="M116" s="762"/>
      <c r="N116" s="762"/>
      <c r="O116" s="762"/>
      <c r="P116" s="762"/>
      <c r="Q116" s="762"/>
      <c r="R116" s="762"/>
      <c r="S116" s="762"/>
      <c r="T116" s="762"/>
      <c r="U116" s="762"/>
      <c r="V116" s="762"/>
      <c r="W116" s="762"/>
      <c r="X116" s="762"/>
      <c r="Y116" s="762"/>
      <c r="Z116" s="762"/>
      <c r="AA116" s="762"/>
      <c r="AB116" s="762"/>
      <c r="AC116" s="762"/>
      <c r="AD116" s="762"/>
      <c r="AE116" s="763"/>
      <c r="AF116" s="119"/>
    </row>
    <row r="117" spans="2:33" ht="18.75" customHeight="1">
      <c r="B117" s="151" t="s">
        <v>206</v>
      </c>
      <c r="C117" s="151" t="s">
        <v>207</v>
      </c>
      <c r="E117" s="600" t="s">
        <v>12</v>
      </c>
      <c r="F117" s="501"/>
      <c r="G117" s="601"/>
      <c r="H117" s="498" t="s">
        <v>13</v>
      </c>
      <c r="I117" s="499"/>
      <c r="J117" s="500"/>
      <c r="K117" s="154"/>
      <c r="L117" s="501" t="s">
        <v>49</v>
      </c>
      <c r="M117" s="501"/>
      <c r="N117" s="501"/>
      <c r="O117" s="501"/>
      <c r="P117" s="501"/>
      <c r="Q117" s="501"/>
      <c r="R117" s="501"/>
      <c r="S117" s="155"/>
      <c r="T117" s="498" t="s">
        <v>15</v>
      </c>
      <c r="U117" s="499"/>
      <c r="V117" s="502"/>
      <c r="W117" s="503" t="s">
        <v>229</v>
      </c>
      <c r="X117" s="499"/>
      <c r="Y117" s="499"/>
      <c r="Z117" s="499"/>
      <c r="AA117" s="499"/>
      <c r="AB117" s="499"/>
      <c r="AC117" s="499"/>
      <c r="AD117" s="499"/>
      <c r="AE117" s="502"/>
    </row>
    <row r="118" spans="2:33" ht="22.5" customHeight="1" thickBot="1">
      <c r="B118" s="131" t="str">
        <f>IF(B81="","",B81)</f>
        <v/>
      </c>
      <c r="C118" s="131" t="str">
        <f>IF(C81="","",C81)</f>
        <v/>
      </c>
      <c r="E118" s="757" t="s">
        <v>50</v>
      </c>
      <c r="F118" s="758"/>
      <c r="G118" s="758"/>
      <c r="H118" s="605" t="str">
        <f>IF(H81="","",H81)</f>
        <v/>
      </c>
      <c r="I118" s="606"/>
      <c r="J118" s="607"/>
      <c r="K118" s="15"/>
      <c r="L118" s="606" t="str">
        <f>IF(L81="","",L81)</f>
        <v/>
      </c>
      <c r="M118" s="606"/>
      <c r="N118" s="606"/>
      <c r="O118" s="606"/>
      <c r="P118" s="606"/>
      <c r="Q118" s="606"/>
      <c r="R118" s="606"/>
      <c r="S118" s="16"/>
      <c r="T118" s="608" t="str">
        <f>IF(T81="","",T81)</f>
        <v/>
      </c>
      <c r="U118" s="609"/>
      <c r="V118" s="610"/>
      <c r="W118" s="456">
        <f>W81</f>
        <v>2024</v>
      </c>
      <c r="X118" s="602"/>
      <c r="Y118" s="156" t="s">
        <v>78</v>
      </c>
      <c r="Z118" s="359" t="str">
        <f>IF(Z81="","",Z81)</f>
        <v/>
      </c>
      <c r="AA118" s="359"/>
      <c r="AB118" s="156" t="s">
        <v>23</v>
      </c>
      <c r="AC118" s="602" t="str">
        <f>IF(AC81="","",AC81)</f>
        <v/>
      </c>
      <c r="AD118" s="602"/>
      <c r="AE118" s="100" t="s">
        <v>25</v>
      </c>
    </row>
    <row r="119" spans="2:33" ht="22.5" customHeight="1">
      <c r="B119" s="131" t="str">
        <f t="shared" ref="B119:C119" si="62">IF(B82="","",B82)</f>
        <v/>
      </c>
      <c r="C119" s="131" t="str">
        <f t="shared" si="62"/>
        <v/>
      </c>
      <c r="E119" s="755" t="s">
        <v>51</v>
      </c>
      <c r="F119" s="756"/>
      <c r="G119" s="756"/>
      <c r="H119" s="605" t="str">
        <f>IF(H82="","",H82)</f>
        <v/>
      </c>
      <c r="I119" s="606"/>
      <c r="J119" s="607"/>
      <c r="K119" s="15"/>
      <c r="L119" s="606" t="str">
        <f>IF(L82="","",L82)</f>
        <v/>
      </c>
      <c r="M119" s="606"/>
      <c r="N119" s="606"/>
      <c r="O119" s="606"/>
      <c r="P119" s="606"/>
      <c r="Q119" s="606"/>
      <c r="R119" s="606"/>
      <c r="S119" s="16"/>
      <c r="T119" s="608" t="str">
        <f>IF(T82="","",T82)</f>
        <v/>
      </c>
      <c r="U119" s="609"/>
      <c r="V119" s="610"/>
      <c r="W119" s="503" t="s">
        <v>228</v>
      </c>
      <c r="X119" s="499"/>
      <c r="Y119" s="499"/>
      <c r="Z119" s="499"/>
      <c r="AA119" s="499"/>
      <c r="AB119" s="499"/>
      <c r="AC119" s="499"/>
      <c r="AD119" s="499"/>
      <c r="AE119" s="502"/>
    </row>
    <row r="120" spans="2:33" ht="22.5" customHeight="1" thickBot="1">
      <c r="B120" s="131" t="str">
        <f t="shared" ref="B120:C120" si="63">IF(B83="","",B83)</f>
        <v/>
      </c>
      <c r="C120" s="131" t="str">
        <f t="shared" si="63"/>
        <v/>
      </c>
      <c r="E120" s="755" t="s">
        <v>52</v>
      </c>
      <c r="F120" s="756"/>
      <c r="G120" s="756"/>
      <c r="H120" s="405" t="str">
        <f t="shared" ref="H120:H130" si="64">IF(H83="","",H83)</f>
        <v/>
      </c>
      <c r="I120" s="406"/>
      <c r="J120" s="407"/>
      <c r="K120" s="12"/>
      <c r="L120" s="406" t="str">
        <f t="shared" ref="L120:L130" si="65">IF(L83="","",L83)</f>
        <v/>
      </c>
      <c r="M120" s="406"/>
      <c r="N120" s="406"/>
      <c r="O120" s="406"/>
      <c r="P120" s="406"/>
      <c r="Q120" s="406"/>
      <c r="R120" s="406"/>
      <c r="S120" s="14"/>
      <c r="T120" s="453" t="str">
        <f t="shared" ref="T120:T130" si="66">IF(T83="","",T83)</f>
        <v/>
      </c>
      <c r="U120" s="454"/>
      <c r="V120" s="455"/>
      <c r="W120" s="613" t="str">
        <f>IF(W83="","",W83)</f>
        <v/>
      </c>
      <c r="X120" s="614"/>
      <c r="Y120" s="614"/>
      <c r="Z120" s="614"/>
      <c r="AA120" s="614"/>
      <c r="AB120" s="614"/>
      <c r="AC120" s="614"/>
      <c r="AD120" s="614"/>
      <c r="AE120" s="615"/>
    </row>
    <row r="121" spans="2:33" ht="22.5" customHeight="1">
      <c r="B121" s="131" t="str">
        <f t="shared" ref="B121:C121" si="67">IF(B84="","",B84)</f>
        <v/>
      </c>
      <c r="C121" s="131" t="str">
        <f t="shared" si="67"/>
        <v/>
      </c>
      <c r="E121" s="755" t="s">
        <v>53</v>
      </c>
      <c r="F121" s="756"/>
      <c r="G121" s="756"/>
      <c r="H121" s="405" t="str">
        <f t="shared" si="64"/>
        <v/>
      </c>
      <c r="I121" s="406"/>
      <c r="J121" s="407"/>
      <c r="K121" s="12"/>
      <c r="L121" s="406" t="str">
        <f t="shared" si="65"/>
        <v/>
      </c>
      <c r="M121" s="406"/>
      <c r="N121" s="406"/>
      <c r="O121" s="406"/>
      <c r="P121" s="406"/>
      <c r="Q121" s="406"/>
      <c r="R121" s="406"/>
      <c r="S121" s="14"/>
      <c r="T121" s="453" t="str">
        <f t="shared" si="66"/>
        <v/>
      </c>
      <c r="U121" s="454"/>
      <c r="V121" s="455"/>
      <c r="W121" s="503" t="s">
        <v>230</v>
      </c>
      <c r="X121" s="499"/>
      <c r="Y121" s="499"/>
      <c r="Z121" s="499"/>
      <c r="AA121" s="499"/>
      <c r="AB121" s="499"/>
      <c r="AC121" s="499"/>
      <c r="AD121" s="499"/>
      <c r="AE121" s="502"/>
      <c r="AF121" s="53"/>
    </row>
    <row r="122" spans="2:33" ht="22.5" customHeight="1" thickBot="1">
      <c r="B122" s="131" t="str">
        <f t="shared" ref="B122:C122" si="68">IF(B85="","",B85)</f>
        <v/>
      </c>
      <c r="C122" s="131" t="str">
        <f t="shared" si="68"/>
        <v/>
      </c>
      <c r="E122" s="755" t="s">
        <v>54</v>
      </c>
      <c r="F122" s="756"/>
      <c r="G122" s="756"/>
      <c r="H122" s="405" t="str">
        <f t="shared" si="64"/>
        <v/>
      </c>
      <c r="I122" s="406"/>
      <c r="J122" s="407"/>
      <c r="K122" s="12"/>
      <c r="L122" s="406" t="str">
        <f t="shared" si="65"/>
        <v/>
      </c>
      <c r="M122" s="406"/>
      <c r="N122" s="406"/>
      <c r="O122" s="406"/>
      <c r="P122" s="406"/>
      <c r="Q122" s="406"/>
      <c r="R122" s="406"/>
      <c r="S122" s="14"/>
      <c r="T122" s="453" t="str">
        <f t="shared" si="66"/>
        <v/>
      </c>
      <c r="U122" s="454"/>
      <c r="V122" s="455"/>
      <c r="W122" s="613" t="str">
        <f>IF(W85="","",W85)</f>
        <v/>
      </c>
      <c r="X122" s="614"/>
      <c r="Y122" s="614"/>
      <c r="Z122" s="614"/>
      <c r="AA122" s="614"/>
      <c r="AB122" s="614"/>
      <c r="AC122" s="614"/>
      <c r="AD122" s="614"/>
      <c r="AE122" s="615"/>
      <c r="AF122" s="53"/>
    </row>
    <row r="123" spans="2:33" ht="22.5" customHeight="1">
      <c r="B123" s="131" t="str">
        <f t="shared" ref="B123:C123" si="69">IF(B86="","",B86)</f>
        <v/>
      </c>
      <c r="C123" s="131" t="str">
        <f t="shared" si="69"/>
        <v/>
      </c>
      <c r="E123" s="755" t="s">
        <v>55</v>
      </c>
      <c r="F123" s="756"/>
      <c r="G123" s="756"/>
      <c r="H123" s="405" t="str">
        <f t="shared" si="64"/>
        <v/>
      </c>
      <c r="I123" s="406"/>
      <c r="J123" s="407"/>
      <c r="K123" s="12"/>
      <c r="L123" s="406" t="str">
        <f t="shared" si="65"/>
        <v/>
      </c>
      <c r="M123" s="406"/>
      <c r="N123" s="406"/>
      <c r="O123" s="406"/>
      <c r="P123" s="406"/>
      <c r="Q123" s="406"/>
      <c r="R123" s="406"/>
      <c r="S123" s="14"/>
      <c r="T123" s="453" t="str">
        <f t="shared" si="66"/>
        <v/>
      </c>
      <c r="U123" s="454"/>
      <c r="V123" s="455"/>
      <c r="W123" s="619" t="s">
        <v>231</v>
      </c>
      <c r="X123" s="620"/>
      <c r="Y123" s="620"/>
      <c r="Z123" s="620"/>
      <c r="AA123" s="620"/>
      <c r="AB123" s="620"/>
      <c r="AC123" s="620"/>
      <c r="AD123" s="620"/>
      <c r="AE123" s="621"/>
      <c r="AF123" s="53"/>
    </row>
    <row r="124" spans="2:33" ht="22.5" customHeight="1">
      <c r="B124" s="131" t="str">
        <f t="shared" ref="B124:C124" si="70">IF(B87="","",B87)</f>
        <v/>
      </c>
      <c r="C124" s="131" t="str">
        <f t="shared" si="70"/>
        <v/>
      </c>
      <c r="E124" s="755" t="s">
        <v>56</v>
      </c>
      <c r="F124" s="756"/>
      <c r="G124" s="756"/>
      <c r="H124" s="405" t="str">
        <f t="shared" si="64"/>
        <v/>
      </c>
      <c r="I124" s="406"/>
      <c r="J124" s="407"/>
      <c r="K124" s="12"/>
      <c r="L124" s="406" t="str">
        <f t="shared" si="65"/>
        <v/>
      </c>
      <c r="M124" s="406"/>
      <c r="N124" s="406"/>
      <c r="O124" s="406"/>
      <c r="P124" s="406"/>
      <c r="Q124" s="406"/>
      <c r="R124" s="406"/>
      <c r="S124" s="14"/>
      <c r="T124" s="453" t="str">
        <f t="shared" si="66"/>
        <v/>
      </c>
      <c r="U124" s="454"/>
      <c r="V124" s="455"/>
      <c r="W124" s="616" t="s">
        <v>232</v>
      </c>
      <c r="X124" s="617"/>
      <c r="Y124" s="338" t="str">
        <f>IF(Y87="","",Y87)</f>
        <v/>
      </c>
      <c r="Z124" s="338"/>
      <c r="AA124" s="338"/>
      <c r="AB124" s="338"/>
      <c r="AC124" s="338"/>
      <c r="AD124" s="338"/>
      <c r="AE124" s="618"/>
      <c r="AF124" s="53"/>
    </row>
    <row r="125" spans="2:33" ht="22.5" customHeight="1">
      <c r="B125" s="131" t="str">
        <f t="shared" ref="B125:C125" si="71">IF(B88="","",B88)</f>
        <v/>
      </c>
      <c r="C125" s="131" t="str">
        <f t="shared" si="71"/>
        <v/>
      </c>
      <c r="E125" s="755" t="s">
        <v>57</v>
      </c>
      <c r="F125" s="756"/>
      <c r="G125" s="756"/>
      <c r="H125" s="405" t="str">
        <f t="shared" si="64"/>
        <v/>
      </c>
      <c r="I125" s="406"/>
      <c r="J125" s="407"/>
      <c r="K125" s="12"/>
      <c r="L125" s="406" t="str">
        <f t="shared" si="65"/>
        <v/>
      </c>
      <c r="M125" s="406"/>
      <c r="N125" s="406"/>
      <c r="O125" s="406"/>
      <c r="P125" s="406"/>
      <c r="Q125" s="406"/>
      <c r="R125" s="406"/>
      <c r="S125" s="14"/>
      <c r="T125" s="453" t="str">
        <f t="shared" si="66"/>
        <v/>
      </c>
      <c r="U125" s="454"/>
      <c r="V125" s="455"/>
      <c r="W125" s="622" t="str">
        <f>IF(W88="","",W88)</f>
        <v/>
      </c>
      <c r="X125" s="299"/>
      <c r="Y125" s="338" t="str">
        <f>IF(Y88="","",Y88)</f>
        <v/>
      </c>
      <c r="Z125" s="338"/>
      <c r="AA125" s="338"/>
      <c r="AB125" s="338"/>
      <c r="AC125" s="338"/>
      <c r="AD125" s="338"/>
      <c r="AE125" s="618"/>
      <c r="AF125" s="53"/>
    </row>
    <row r="126" spans="2:33" ht="22.5" customHeight="1">
      <c r="B126" s="131" t="str">
        <f t="shared" ref="B126:C126" si="72">IF(B89="","",B89)</f>
        <v/>
      </c>
      <c r="C126" s="131" t="str">
        <f t="shared" si="72"/>
        <v/>
      </c>
      <c r="E126" s="755" t="s">
        <v>58</v>
      </c>
      <c r="F126" s="756"/>
      <c r="G126" s="756"/>
      <c r="H126" s="405" t="str">
        <f t="shared" si="64"/>
        <v/>
      </c>
      <c r="I126" s="406"/>
      <c r="J126" s="407"/>
      <c r="K126" s="12"/>
      <c r="L126" s="406" t="str">
        <f t="shared" si="65"/>
        <v/>
      </c>
      <c r="M126" s="406"/>
      <c r="N126" s="406"/>
      <c r="O126" s="406"/>
      <c r="P126" s="406"/>
      <c r="Q126" s="406"/>
      <c r="R126" s="406"/>
      <c r="S126" s="14"/>
      <c r="T126" s="453" t="str">
        <f t="shared" si="66"/>
        <v/>
      </c>
      <c r="U126" s="454"/>
      <c r="V126" s="455"/>
      <c r="W126" s="629" t="str">
        <f>IF(W89="","",W89)</f>
        <v/>
      </c>
      <c r="X126" s="630"/>
      <c r="Y126" s="338" t="str">
        <f>IF(Y89="","",Y89)</f>
        <v/>
      </c>
      <c r="Z126" s="338"/>
      <c r="AA126" s="338"/>
      <c r="AB126" s="338"/>
      <c r="AC126" s="338"/>
      <c r="AD126" s="338"/>
      <c r="AE126" s="618"/>
      <c r="AF126" s="53"/>
    </row>
    <row r="127" spans="2:33" ht="22.5" customHeight="1">
      <c r="B127" s="131" t="str">
        <f t="shared" ref="B127:C127" si="73">IF(B90="","",B90)</f>
        <v/>
      </c>
      <c r="C127" s="131" t="str">
        <f t="shared" si="73"/>
        <v/>
      </c>
      <c r="E127" s="755">
        <v>10</v>
      </c>
      <c r="F127" s="756"/>
      <c r="G127" s="756"/>
      <c r="H127" s="405" t="str">
        <f t="shared" si="64"/>
        <v/>
      </c>
      <c r="I127" s="406"/>
      <c r="J127" s="407"/>
      <c r="K127" s="12"/>
      <c r="L127" s="406" t="str">
        <f t="shared" si="65"/>
        <v/>
      </c>
      <c r="M127" s="406"/>
      <c r="N127" s="406"/>
      <c r="O127" s="406"/>
      <c r="P127" s="406"/>
      <c r="Q127" s="406"/>
      <c r="R127" s="406"/>
      <c r="S127" s="14"/>
      <c r="T127" s="453" t="str">
        <f t="shared" si="66"/>
        <v/>
      </c>
      <c r="U127" s="454"/>
      <c r="V127" s="455"/>
      <c r="W127" s="629" t="str">
        <f>IF(W90="","",W90)</f>
        <v/>
      </c>
      <c r="X127" s="630"/>
      <c r="Y127" s="338" t="str">
        <f>IF(Y90="","",Y90)</f>
        <v/>
      </c>
      <c r="Z127" s="338"/>
      <c r="AA127" s="338"/>
      <c r="AB127" s="338"/>
      <c r="AC127" s="338"/>
      <c r="AD127" s="338"/>
      <c r="AE127" s="618"/>
      <c r="AF127" s="53"/>
    </row>
    <row r="128" spans="2:33" ht="22.5" customHeight="1" thickBot="1">
      <c r="B128" s="131" t="str">
        <f t="shared" ref="B128:C128" si="74">IF(B91="","",B91)</f>
        <v/>
      </c>
      <c r="C128" s="131" t="str">
        <f t="shared" si="74"/>
        <v/>
      </c>
      <c r="E128" s="755">
        <v>11</v>
      </c>
      <c r="F128" s="756"/>
      <c r="G128" s="756"/>
      <c r="H128" s="405" t="str">
        <f t="shared" si="64"/>
        <v/>
      </c>
      <c r="I128" s="406"/>
      <c r="J128" s="407"/>
      <c r="K128" s="12"/>
      <c r="L128" s="406" t="str">
        <f t="shared" si="65"/>
        <v/>
      </c>
      <c r="M128" s="406"/>
      <c r="N128" s="406"/>
      <c r="O128" s="406"/>
      <c r="P128" s="406"/>
      <c r="Q128" s="406"/>
      <c r="R128" s="406"/>
      <c r="S128" s="14"/>
      <c r="T128" s="453" t="str">
        <f t="shared" si="66"/>
        <v/>
      </c>
      <c r="U128" s="454"/>
      <c r="V128" s="455"/>
      <c r="W128" s="783" t="str">
        <f>IF(W91="","",W91)</f>
        <v/>
      </c>
      <c r="X128" s="784"/>
      <c r="Y128" s="785" t="str">
        <f>IF(Y91="","",Y91)</f>
        <v/>
      </c>
      <c r="Z128" s="785"/>
      <c r="AA128" s="785"/>
      <c r="AB128" s="785"/>
      <c r="AC128" s="785"/>
      <c r="AD128" s="785"/>
      <c r="AE128" s="786"/>
      <c r="AF128" s="53"/>
    </row>
    <row r="129" spans="2:32" ht="22.5" customHeight="1">
      <c r="B129" s="131" t="str">
        <f t="shared" ref="B129:C129" si="75">IF(B92="","",B92)</f>
        <v/>
      </c>
      <c r="C129" s="131" t="str">
        <f t="shared" si="75"/>
        <v/>
      </c>
      <c r="E129" s="755">
        <v>12</v>
      </c>
      <c r="F129" s="756"/>
      <c r="G129" s="756"/>
      <c r="H129" s="405" t="str">
        <f t="shared" si="64"/>
        <v/>
      </c>
      <c r="I129" s="406"/>
      <c r="J129" s="407"/>
      <c r="K129" s="12"/>
      <c r="L129" s="406" t="str">
        <f t="shared" si="65"/>
        <v/>
      </c>
      <c r="M129" s="406"/>
      <c r="N129" s="406"/>
      <c r="O129" s="406"/>
      <c r="P129" s="406"/>
      <c r="Q129" s="406"/>
      <c r="R129" s="406"/>
      <c r="S129" s="14"/>
      <c r="T129" s="453" t="str">
        <f t="shared" si="66"/>
        <v/>
      </c>
      <c r="U129" s="454"/>
      <c r="V129" s="455"/>
      <c r="W129" s="626" t="s">
        <v>215</v>
      </c>
      <c r="X129" s="627"/>
      <c r="Y129" s="627"/>
      <c r="Z129" s="627"/>
      <c r="AA129" s="627"/>
      <c r="AB129" s="627"/>
      <c r="AC129" s="627"/>
      <c r="AD129" s="627"/>
      <c r="AE129" s="628"/>
      <c r="AF129" s="53"/>
    </row>
    <row r="130" spans="2:32" ht="22.5" customHeight="1">
      <c r="B130" s="131" t="str">
        <f t="shared" ref="B130:C130" si="76">IF(B93="","",B93)</f>
        <v/>
      </c>
      <c r="C130" s="131" t="str">
        <f t="shared" si="76"/>
        <v/>
      </c>
      <c r="E130" s="755">
        <v>13</v>
      </c>
      <c r="F130" s="756"/>
      <c r="G130" s="756"/>
      <c r="H130" s="405" t="str">
        <f t="shared" si="64"/>
        <v/>
      </c>
      <c r="I130" s="406"/>
      <c r="J130" s="407"/>
      <c r="K130" s="12"/>
      <c r="L130" s="406" t="str">
        <f t="shared" si="65"/>
        <v/>
      </c>
      <c r="M130" s="406"/>
      <c r="N130" s="406"/>
      <c r="O130" s="406"/>
      <c r="P130" s="406"/>
      <c r="Q130" s="406"/>
      <c r="R130" s="406"/>
      <c r="S130" s="14"/>
      <c r="T130" s="453" t="str">
        <f t="shared" si="66"/>
        <v/>
      </c>
      <c r="U130" s="454"/>
      <c r="V130" s="455"/>
      <c r="W130" s="629"/>
      <c r="X130" s="630"/>
      <c r="Y130" s="630"/>
      <c r="Z130" s="617" t="s">
        <v>217</v>
      </c>
      <c r="AA130" s="617"/>
      <c r="AB130" s="617"/>
      <c r="AC130" s="617" t="s">
        <v>218</v>
      </c>
      <c r="AD130" s="617"/>
      <c r="AE130" s="631"/>
      <c r="AF130" s="53"/>
    </row>
    <row r="131" spans="2:32" ht="22.5" customHeight="1">
      <c r="B131" s="131" t="str">
        <f t="shared" ref="B131:C131" si="77">IF(B94="","",B94)</f>
        <v/>
      </c>
      <c r="C131" s="131" t="str">
        <f t="shared" si="77"/>
        <v/>
      </c>
      <c r="E131" s="755">
        <v>14</v>
      </c>
      <c r="F131" s="756"/>
      <c r="G131" s="756"/>
      <c r="H131" s="405" t="str">
        <f>IF(H94="","",H94)</f>
        <v/>
      </c>
      <c r="I131" s="406"/>
      <c r="J131" s="407"/>
      <c r="K131" s="12"/>
      <c r="L131" s="406" t="str">
        <f>IF(L94="","",L94)</f>
        <v/>
      </c>
      <c r="M131" s="406"/>
      <c r="N131" s="406"/>
      <c r="O131" s="406"/>
      <c r="P131" s="406"/>
      <c r="Q131" s="406"/>
      <c r="R131" s="406"/>
      <c r="S131" s="14"/>
      <c r="T131" s="453" t="str">
        <f>IF(T94="","",T94)</f>
        <v/>
      </c>
      <c r="U131" s="454"/>
      <c r="V131" s="455"/>
      <c r="W131" s="635" t="s">
        <v>236</v>
      </c>
      <c r="X131" s="632"/>
      <c r="Y131" s="632" t="s">
        <v>233</v>
      </c>
      <c r="Z131" s="270" t="str">
        <f>IF(Z94="","",Z94)</f>
        <v/>
      </c>
      <c r="AA131" s="270"/>
      <c r="AB131" s="270"/>
      <c r="AC131" s="270" t="str">
        <f>IF(AC94="","",AC94)</f>
        <v/>
      </c>
      <c r="AD131" s="270"/>
      <c r="AE131" s="329"/>
      <c r="AF131" s="53"/>
    </row>
    <row r="132" spans="2:32" ht="11.25" customHeight="1">
      <c r="B132" s="566" t="str">
        <f t="shared" ref="B132:C132" si="78">IF(B95="","",B95)</f>
        <v/>
      </c>
      <c r="C132" s="566" t="str">
        <f t="shared" si="78"/>
        <v/>
      </c>
      <c r="E132" s="764">
        <v>15</v>
      </c>
      <c r="F132" s="765"/>
      <c r="G132" s="766"/>
      <c r="H132" s="770" t="str">
        <f t="shared" ref="H132:H133" si="79">IF(H95="","",H95)</f>
        <v/>
      </c>
      <c r="I132" s="771"/>
      <c r="J132" s="772"/>
      <c r="K132" s="776"/>
      <c r="L132" s="771" t="str">
        <f t="shared" ref="L132:L133" si="80">IF(L95="","",L95)</f>
        <v/>
      </c>
      <c r="M132" s="771"/>
      <c r="N132" s="771"/>
      <c r="O132" s="771"/>
      <c r="P132" s="771"/>
      <c r="Q132" s="771"/>
      <c r="R132" s="771"/>
      <c r="S132" s="777"/>
      <c r="T132" s="773" t="str">
        <f t="shared" ref="T132:T133" si="81">IF(T95="","",T95)</f>
        <v/>
      </c>
      <c r="U132" s="774"/>
      <c r="V132" s="775"/>
      <c r="W132" s="780"/>
      <c r="X132" s="632"/>
      <c r="Y132" s="632"/>
      <c r="Z132" s="270"/>
      <c r="AA132" s="270"/>
      <c r="AB132" s="270"/>
      <c r="AC132" s="270"/>
      <c r="AD132" s="270"/>
      <c r="AE132" s="329"/>
      <c r="AF132" s="53"/>
    </row>
    <row r="133" spans="2:32" ht="11.25" customHeight="1">
      <c r="B133" s="473"/>
      <c r="C133" s="473"/>
      <c r="E133" s="767"/>
      <c r="F133" s="768"/>
      <c r="G133" s="769"/>
      <c r="H133" s="605" t="str">
        <f t="shared" si="79"/>
        <v/>
      </c>
      <c r="I133" s="606"/>
      <c r="J133" s="607"/>
      <c r="K133" s="562"/>
      <c r="L133" s="606" t="str">
        <f t="shared" si="80"/>
        <v/>
      </c>
      <c r="M133" s="606"/>
      <c r="N133" s="606"/>
      <c r="O133" s="606"/>
      <c r="P133" s="606"/>
      <c r="Q133" s="606"/>
      <c r="R133" s="606"/>
      <c r="S133" s="563"/>
      <c r="T133" s="608" t="str">
        <f t="shared" si="81"/>
        <v/>
      </c>
      <c r="U133" s="609"/>
      <c r="V133" s="610"/>
      <c r="W133" s="780"/>
      <c r="X133" s="632"/>
      <c r="Y133" s="632" t="s">
        <v>234</v>
      </c>
      <c r="Z133" s="270" t="str">
        <f>IF(Z96="","",Z96)</f>
        <v/>
      </c>
      <c r="AA133" s="270"/>
      <c r="AB133" s="270"/>
      <c r="AC133" s="270" t="str">
        <f>IF(AC96="","",AC96)</f>
        <v/>
      </c>
      <c r="AD133" s="270"/>
      <c r="AE133" s="329"/>
      <c r="AF133" s="53"/>
    </row>
    <row r="134" spans="2:32" ht="22.5" customHeight="1">
      <c r="B134" s="131" t="str">
        <f>IF(B97="","",B97)</f>
        <v/>
      </c>
      <c r="C134" s="131" t="str">
        <f>IF(C97="","",C97)</f>
        <v/>
      </c>
      <c r="E134" s="755">
        <v>16</v>
      </c>
      <c r="F134" s="756"/>
      <c r="G134" s="756"/>
      <c r="H134" s="405" t="str">
        <f t="shared" ref="H134:H146" si="82">IF(H97="","",H97)</f>
        <v/>
      </c>
      <c r="I134" s="406"/>
      <c r="J134" s="407"/>
      <c r="K134" s="12"/>
      <c r="L134" s="406" t="str">
        <f>IF(L97="","",L97)</f>
        <v/>
      </c>
      <c r="M134" s="406"/>
      <c r="N134" s="406"/>
      <c r="O134" s="406"/>
      <c r="P134" s="406"/>
      <c r="Q134" s="406"/>
      <c r="R134" s="406"/>
      <c r="S134" s="14"/>
      <c r="T134" s="453" t="str">
        <f>IF(T97="","",T97)</f>
        <v/>
      </c>
      <c r="U134" s="454"/>
      <c r="V134" s="455"/>
      <c r="W134" s="780"/>
      <c r="X134" s="632"/>
      <c r="Y134" s="632"/>
      <c r="Z134" s="270"/>
      <c r="AA134" s="270"/>
      <c r="AB134" s="270"/>
      <c r="AC134" s="270"/>
      <c r="AD134" s="270"/>
      <c r="AE134" s="329"/>
      <c r="AF134" s="53"/>
    </row>
    <row r="135" spans="2:32" ht="22.5" customHeight="1">
      <c r="B135" s="131" t="str">
        <f>IF(B98="","",B98)</f>
        <v/>
      </c>
      <c r="C135" s="131" t="str">
        <f>IF(C97="","",C97)</f>
        <v/>
      </c>
      <c r="E135" s="755">
        <v>17</v>
      </c>
      <c r="F135" s="756"/>
      <c r="G135" s="756"/>
      <c r="H135" s="405" t="str">
        <f t="shared" si="82"/>
        <v/>
      </c>
      <c r="I135" s="406"/>
      <c r="J135" s="407"/>
      <c r="K135" s="12"/>
      <c r="L135" s="406" t="str">
        <f>IF(L98="","",L98)</f>
        <v/>
      </c>
      <c r="M135" s="406"/>
      <c r="N135" s="406"/>
      <c r="O135" s="406"/>
      <c r="P135" s="406"/>
      <c r="Q135" s="406"/>
      <c r="R135" s="406"/>
      <c r="S135" s="14"/>
      <c r="T135" s="453" t="str">
        <f>IF(T98="","",T98)</f>
        <v/>
      </c>
      <c r="U135" s="454"/>
      <c r="V135" s="455"/>
      <c r="W135" s="780"/>
      <c r="X135" s="632"/>
      <c r="Y135" s="632" t="s">
        <v>235</v>
      </c>
      <c r="Z135" s="270" t="str">
        <f>IF(Z98="","",Z98)</f>
        <v/>
      </c>
      <c r="AA135" s="270"/>
      <c r="AB135" s="270"/>
      <c r="AC135" s="270" t="str">
        <f>IF(AC98="","",AC98)</f>
        <v/>
      </c>
      <c r="AD135" s="270"/>
      <c r="AE135" s="329"/>
      <c r="AF135" s="53"/>
    </row>
    <row r="136" spans="2:32" ht="11.25" customHeight="1">
      <c r="B136" s="566" t="str">
        <f>IF(B99="","",B99)</f>
        <v/>
      </c>
      <c r="C136" s="566" t="str">
        <f>IF(C99="","",C99)</f>
        <v/>
      </c>
      <c r="E136" s="764">
        <v>18</v>
      </c>
      <c r="F136" s="765"/>
      <c r="G136" s="766"/>
      <c r="H136" s="770" t="str">
        <f t="shared" si="82"/>
        <v/>
      </c>
      <c r="I136" s="771"/>
      <c r="J136" s="772"/>
      <c r="K136" s="776"/>
      <c r="L136" s="771" t="str">
        <f t="shared" ref="L136:L137" si="83">IF(L99="","",L99)</f>
        <v/>
      </c>
      <c r="M136" s="771"/>
      <c r="N136" s="771"/>
      <c r="O136" s="771"/>
      <c r="P136" s="771"/>
      <c r="Q136" s="771"/>
      <c r="R136" s="771"/>
      <c r="S136" s="777"/>
      <c r="T136" s="773" t="str">
        <f t="shared" ref="T136:T137" si="84">IF(T99="","",T99)</f>
        <v/>
      </c>
      <c r="U136" s="774"/>
      <c r="V136" s="775"/>
      <c r="W136" s="780"/>
      <c r="X136" s="632"/>
      <c r="Y136" s="632"/>
      <c r="Z136" s="270"/>
      <c r="AA136" s="270"/>
      <c r="AB136" s="270"/>
      <c r="AC136" s="270"/>
      <c r="AD136" s="270"/>
      <c r="AE136" s="329"/>
      <c r="AF136" s="53"/>
    </row>
    <row r="137" spans="2:32" ht="11.25" customHeight="1">
      <c r="B137" s="473"/>
      <c r="C137" s="473"/>
      <c r="E137" s="767"/>
      <c r="F137" s="768"/>
      <c r="G137" s="769"/>
      <c r="H137" s="605" t="str">
        <f t="shared" si="82"/>
        <v/>
      </c>
      <c r="I137" s="606"/>
      <c r="J137" s="607"/>
      <c r="K137" s="562"/>
      <c r="L137" s="606" t="str">
        <f t="shared" si="83"/>
        <v/>
      </c>
      <c r="M137" s="606"/>
      <c r="N137" s="606"/>
      <c r="O137" s="606"/>
      <c r="P137" s="606"/>
      <c r="Q137" s="606"/>
      <c r="R137" s="606"/>
      <c r="S137" s="563"/>
      <c r="T137" s="608" t="str">
        <f t="shared" si="84"/>
        <v/>
      </c>
      <c r="U137" s="609"/>
      <c r="V137" s="610"/>
      <c r="W137" s="635" t="s">
        <v>237</v>
      </c>
      <c r="X137" s="632"/>
      <c r="Y137" s="632" t="s">
        <v>233</v>
      </c>
      <c r="Z137" s="270" t="str">
        <f>IF(Z100="","",Z100)</f>
        <v/>
      </c>
      <c r="AA137" s="270"/>
      <c r="AB137" s="270"/>
      <c r="AC137" s="270" t="str">
        <f>IF(AC100="","",AC100)</f>
        <v/>
      </c>
      <c r="AD137" s="270"/>
      <c r="AE137" s="329"/>
      <c r="AF137" s="53"/>
    </row>
    <row r="138" spans="2:32" ht="11.25" customHeight="1">
      <c r="B138" s="566" t="str">
        <f>IF(B101="","",B101)</f>
        <v/>
      </c>
      <c r="C138" s="566" t="str">
        <f>IF(C101="","",C101)</f>
        <v/>
      </c>
      <c r="E138" s="764">
        <v>19</v>
      </c>
      <c r="F138" s="765"/>
      <c r="G138" s="766"/>
      <c r="H138" s="770" t="str">
        <f t="shared" si="82"/>
        <v/>
      </c>
      <c r="I138" s="771"/>
      <c r="J138" s="772"/>
      <c r="K138" s="776"/>
      <c r="L138" s="771" t="str">
        <f>IF(L101="","",L101)</f>
        <v/>
      </c>
      <c r="M138" s="771"/>
      <c r="N138" s="771"/>
      <c r="O138" s="771"/>
      <c r="P138" s="771"/>
      <c r="Q138" s="771"/>
      <c r="R138" s="771"/>
      <c r="S138" s="777"/>
      <c r="T138" s="773" t="str">
        <f>IF(T101="","",T101)</f>
        <v/>
      </c>
      <c r="U138" s="774"/>
      <c r="V138" s="775"/>
      <c r="W138" s="780"/>
      <c r="X138" s="632"/>
      <c r="Y138" s="632"/>
      <c r="Z138" s="270"/>
      <c r="AA138" s="270"/>
      <c r="AB138" s="270"/>
      <c r="AC138" s="270"/>
      <c r="AD138" s="270"/>
      <c r="AE138" s="329"/>
      <c r="AF138" s="53"/>
    </row>
    <row r="139" spans="2:32" ht="11.25" customHeight="1">
      <c r="B139" s="473"/>
      <c r="C139" s="566" t="str">
        <f t="shared" ref="C139" si="85">IF(C102="","",C102)</f>
        <v/>
      </c>
      <c r="E139" s="767"/>
      <c r="F139" s="768"/>
      <c r="G139" s="769"/>
      <c r="H139" s="605" t="str">
        <f t="shared" si="82"/>
        <v/>
      </c>
      <c r="I139" s="606"/>
      <c r="J139" s="607"/>
      <c r="K139" s="562"/>
      <c r="L139" s="606" t="str">
        <f>IF(L102="","",L102)</f>
        <v/>
      </c>
      <c r="M139" s="606"/>
      <c r="N139" s="606"/>
      <c r="O139" s="606"/>
      <c r="P139" s="606"/>
      <c r="Q139" s="606"/>
      <c r="R139" s="606"/>
      <c r="S139" s="563"/>
      <c r="T139" s="608" t="str">
        <f>IF(T102="","",T102)</f>
        <v/>
      </c>
      <c r="U139" s="609"/>
      <c r="V139" s="610"/>
      <c r="W139" s="780"/>
      <c r="X139" s="632"/>
      <c r="Y139" s="632"/>
      <c r="Z139" s="270"/>
      <c r="AA139" s="270"/>
      <c r="AB139" s="270"/>
      <c r="AC139" s="270"/>
      <c r="AD139" s="270"/>
      <c r="AE139" s="329"/>
      <c r="AF139" s="53"/>
    </row>
    <row r="140" spans="2:32" ht="22.5" customHeight="1">
      <c r="B140" s="131" t="str">
        <f>IF(B103="","",B103)</f>
        <v/>
      </c>
      <c r="C140" s="131" t="str">
        <f>IF(C103="","",C103)</f>
        <v/>
      </c>
      <c r="E140" s="755">
        <v>20</v>
      </c>
      <c r="F140" s="756"/>
      <c r="G140" s="756"/>
      <c r="H140" s="405" t="str">
        <f t="shared" si="82"/>
        <v/>
      </c>
      <c r="I140" s="406"/>
      <c r="J140" s="407"/>
      <c r="K140" s="12"/>
      <c r="L140" s="406" t="str">
        <f>IF(L103="","",L103)</f>
        <v/>
      </c>
      <c r="M140" s="406"/>
      <c r="N140" s="406"/>
      <c r="O140" s="406"/>
      <c r="P140" s="406"/>
      <c r="Q140" s="406"/>
      <c r="R140" s="406"/>
      <c r="S140" s="14"/>
      <c r="T140" s="453" t="str">
        <f>IF(T103="","",T103)</f>
        <v/>
      </c>
      <c r="U140" s="454"/>
      <c r="V140" s="455"/>
      <c r="W140" s="780"/>
      <c r="X140" s="632"/>
      <c r="Y140" s="793" t="s">
        <v>234</v>
      </c>
      <c r="Z140" s="776" t="str">
        <f>IF(Z103="","",Z103)</f>
        <v/>
      </c>
      <c r="AA140" s="787"/>
      <c r="AB140" s="777"/>
      <c r="AC140" s="459" t="str">
        <f>IF(AC103="","",AC103)</f>
        <v/>
      </c>
      <c r="AD140" s="372"/>
      <c r="AE140" s="791"/>
    </row>
    <row r="141" spans="2:32" ht="11.25" customHeight="1">
      <c r="B141" s="566" t="str">
        <f>IF(B104="","",B104)</f>
        <v/>
      </c>
      <c r="C141" s="566" t="str">
        <f>IF(C104="","",C104)</f>
        <v/>
      </c>
      <c r="E141" s="764">
        <v>21</v>
      </c>
      <c r="F141" s="765"/>
      <c r="G141" s="766"/>
      <c r="H141" s="770" t="str">
        <f t="shared" si="82"/>
        <v/>
      </c>
      <c r="I141" s="771"/>
      <c r="J141" s="772"/>
      <c r="K141" s="776"/>
      <c r="L141" s="771" t="str">
        <f>IF(L104="","",L104)</f>
        <v/>
      </c>
      <c r="M141" s="771"/>
      <c r="N141" s="771"/>
      <c r="O141" s="771"/>
      <c r="P141" s="771"/>
      <c r="Q141" s="771"/>
      <c r="R141" s="771"/>
      <c r="S141" s="777"/>
      <c r="T141" s="773" t="str">
        <f>IF(T104="","",T104)</f>
        <v/>
      </c>
      <c r="U141" s="774"/>
      <c r="V141" s="775"/>
      <c r="W141" s="780"/>
      <c r="X141" s="632"/>
      <c r="Y141" s="795"/>
      <c r="Z141" s="562"/>
      <c r="AA141" s="579"/>
      <c r="AB141" s="563"/>
      <c r="AC141" s="308"/>
      <c r="AD141" s="295"/>
      <c r="AE141" s="365"/>
    </row>
    <row r="142" spans="2:32" ht="11.25" customHeight="1">
      <c r="B142" s="473" t="str">
        <f t="shared" ref="B142:C142" si="86">IF(B105="","",B105)</f>
        <v/>
      </c>
      <c r="C142" s="473" t="str">
        <f t="shared" si="86"/>
        <v/>
      </c>
      <c r="E142" s="767"/>
      <c r="F142" s="768"/>
      <c r="G142" s="769"/>
      <c r="H142" s="605" t="str">
        <f t="shared" si="82"/>
        <v/>
      </c>
      <c r="I142" s="606"/>
      <c r="J142" s="607"/>
      <c r="K142" s="562"/>
      <c r="L142" s="606" t="str">
        <f t="shared" ref="L142" si="87">IF(L105="","",L105)</f>
        <v/>
      </c>
      <c r="M142" s="606"/>
      <c r="N142" s="606"/>
      <c r="O142" s="606"/>
      <c r="P142" s="606"/>
      <c r="Q142" s="606"/>
      <c r="R142" s="606"/>
      <c r="S142" s="563"/>
      <c r="T142" s="608" t="str">
        <f t="shared" ref="T142" si="88">IF(T105="","",T105)</f>
        <v/>
      </c>
      <c r="U142" s="609"/>
      <c r="V142" s="610"/>
      <c r="W142" s="780"/>
      <c r="X142" s="632"/>
      <c r="Y142" s="793" t="s">
        <v>235</v>
      </c>
      <c r="Z142" s="776" t="str">
        <f>IF(Z105="","",Z105)</f>
        <v/>
      </c>
      <c r="AA142" s="787"/>
      <c r="AB142" s="777"/>
      <c r="AC142" s="459" t="str">
        <f>IF(AC105="","",AC105)</f>
        <v/>
      </c>
      <c r="AD142" s="372"/>
      <c r="AE142" s="791"/>
    </row>
    <row r="143" spans="2:32" ht="22.5" customHeight="1" thickBot="1">
      <c r="B143" s="131" t="str">
        <f>IF(B106="","",B106)</f>
        <v/>
      </c>
      <c r="C143" s="131" t="str">
        <f>IF(C106="","",C106)</f>
        <v/>
      </c>
      <c r="E143" s="755">
        <v>22</v>
      </c>
      <c r="F143" s="756"/>
      <c r="G143" s="756"/>
      <c r="H143" s="405" t="str">
        <f t="shared" si="82"/>
        <v/>
      </c>
      <c r="I143" s="406"/>
      <c r="J143" s="407"/>
      <c r="K143" s="12"/>
      <c r="L143" s="406" t="str">
        <f>IF(L106="","",L106)</f>
        <v/>
      </c>
      <c r="M143" s="406"/>
      <c r="N143" s="406"/>
      <c r="O143" s="406"/>
      <c r="P143" s="406"/>
      <c r="Q143" s="406"/>
      <c r="R143" s="406"/>
      <c r="S143" s="14"/>
      <c r="T143" s="453" t="str">
        <f>IF(T106="","",T106)</f>
        <v/>
      </c>
      <c r="U143" s="454"/>
      <c r="V143" s="455"/>
      <c r="W143" s="781"/>
      <c r="X143" s="782"/>
      <c r="Y143" s="794"/>
      <c r="Z143" s="788"/>
      <c r="AA143" s="789"/>
      <c r="AB143" s="790"/>
      <c r="AC143" s="460"/>
      <c r="AD143" s="461"/>
      <c r="AE143" s="792"/>
    </row>
    <row r="144" spans="2:32" ht="22.5" customHeight="1">
      <c r="B144" s="131" t="str">
        <f t="shared" ref="B144:C144" si="89">IF(B107="","",B107)</f>
        <v/>
      </c>
      <c r="C144" s="131" t="str">
        <f t="shared" si="89"/>
        <v/>
      </c>
      <c r="E144" s="755">
        <v>23</v>
      </c>
      <c r="F144" s="756"/>
      <c r="G144" s="756"/>
      <c r="H144" s="405" t="str">
        <f t="shared" si="82"/>
        <v/>
      </c>
      <c r="I144" s="406"/>
      <c r="J144" s="407"/>
      <c r="K144" s="12"/>
      <c r="L144" s="406" t="str">
        <f>IF(L107="","",L107)</f>
        <v/>
      </c>
      <c r="M144" s="406"/>
      <c r="N144" s="406"/>
      <c r="O144" s="406"/>
      <c r="P144" s="406"/>
      <c r="Q144" s="406"/>
      <c r="R144" s="406"/>
      <c r="S144" s="14"/>
      <c r="T144" s="453" t="str">
        <f>IF(T107="","",T107)</f>
        <v/>
      </c>
      <c r="U144" s="454"/>
      <c r="V144" s="455"/>
      <c r="W144" s="796" t="s">
        <v>239</v>
      </c>
      <c r="X144" s="797"/>
      <c r="Y144" s="797"/>
      <c r="Z144" s="797"/>
      <c r="AA144" s="797"/>
      <c r="AB144" s="797"/>
      <c r="AC144" s="797"/>
      <c r="AD144" s="797"/>
      <c r="AE144" s="797"/>
    </row>
    <row r="145" spans="2:31" ht="22.5" customHeight="1">
      <c r="B145" s="131" t="str">
        <f t="shared" ref="B145:C145" si="90">IF(B108="","",B108)</f>
        <v/>
      </c>
      <c r="C145" s="131" t="str">
        <f t="shared" si="90"/>
        <v/>
      </c>
      <c r="E145" s="755">
        <v>24</v>
      </c>
      <c r="F145" s="756"/>
      <c r="G145" s="756"/>
      <c r="H145" s="405" t="str">
        <f t="shared" si="82"/>
        <v/>
      </c>
      <c r="I145" s="406"/>
      <c r="J145" s="407"/>
      <c r="K145" s="12"/>
      <c r="L145" s="406" t="str">
        <f>IF(L108="","",L108)</f>
        <v/>
      </c>
      <c r="M145" s="406"/>
      <c r="N145" s="406"/>
      <c r="O145" s="406"/>
      <c r="P145" s="406"/>
      <c r="Q145" s="406"/>
      <c r="R145" s="406"/>
      <c r="S145" s="14"/>
      <c r="T145" s="453" t="str">
        <f>IF(T108="","",T108)</f>
        <v/>
      </c>
      <c r="U145" s="454"/>
      <c r="V145" s="455"/>
      <c r="W145" s="798"/>
      <c r="X145" s="799"/>
      <c r="Y145" s="799"/>
      <c r="Z145" s="799"/>
      <c r="AA145" s="799"/>
      <c r="AB145" s="799"/>
      <c r="AC145" s="799"/>
      <c r="AD145" s="799"/>
      <c r="AE145" s="799"/>
    </row>
    <row r="146" spans="2:31" ht="22.5" customHeight="1" thickBot="1">
      <c r="B146" s="131" t="str">
        <f t="shared" ref="B146:C146" si="91">IF(B109="","",B109)</f>
        <v/>
      </c>
      <c r="C146" s="131" t="str">
        <f t="shared" si="91"/>
        <v/>
      </c>
      <c r="E146" s="759">
        <v>25</v>
      </c>
      <c r="F146" s="760"/>
      <c r="G146" s="760"/>
      <c r="H146" s="642" t="str">
        <f t="shared" si="82"/>
        <v/>
      </c>
      <c r="I146" s="643"/>
      <c r="J146" s="644"/>
      <c r="K146" s="142"/>
      <c r="L146" s="643" t="str">
        <f>IF(L109="","",L109)</f>
        <v/>
      </c>
      <c r="M146" s="643"/>
      <c r="N146" s="643"/>
      <c r="O146" s="643"/>
      <c r="P146" s="643"/>
      <c r="Q146" s="643"/>
      <c r="R146" s="643"/>
      <c r="S146" s="143"/>
      <c r="T146" s="481" t="str">
        <f>IF(T109="","",T109)</f>
        <v/>
      </c>
      <c r="U146" s="482"/>
      <c r="V146" s="483"/>
      <c r="W146" s="800" t="s">
        <v>238</v>
      </c>
      <c r="X146" s="800"/>
      <c r="Y146" s="800"/>
      <c r="Z146" s="800"/>
      <c r="AA146" s="800"/>
      <c r="AB146" s="800"/>
      <c r="AC146" s="800"/>
      <c r="AD146" s="800"/>
      <c r="AE146" s="800"/>
    </row>
    <row r="147" spans="2:31">
      <c r="W147" s="800"/>
      <c r="X147" s="800"/>
      <c r="Y147" s="800"/>
      <c r="Z147" s="800"/>
      <c r="AA147" s="800"/>
      <c r="AB147" s="800"/>
      <c r="AC147" s="800"/>
      <c r="AD147" s="800"/>
      <c r="AE147" s="800"/>
    </row>
    <row r="148" spans="2:31">
      <c r="AE148" s="150" t="s">
        <v>226</v>
      </c>
    </row>
  </sheetData>
  <mergeCells count="676">
    <mergeCell ref="W35:AE36"/>
    <mergeCell ref="W33:AE34"/>
    <mergeCell ref="W70:AE71"/>
    <mergeCell ref="W72:AE73"/>
    <mergeCell ref="W107:AE108"/>
    <mergeCell ref="W109:AE110"/>
    <mergeCell ref="C64:C65"/>
    <mergeCell ref="Y66:Y67"/>
    <mergeCell ref="Y142:Y143"/>
    <mergeCell ref="Z142:AB143"/>
    <mergeCell ref="AC142:AE143"/>
    <mergeCell ref="Z140:AB141"/>
    <mergeCell ref="AC140:AE141"/>
    <mergeCell ref="H141:J142"/>
    <mergeCell ref="K141:K142"/>
    <mergeCell ref="L141:R142"/>
    <mergeCell ref="S141:S142"/>
    <mergeCell ref="T141:V142"/>
    <mergeCell ref="T138:V139"/>
    <mergeCell ref="E140:G140"/>
    <mergeCell ref="H140:J140"/>
    <mergeCell ref="L140:R140"/>
    <mergeCell ref="E143:G143"/>
    <mergeCell ref="H143:J143"/>
    <mergeCell ref="W144:AE145"/>
    <mergeCell ref="W146:AE147"/>
    <mergeCell ref="E146:G146"/>
    <mergeCell ref="H146:J146"/>
    <mergeCell ref="L146:R146"/>
    <mergeCell ref="T146:V146"/>
    <mergeCell ref="E144:G144"/>
    <mergeCell ref="H144:J144"/>
    <mergeCell ref="L144:R144"/>
    <mergeCell ref="T144:V144"/>
    <mergeCell ref="E145:G145"/>
    <mergeCell ref="H145:J145"/>
    <mergeCell ref="L145:R145"/>
    <mergeCell ref="T145:V145"/>
    <mergeCell ref="B58:B59"/>
    <mergeCell ref="C58:C59"/>
    <mergeCell ref="B62:B63"/>
    <mergeCell ref="C62:C63"/>
    <mergeCell ref="B64:B65"/>
    <mergeCell ref="B132:B133"/>
    <mergeCell ref="C132:C133"/>
    <mergeCell ref="E132:G133"/>
    <mergeCell ref="H132:J133"/>
    <mergeCell ref="E128:G128"/>
    <mergeCell ref="H128:J128"/>
    <mergeCell ref="E122:G122"/>
    <mergeCell ref="H122:J122"/>
    <mergeCell ref="E115:G116"/>
    <mergeCell ref="H115:AE116"/>
    <mergeCell ref="E117:G117"/>
    <mergeCell ref="H117:J117"/>
    <mergeCell ref="L117:R117"/>
    <mergeCell ref="T117:V117"/>
    <mergeCell ref="W117:AE117"/>
    <mergeCell ref="E109:G109"/>
    <mergeCell ref="H109:J109"/>
    <mergeCell ref="L109:R109"/>
    <mergeCell ref="T109:V109"/>
    <mergeCell ref="AC137:AE139"/>
    <mergeCell ref="B138:B139"/>
    <mergeCell ref="C138:C139"/>
    <mergeCell ref="E138:G139"/>
    <mergeCell ref="H138:J139"/>
    <mergeCell ref="K138:K139"/>
    <mergeCell ref="L138:R139"/>
    <mergeCell ref="S138:S139"/>
    <mergeCell ref="B141:B142"/>
    <mergeCell ref="C141:C142"/>
    <mergeCell ref="E141:G142"/>
    <mergeCell ref="B136:B137"/>
    <mergeCell ref="C136:C137"/>
    <mergeCell ref="E136:G137"/>
    <mergeCell ref="H136:J137"/>
    <mergeCell ref="K136:K137"/>
    <mergeCell ref="L136:R137"/>
    <mergeCell ref="S136:S137"/>
    <mergeCell ref="T136:V137"/>
    <mergeCell ref="W137:X143"/>
    <mergeCell ref="T140:V140"/>
    <mergeCell ref="L143:R143"/>
    <mergeCell ref="T143:V143"/>
    <mergeCell ref="AC135:AE136"/>
    <mergeCell ref="H130:J130"/>
    <mergeCell ref="L130:R130"/>
    <mergeCell ref="T130:V130"/>
    <mergeCell ref="W130:Y130"/>
    <mergeCell ref="E130:G130"/>
    <mergeCell ref="Y140:Y141"/>
    <mergeCell ref="Y137:Y139"/>
    <mergeCell ref="Z137:AB139"/>
    <mergeCell ref="K132:K133"/>
    <mergeCell ref="L132:R133"/>
    <mergeCell ref="E135:G135"/>
    <mergeCell ref="H135:J135"/>
    <mergeCell ref="L135:R135"/>
    <mergeCell ref="T135:V135"/>
    <mergeCell ref="Y135:Y136"/>
    <mergeCell ref="Z135:AB136"/>
    <mergeCell ref="E134:G134"/>
    <mergeCell ref="H134:J134"/>
    <mergeCell ref="L134:R134"/>
    <mergeCell ref="T134:V134"/>
    <mergeCell ref="E126:G126"/>
    <mergeCell ref="H126:J126"/>
    <mergeCell ref="L126:R126"/>
    <mergeCell ref="T126:V126"/>
    <mergeCell ref="W126:X126"/>
    <mergeCell ref="Y126:AE126"/>
    <mergeCell ref="AC131:AE132"/>
    <mergeCell ref="S132:S133"/>
    <mergeCell ref="T132:V133"/>
    <mergeCell ref="Y133:Y134"/>
    <mergeCell ref="Z133:AB134"/>
    <mergeCell ref="AC133:AE134"/>
    <mergeCell ref="Y131:Y132"/>
    <mergeCell ref="Z131:AB132"/>
    <mergeCell ref="T128:V128"/>
    <mergeCell ref="W128:X128"/>
    <mergeCell ref="Y128:AE128"/>
    <mergeCell ref="Z130:AB130"/>
    <mergeCell ref="AC130:AE130"/>
    <mergeCell ref="E131:G131"/>
    <mergeCell ref="H131:J131"/>
    <mergeCell ref="L131:R131"/>
    <mergeCell ref="T131:V131"/>
    <mergeCell ref="W131:X136"/>
    <mergeCell ref="E129:G129"/>
    <mergeCell ref="H129:J129"/>
    <mergeCell ref="L129:R129"/>
    <mergeCell ref="E127:G127"/>
    <mergeCell ref="H127:J127"/>
    <mergeCell ref="L127:R127"/>
    <mergeCell ref="L128:R128"/>
    <mergeCell ref="T129:V129"/>
    <mergeCell ref="W129:AE129"/>
    <mergeCell ref="T127:V127"/>
    <mergeCell ref="W127:X127"/>
    <mergeCell ref="Y127:AE127"/>
    <mergeCell ref="T125:V125"/>
    <mergeCell ref="W125:X125"/>
    <mergeCell ref="Y125:AE125"/>
    <mergeCell ref="E124:G124"/>
    <mergeCell ref="H124:J124"/>
    <mergeCell ref="L124:R124"/>
    <mergeCell ref="T124:V124"/>
    <mergeCell ref="W124:X124"/>
    <mergeCell ref="Y124:AE124"/>
    <mergeCell ref="E125:G125"/>
    <mergeCell ref="H125:J125"/>
    <mergeCell ref="L125:R125"/>
    <mergeCell ref="L122:R122"/>
    <mergeCell ref="T122:V122"/>
    <mergeCell ref="W122:AE122"/>
    <mergeCell ref="E123:G123"/>
    <mergeCell ref="H123:J123"/>
    <mergeCell ref="L123:R123"/>
    <mergeCell ref="T123:V123"/>
    <mergeCell ref="W123:AE123"/>
    <mergeCell ref="E120:G120"/>
    <mergeCell ref="H120:J120"/>
    <mergeCell ref="L120:R120"/>
    <mergeCell ref="T120:V120"/>
    <mergeCell ref="W120:AE120"/>
    <mergeCell ref="E121:G121"/>
    <mergeCell ref="H121:J121"/>
    <mergeCell ref="L121:R121"/>
    <mergeCell ref="T121:V121"/>
    <mergeCell ref="W121:AE121"/>
    <mergeCell ref="AC118:AD118"/>
    <mergeCell ref="E119:G119"/>
    <mergeCell ref="H119:J119"/>
    <mergeCell ref="L119:R119"/>
    <mergeCell ref="T119:V119"/>
    <mergeCell ref="W119:AE119"/>
    <mergeCell ref="E118:G118"/>
    <mergeCell ref="H118:J118"/>
    <mergeCell ref="L118:R118"/>
    <mergeCell ref="T118:V118"/>
    <mergeCell ref="W118:X118"/>
    <mergeCell ref="Z118:AA118"/>
    <mergeCell ref="B112:AE112"/>
    <mergeCell ref="B113:AE113"/>
    <mergeCell ref="E107:G107"/>
    <mergeCell ref="H107:J107"/>
    <mergeCell ref="L107:R107"/>
    <mergeCell ref="T107:V107"/>
    <mergeCell ref="E108:G108"/>
    <mergeCell ref="H108:J108"/>
    <mergeCell ref="L108:R108"/>
    <mergeCell ref="T108:V108"/>
    <mergeCell ref="Y105:Y106"/>
    <mergeCell ref="Z105:AB106"/>
    <mergeCell ref="AC105:AE106"/>
    <mergeCell ref="E106:G106"/>
    <mergeCell ref="H106:J106"/>
    <mergeCell ref="L106:R106"/>
    <mergeCell ref="T106:V106"/>
    <mergeCell ref="Z103:AB104"/>
    <mergeCell ref="AC103:AE104"/>
    <mergeCell ref="Y103:Y104"/>
    <mergeCell ref="L98:R98"/>
    <mergeCell ref="B104:B105"/>
    <mergeCell ref="C104:C105"/>
    <mergeCell ref="E104:G105"/>
    <mergeCell ref="H104:J105"/>
    <mergeCell ref="K104:K105"/>
    <mergeCell ref="L104:R105"/>
    <mergeCell ref="S104:S105"/>
    <mergeCell ref="T104:V105"/>
    <mergeCell ref="T101:V102"/>
    <mergeCell ref="E103:G103"/>
    <mergeCell ref="H103:J103"/>
    <mergeCell ref="L103:R103"/>
    <mergeCell ref="T103:V103"/>
    <mergeCell ref="B95:B96"/>
    <mergeCell ref="C95:C96"/>
    <mergeCell ref="E95:G96"/>
    <mergeCell ref="H95:J96"/>
    <mergeCell ref="K95:K96"/>
    <mergeCell ref="L95:R96"/>
    <mergeCell ref="Y100:Y102"/>
    <mergeCell ref="Z100:AB102"/>
    <mergeCell ref="AC100:AE102"/>
    <mergeCell ref="T97:V97"/>
    <mergeCell ref="B101:B102"/>
    <mergeCell ref="C101:C102"/>
    <mergeCell ref="E101:G102"/>
    <mergeCell ref="H101:J102"/>
    <mergeCell ref="K101:K102"/>
    <mergeCell ref="L101:R102"/>
    <mergeCell ref="S101:S102"/>
    <mergeCell ref="AC98:AE99"/>
    <mergeCell ref="B99:B100"/>
    <mergeCell ref="C99:C100"/>
    <mergeCell ref="E99:G100"/>
    <mergeCell ref="H99:J100"/>
    <mergeCell ref="K99:K100"/>
    <mergeCell ref="L99:R100"/>
    <mergeCell ref="E94:G94"/>
    <mergeCell ref="H94:J94"/>
    <mergeCell ref="L94:R94"/>
    <mergeCell ref="T94:V94"/>
    <mergeCell ref="W94:X99"/>
    <mergeCell ref="Y94:Y95"/>
    <mergeCell ref="Z94:AB95"/>
    <mergeCell ref="AC94:AE95"/>
    <mergeCell ref="S95:S96"/>
    <mergeCell ref="T95:V96"/>
    <mergeCell ref="Y96:Y97"/>
    <mergeCell ref="Z96:AB97"/>
    <mergeCell ref="AC96:AE97"/>
    <mergeCell ref="E97:G97"/>
    <mergeCell ref="H97:J97"/>
    <mergeCell ref="L97:R97"/>
    <mergeCell ref="T98:V98"/>
    <mergeCell ref="Y98:Y99"/>
    <mergeCell ref="Z98:AB99"/>
    <mergeCell ref="S99:S100"/>
    <mergeCell ref="T99:V100"/>
    <mergeCell ref="W100:X106"/>
    <mergeCell ref="E98:G98"/>
    <mergeCell ref="H98:J98"/>
    <mergeCell ref="E92:G92"/>
    <mergeCell ref="H92:J92"/>
    <mergeCell ref="L92:R92"/>
    <mergeCell ref="T92:V92"/>
    <mergeCell ref="W92:AE92"/>
    <mergeCell ref="E93:G93"/>
    <mergeCell ref="H93:J93"/>
    <mergeCell ref="L93:R93"/>
    <mergeCell ref="T93:V93"/>
    <mergeCell ref="W93:Y93"/>
    <mergeCell ref="Z93:AB93"/>
    <mergeCell ref="AC93:AE93"/>
    <mergeCell ref="E91:G91"/>
    <mergeCell ref="H91:J91"/>
    <mergeCell ref="L91:R91"/>
    <mergeCell ref="T91:V91"/>
    <mergeCell ref="W91:X91"/>
    <mergeCell ref="Y91:AE91"/>
    <mergeCell ref="E90:G90"/>
    <mergeCell ref="H90:J90"/>
    <mergeCell ref="L90:R90"/>
    <mergeCell ref="T90:V90"/>
    <mergeCell ref="W90:X90"/>
    <mergeCell ref="Y90:AE90"/>
    <mergeCell ref="E89:G89"/>
    <mergeCell ref="H89:J89"/>
    <mergeCell ref="L89:R89"/>
    <mergeCell ref="T89:V89"/>
    <mergeCell ref="W89:X89"/>
    <mergeCell ref="Y89:AE89"/>
    <mergeCell ref="E88:G88"/>
    <mergeCell ref="H88:J88"/>
    <mergeCell ref="L88:R88"/>
    <mergeCell ref="T88:V88"/>
    <mergeCell ref="W88:X88"/>
    <mergeCell ref="Y88:AE88"/>
    <mergeCell ref="E87:G87"/>
    <mergeCell ref="H87:J87"/>
    <mergeCell ref="L87:R87"/>
    <mergeCell ref="T87:V87"/>
    <mergeCell ref="W87:X87"/>
    <mergeCell ref="Y87:AE87"/>
    <mergeCell ref="E85:G85"/>
    <mergeCell ref="H85:J85"/>
    <mergeCell ref="L85:R85"/>
    <mergeCell ref="T85:V85"/>
    <mergeCell ref="W85:AE85"/>
    <mergeCell ref="E86:G86"/>
    <mergeCell ref="H86:J86"/>
    <mergeCell ref="L86:R86"/>
    <mergeCell ref="T86:V86"/>
    <mergeCell ref="W86:AE86"/>
    <mergeCell ref="E83:G83"/>
    <mergeCell ref="H83:J83"/>
    <mergeCell ref="L83:R83"/>
    <mergeCell ref="T83:V83"/>
    <mergeCell ref="W83:AE83"/>
    <mergeCell ref="E84:G84"/>
    <mergeCell ref="H84:J84"/>
    <mergeCell ref="L84:R84"/>
    <mergeCell ref="T84:V84"/>
    <mergeCell ref="W84:AE84"/>
    <mergeCell ref="AC81:AD81"/>
    <mergeCell ref="E82:G82"/>
    <mergeCell ref="H82:J82"/>
    <mergeCell ref="L82:R82"/>
    <mergeCell ref="T82:V82"/>
    <mergeCell ref="W82:AE82"/>
    <mergeCell ref="E81:G81"/>
    <mergeCell ref="H81:J81"/>
    <mergeCell ref="L81:R81"/>
    <mergeCell ref="T81:V81"/>
    <mergeCell ref="W81:X81"/>
    <mergeCell ref="Z81:AA81"/>
    <mergeCell ref="E71:G71"/>
    <mergeCell ref="H71:J71"/>
    <mergeCell ref="L71:R71"/>
    <mergeCell ref="T71:V71"/>
    <mergeCell ref="Y68:Y69"/>
    <mergeCell ref="E78:G79"/>
    <mergeCell ref="H78:AE79"/>
    <mergeCell ref="E80:G80"/>
    <mergeCell ref="H80:J80"/>
    <mergeCell ref="L80:R80"/>
    <mergeCell ref="T80:V80"/>
    <mergeCell ref="W80:AE80"/>
    <mergeCell ref="E72:G72"/>
    <mergeCell ref="H72:J72"/>
    <mergeCell ref="L72:R72"/>
    <mergeCell ref="T72:V72"/>
    <mergeCell ref="B75:AE75"/>
    <mergeCell ref="B76:AE76"/>
    <mergeCell ref="B67:B68"/>
    <mergeCell ref="C67:C68"/>
    <mergeCell ref="E67:G68"/>
    <mergeCell ref="H67:J68"/>
    <mergeCell ref="K67:K68"/>
    <mergeCell ref="L67:R68"/>
    <mergeCell ref="E70:G70"/>
    <mergeCell ref="H70:J70"/>
    <mergeCell ref="L70:R70"/>
    <mergeCell ref="T70:V70"/>
    <mergeCell ref="AC63:AE65"/>
    <mergeCell ref="E64:G65"/>
    <mergeCell ref="H64:J65"/>
    <mergeCell ref="K64:K65"/>
    <mergeCell ref="L64:R65"/>
    <mergeCell ref="S64:S65"/>
    <mergeCell ref="Z68:AB69"/>
    <mergeCell ref="AC68:AE69"/>
    <mergeCell ref="E69:G69"/>
    <mergeCell ref="H69:J69"/>
    <mergeCell ref="L69:R69"/>
    <mergeCell ref="T69:V69"/>
    <mergeCell ref="Z66:AB67"/>
    <mergeCell ref="AC66:AE67"/>
    <mergeCell ref="Y61:Y62"/>
    <mergeCell ref="Z61:AB62"/>
    <mergeCell ref="T64:V65"/>
    <mergeCell ref="E66:G66"/>
    <mergeCell ref="H66:J66"/>
    <mergeCell ref="L66:R66"/>
    <mergeCell ref="T66:V66"/>
    <mergeCell ref="Y63:Y65"/>
    <mergeCell ref="Z63:AB65"/>
    <mergeCell ref="K62:K63"/>
    <mergeCell ref="L62:R63"/>
    <mergeCell ref="S62:S63"/>
    <mergeCell ref="T62:V63"/>
    <mergeCell ref="W63:X69"/>
    <mergeCell ref="E61:G61"/>
    <mergeCell ref="H61:J61"/>
    <mergeCell ref="L61:R61"/>
    <mergeCell ref="T61:V61"/>
    <mergeCell ref="S67:S68"/>
    <mergeCell ref="T67:V68"/>
    <mergeCell ref="E57:G57"/>
    <mergeCell ref="H57:J57"/>
    <mergeCell ref="L57:R57"/>
    <mergeCell ref="T57:V57"/>
    <mergeCell ref="W57:X62"/>
    <mergeCell ref="Y57:Y58"/>
    <mergeCell ref="Z57:AB58"/>
    <mergeCell ref="AC57:AE58"/>
    <mergeCell ref="S58:S59"/>
    <mergeCell ref="T58:V59"/>
    <mergeCell ref="Y59:Y60"/>
    <mergeCell ref="Z59:AB60"/>
    <mergeCell ref="AC59:AE60"/>
    <mergeCell ref="E60:G60"/>
    <mergeCell ref="H60:J60"/>
    <mergeCell ref="L60:R60"/>
    <mergeCell ref="T60:V60"/>
    <mergeCell ref="E58:G59"/>
    <mergeCell ref="H58:J59"/>
    <mergeCell ref="K58:K59"/>
    <mergeCell ref="L58:R59"/>
    <mergeCell ref="AC61:AE62"/>
    <mergeCell ref="E62:G63"/>
    <mergeCell ref="H62:J63"/>
    <mergeCell ref="E55:G55"/>
    <mergeCell ref="H55:J55"/>
    <mergeCell ref="L55:R55"/>
    <mergeCell ref="T55:V55"/>
    <mergeCell ref="W55:AE55"/>
    <mergeCell ref="E56:G56"/>
    <mergeCell ref="H56:J56"/>
    <mergeCell ref="L56:R56"/>
    <mergeCell ref="T56:V56"/>
    <mergeCell ref="W56:Y56"/>
    <mergeCell ref="Z56:AB56"/>
    <mergeCell ref="AC56:AE56"/>
    <mergeCell ref="E54:G54"/>
    <mergeCell ref="H54:J54"/>
    <mergeCell ref="L54:R54"/>
    <mergeCell ref="T54:V54"/>
    <mergeCell ref="W54:X54"/>
    <mergeCell ref="Y54:AE54"/>
    <mergeCell ref="E53:G53"/>
    <mergeCell ref="H53:J53"/>
    <mergeCell ref="L53:R53"/>
    <mergeCell ref="T53:V53"/>
    <mergeCell ref="W53:X53"/>
    <mergeCell ref="Y53:AE53"/>
    <mergeCell ref="E52:G52"/>
    <mergeCell ref="H52:J52"/>
    <mergeCell ref="L52:R52"/>
    <mergeCell ref="T52:V52"/>
    <mergeCell ref="W52:X52"/>
    <mergeCell ref="Y52:AE52"/>
    <mergeCell ref="E51:G51"/>
    <mergeCell ref="H51:J51"/>
    <mergeCell ref="L51:R51"/>
    <mergeCell ref="T51:V51"/>
    <mergeCell ref="W51:X51"/>
    <mergeCell ref="Y51:AE51"/>
    <mergeCell ref="E50:G50"/>
    <mergeCell ref="H50:J50"/>
    <mergeCell ref="L50:R50"/>
    <mergeCell ref="T50:V50"/>
    <mergeCell ref="W50:X50"/>
    <mergeCell ref="Y50:AE50"/>
    <mergeCell ref="W48:AE48"/>
    <mergeCell ref="E49:G49"/>
    <mergeCell ref="H49:J49"/>
    <mergeCell ref="L49:R49"/>
    <mergeCell ref="T49:V49"/>
    <mergeCell ref="W49:AE49"/>
    <mergeCell ref="E48:G48"/>
    <mergeCell ref="H48:J48"/>
    <mergeCell ref="L48:R48"/>
    <mergeCell ref="T48:V48"/>
    <mergeCell ref="E46:G46"/>
    <mergeCell ref="H46:J46"/>
    <mergeCell ref="L46:R46"/>
    <mergeCell ref="T46:V46"/>
    <mergeCell ref="W46:AE46"/>
    <mergeCell ref="E47:G47"/>
    <mergeCell ref="H47:J47"/>
    <mergeCell ref="L47:R47"/>
    <mergeCell ref="T47:V47"/>
    <mergeCell ref="W47:AE47"/>
    <mergeCell ref="AC44:AD44"/>
    <mergeCell ref="E45:G45"/>
    <mergeCell ref="H45:J45"/>
    <mergeCell ref="L45:R45"/>
    <mergeCell ref="T45:V45"/>
    <mergeCell ref="W45:AE45"/>
    <mergeCell ref="E44:G44"/>
    <mergeCell ref="H44:J44"/>
    <mergeCell ref="L44:R44"/>
    <mergeCell ref="T44:V44"/>
    <mergeCell ref="W44:X44"/>
    <mergeCell ref="Z44:AA44"/>
    <mergeCell ref="B38:AE38"/>
    <mergeCell ref="B39:AE39"/>
    <mergeCell ref="E41:G42"/>
    <mergeCell ref="H41:AE42"/>
    <mergeCell ref="E43:G43"/>
    <mergeCell ref="H43:J43"/>
    <mergeCell ref="L43:R43"/>
    <mergeCell ref="T43:V43"/>
    <mergeCell ref="W43:AE43"/>
    <mergeCell ref="S30:S31"/>
    <mergeCell ref="T30:V31"/>
    <mergeCell ref="Z29:AB30"/>
    <mergeCell ref="AC29:AE30"/>
    <mergeCell ref="Y29:Y30"/>
    <mergeCell ref="Y31:Y32"/>
    <mergeCell ref="Z31:AB32"/>
    <mergeCell ref="AC31:AE32"/>
    <mergeCell ref="W26:X32"/>
    <mergeCell ref="T27:V28"/>
    <mergeCell ref="Y26:Y28"/>
    <mergeCell ref="Z26:AB28"/>
    <mergeCell ref="AC26:AE28"/>
    <mergeCell ref="S27:S28"/>
    <mergeCell ref="S25:S26"/>
    <mergeCell ref="T29:V29"/>
    <mergeCell ref="T25:V26"/>
    <mergeCell ref="Y24:Y25"/>
    <mergeCell ref="Z24:AB25"/>
    <mergeCell ref="AC24:AE25"/>
    <mergeCell ref="W20:X25"/>
    <mergeCell ref="Y20:Y21"/>
    <mergeCell ref="Y22:Y23"/>
    <mergeCell ref="Z22:AB23"/>
    <mergeCell ref="B30:B31"/>
    <mergeCell ref="C30:C31"/>
    <mergeCell ref="E30:G31"/>
    <mergeCell ref="H30:J31"/>
    <mergeCell ref="K30:K31"/>
    <mergeCell ref="L30:R31"/>
    <mergeCell ref="B27:B28"/>
    <mergeCell ref="C27:C28"/>
    <mergeCell ref="E27:G28"/>
    <mergeCell ref="H27:J28"/>
    <mergeCell ref="K27:K28"/>
    <mergeCell ref="L27:R28"/>
    <mergeCell ref="E29:G29"/>
    <mergeCell ref="H29:J29"/>
    <mergeCell ref="L29:R29"/>
    <mergeCell ref="AC22:AE23"/>
    <mergeCell ref="T21:V22"/>
    <mergeCell ref="T23:V23"/>
    <mergeCell ref="T24:V24"/>
    <mergeCell ref="B25:B26"/>
    <mergeCell ref="C25:C26"/>
    <mergeCell ref="E25:G26"/>
    <mergeCell ref="H25:J26"/>
    <mergeCell ref="K25:K26"/>
    <mergeCell ref="B21:B22"/>
    <mergeCell ref="C21:C22"/>
    <mergeCell ref="K21:K22"/>
    <mergeCell ref="S21:S22"/>
    <mergeCell ref="L21:R22"/>
    <mergeCell ref="E23:G23"/>
    <mergeCell ref="H23:J23"/>
    <mergeCell ref="L23:R23"/>
    <mergeCell ref="E24:G24"/>
    <mergeCell ref="H24:J24"/>
    <mergeCell ref="L24:R24"/>
    <mergeCell ref="L25:R26"/>
    <mergeCell ref="W18:AE18"/>
    <mergeCell ref="AC19:AE19"/>
    <mergeCell ref="Z19:AB19"/>
    <mergeCell ref="W19:Y19"/>
    <mergeCell ref="E21:G22"/>
    <mergeCell ref="H21:J22"/>
    <mergeCell ref="Z20:AB21"/>
    <mergeCell ref="AC20:AE21"/>
    <mergeCell ref="W10:AE10"/>
    <mergeCell ref="W11:AE11"/>
    <mergeCell ref="W13:X13"/>
    <mergeCell ref="Y13:AE13"/>
    <mergeCell ref="W14:X14"/>
    <mergeCell ref="Y14:AE14"/>
    <mergeCell ref="E20:G20"/>
    <mergeCell ref="H20:J20"/>
    <mergeCell ref="L20:R20"/>
    <mergeCell ref="T20:V20"/>
    <mergeCell ref="E18:G18"/>
    <mergeCell ref="H18:J18"/>
    <mergeCell ref="L18:R18"/>
    <mergeCell ref="T18:V18"/>
    <mergeCell ref="E19:G19"/>
    <mergeCell ref="H19:J19"/>
    <mergeCell ref="B1:AE1"/>
    <mergeCell ref="B2:AE2"/>
    <mergeCell ref="Y16:AE16"/>
    <mergeCell ref="W16:X16"/>
    <mergeCell ref="AC7:AD7"/>
    <mergeCell ref="Z7:AA7"/>
    <mergeCell ref="W17:X17"/>
    <mergeCell ref="Y17:AE17"/>
    <mergeCell ref="W12:AE12"/>
    <mergeCell ref="W15:X15"/>
    <mergeCell ref="Y15:AE15"/>
    <mergeCell ref="H4:AE5"/>
    <mergeCell ref="W6:AE6"/>
    <mergeCell ref="E14:G14"/>
    <mergeCell ref="H14:J14"/>
    <mergeCell ref="L14:R14"/>
    <mergeCell ref="T14:V14"/>
    <mergeCell ref="E15:G15"/>
    <mergeCell ref="H15:J15"/>
    <mergeCell ref="L15:R15"/>
    <mergeCell ref="T15:V15"/>
    <mergeCell ref="E12:G12"/>
    <mergeCell ref="H12:J12"/>
    <mergeCell ref="L12:R12"/>
    <mergeCell ref="E34:G34"/>
    <mergeCell ref="H34:J34"/>
    <mergeCell ref="L34:R34"/>
    <mergeCell ref="T34:V34"/>
    <mergeCell ref="E35:G35"/>
    <mergeCell ref="H35:J35"/>
    <mergeCell ref="L35:R35"/>
    <mergeCell ref="T35:V35"/>
    <mergeCell ref="E32:G32"/>
    <mergeCell ref="H32:J32"/>
    <mergeCell ref="L32:R32"/>
    <mergeCell ref="T32:V32"/>
    <mergeCell ref="E33:G33"/>
    <mergeCell ref="H33:J33"/>
    <mergeCell ref="L33:R33"/>
    <mergeCell ref="T33:V33"/>
    <mergeCell ref="L19:R19"/>
    <mergeCell ref="T19:V19"/>
    <mergeCell ref="E16:G16"/>
    <mergeCell ref="H16:J16"/>
    <mergeCell ref="L16:R16"/>
    <mergeCell ref="T16:V16"/>
    <mergeCell ref="E17:G17"/>
    <mergeCell ref="H17:J17"/>
    <mergeCell ref="L17:R17"/>
    <mergeCell ref="T17:V17"/>
    <mergeCell ref="T12:V12"/>
    <mergeCell ref="E13:G13"/>
    <mergeCell ref="H13:J13"/>
    <mergeCell ref="L13:R13"/>
    <mergeCell ref="T13:V13"/>
    <mergeCell ref="E10:G10"/>
    <mergeCell ref="H10:J10"/>
    <mergeCell ref="L10:R10"/>
    <mergeCell ref="T10:V10"/>
    <mergeCell ref="E11:G11"/>
    <mergeCell ref="H11:J11"/>
    <mergeCell ref="L11:R11"/>
    <mergeCell ref="T11:V11"/>
    <mergeCell ref="W9:AE9"/>
    <mergeCell ref="W7:X7"/>
    <mergeCell ref="W8:AE8"/>
    <mergeCell ref="E4:G5"/>
    <mergeCell ref="E8:G8"/>
    <mergeCell ref="H8:J8"/>
    <mergeCell ref="L8:R8"/>
    <mergeCell ref="T8:V8"/>
    <mergeCell ref="E9:G9"/>
    <mergeCell ref="H9:J9"/>
    <mergeCell ref="L9:R9"/>
    <mergeCell ref="T9:V9"/>
    <mergeCell ref="E6:G6"/>
    <mergeCell ref="H6:J6"/>
    <mergeCell ref="L6:R6"/>
    <mergeCell ref="T6:V6"/>
    <mergeCell ref="E7:G7"/>
    <mergeCell ref="H7:J7"/>
    <mergeCell ref="L7:R7"/>
    <mergeCell ref="T7:V7"/>
  </mergeCells>
  <phoneticPr fontId="2"/>
  <dataValidations count="5">
    <dataValidation imeMode="off" allowBlank="1" showInputMessage="1" showErrorMessage="1" sqref="AA65533:AB65533 JO65533:JP65533 TK65533:TL65533 ADG65533:ADH65533 ANC65533:AND65533 AWY65533:AWZ65533 BGU65533:BGV65533 BQQ65533:BQR65533 CAM65533:CAN65533 CKI65533:CKJ65533 CUE65533:CUF65533 DEA65533:DEB65533 DNW65533:DNX65533 DXS65533:DXT65533 EHO65533:EHP65533 ERK65533:ERL65533 FBG65533:FBH65533 FLC65533:FLD65533 FUY65533:FUZ65533 GEU65533:GEV65533 GOQ65533:GOR65533 GYM65533:GYN65533 HII65533:HIJ65533 HSE65533:HSF65533 ICA65533:ICB65533 ILW65533:ILX65533 IVS65533:IVT65533 JFO65533:JFP65533 JPK65533:JPL65533 JZG65533:JZH65533 KJC65533:KJD65533 KSY65533:KSZ65533 LCU65533:LCV65533 LMQ65533:LMR65533 LWM65533:LWN65533 MGI65533:MGJ65533 MQE65533:MQF65533 NAA65533:NAB65533 NJW65533:NJX65533 NTS65533:NTT65533 ODO65533:ODP65533 ONK65533:ONL65533 OXG65533:OXH65533 PHC65533:PHD65533 PQY65533:PQZ65533 QAU65533:QAV65533 QKQ65533:QKR65533 QUM65533:QUN65533 REI65533:REJ65533 ROE65533:ROF65533 RYA65533:RYB65533 SHW65533:SHX65533 SRS65533:SRT65533 TBO65533:TBP65533 TLK65533:TLL65533 TVG65533:TVH65533 UFC65533:UFD65533 UOY65533:UOZ65533 UYU65533:UYV65533 VIQ65533:VIR65533 VSM65533:VSN65533 WCI65533:WCJ65533 WME65533:WMF65533 WWA65533:WWB65533 AA131069:AB131069 JO131069:JP131069 TK131069:TL131069 ADG131069:ADH131069 ANC131069:AND131069 AWY131069:AWZ131069 BGU131069:BGV131069 BQQ131069:BQR131069 CAM131069:CAN131069 CKI131069:CKJ131069 CUE131069:CUF131069 DEA131069:DEB131069 DNW131069:DNX131069 DXS131069:DXT131069 EHO131069:EHP131069 ERK131069:ERL131069 FBG131069:FBH131069 FLC131069:FLD131069 FUY131069:FUZ131069 GEU131069:GEV131069 GOQ131069:GOR131069 GYM131069:GYN131069 HII131069:HIJ131069 HSE131069:HSF131069 ICA131069:ICB131069 ILW131069:ILX131069 IVS131069:IVT131069 JFO131069:JFP131069 JPK131069:JPL131069 JZG131069:JZH131069 KJC131069:KJD131069 KSY131069:KSZ131069 LCU131069:LCV131069 LMQ131069:LMR131069 LWM131069:LWN131069 MGI131069:MGJ131069 MQE131069:MQF131069 NAA131069:NAB131069 NJW131069:NJX131069 NTS131069:NTT131069 ODO131069:ODP131069 ONK131069:ONL131069 OXG131069:OXH131069 PHC131069:PHD131069 PQY131069:PQZ131069 QAU131069:QAV131069 QKQ131069:QKR131069 QUM131069:QUN131069 REI131069:REJ131069 ROE131069:ROF131069 RYA131069:RYB131069 SHW131069:SHX131069 SRS131069:SRT131069 TBO131069:TBP131069 TLK131069:TLL131069 TVG131069:TVH131069 UFC131069:UFD131069 UOY131069:UOZ131069 UYU131069:UYV131069 VIQ131069:VIR131069 VSM131069:VSN131069 WCI131069:WCJ131069 WME131069:WMF131069 WWA131069:WWB131069 AA196605:AB196605 JO196605:JP196605 TK196605:TL196605 ADG196605:ADH196605 ANC196605:AND196605 AWY196605:AWZ196605 BGU196605:BGV196605 BQQ196605:BQR196605 CAM196605:CAN196605 CKI196605:CKJ196605 CUE196605:CUF196605 DEA196605:DEB196605 DNW196605:DNX196605 DXS196605:DXT196605 EHO196605:EHP196605 ERK196605:ERL196605 FBG196605:FBH196605 FLC196605:FLD196605 FUY196605:FUZ196605 GEU196605:GEV196605 GOQ196605:GOR196605 GYM196605:GYN196605 HII196605:HIJ196605 HSE196605:HSF196605 ICA196605:ICB196605 ILW196605:ILX196605 IVS196605:IVT196605 JFO196605:JFP196605 JPK196605:JPL196605 JZG196605:JZH196605 KJC196605:KJD196605 KSY196605:KSZ196605 LCU196605:LCV196605 LMQ196605:LMR196605 LWM196605:LWN196605 MGI196605:MGJ196605 MQE196605:MQF196605 NAA196605:NAB196605 NJW196605:NJX196605 NTS196605:NTT196605 ODO196605:ODP196605 ONK196605:ONL196605 OXG196605:OXH196605 PHC196605:PHD196605 PQY196605:PQZ196605 QAU196605:QAV196605 QKQ196605:QKR196605 QUM196605:QUN196605 REI196605:REJ196605 ROE196605:ROF196605 RYA196605:RYB196605 SHW196605:SHX196605 SRS196605:SRT196605 TBO196605:TBP196605 TLK196605:TLL196605 TVG196605:TVH196605 UFC196605:UFD196605 UOY196605:UOZ196605 UYU196605:UYV196605 VIQ196605:VIR196605 VSM196605:VSN196605 WCI196605:WCJ196605 WME196605:WMF196605 WWA196605:WWB196605 AA262141:AB262141 JO262141:JP262141 TK262141:TL262141 ADG262141:ADH262141 ANC262141:AND262141 AWY262141:AWZ262141 BGU262141:BGV262141 BQQ262141:BQR262141 CAM262141:CAN262141 CKI262141:CKJ262141 CUE262141:CUF262141 DEA262141:DEB262141 DNW262141:DNX262141 DXS262141:DXT262141 EHO262141:EHP262141 ERK262141:ERL262141 FBG262141:FBH262141 FLC262141:FLD262141 FUY262141:FUZ262141 GEU262141:GEV262141 GOQ262141:GOR262141 GYM262141:GYN262141 HII262141:HIJ262141 HSE262141:HSF262141 ICA262141:ICB262141 ILW262141:ILX262141 IVS262141:IVT262141 JFO262141:JFP262141 JPK262141:JPL262141 JZG262141:JZH262141 KJC262141:KJD262141 KSY262141:KSZ262141 LCU262141:LCV262141 LMQ262141:LMR262141 LWM262141:LWN262141 MGI262141:MGJ262141 MQE262141:MQF262141 NAA262141:NAB262141 NJW262141:NJX262141 NTS262141:NTT262141 ODO262141:ODP262141 ONK262141:ONL262141 OXG262141:OXH262141 PHC262141:PHD262141 PQY262141:PQZ262141 QAU262141:QAV262141 QKQ262141:QKR262141 QUM262141:QUN262141 REI262141:REJ262141 ROE262141:ROF262141 RYA262141:RYB262141 SHW262141:SHX262141 SRS262141:SRT262141 TBO262141:TBP262141 TLK262141:TLL262141 TVG262141:TVH262141 UFC262141:UFD262141 UOY262141:UOZ262141 UYU262141:UYV262141 VIQ262141:VIR262141 VSM262141:VSN262141 WCI262141:WCJ262141 WME262141:WMF262141 WWA262141:WWB262141 AA327677:AB327677 JO327677:JP327677 TK327677:TL327677 ADG327677:ADH327677 ANC327677:AND327677 AWY327677:AWZ327677 BGU327677:BGV327677 BQQ327677:BQR327677 CAM327677:CAN327677 CKI327677:CKJ327677 CUE327677:CUF327677 DEA327677:DEB327677 DNW327677:DNX327677 DXS327677:DXT327677 EHO327677:EHP327677 ERK327677:ERL327677 FBG327677:FBH327677 FLC327677:FLD327677 FUY327677:FUZ327677 GEU327677:GEV327677 GOQ327677:GOR327677 GYM327677:GYN327677 HII327677:HIJ327677 HSE327677:HSF327677 ICA327677:ICB327677 ILW327677:ILX327677 IVS327677:IVT327677 JFO327677:JFP327677 JPK327677:JPL327677 JZG327677:JZH327677 KJC327677:KJD327677 KSY327677:KSZ327677 LCU327677:LCV327677 LMQ327677:LMR327677 LWM327677:LWN327677 MGI327677:MGJ327677 MQE327677:MQF327677 NAA327677:NAB327677 NJW327677:NJX327677 NTS327677:NTT327677 ODO327677:ODP327677 ONK327677:ONL327677 OXG327677:OXH327677 PHC327677:PHD327677 PQY327677:PQZ327677 QAU327677:QAV327677 QKQ327677:QKR327677 QUM327677:QUN327677 REI327677:REJ327677 ROE327677:ROF327677 RYA327677:RYB327677 SHW327677:SHX327677 SRS327677:SRT327677 TBO327677:TBP327677 TLK327677:TLL327677 TVG327677:TVH327677 UFC327677:UFD327677 UOY327677:UOZ327677 UYU327677:UYV327677 VIQ327677:VIR327677 VSM327677:VSN327677 WCI327677:WCJ327677 WME327677:WMF327677 WWA327677:WWB327677 AA393213:AB393213 JO393213:JP393213 TK393213:TL393213 ADG393213:ADH393213 ANC393213:AND393213 AWY393213:AWZ393213 BGU393213:BGV393213 BQQ393213:BQR393213 CAM393213:CAN393213 CKI393213:CKJ393213 CUE393213:CUF393213 DEA393213:DEB393213 DNW393213:DNX393213 DXS393213:DXT393213 EHO393213:EHP393213 ERK393213:ERL393213 FBG393213:FBH393213 FLC393213:FLD393213 FUY393213:FUZ393213 GEU393213:GEV393213 GOQ393213:GOR393213 GYM393213:GYN393213 HII393213:HIJ393213 HSE393213:HSF393213 ICA393213:ICB393213 ILW393213:ILX393213 IVS393213:IVT393213 JFO393213:JFP393213 JPK393213:JPL393213 JZG393213:JZH393213 KJC393213:KJD393213 KSY393213:KSZ393213 LCU393213:LCV393213 LMQ393213:LMR393213 LWM393213:LWN393213 MGI393213:MGJ393213 MQE393213:MQF393213 NAA393213:NAB393213 NJW393213:NJX393213 NTS393213:NTT393213 ODO393213:ODP393213 ONK393213:ONL393213 OXG393213:OXH393213 PHC393213:PHD393213 PQY393213:PQZ393213 QAU393213:QAV393213 QKQ393213:QKR393213 QUM393213:QUN393213 REI393213:REJ393213 ROE393213:ROF393213 RYA393213:RYB393213 SHW393213:SHX393213 SRS393213:SRT393213 TBO393213:TBP393213 TLK393213:TLL393213 TVG393213:TVH393213 UFC393213:UFD393213 UOY393213:UOZ393213 UYU393213:UYV393213 VIQ393213:VIR393213 VSM393213:VSN393213 WCI393213:WCJ393213 WME393213:WMF393213 WWA393213:WWB393213 AA458749:AB458749 JO458749:JP458749 TK458749:TL458749 ADG458749:ADH458749 ANC458749:AND458749 AWY458749:AWZ458749 BGU458749:BGV458749 BQQ458749:BQR458749 CAM458749:CAN458749 CKI458749:CKJ458749 CUE458749:CUF458749 DEA458749:DEB458749 DNW458749:DNX458749 DXS458749:DXT458749 EHO458749:EHP458749 ERK458749:ERL458749 FBG458749:FBH458749 FLC458749:FLD458749 FUY458749:FUZ458749 GEU458749:GEV458749 GOQ458749:GOR458749 GYM458749:GYN458749 HII458749:HIJ458749 HSE458749:HSF458749 ICA458749:ICB458749 ILW458749:ILX458749 IVS458749:IVT458749 JFO458749:JFP458749 JPK458749:JPL458749 JZG458749:JZH458749 KJC458749:KJD458749 KSY458749:KSZ458749 LCU458749:LCV458749 LMQ458749:LMR458749 LWM458749:LWN458749 MGI458749:MGJ458749 MQE458749:MQF458749 NAA458749:NAB458749 NJW458749:NJX458749 NTS458749:NTT458749 ODO458749:ODP458749 ONK458749:ONL458749 OXG458749:OXH458749 PHC458749:PHD458749 PQY458749:PQZ458749 QAU458749:QAV458749 QKQ458749:QKR458749 QUM458749:QUN458749 REI458749:REJ458749 ROE458749:ROF458749 RYA458749:RYB458749 SHW458749:SHX458749 SRS458749:SRT458749 TBO458749:TBP458749 TLK458749:TLL458749 TVG458749:TVH458749 UFC458749:UFD458749 UOY458749:UOZ458749 UYU458749:UYV458749 VIQ458749:VIR458749 VSM458749:VSN458749 WCI458749:WCJ458749 WME458749:WMF458749 WWA458749:WWB458749 AA524285:AB524285 JO524285:JP524285 TK524285:TL524285 ADG524285:ADH524285 ANC524285:AND524285 AWY524285:AWZ524285 BGU524285:BGV524285 BQQ524285:BQR524285 CAM524285:CAN524285 CKI524285:CKJ524285 CUE524285:CUF524285 DEA524285:DEB524285 DNW524285:DNX524285 DXS524285:DXT524285 EHO524285:EHP524285 ERK524285:ERL524285 FBG524285:FBH524285 FLC524285:FLD524285 FUY524285:FUZ524285 GEU524285:GEV524285 GOQ524285:GOR524285 GYM524285:GYN524285 HII524285:HIJ524285 HSE524285:HSF524285 ICA524285:ICB524285 ILW524285:ILX524285 IVS524285:IVT524285 JFO524285:JFP524285 JPK524285:JPL524285 JZG524285:JZH524285 KJC524285:KJD524285 KSY524285:KSZ524285 LCU524285:LCV524285 LMQ524285:LMR524285 LWM524285:LWN524285 MGI524285:MGJ524285 MQE524285:MQF524285 NAA524285:NAB524285 NJW524285:NJX524285 NTS524285:NTT524285 ODO524285:ODP524285 ONK524285:ONL524285 OXG524285:OXH524285 PHC524285:PHD524285 PQY524285:PQZ524285 QAU524285:QAV524285 QKQ524285:QKR524285 QUM524285:QUN524285 REI524285:REJ524285 ROE524285:ROF524285 RYA524285:RYB524285 SHW524285:SHX524285 SRS524285:SRT524285 TBO524285:TBP524285 TLK524285:TLL524285 TVG524285:TVH524285 UFC524285:UFD524285 UOY524285:UOZ524285 UYU524285:UYV524285 VIQ524285:VIR524285 VSM524285:VSN524285 WCI524285:WCJ524285 WME524285:WMF524285 WWA524285:WWB524285 AA589821:AB589821 JO589821:JP589821 TK589821:TL589821 ADG589821:ADH589821 ANC589821:AND589821 AWY589821:AWZ589821 BGU589821:BGV589821 BQQ589821:BQR589821 CAM589821:CAN589821 CKI589821:CKJ589821 CUE589821:CUF589821 DEA589821:DEB589821 DNW589821:DNX589821 DXS589821:DXT589821 EHO589821:EHP589821 ERK589821:ERL589821 FBG589821:FBH589821 FLC589821:FLD589821 FUY589821:FUZ589821 GEU589821:GEV589821 GOQ589821:GOR589821 GYM589821:GYN589821 HII589821:HIJ589821 HSE589821:HSF589821 ICA589821:ICB589821 ILW589821:ILX589821 IVS589821:IVT589821 JFO589821:JFP589821 JPK589821:JPL589821 JZG589821:JZH589821 KJC589821:KJD589821 KSY589821:KSZ589821 LCU589821:LCV589821 LMQ589821:LMR589821 LWM589821:LWN589821 MGI589821:MGJ589821 MQE589821:MQF589821 NAA589821:NAB589821 NJW589821:NJX589821 NTS589821:NTT589821 ODO589821:ODP589821 ONK589821:ONL589821 OXG589821:OXH589821 PHC589821:PHD589821 PQY589821:PQZ589821 QAU589821:QAV589821 QKQ589821:QKR589821 QUM589821:QUN589821 REI589821:REJ589821 ROE589821:ROF589821 RYA589821:RYB589821 SHW589821:SHX589821 SRS589821:SRT589821 TBO589821:TBP589821 TLK589821:TLL589821 TVG589821:TVH589821 UFC589821:UFD589821 UOY589821:UOZ589821 UYU589821:UYV589821 VIQ589821:VIR589821 VSM589821:VSN589821 WCI589821:WCJ589821 WME589821:WMF589821 WWA589821:WWB589821 AA655357:AB655357 JO655357:JP655357 TK655357:TL655357 ADG655357:ADH655357 ANC655357:AND655357 AWY655357:AWZ655357 BGU655357:BGV655357 BQQ655357:BQR655357 CAM655357:CAN655357 CKI655357:CKJ655357 CUE655357:CUF655357 DEA655357:DEB655357 DNW655357:DNX655357 DXS655357:DXT655357 EHO655357:EHP655357 ERK655357:ERL655357 FBG655357:FBH655357 FLC655357:FLD655357 FUY655357:FUZ655357 GEU655357:GEV655357 GOQ655357:GOR655357 GYM655357:GYN655357 HII655357:HIJ655357 HSE655357:HSF655357 ICA655357:ICB655357 ILW655357:ILX655357 IVS655357:IVT655357 JFO655357:JFP655357 JPK655357:JPL655357 JZG655357:JZH655357 KJC655357:KJD655357 KSY655357:KSZ655357 LCU655357:LCV655357 LMQ655357:LMR655357 LWM655357:LWN655357 MGI655357:MGJ655357 MQE655357:MQF655357 NAA655357:NAB655357 NJW655357:NJX655357 NTS655357:NTT655357 ODO655357:ODP655357 ONK655357:ONL655357 OXG655357:OXH655357 PHC655357:PHD655357 PQY655357:PQZ655357 QAU655357:QAV655357 QKQ655357:QKR655357 QUM655357:QUN655357 REI655357:REJ655357 ROE655357:ROF655357 RYA655357:RYB655357 SHW655357:SHX655357 SRS655357:SRT655357 TBO655357:TBP655357 TLK655357:TLL655357 TVG655357:TVH655357 UFC655357:UFD655357 UOY655357:UOZ655357 UYU655357:UYV655357 VIQ655357:VIR655357 VSM655357:VSN655357 WCI655357:WCJ655357 WME655357:WMF655357 WWA655357:WWB655357 AA720893:AB720893 JO720893:JP720893 TK720893:TL720893 ADG720893:ADH720893 ANC720893:AND720893 AWY720893:AWZ720893 BGU720893:BGV720893 BQQ720893:BQR720893 CAM720893:CAN720893 CKI720893:CKJ720893 CUE720893:CUF720893 DEA720893:DEB720893 DNW720893:DNX720893 DXS720893:DXT720893 EHO720893:EHP720893 ERK720893:ERL720893 FBG720893:FBH720893 FLC720893:FLD720893 FUY720893:FUZ720893 GEU720893:GEV720893 GOQ720893:GOR720893 GYM720893:GYN720893 HII720893:HIJ720893 HSE720893:HSF720893 ICA720893:ICB720893 ILW720893:ILX720893 IVS720893:IVT720893 JFO720893:JFP720893 JPK720893:JPL720893 JZG720893:JZH720893 KJC720893:KJD720893 KSY720893:KSZ720893 LCU720893:LCV720893 LMQ720893:LMR720893 LWM720893:LWN720893 MGI720893:MGJ720893 MQE720893:MQF720893 NAA720893:NAB720893 NJW720893:NJX720893 NTS720893:NTT720893 ODO720893:ODP720893 ONK720893:ONL720893 OXG720893:OXH720893 PHC720893:PHD720893 PQY720893:PQZ720893 QAU720893:QAV720893 QKQ720893:QKR720893 QUM720893:QUN720893 REI720893:REJ720893 ROE720893:ROF720893 RYA720893:RYB720893 SHW720893:SHX720893 SRS720893:SRT720893 TBO720893:TBP720893 TLK720893:TLL720893 TVG720893:TVH720893 UFC720893:UFD720893 UOY720893:UOZ720893 UYU720893:UYV720893 VIQ720893:VIR720893 VSM720893:VSN720893 WCI720893:WCJ720893 WME720893:WMF720893 WWA720893:WWB720893 AA786429:AB786429 JO786429:JP786429 TK786429:TL786429 ADG786429:ADH786429 ANC786429:AND786429 AWY786429:AWZ786429 BGU786429:BGV786429 BQQ786429:BQR786429 CAM786429:CAN786429 CKI786429:CKJ786429 CUE786429:CUF786429 DEA786429:DEB786429 DNW786429:DNX786429 DXS786429:DXT786429 EHO786429:EHP786429 ERK786429:ERL786429 FBG786429:FBH786429 FLC786429:FLD786429 FUY786429:FUZ786429 GEU786429:GEV786429 GOQ786429:GOR786429 GYM786429:GYN786429 HII786429:HIJ786429 HSE786429:HSF786429 ICA786429:ICB786429 ILW786429:ILX786429 IVS786429:IVT786429 JFO786429:JFP786429 JPK786429:JPL786429 JZG786429:JZH786429 KJC786429:KJD786429 KSY786429:KSZ786429 LCU786429:LCV786429 LMQ786429:LMR786429 LWM786429:LWN786429 MGI786429:MGJ786429 MQE786429:MQF786429 NAA786429:NAB786429 NJW786429:NJX786429 NTS786429:NTT786429 ODO786429:ODP786429 ONK786429:ONL786429 OXG786429:OXH786429 PHC786429:PHD786429 PQY786429:PQZ786429 QAU786429:QAV786429 QKQ786429:QKR786429 QUM786429:QUN786429 REI786429:REJ786429 ROE786429:ROF786429 RYA786429:RYB786429 SHW786429:SHX786429 SRS786429:SRT786429 TBO786429:TBP786429 TLK786429:TLL786429 TVG786429:TVH786429 UFC786429:UFD786429 UOY786429:UOZ786429 UYU786429:UYV786429 VIQ786429:VIR786429 VSM786429:VSN786429 WCI786429:WCJ786429 WME786429:WMF786429 WWA786429:WWB786429 AA851965:AB851965 JO851965:JP851965 TK851965:TL851965 ADG851965:ADH851965 ANC851965:AND851965 AWY851965:AWZ851965 BGU851965:BGV851965 BQQ851965:BQR851965 CAM851965:CAN851965 CKI851965:CKJ851965 CUE851965:CUF851965 DEA851965:DEB851965 DNW851965:DNX851965 DXS851965:DXT851965 EHO851965:EHP851965 ERK851965:ERL851965 FBG851965:FBH851965 FLC851965:FLD851965 FUY851965:FUZ851965 GEU851965:GEV851965 GOQ851965:GOR851965 GYM851965:GYN851965 HII851965:HIJ851965 HSE851965:HSF851965 ICA851965:ICB851965 ILW851965:ILX851965 IVS851965:IVT851965 JFO851965:JFP851965 JPK851965:JPL851965 JZG851965:JZH851965 KJC851965:KJD851965 KSY851965:KSZ851965 LCU851965:LCV851965 LMQ851965:LMR851965 LWM851965:LWN851965 MGI851965:MGJ851965 MQE851965:MQF851965 NAA851965:NAB851965 NJW851965:NJX851965 NTS851965:NTT851965 ODO851965:ODP851965 ONK851965:ONL851965 OXG851965:OXH851965 PHC851965:PHD851965 PQY851965:PQZ851965 QAU851965:QAV851965 QKQ851965:QKR851965 QUM851965:QUN851965 REI851965:REJ851965 ROE851965:ROF851965 RYA851965:RYB851965 SHW851965:SHX851965 SRS851965:SRT851965 TBO851965:TBP851965 TLK851965:TLL851965 TVG851965:TVH851965 UFC851965:UFD851965 UOY851965:UOZ851965 UYU851965:UYV851965 VIQ851965:VIR851965 VSM851965:VSN851965 WCI851965:WCJ851965 WME851965:WMF851965 WWA851965:WWB851965 AA917501:AB917501 JO917501:JP917501 TK917501:TL917501 ADG917501:ADH917501 ANC917501:AND917501 AWY917501:AWZ917501 BGU917501:BGV917501 BQQ917501:BQR917501 CAM917501:CAN917501 CKI917501:CKJ917501 CUE917501:CUF917501 DEA917501:DEB917501 DNW917501:DNX917501 DXS917501:DXT917501 EHO917501:EHP917501 ERK917501:ERL917501 FBG917501:FBH917501 FLC917501:FLD917501 FUY917501:FUZ917501 GEU917501:GEV917501 GOQ917501:GOR917501 GYM917501:GYN917501 HII917501:HIJ917501 HSE917501:HSF917501 ICA917501:ICB917501 ILW917501:ILX917501 IVS917501:IVT917501 JFO917501:JFP917501 JPK917501:JPL917501 JZG917501:JZH917501 KJC917501:KJD917501 KSY917501:KSZ917501 LCU917501:LCV917501 LMQ917501:LMR917501 LWM917501:LWN917501 MGI917501:MGJ917501 MQE917501:MQF917501 NAA917501:NAB917501 NJW917501:NJX917501 NTS917501:NTT917501 ODO917501:ODP917501 ONK917501:ONL917501 OXG917501:OXH917501 PHC917501:PHD917501 PQY917501:PQZ917501 QAU917501:QAV917501 QKQ917501:QKR917501 QUM917501:QUN917501 REI917501:REJ917501 ROE917501:ROF917501 RYA917501:RYB917501 SHW917501:SHX917501 SRS917501:SRT917501 TBO917501:TBP917501 TLK917501:TLL917501 TVG917501:TVH917501 UFC917501:UFD917501 UOY917501:UOZ917501 UYU917501:UYV917501 VIQ917501:VIR917501 VSM917501:VSN917501 WCI917501:WCJ917501 WME917501:WMF917501 WWA917501:WWB917501 AA983037:AB983037 JO983037:JP983037 TK983037:TL983037 ADG983037:ADH983037 ANC983037:AND983037 AWY983037:AWZ983037 BGU983037:BGV983037 BQQ983037:BQR983037 CAM983037:CAN983037 CKI983037:CKJ983037 CUE983037:CUF983037 DEA983037:DEB983037 DNW983037:DNX983037 DXS983037:DXT983037 EHO983037:EHP983037 ERK983037:ERL983037 FBG983037:FBH983037 FLC983037:FLD983037 FUY983037:FUZ983037 GEU983037:GEV983037 GOQ983037:GOR983037 GYM983037:GYN983037 HII983037:HIJ983037 HSE983037:HSF983037 ICA983037:ICB983037 ILW983037:ILX983037 IVS983037:IVT983037 JFO983037:JFP983037 JPK983037:JPL983037 JZG983037:JZH983037 KJC983037:KJD983037 KSY983037:KSZ983037 LCU983037:LCV983037 LMQ983037:LMR983037 LWM983037:LWN983037 MGI983037:MGJ983037 MQE983037:MQF983037 NAA983037:NAB983037 NJW983037:NJX983037 NTS983037:NTT983037 ODO983037:ODP983037 ONK983037:ONL983037 OXG983037:OXH983037 PHC983037:PHD983037 PQY983037:PQZ983037 QAU983037:QAV983037 QKQ983037:QKR983037 QUM983037:QUN983037 REI983037:REJ983037 ROE983037:ROF983037 RYA983037:RYB983037 SHW983037:SHX983037 SRS983037:SRT983037 TBO983037:TBP983037 TLK983037:TLL983037 TVG983037:TVH983037 UFC983037:UFD983037 UOY983037:UOZ983037 UYU983037:UYV983037 VIQ983037:VIR983037 VSM983037:VSN983037 WCI983037:WCJ983037 WME983037:WMF983037 WWA983037:WWB983037 AD65533:AE65533 JR65533:JS65533 TN65533:TO65533 ADJ65533:ADK65533 ANF65533:ANG65533 AXB65533:AXC65533 BGX65533:BGY65533 BQT65533:BQU65533 CAP65533:CAQ65533 CKL65533:CKM65533 CUH65533:CUI65533 DED65533:DEE65533 DNZ65533:DOA65533 DXV65533:DXW65533 EHR65533:EHS65533 ERN65533:ERO65533 FBJ65533:FBK65533 FLF65533:FLG65533 FVB65533:FVC65533 GEX65533:GEY65533 GOT65533:GOU65533 GYP65533:GYQ65533 HIL65533:HIM65533 HSH65533:HSI65533 ICD65533:ICE65533 ILZ65533:IMA65533 IVV65533:IVW65533 JFR65533:JFS65533 JPN65533:JPO65533 JZJ65533:JZK65533 KJF65533:KJG65533 KTB65533:KTC65533 LCX65533:LCY65533 LMT65533:LMU65533 LWP65533:LWQ65533 MGL65533:MGM65533 MQH65533:MQI65533 NAD65533:NAE65533 NJZ65533:NKA65533 NTV65533:NTW65533 ODR65533:ODS65533 ONN65533:ONO65533 OXJ65533:OXK65533 PHF65533:PHG65533 PRB65533:PRC65533 QAX65533:QAY65533 QKT65533:QKU65533 QUP65533:QUQ65533 REL65533:REM65533 ROH65533:ROI65533 RYD65533:RYE65533 SHZ65533:SIA65533 SRV65533:SRW65533 TBR65533:TBS65533 TLN65533:TLO65533 TVJ65533:TVK65533 UFF65533:UFG65533 UPB65533:UPC65533 UYX65533:UYY65533 VIT65533:VIU65533 VSP65533:VSQ65533 WCL65533:WCM65533 WMH65533:WMI65533 WWD65533:WWE65533 AD131069:AE131069 JR131069:JS131069 TN131069:TO131069 ADJ131069:ADK131069 ANF131069:ANG131069 AXB131069:AXC131069 BGX131069:BGY131069 BQT131069:BQU131069 CAP131069:CAQ131069 CKL131069:CKM131069 CUH131069:CUI131069 DED131069:DEE131069 DNZ131069:DOA131069 DXV131069:DXW131069 EHR131069:EHS131069 ERN131069:ERO131069 FBJ131069:FBK131069 FLF131069:FLG131069 FVB131069:FVC131069 GEX131069:GEY131069 GOT131069:GOU131069 GYP131069:GYQ131069 HIL131069:HIM131069 HSH131069:HSI131069 ICD131069:ICE131069 ILZ131069:IMA131069 IVV131069:IVW131069 JFR131069:JFS131069 JPN131069:JPO131069 JZJ131069:JZK131069 KJF131069:KJG131069 KTB131069:KTC131069 LCX131069:LCY131069 LMT131069:LMU131069 LWP131069:LWQ131069 MGL131069:MGM131069 MQH131069:MQI131069 NAD131069:NAE131069 NJZ131069:NKA131069 NTV131069:NTW131069 ODR131069:ODS131069 ONN131069:ONO131069 OXJ131069:OXK131069 PHF131069:PHG131069 PRB131069:PRC131069 QAX131069:QAY131069 QKT131069:QKU131069 QUP131069:QUQ131069 REL131069:REM131069 ROH131069:ROI131069 RYD131069:RYE131069 SHZ131069:SIA131069 SRV131069:SRW131069 TBR131069:TBS131069 TLN131069:TLO131069 TVJ131069:TVK131069 UFF131069:UFG131069 UPB131069:UPC131069 UYX131069:UYY131069 VIT131069:VIU131069 VSP131069:VSQ131069 WCL131069:WCM131069 WMH131069:WMI131069 WWD131069:WWE131069 AD196605:AE196605 JR196605:JS196605 TN196605:TO196605 ADJ196605:ADK196605 ANF196605:ANG196605 AXB196605:AXC196605 BGX196605:BGY196605 BQT196605:BQU196605 CAP196605:CAQ196605 CKL196605:CKM196605 CUH196605:CUI196605 DED196605:DEE196605 DNZ196605:DOA196605 DXV196605:DXW196605 EHR196605:EHS196605 ERN196605:ERO196605 FBJ196605:FBK196605 FLF196605:FLG196605 FVB196605:FVC196605 GEX196605:GEY196605 GOT196605:GOU196605 GYP196605:GYQ196605 HIL196605:HIM196605 HSH196605:HSI196605 ICD196605:ICE196605 ILZ196605:IMA196605 IVV196605:IVW196605 JFR196605:JFS196605 JPN196605:JPO196605 JZJ196605:JZK196605 KJF196605:KJG196605 KTB196605:KTC196605 LCX196605:LCY196605 LMT196605:LMU196605 LWP196605:LWQ196605 MGL196605:MGM196605 MQH196605:MQI196605 NAD196605:NAE196605 NJZ196605:NKA196605 NTV196605:NTW196605 ODR196605:ODS196605 ONN196605:ONO196605 OXJ196605:OXK196605 PHF196605:PHG196605 PRB196605:PRC196605 QAX196605:QAY196605 QKT196605:QKU196605 QUP196605:QUQ196605 REL196605:REM196605 ROH196605:ROI196605 RYD196605:RYE196605 SHZ196605:SIA196605 SRV196605:SRW196605 TBR196605:TBS196605 TLN196605:TLO196605 TVJ196605:TVK196605 UFF196605:UFG196605 UPB196605:UPC196605 UYX196605:UYY196605 VIT196605:VIU196605 VSP196605:VSQ196605 WCL196605:WCM196605 WMH196605:WMI196605 WWD196605:WWE196605 AD262141:AE262141 JR262141:JS262141 TN262141:TO262141 ADJ262141:ADK262141 ANF262141:ANG262141 AXB262141:AXC262141 BGX262141:BGY262141 BQT262141:BQU262141 CAP262141:CAQ262141 CKL262141:CKM262141 CUH262141:CUI262141 DED262141:DEE262141 DNZ262141:DOA262141 DXV262141:DXW262141 EHR262141:EHS262141 ERN262141:ERO262141 FBJ262141:FBK262141 FLF262141:FLG262141 FVB262141:FVC262141 GEX262141:GEY262141 GOT262141:GOU262141 GYP262141:GYQ262141 HIL262141:HIM262141 HSH262141:HSI262141 ICD262141:ICE262141 ILZ262141:IMA262141 IVV262141:IVW262141 JFR262141:JFS262141 JPN262141:JPO262141 JZJ262141:JZK262141 KJF262141:KJG262141 KTB262141:KTC262141 LCX262141:LCY262141 LMT262141:LMU262141 LWP262141:LWQ262141 MGL262141:MGM262141 MQH262141:MQI262141 NAD262141:NAE262141 NJZ262141:NKA262141 NTV262141:NTW262141 ODR262141:ODS262141 ONN262141:ONO262141 OXJ262141:OXK262141 PHF262141:PHG262141 PRB262141:PRC262141 QAX262141:QAY262141 QKT262141:QKU262141 QUP262141:QUQ262141 REL262141:REM262141 ROH262141:ROI262141 RYD262141:RYE262141 SHZ262141:SIA262141 SRV262141:SRW262141 TBR262141:TBS262141 TLN262141:TLO262141 TVJ262141:TVK262141 UFF262141:UFG262141 UPB262141:UPC262141 UYX262141:UYY262141 VIT262141:VIU262141 VSP262141:VSQ262141 WCL262141:WCM262141 WMH262141:WMI262141 WWD262141:WWE262141 AD327677:AE327677 JR327677:JS327677 TN327677:TO327677 ADJ327677:ADK327677 ANF327677:ANG327677 AXB327677:AXC327677 BGX327677:BGY327677 BQT327677:BQU327677 CAP327677:CAQ327677 CKL327677:CKM327677 CUH327677:CUI327677 DED327677:DEE327677 DNZ327677:DOA327677 DXV327677:DXW327677 EHR327677:EHS327677 ERN327677:ERO327677 FBJ327677:FBK327677 FLF327677:FLG327677 FVB327677:FVC327677 GEX327677:GEY327677 GOT327677:GOU327677 GYP327677:GYQ327677 HIL327677:HIM327677 HSH327677:HSI327677 ICD327677:ICE327677 ILZ327677:IMA327677 IVV327677:IVW327677 JFR327677:JFS327677 JPN327677:JPO327677 JZJ327677:JZK327677 KJF327677:KJG327677 KTB327677:KTC327677 LCX327677:LCY327677 LMT327677:LMU327677 LWP327677:LWQ327677 MGL327677:MGM327677 MQH327677:MQI327677 NAD327677:NAE327677 NJZ327677:NKA327677 NTV327677:NTW327677 ODR327677:ODS327677 ONN327677:ONO327677 OXJ327677:OXK327677 PHF327677:PHG327677 PRB327677:PRC327677 QAX327677:QAY327677 QKT327677:QKU327677 QUP327677:QUQ327677 REL327677:REM327677 ROH327677:ROI327677 RYD327677:RYE327677 SHZ327677:SIA327677 SRV327677:SRW327677 TBR327677:TBS327677 TLN327677:TLO327677 TVJ327677:TVK327677 UFF327677:UFG327677 UPB327677:UPC327677 UYX327677:UYY327677 VIT327677:VIU327677 VSP327677:VSQ327677 WCL327677:WCM327677 WMH327677:WMI327677 WWD327677:WWE327677 AD393213:AE393213 JR393213:JS393213 TN393213:TO393213 ADJ393213:ADK393213 ANF393213:ANG393213 AXB393213:AXC393213 BGX393213:BGY393213 BQT393213:BQU393213 CAP393213:CAQ393213 CKL393213:CKM393213 CUH393213:CUI393213 DED393213:DEE393213 DNZ393213:DOA393213 DXV393213:DXW393213 EHR393213:EHS393213 ERN393213:ERO393213 FBJ393213:FBK393213 FLF393213:FLG393213 FVB393213:FVC393213 GEX393213:GEY393213 GOT393213:GOU393213 GYP393213:GYQ393213 HIL393213:HIM393213 HSH393213:HSI393213 ICD393213:ICE393213 ILZ393213:IMA393213 IVV393213:IVW393213 JFR393213:JFS393213 JPN393213:JPO393213 JZJ393213:JZK393213 KJF393213:KJG393213 KTB393213:KTC393213 LCX393213:LCY393213 LMT393213:LMU393213 LWP393213:LWQ393213 MGL393213:MGM393213 MQH393213:MQI393213 NAD393213:NAE393213 NJZ393213:NKA393213 NTV393213:NTW393213 ODR393213:ODS393213 ONN393213:ONO393213 OXJ393213:OXK393213 PHF393213:PHG393213 PRB393213:PRC393213 QAX393213:QAY393213 QKT393213:QKU393213 QUP393213:QUQ393213 REL393213:REM393213 ROH393213:ROI393213 RYD393213:RYE393213 SHZ393213:SIA393213 SRV393213:SRW393213 TBR393213:TBS393213 TLN393213:TLO393213 TVJ393213:TVK393213 UFF393213:UFG393213 UPB393213:UPC393213 UYX393213:UYY393213 VIT393213:VIU393213 VSP393213:VSQ393213 WCL393213:WCM393213 WMH393213:WMI393213 WWD393213:WWE393213 AD458749:AE458749 JR458749:JS458749 TN458749:TO458749 ADJ458749:ADK458749 ANF458749:ANG458749 AXB458749:AXC458749 BGX458749:BGY458749 BQT458749:BQU458749 CAP458749:CAQ458749 CKL458749:CKM458749 CUH458749:CUI458749 DED458749:DEE458749 DNZ458749:DOA458749 DXV458749:DXW458749 EHR458749:EHS458749 ERN458749:ERO458749 FBJ458749:FBK458749 FLF458749:FLG458749 FVB458749:FVC458749 GEX458749:GEY458749 GOT458749:GOU458749 GYP458749:GYQ458749 HIL458749:HIM458749 HSH458749:HSI458749 ICD458749:ICE458749 ILZ458749:IMA458749 IVV458749:IVW458749 JFR458749:JFS458749 JPN458749:JPO458749 JZJ458749:JZK458749 KJF458749:KJG458749 KTB458749:KTC458749 LCX458749:LCY458749 LMT458749:LMU458749 LWP458749:LWQ458749 MGL458749:MGM458749 MQH458749:MQI458749 NAD458749:NAE458749 NJZ458749:NKA458749 NTV458749:NTW458749 ODR458749:ODS458749 ONN458749:ONO458749 OXJ458749:OXK458749 PHF458749:PHG458749 PRB458749:PRC458749 QAX458749:QAY458749 QKT458749:QKU458749 QUP458749:QUQ458749 REL458749:REM458749 ROH458749:ROI458749 RYD458749:RYE458749 SHZ458749:SIA458749 SRV458749:SRW458749 TBR458749:TBS458749 TLN458749:TLO458749 TVJ458749:TVK458749 UFF458749:UFG458749 UPB458749:UPC458749 UYX458749:UYY458749 VIT458749:VIU458749 VSP458749:VSQ458749 WCL458749:WCM458749 WMH458749:WMI458749 WWD458749:WWE458749 AD524285:AE524285 JR524285:JS524285 TN524285:TO524285 ADJ524285:ADK524285 ANF524285:ANG524285 AXB524285:AXC524285 BGX524285:BGY524285 BQT524285:BQU524285 CAP524285:CAQ524285 CKL524285:CKM524285 CUH524285:CUI524285 DED524285:DEE524285 DNZ524285:DOA524285 DXV524285:DXW524285 EHR524285:EHS524285 ERN524285:ERO524285 FBJ524285:FBK524285 FLF524285:FLG524285 FVB524285:FVC524285 GEX524285:GEY524285 GOT524285:GOU524285 GYP524285:GYQ524285 HIL524285:HIM524285 HSH524285:HSI524285 ICD524285:ICE524285 ILZ524285:IMA524285 IVV524285:IVW524285 JFR524285:JFS524285 JPN524285:JPO524285 JZJ524285:JZK524285 KJF524285:KJG524285 KTB524285:KTC524285 LCX524285:LCY524285 LMT524285:LMU524285 LWP524285:LWQ524285 MGL524285:MGM524285 MQH524285:MQI524285 NAD524285:NAE524285 NJZ524285:NKA524285 NTV524285:NTW524285 ODR524285:ODS524285 ONN524285:ONO524285 OXJ524285:OXK524285 PHF524285:PHG524285 PRB524285:PRC524285 QAX524285:QAY524285 QKT524285:QKU524285 QUP524285:QUQ524285 REL524285:REM524285 ROH524285:ROI524285 RYD524285:RYE524285 SHZ524285:SIA524285 SRV524285:SRW524285 TBR524285:TBS524285 TLN524285:TLO524285 TVJ524285:TVK524285 UFF524285:UFG524285 UPB524285:UPC524285 UYX524285:UYY524285 VIT524285:VIU524285 VSP524285:VSQ524285 WCL524285:WCM524285 WMH524285:WMI524285 WWD524285:WWE524285 AD589821:AE589821 JR589821:JS589821 TN589821:TO589821 ADJ589821:ADK589821 ANF589821:ANG589821 AXB589821:AXC589821 BGX589821:BGY589821 BQT589821:BQU589821 CAP589821:CAQ589821 CKL589821:CKM589821 CUH589821:CUI589821 DED589821:DEE589821 DNZ589821:DOA589821 DXV589821:DXW589821 EHR589821:EHS589821 ERN589821:ERO589821 FBJ589821:FBK589821 FLF589821:FLG589821 FVB589821:FVC589821 GEX589821:GEY589821 GOT589821:GOU589821 GYP589821:GYQ589821 HIL589821:HIM589821 HSH589821:HSI589821 ICD589821:ICE589821 ILZ589821:IMA589821 IVV589821:IVW589821 JFR589821:JFS589821 JPN589821:JPO589821 JZJ589821:JZK589821 KJF589821:KJG589821 KTB589821:KTC589821 LCX589821:LCY589821 LMT589821:LMU589821 LWP589821:LWQ589821 MGL589821:MGM589821 MQH589821:MQI589821 NAD589821:NAE589821 NJZ589821:NKA589821 NTV589821:NTW589821 ODR589821:ODS589821 ONN589821:ONO589821 OXJ589821:OXK589821 PHF589821:PHG589821 PRB589821:PRC589821 QAX589821:QAY589821 QKT589821:QKU589821 QUP589821:QUQ589821 REL589821:REM589821 ROH589821:ROI589821 RYD589821:RYE589821 SHZ589821:SIA589821 SRV589821:SRW589821 TBR589821:TBS589821 TLN589821:TLO589821 TVJ589821:TVK589821 UFF589821:UFG589821 UPB589821:UPC589821 UYX589821:UYY589821 VIT589821:VIU589821 VSP589821:VSQ589821 WCL589821:WCM589821 WMH589821:WMI589821 WWD589821:WWE589821 AD655357:AE655357 JR655357:JS655357 TN655357:TO655357 ADJ655357:ADK655357 ANF655357:ANG655357 AXB655357:AXC655357 BGX655357:BGY655357 BQT655357:BQU655357 CAP655357:CAQ655357 CKL655357:CKM655357 CUH655357:CUI655357 DED655357:DEE655357 DNZ655357:DOA655357 DXV655357:DXW655357 EHR655357:EHS655357 ERN655357:ERO655357 FBJ655357:FBK655357 FLF655357:FLG655357 FVB655357:FVC655357 GEX655357:GEY655357 GOT655357:GOU655357 GYP655357:GYQ655357 HIL655357:HIM655357 HSH655357:HSI655357 ICD655357:ICE655357 ILZ655357:IMA655357 IVV655357:IVW655357 JFR655357:JFS655357 JPN655357:JPO655357 JZJ655357:JZK655357 KJF655357:KJG655357 KTB655357:KTC655357 LCX655357:LCY655357 LMT655357:LMU655357 LWP655357:LWQ655357 MGL655357:MGM655357 MQH655357:MQI655357 NAD655357:NAE655357 NJZ655357:NKA655357 NTV655357:NTW655357 ODR655357:ODS655357 ONN655357:ONO655357 OXJ655357:OXK655357 PHF655357:PHG655357 PRB655357:PRC655357 QAX655357:QAY655357 QKT655357:QKU655357 QUP655357:QUQ655357 REL655357:REM655357 ROH655357:ROI655357 RYD655357:RYE655357 SHZ655357:SIA655357 SRV655357:SRW655357 TBR655357:TBS655357 TLN655357:TLO655357 TVJ655357:TVK655357 UFF655357:UFG655357 UPB655357:UPC655357 UYX655357:UYY655357 VIT655357:VIU655357 VSP655357:VSQ655357 WCL655357:WCM655357 WMH655357:WMI655357 WWD655357:WWE655357 AD720893:AE720893 JR720893:JS720893 TN720893:TO720893 ADJ720893:ADK720893 ANF720893:ANG720893 AXB720893:AXC720893 BGX720893:BGY720893 BQT720893:BQU720893 CAP720893:CAQ720893 CKL720893:CKM720893 CUH720893:CUI720893 DED720893:DEE720893 DNZ720893:DOA720893 DXV720893:DXW720893 EHR720893:EHS720893 ERN720893:ERO720893 FBJ720893:FBK720893 FLF720893:FLG720893 FVB720893:FVC720893 GEX720893:GEY720893 GOT720893:GOU720893 GYP720893:GYQ720893 HIL720893:HIM720893 HSH720893:HSI720893 ICD720893:ICE720893 ILZ720893:IMA720893 IVV720893:IVW720893 JFR720893:JFS720893 JPN720893:JPO720893 JZJ720893:JZK720893 KJF720893:KJG720893 KTB720893:KTC720893 LCX720893:LCY720893 LMT720893:LMU720893 LWP720893:LWQ720893 MGL720893:MGM720893 MQH720893:MQI720893 NAD720893:NAE720893 NJZ720893:NKA720893 NTV720893:NTW720893 ODR720893:ODS720893 ONN720893:ONO720893 OXJ720893:OXK720893 PHF720893:PHG720893 PRB720893:PRC720893 QAX720893:QAY720893 QKT720893:QKU720893 QUP720893:QUQ720893 REL720893:REM720893 ROH720893:ROI720893 RYD720893:RYE720893 SHZ720893:SIA720893 SRV720893:SRW720893 TBR720893:TBS720893 TLN720893:TLO720893 TVJ720893:TVK720893 UFF720893:UFG720893 UPB720893:UPC720893 UYX720893:UYY720893 VIT720893:VIU720893 VSP720893:VSQ720893 WCL720893:WCM720893 WMH720893:WMI720893 WWD720893:WWE720893 AD786429:AE786429 JR786429:JS786429 TN786429:TO786429 ADJ786429:ADK786429 ANF786429:ANG786429 AXB786429:AXC786429 BGX786429:BGY786429 BQT786429:BQU786429 CAP786429:CAQ786429 CKL786429:CKM786429 CUH786429:CUI786429 DED786429:DEE786429 DNZ786429:DOA786429 DXV786429:DXW786429 EHR786429:EHS786429 ERN786429:ERO786429 FBJ786429:FBK786429 FLF786429:FLG786429 FVB786429:FVC786429 GEX786429:GEY786429 GOT786429:GOU786429 GYP786429:GYQ786429 HIL786429:HIM786429 HSH786429:HSI786429 ICD786429:ICE786429 ILZ786429:IMA786429 IVV786429:IVW786429 JFR786429:JFS786429 JPN786429:JPO786429 JZJ786429:JZK786429 KJF786429:KJG786429 KTB786429:KTC786429 LCX786429:LCY786429 LMT786429:LMU786429 LWP786429:LWQ786429 MGL786429:MGM786429 MQH786429:MQI786429 NAD786429:NAE786429 NJZ786429:NKA786429 NTV786429:NTW786429 ODR786429:ODS786429 ONN786429:ONO786429 OXJ786429:OXK786429 PHF786429:PHG786429 PRB786429:PRC786429 QAX786429:QAY786429 QKT786429:QKU786429 QUP786429:QUQ786429 REL786429:REM786429 ROH786429:ROI786429 RYD786429:RYE786429 SHZ786429:SIA786429 SRV786429:SRW786429 TBR786429:TBS786429 TLN786429:TLO786429 TVJ786429:TVK786429 UFF786429:UFG786429 UPB786429:UPC786429 UYX786429:UYY786429 VIT786429:VIU786429 VSP786429:VSQ786429 WCL786429:WCM786429 WMH786429:WMI786429 WWD786429:WWE786429 AD851965:AE851965 JR851965:JS851965 TN851965:TO851965 ADJ851965:ADK851965 ANF851965:ANG851965 AXB851965:AXC851965 BGX851965:BGY851965 BQT851965:BQU851965 CAP851965:CAQ851965 CKL851965:CKM851965 CUH851965:CUI851965 DED851965:DEE851965 DNZ851965:DOA851965 DXV851965:DXW851965 EHR851965:EHS851965 ERN851965:ERO851965 FBJ851965:FBK851965 FLF851965:FLG851965 FVB851965:FVC851965 GEX851965:GEY851965 GOT851965:GOU851965 GYP851965:GYQ851965 HIL851965:HIM851965 HSH851965:HSI851965 ICD851965:ICE851965 ILZ851965:IMA851965 IVV851965:IVW851965 JFR851965:JFS851965 JPN851965:JPO851965 JZJ851965:JZK851965 KJF851965:KJG851965 KTB851965:KTC851965 LCX851965:LCY851965 LMT851965:LMU851965 LWP851965:LWQ851965 MGL851965:MGM851965 MQH851965:MQI851965 NAD851965:NAE851965 NJZ851965:NKA851965 NTV851965:NTW851965 ODR851965:ODS851965 ONN851965:ONO851965 OXJ851965:OXK851965 PHF851965:PHG851965 PRB851965:PRC851965 QAX851965:QAY851965 QKT851965:QKU851965 QUP851965:QUQ851965 REL851965:REM851965 ROH851965:ROI851965 RYD851965:RYE851965 SHZ851965:SIA851965 SRV851965:SRW851965 TBR851965:TBS851965 TLN851965:TLO851965 TVJ851965:TVK851965 UFF851965:UFG851965 UPB851965:UPC851965 UYX851965:UYY851965 VIT851965:VIU851965 VSP851965:VSQ851965 WCL851965:WCM851965 WMH851965:WMI851965 WWD851965:WWE851965 AD917501:AE917501 JR917501:JS917501 TN917501:TO917501 ADJ917501:ADK917501 ANF917501:ANG917501 AXB917501:AXC917501 BGX917501:BGY917501 BQT917501:BQU917501 CAP917501:CAQ917501 CKL917501:CKM917501 CUH917501:CUI917501 DED917501:DEE917501 DNZ917501:DOA917501 DXV917501:DXW917501 EHR917501:EHS917501 ERN917501:ERO917501 FBJ917501:FBK917501 FLF917501:FLG917501 FVB917501:FVC917501 GEX917501:GEY917501 GOT917501:GOU917501 GYP917501:GYQ917501 HIL917501:HIM917501 HSH917501:HSI917501 ICD917501:ICE917501 ILZ917501:IMA917501 IVV917501:IVW917501 JFR917501:JFS917501 JPN917501:JPO917501 JZJ917501:JZK917501 KJF917501:KJG917501 KTB917501:KTC917501 LCX917501:LCY917501 LMT917501:LMU917501 LWP917501:LWQ917501 MGL917501:MGM917501 MQH917501:MQI917501 NAD917501:NAE917501 NJZ917501:NKA917501 NTV917501:NTW917501 ODR917501:ODS917501 ONN917501:ONO917501 OXJ917501:OXK917501 PHF917501:PHG917501 PRB917501:PRC917501 QAX917501:QAY917501 QKT917501:QKU917501 QUP917501:QUQ917501 REL917501:REM917501 ROH917501:ROI917501 RYD917501:RYE917501 SHZ917501:SIA917501 SRV917501:SRW917501 TBR917501:TBS917501 TLN917501:TLO917501 TVJ917501:TVK917501 UFF917501:UFG917501 UPB917501:UPC917501 UYX917501:UYY917501 VIT917501:VIU917501 VSP917501:VSQ917501 WCL917501:WCM917501 WMH917501:WMI917501 WWD917501:WWE917501 AD983037:AE983037 JR983037:JS983037 TN983037:TO983037 ADJ983037:ADK983037 ANF983037:ANG983037 AXB983037:AXC983037 BGX983037:BGY983037 BQT983037:BQU983037 CAP983037:CAQ983037 CKL983037:CKM983037 CUH983037:CUI983037 DED983037:DEE983037 DNZ983037:DOA983037 DXV983037:DXW983037 EHR983037:EHS983037 ERN983037:ERO983037 FBJ983037:FBK983037 FLF983037:FLG983037 FVB983037:FVC983037 GEX983037:GEY983037 GOT983037:GOU983037 GYP983037:GYQ983037 HIL983037:HIM983037 HSH983037:HSI983037 ICD983037:ICE983037 ILZ983037:IMA983037 IVV983037:IVW983037 JFR983037:JFS983037 JPN983037:JPO983037 JZJ983037:JZK983037 KJF983037:KJG983037 KTB983037:KTC983037 LCX983037:LCY983037 LMT983037:LMU983037 LWP983037:LWQ983037 MGL983037:MGM983037 MQH983037:MQI983037 NAD983037:NAE983037 NJZ983037:NKA983037 NTV983037:NTW983037 ODR983037:ODS983037 ONN983037:ONO983037 OXJ983037:OXK983037 PHF983037:PHG983037 PRB983037:PRC983037 QAX983037:QAY983037 QKT983037:QKU983037 QUP983037:QUQ983037 REL983037:REM983037 ROH983037:ROI983037 RYD983037:RYE983037 SHZ983037:SIA983037 SRV983037:SRW983037 TBR983037:TBS983037 TLN983037:TLO983037 TVJ983037:TVK983037 UFF983037:UFG983037 UPB983037:UPC983037 UYX983037:UYY983037 VIT983037:VIU983037 VSP983037:VSQ983037 WCL983037:WCM983037 WMH983037:WMI983037 WWD983037:WWE983037 JU65533:JY65533 TQ65533:TU65533 ADM65533:ADQ65533 ANI65533:ANM65533 AXE65533:AXI65533 BHA65533:BHE65533 BQW65533:BRA65533 CAS65533:CAW65533 CKO65533:CKS65533 CUK65533:CUO65533 DEG65533:DEK65533 DOC65533:DOG65533 DXY65533:DYC65533 EHU65533:EHY65533 ERQ65533:ERU65533 FBM65533:FBQ65533 FLI65533:FLM65533 FVE65533:FVI65533 GFA65533:GFE65533 GOW65533:GPA65533 GYS65533:GYW65533 HIO65533:HIS65533 HSK65533:HSO65533 ICG65533:ICK65533 IMC65533:IMG65533 IVY65533:IWC65533 JFU65533:JFY65533 JPQ65533:JPU65533 JZM65533:JZQ65533 KJI65533:KJM65533 KTE65533:KTI65533 LDA65533:LDE65533 LMW65533:LNA65533 LWS65533:LWW65533 MGO65533:MGS65533 MQK65533:MQO65533 NAG65533:NAK65533 NKC65533:NKG65533 NTY65533:NUC65533 ODU65533:ODY65533 ONQ65533:ONU65533 OXM65533:OXQ65533 PHI65533:PHM65533 PRE65533:PRI65533 QBA65533:QBE65533 QKW65533:QLA65533 QUS65533:QUW65533 REO65533:RES65533 ROK65533:ROO65533 RYG65533:RYK65533 SIC65533:SIG65533 SRY65533:SSC65533 TBU65533:TBY65533 TLQ65533:TLU65533 TVM65533:TVQ65533 UFI65533:UFM65533 UPE65533:UPI65533 UZA65533:UZE65533 VIW65533:VJA65533 VSS65533:VSW65533 WCO65533:WCS65533 WMK65533:WMO65533 WWG65533:WWK65533 JU131069:JY131069 TQ131069:TU131069 ADM131069:ADQ131069 ANI131069:ANM131069 AXE131069:AXI131069 BHA131069:BHE131069 BQW131069:BRA131069 CAS131069:CAW131069 CKO131069:CKS131069 CUK131069:CUO131069 DEG131069:DEK131069 DOC131069:DOG131069 DXY131069:DYC131069 EHU131069:EHY131069 ERQ131069:ERU131069 FBM131069:FBQ131069 FLI131069:FLM131069 FVE131069:FVI131069 GFA131069:GFE131069 GOW131069:GPA131069 GYS131069:GYW131069 HIO131069:HIS131069 HSK131069:HSO131069 ICG131069:ICK131069 IMC131069:IMG131069 IVY131069:IWC131069 JFU131069:JFY131069 JPQ131069:JPU131069 JZM131069:JZQ131069 KJI131069:KJM131069 KTE131069:KTI131069 LDA131069:LDE131069 LMW131069:LNA131069 LWS131069:LWW131069 MGO131069:MGS131069 MQK131069:MQO131069 NAG131069:NAK131069 NKC131069:NKG131069 NTY131069:NUC131069 ODU131069:ODY131069 ONQ131069:ONU131069 OXM131069:OXQ131069 PHI131069:PHM131069 PRE131069:PRI131069 QBA131069:QBE131069 QKW131069:QLA131069 QUS131069:QUW131069 REO131069:RES131069 ROK131069:ROO131069 RYG131069:RYK131069 SIC131069:SIG131069 SRY131069:SSC131069 TBU131069:TBY131069 TLQ131069:TLU131069 TVM131069:TVQ131069 UFI131069:UFM131069 UPE131069:UPI131069 UZA131069:UZE131069 VIW131069:VJA131069 VSS131069:VSW131069 WCO131069:WCS131069 WMK131069:WMO131069 WWG131069:WWK131069 JU196605:JY196605 TQ196605:TU196605 ADM196605:ADQ196605 ANI196605:ANM196605 AXE196605:AXI196605 BHA196605:BHE196605 BQW196605:BRA196605 CAS196605:CAW196605 CKO196605:CKS196605 CUK196605:CUO196605 DEG196605:DEK196605 DOC196605:DOG196605 DXY196605:DYC196605 EHU196605:EHY196605 ERQ196605:ERU196605 FBM196605:FBQ196605 FLI196605:FLM196605 FVE196605:FVI196605 GFA196605:GFE196605 GOW196605:GPA196605 GYS196605:GYW196605 HIO196605:HIS196605 HSK196605:HSO196605 ICG196605:ICK196605 IMC196605:IMG196605 IVY196605:IWC196605 JFU196605:JFY196605 JPQ196605:JPU196605 JZM196605:JZQ196605 KJI196605:KJM196605 KTE196605:KTI196605 LDA196605:LDE196605 LMW196605:LNA196605 LWS196605:LWW196605 MGO196605:MGS196605 MQK196605:MQO196605 NAG196605:NAK196605 NKC196605:NKG196605 NTY196605:NUC196605 ODU196605:ODY196605 ONQ196605:ONU196605 OXM196605:OXQ196605 PHI196605:PHM196605 PRE196605:PRI196605 QBA196605:QBE196605 QKW196605:QLA196605 QUS196605:QUW196605 REO196605:RES196605 ROK196605:ROO196605 RYG196605:RYK196605 SIC196605:SIG196605 SRY196605:SSC196605 TBU196605:TBY196605 TLQ196605:TLU196605 TVM196605:TVQ196605 UFI196605:UFM196605 UPE196605:UPI196605 UZA196605:UZE196605 VIW196605:VJA196605 VSS196605:VSW196605 WCO196605:WCS196605 WMK196605:WMO196605 WWG196605:WWK196605 JU262141:JY262141 TQ262141:TU262141 ADM262141:ADQ262141 ANI262141:ANM262141 AXE262141:AXI262141 BHA262141:BHE262141 BQW262141:BRA262141 CAS262141:CAW262141 CKO262141:CKS262141 CUK262141:CUO262141 DEG262141:DEK262141 DOC262141:DOG262141 DXY262141:DYC262141 EHU262141:EHY262141 ERQ262141:ERU262141 FBM262141:FBQ262141 FLI262141:FLM262141 FVE262141:FVI262141 GFA262141:GFE262141 GOW262141:GPA262141 GYS262141:GYW262141 HIO262141:HIS262141 HSK262141:HSO262141 ICG262141:ICK262141 IMC262141:IMG262141 IVY262141:IWC262141 JFU262141:JFY262141 JPQ262141:JPU262141 JZM262141:JZQ262141 KJI262141:KJM262141 KTE262141:KTI262141 LDA262141:LDE262141 LMW262141:LNA262141 LWS262141:LWW262141 MGO262141:MGS262141 MQK262141:MQO262141 NAG262141:NAK262141 NKC262141:NKG262141 NTY262141:NUC262141 ODU262141:ODY262141 ONQ262141:ONU262141 OXM262141:OXQ262141 PHI262141:PHM262141 PRE262141:PRI262141 QBA262141:QBE262141 QKW262141:QLA262141 QUS262141:QUW262141 REO262141:RES262141 ROK262141:ROO262141 RYG262141:RYK262141 SIC262141:SIG262141 SRY262141:SSC262141 TBU262141:TBY262141 TLQ262141:TLU262141 TVM262141:TVQ262141 UFI262141:UFM262141 UPE262141:UPI262141 UZA262141:UZE262141 VIW262141:VJA262141 VSS262141:VSW262141 WCO262141:WCS262141 WMK262141:WMO262141 WWG262141:WWK262141 JU327677:JY327677 TQ327677:TU327677 ADM327677:ADQ327677 ANI327677:ANM327677 AXE327677:AXI327677 BHA327677:BHE327677 BQW327677:BRA327677 CAS327677:CAW327677 CKO327677:CKS327677 CUK327677:CUO327677 DEG327677:DEK327677 DOC327677:DOG327677 DXY327677:DYC327677 EHU327677:EHY327677 ERQ327677:ERU327677 FBM327677:FBQ327677 FLI327677:FLM327677 FVE327677:FVI327677 GFA327677:GFE327677 GOW327677:GPA327677 GYS327677:GYW327677 HIO327677:HIS327677 HSK327677:HSO327677 ICG327677:ICK327677 IMC327677:IMG327677 IVY327677:IWC327677 JFU327677:JFY327677 JPQ327677:JPU327677 JZM327677:JZQ327677 KJI327677:KJM327677 KTE327677:KTI327677 LDA327677:LDE327677 LMW327677:LNA327677 LWS327677:LWW327677 MGO327677:MGS327677 MQK327677:MQO327677 NAG327677:NAK327677 NKC327677:NKG327677 NTY327677:NUC327677 ODU327677:ODY327677 ONQ327677:ONU327677 OXM327677:OXQ327677 PHI327677:PHM327677 PRE327677:PRI327677 QBA327677:QBE327677 QKW327677:QLA327677 QUS327677:QUW327677 REO327677:RES327677 ROK327677:ROO327677 RYG327677:RYK327677 SIC327677:SIG327677 SRY327677:SSC327677 TBU327677:TBY327677 TLQ327677:TLU327677 TVM327677:TVQ327677 UFI327677:UFM327677 UPE327677:UPI327677 UZA327677:UZE327677 VIW327677:VJA327677 VSS327677:VSW327677 WCO327677:WCS327677 WMK327677:WMO327677 WWG327677:WWK327677 JU393213:JY393213 TQ393213:TU393213 ADM393213:ADQ393213 ANI393213:ANM393213 AXE393213:AXI393213 BHA393213:BHE393213 BQW393213:BRA393213 CAS393213:CAW393213 CKO393213:CKS393213 CUK393213:CUO393213 DEG393213:DEK393213 DOC393213:DOG393213 DXY393213:DYC393213 EHU393213:EHY393213 ERQ393213:ERU393213 FBM393213:FBQ393213 FLI393213:FLM393213 FVE393213:FVI393213 GFA393213:GFE393213 GOW393213:GPA393213 GYS393213:GYW393213 HIO393213:HIS393213 HSK393213:HSO393213 ICG393213:ICK393213 IMC393213:IMG393213 IVY393213:IWC393213 JFU393213:JFY393213 JPQ393213:JPU393213 JZM393213:JZQ393213 KJI393213:KJM393213 KTE393213:KTI393213 LDA393213:LDE393213 LMW393213:LNA393213 LWS393213:LWW393213 MGO393213:MGS393213 MQK393213:MQO393213 NAG393213:NAK393213 NKC393213:NKG393213 NTY393213:NUC393213 ODU393213:ODY393213 ONQ393213:ONU393213 OXM393213:OXQ393213 PHI393213:PHM393213 PRE393213:PRI393213 QBA393213:QBE393213 QKW393213:QLA393213 QUS393213:QUW393213 REO393213:RES393213 ROK393213:ROO393213 RYG393213:RYK393213 SIC393213:SIG393213 SRY393213:SSC393213 TBU393213:TBY393213 TLQ393213:TLU393213 TVM393213:TVQ393213 UFI393213:UFM393213 UPE393213:UPI393213 UZA393213:UZE393213 VIW393213:VJA393213 VSS393213:VSW393213 WCO393213:WCS393213 WMK393213:WMO393213 WWG393213:WWK393213 JU458749:JY458749 TQ458749:TU458749 ADM458749:ADQ458749 ANI458749:ANM458749 AXE458749:AXI458749 BHA458749:BHE458749 BQW458749:BRA458749 CAS458749:CAW458749 CKO458749:CKS458749 CUK458749:CUO458749 DEG458749:DEK458749 DOC458749:DOG458749 DXY458749:DYC458749 EHU458749:EHY458749 ERQ458749:ERU458749 FBM458749:FBQ458749 FLI458749:FLM458749 FVE458749:FVI458749 GFA458749:GFE458749 GOW458749:GPA458749 GYS458749:GYW458749 HIO458749:HIS458749 HSK458749:HSO458749 ICG458749:ICK458749 IMC458749:IMG458749 IVY458749:IWC458749 JFU458749:JFY458749 JPQ458749:JPU458749 JZM458749:JZQ458749 KJI458749:KJM458749 KTE458749:KTI458749 LDA458749:LDE458749 LMW458749:LNA458749 LWS458749:LWW458749 MGO458749:MGS458749 MQK458749:MQO458749 NAG458749:NAK458749 NKC458749:NKG458749 NTY458749:NUC458749 ODU458749:ODY458749 ONQ458749:ONU458749 OXM458749:OXQ458749 PHI458749:PHM458749 PRE458749:PRI458749 QBA458749:QBE458749 QKW458749:QLA458749 QUS458749:QUW458749 REO458749:RES458749 ROK458749:ROO458749 RYG458749:RYK458749 SIC458749:SIG458749 SRY458749:SSC458749 TBU458749:TBY458749 TLQ458749:TLU458749 TVM458749:TVQ458749 UFI458749:UFM458749 UPE458749:UPI458749 UZA458749:UZE458749 VIW458749:VJA458749 VSS458749:VSW458749 WCO458749:WCS458749 WMK458749:WMO458749 WWG458749:WWK458749 JU524285:JY524285 TQ524285:TU524285 ADM524285:ADQ524285 ANI524285:ANM524285 AXE524285:AXI524285 BHA524285:BHE524285 BQW524285:BRA524285 CAS524285:CAW524285 CKO524285:CKS524285 CUK524285:CUO524285 DEG524285:DEK524285 DOC524285:DOG524285 DXY524285:DYC524285 EHU524285:EHY524285 ERQ524285:ERU524285 FBM524285:FBQ524285 FLI524285:FLM524285 FVE524285:FVI524285 GFA524285:GFE524285 GOW524285:GPA524285 GYS524285:GYW524285 HIO524285:HIS524285 HSK524285:HSO524285 ICG524285:ICK524285 IMC524285:IMG524285 IVY524285:IWC524285 JFU524285:JFY524285 JPQ524285:JPU524285 JZM524285:JZQ524285 KJI524285:KJM524285 KTE524285:KTI524285 LDA524285:LDE524285 LMW524285:LNA524285 LWS524285:LWW524285 MGO524285:MGS524285 MQK524285:MQO524285 NAG524285:NAK524285 NKC524285:NKG524285 NTY524285:NUC524285 ODU524285:ODY524285 ONQ524285:ONU524285 OXM524285:OXQ524285 PHI524285:PHM524285 PRE524285:PRI524285 QBA524285:QBE524285 QKW524285:QLA524285 QUS524285:QUW524285 REO524285:RES524285 ROK524285:ROO524285 RYG524285:RYK524285 SIC524285:SIG524285 SRY524285:SSC524285 TBU524285:TBY524285 TLQ524285:TLU524285 TVM524285:TVQ524285 UFI524285:UFM524285 UPE524285:UPI524285 UZA524285:UZE524285 VIW524285:VJA524285 VSS524285:VSW524285 WCO524285:WCS524285 WMK524285:WMO524285 WWG524285:WWK524285 JU589821:JY589821 TQ589821:TU589821 ADM589821:ADQ589821 ANI589821:ANM589821 AXE589821:AXI589821 BHA589821:BHE589821 BQW589821:BRA589821 CAS589821:CAW589821 CKO589821:CKS589821 CUK589821:CUO589821 DEG589821:DEK589821 DOC589821:DOG589821 DXY589821:DYC589821 EHU589821:EHY589821 ERQ589821:ERU589821 FBM589821:FBQ589821 FLI589821:FLM589821 FVE589821:FVI589821 GFA589821:GFE589821 GOW589821:GPA589821 GYS589821:GYW589821 HIO589821:HIS589821 HSK589821:HSO589821 ICG589821:ICK589821 IMC589821:IMG589821 IVY589821:IWC589821 JFU589821:JFY589821 JPQ589821:JPU589821 JZM589821:JZQ589821 KJI589821:KJM589821 KTE589821:KTI589821 LDA589821:LDE589821 LMW589821:LNA589821 LWS589821:LWW589821 MGO589821:MGS589821 MQK589821:MQO589821 NAG589821:NAK589821 NKC589821:NKG589821 NTY589821:NUC589821 ODU589821:ODY589821 ONQ589821:ONU589821 OXM589821:OXQ589821 PHI589821:PHM589821 PRE589821:PRI589821 QBA589821:QBE589821 QKW589821:QLA589821 QUS589821:QUW589821 REO589821:RES589821 ROK589821:ROO589821 RYG589821:RYK589821 SIC589821:SIG589821 SRY589821:SSC589821 TBU589821:TBY589821 TLQ589821:TLU589821 TVM589821:TVQ589821 UFI589821:UFM589821 UPE589821:UPI589821 UZA589821:UZE589821 VIW589821:VJA589821 VSS589821:VSW589821 WCO589821:WCS589821 WMK589821:WMO589821 WWG589821:WWK589821 JU655357:JY655357 TQ655357:TU655357 ADM655357:ADQ655357 ANI655357:ANM655357 AXE655357:AXI655357 BHA655357:BHE655357 BQW655357:BRA655357 CAS655357:CAW655357 CKO655357:CKS655357 CUK655357:CUO655357 DEG655357:DEK655357 DOC655357:DOG655357 DXY655357:DYC655357 EHU655357:EHY655357 ERQ655357:ERU655357 FBM655357:FBQ655357 FLI655357:FLM655357 FVE655357:FVI655357 GFA655357:GFE655357 GOW655357:GPA655357 GYS655357:GYW655357 HIO655357:HIS655357 HSK655357:HSO655357 ICG655357:ICK655357 IMC655357:IMG655357 IVY655357:IWC655357 JFU655357:JFY655357 JPQ655357:JPU655357 JZM655357:JZQ655357 KJI655357:KJM655357 KTE655357:KTI655357 LDA655357:LDE655357 LMW655357:LNA655357 LWS655357:LWW655357 MGO655357:MGS655357 MQK655357:MQO655357 NAG655357:NAK655357 NKC655357:NKG655357 NTY655357:NUC655357 ODU655357:ODY655357 ONQ655357:ONU655357 OXM655357:OXQ655357 PHI655357:PHM655357 PRE655357:PRI655357 QBA655357:QBE655357 QKW655357:QLA655357 QUS655357:QUW655357 REO655357:RES655357 ROK655357:ROO655357 RYG655357:RYK655357 SIC655357:SIG655357 SRY655357:SSC655357 TBU655357:TBY655357 TLQ655357:TLU655357 TVM655357:TVQ655357 UFI655357:UFM655357 UPE655357:UPI655357 UZA655357:UZE655357 VIW655357:VJA655357 VSS655357:VSW655357 WCO655357:WCS655357 WMK655357:WMO655357 WWG655357:WWK655357 JU720893:JY720893 TQ720893:TU720893 ADM720893:ADQ720893 ANI720893:ANM720893 AXE720893:AXI720893 BHA720893:BHE720893 BQW720893:BRA720893 CAS720893:CAW720893 CKO720893:CKS720893 CUK720893:CUO720893 DEG720893:DEK720893 DOC720893:DOG720893 DXY720893:DYC720893 EHU720893:EHY720893 ERQ720893:ERU720893 FBM720893:FBQ720893 FLI720893:FLM720893 FVE720893:FVI720893 GFA720893:GFE720893 GOW720893:GPA720893 GYS720893:GYW720893 HIO720893:HIS720893 HSK720893:HSO720893 ICG720893:ICK720893 IMC720893:IMG720893 IVY720893:IWC720893 JFU720893:JFY720893 JPQ720893:JPU720893 JZM720893:JZQ720893 KJI720893:KJM720893 KTE720893:KTI720893 LDA720893:LDE720893 LMW720893:LNA720893 LWS720893:LWW720893 MGO720893:MGS720893 MQK720893:MQO720893 NAG720893:NAK720893 NKC720893:NKG720893 NTY720893:NUC720893 ODU720893:ODY720893 ONQ720893:ONU720893 OXM720893:OXQ720893 PHI720893:PHM720893 PRE720893:PRI720893 QBA720893:QBE720893 QKW720893:QLA720893 QUS720893:QUW720893 REO720893:RES720893 ROK720893:ROO720893 RYG720893:RYK720893 SIC720893:SIG720893 SRY720893:SSC720893 TBU720893:TBY720893 TLQ720893:TLU720893 TVM720893:TVQ720893 UFI720893:UFM720893 UPE720893:UPI720893 UZA720893:UZE720893 VIW720893:VJA720893 VSS720893:VSW720893 WCO720893:WCS720893 WMK720893:WMO720893 WWG720893:WWK720893 JU786429:JY786429 TQ786429:TU786429 ADM786429:ADQ786429 ANI786429:ANM786429 AXE786429:AXI786429 BHA786429:BHE786429 BQW786429:BRA786429 CAS786429:CAW786429 CKO786429:CKS786429 CUK786429:CUO786429 DEG786429:DEK786429 DOC786429:DOG786429 DXY786429:DYC786429 EHU786429:EHY786429 ERQ786429:ERU786429 FBM786429:FBQ786429 FLI786429:FLM786429 FVE786429:FVI786429 GFA786429:GFE786429 GOW786429:GPA786429 GYS786429:GYW786429 HIO786429:HIS786429 HSK786429:HSO786429 ICG786429:ICK786429 IMC786429:IMG786429 IVY786429:IWC786429 JFU786429:JFY786429 JPQ786429:JPU786429 JZM786429:JZQ786429 KJI786429:KJM786429 KTE786429:KTI786429 LDA786429:LDE786429 LMW786429:LNA786429 LWS786429:LWW786429 MGO786429:MGS786429 MQK786429:MQO786429 NAG786429:NAK786429 NKC786429:NKG786429 NTY786429:NUC786429 ODU786429:ODY786429 ONQ786429:ONU786429 OXM786429:OXQ786429 PHI786429:PHM786429 PRE786429:PRI786429 QBA786429:QBE786429 QKW786429:QLA786429 QUS786429:QUW786429 REO786429:RES786429 ROK786429:ROO786429 RYG786429:RYK786429 SIC786429:SIG786429 SRY786429:SSC786429 TBU786429:TBY786429 TLQ786429:TLU786429 TVM786429:TVQ786429 UFI786429:UFM786429 UPE786429:UPI786429 UZA786429:UZE786429 VIW786429:VJA786429 VSS786429:VSW786429 WCO786429:WCS786429 WMK786429:WMO786429 WWG786429:WWK786429 JU851965:JY851965 TQ851965:TU851965 ADM851965:ADQ851965 ANI851965:ANM851965 AXE851965:AXI851965 BHA851965:BHE851965 BQW851965:BRA851965 CAS851965:CAW851965 CKO851965:CKS851965 CUK851965:CUO851965 DEG851965:DEK851965 DOC851965:DOG851965 DXY851965:DYC851965 EHU851965:EHY851965 ERQ851965:ERU851965 FBM851965:FBQ851965 FLI851965:FLM851965 FVE851965:FVI851965 GFA851965:GFE851965 GOW851965:GPA851965 GYS851965:GYW851965 HIO851965:HIS851965 HSK851965:HSO851965 ICG851965:ICK851965 IMC851965:IMG851965 IVY851965:IWC851965 JFU851965:JFY851965 JPQ851965:JPU851965 JZM851965:JZQ851965 KJI851965:KJM851965 KTE851965:KTI851965 LDA851965:LDE851965 LMW851965:LNA851965 LWS851965:LWW851965 MGO851965:MGS851965 MQK851965:MQO851965 NAG851965:NAK851965 NKC851965:NKG851965 NTY851965:NUC851965 ODU851965:ODY851965 ONQ851965:ONU851965 OXM851965:OXQ851965 PHI851965:PHM851965 PRE851965:PRI851965 QBA851965:QBE851965 QKW851965:QLA851965 QUS851965:QUW851965 REO851965:RES851965 ROK851965:ROO851965 RYG851965:RYK851965 SIC851965:SIG851965 SRY851965:SSC851965 TBU851965:TBY851965 TLQ851965:TLU851965 TVM851965:TVQ851965 UFI851965:UFM851965 UPE851965:UPI851965 UZA851965:UZE851965 VIW851965:VJA851965 VSS851965:VSW851965 WCO851965:WCS851965 WMK851965:WMO851965 WWG851965:WWK851965 JU917501:JY917501 TQ917501:TU917501 ADM917501:ADQ917501 ANI917501:ANM917501 AXE917501:AXI917501 BHA917501:BHE917501 BQW917501:BRA917501 CAS917501:CAW917501 CKO917501:CKS917501 CUK917501:CUO917501 DEG917501:DEK917501 DOC917501:DOG917501 DXY917501:DYC917501 EHU917501:EHY917501 ERQ917501:ERU917501 FBM917501:FBQ917501 FLI917501:FLM917501 FVE917501:FVI917501 GFA917501:GFE917501 GOW917501:GPA917501 GYS917501:GYW917501 HIO917501:HIS917501 HSK917501:HSO917501 ICG917501:ICK917501 IMC917501:IMG917501 IVY917501:IWC917501 JFU917501:JFY917501 JPQ917501:JPU917501 JZM917501:JZQ917501 KJI917501:KJM917501 KTE917501:KTI917501 LDA917501:LDE917501 LMW917501:LNA917501 LWS917501:LWW917501 MGO917501:MGS917501 MQK917501:MQO917501 NAG917501:NAK917501 NKC917501:NKG917501 NTY917501:NUC917501 ODU917501:ODY917501 ONQ917501:ONU917501 OXM917501:OXQ917501 PHI917501:PHM917501 PRE917501:PRI917501 QBA917501:QBE917501 QKW917501:QLA917501 QUS917501:QUW917501 REO917501:RES917501 ROK917501:ROO917501 RYG917501:RYK917501 SIC917501:SIG917501 SRY917501:SSC917501 TBU917501:TBY917501 TLQ917501:TLU917501 TVM917501:TVQ917501 UFI917501:UFM917501 UPE917501:UPI917501 UZA917501:UZE917501 VIW917501:VJA917501 VSS917501:VSW917501 WCO917501:WCS917501 WMK917501:WMO917501 WWG917501:WWK917501 JU983037:JY983037 TQ983037:TU983037 ADM983037:ADQ983037 ANI983037:ANM983037 AXE983037:AXI983037 BHA983037:BHE983037 BQW983037:BRA983037 CAS983037:CAW983037 CKO983037:CKS983037 CUK983037:CUO983037 DEG983037:DEK983037 DOC983037:DOG983037 DXY983037:DYC983037 EHU983037:EHY983037 ERQ983037:ERU983037 FBM983037:FBQ983037 FLI983037:FLM983037 FVE983037:FVI983037 GFA983037:GFE983037 GOW983037:GPA983037 GYS983037:GYW983037 HIO983037:HIS983037 HSK983037:HSO983037 ICG983037:ICK983037 IMC983037:IMG983037 IVY983037:IWC983037 JFU983037:JFY983037 JPQ983037:JPU983037 JZM983037:JZQ983037 KJI983037:KJM983037 KTE983037:KTI983037 LDA983037:LDE983037 LMW983037:LNA983037 LWS983037:LWW983037 MGO983037:MGS983037 MQK983037:MQO983037 NAG983037:NAK983037 NKC983037:NKG983037 NTY983037:NUC983037 ODU983037:ODY983037 ONQ983037:ONU983037 OXM983037:OXQ983037 PHI983037:PHM983037 PRE983037:PRI983037 QBA983037:QBE983037 QKW983037:QLA983037 QUS983037:QUW983037 REO983037:RES983037 ROK983037:ROO983037 RYG983037:RYK983037 SIC983037:SIG983037 SRY983037:SSC983037 TBU983037:TBY983037 TLQ983037:TLU983037 TVM983037:TVQ983037 UFI983037:UFM983037 UPE983037:UPI983037 UZA983037:UZE983037 VIW983037:VJA983037 VSS983037:VSW983037 WCO983037:WCS983037 WMK983037:WMO983037 WWG983037:WWK983037 KA65533:KB65533 TW65533:TX65533 ADS65533:ADT65533 ANO65533:ANP65533 AXK65533:AXL65533 BHG65533:BHH65533 BRC65533:BRD65533 CAY65533:CAZ65533 CKU65533:CKV65533 CUQ65533:CUR65533 DEM65533:DEN65533 DOI65533:DOJ65533 DYE65533:DYF65533 EIA65533:EIB65533 ERW65533:ERX65533 FBS65533:FBT65533 FLO65533:FLP65533 FVK65533:FVL65533 GFG65533:GFH65533 GPC65533:GPD65533 GYY65533:GYZ65533 HIU65533:HIV65533 HSQ65533:HSR65533 ICM65533:ICN65533 IMI65533:IMJ65533 IWE65533:IWF65533 JGA65533:JGB65533 JPW65533:JPX65533 JZS65533:JZT65533 KJO65533:KJP65533 KTK65533:KTL65533 LDG65533:LDH65533 LNC65533:LND65533 LWY65533:LWZ65533 MGU65533:MGV65533 MQQ65533:MQR65533 NAM65533:NAN65533 NKI65533:NKJ65533 NUE65533:NUF65533 OEA65533:OEB65533 ONW65533:ONX65533 OXS65533:OXT65533 PHO65533:PHP65533 PRK65533:PRL65533 QBG65533:QBH65533 QLC65533:QLD65533 QUY65533:QUZ65533 REU65533:REV65533 ROQ65533:ROR65533 RYM65533:RYN65533 SII65533:SIJ65533 SSE65533:SSF65533 TCA65533:TCB65533 TLW65533:TLX65533 TVS65533:TVT65533 UFO65533:UFP65533 UPK65533:UPL65533 UZG65533:UZH65533 VJC65533:VJD65533 VSY65533:VSZ65533 WCU65533:WCV65533 WMQ65533:WMR65533 WWM65533:WWN65533 KA131069:KB131069 TW131069:TX131069 ADS131069:ADT131069 ANO131069:ANP131069 AXK131069:AXL131069 BHG131069:BHH131069 BRC131069:BRD131069 CAY131069:CAZ131069 CKU131069:CKV131069 CUQ131069:CUR131069 DEM131069:DEN131069 DOI131069:DOJ131069 DYE131069:DYF131069 EIA131069:EIB131069 ERW131069:ERX131069 FBS131069:FBT131069 FLO131069:FLP131069 FVK131069:FVL131069 GFG131069:GFH131069 GPC131069:GPD131069 GYY131069:GYZ131069 HIU131069:HIV131069 HSQ131069:HSR131069 ICM131069:ICN131069 IMI131069:IMJ131069 IWE131069:IWF131069 JGA131069:JGB131069 JPW131069:JPX131069 JZS131069:JZT131069 KJO131069:KJP131069 KTK131069:KTL131069 LDG131069:LDH131069 LNC131069:LND131069 LWY131069:LWZ131069 MGU131069:MGV131069 MQQ131069:MQR131069 NAM131069:NAN131069 NKI131069:NKJ131069 NUE131069:NUF131069 OEA131069:OEB131069 ONW131069:ONX131069 OXS131069:OXT131069 PHO131069:PHP131069 PRK131069:PRL131069 QBG131069:QBH131069 QLC131069:QLD131069 QUY131069:QUZ131069 REU131069:REV131069 ROQ131069:ROR131069 RYM131069:RYN131069 SII131069:SIJ131069 SSE131069:SSF131069 TCA131069:TCB131069 TLW131069:TLX131069 TVS131069:TVT131069 UFO131069:UFP131069 UPK131069:UPL131069 UZG131069:UZH131069 VJC131069:VJD131069 VSY131069:VSZ131069 WCU131069:WCV131069 WMQ131069:WMR131069 WWM131069:WWN131069 KA196605:KB196605 TW196605:TX196605 ADS196605:ADT196605 ANO196605:ANP196605 AXK196605:AXL196605 BHG196605:BHH196605 BRC196605:BRD196605 CAY196605:CAZ196605 CKU196605:CKV196605 CUQ196605:CUR196605 DEM196605:DEN196605 DOI196605:DOJ196605 DYE196605:DYF196605 EIA196605:EIB196605 ERW196605:ERX196605 FBS196605:FBT196605 FLO196605:FLP196605 FVK196605:FVL196605 GFG196605:GFH196605 GPC196605:GPD196605 GYY196605:GYZ196605 HIU196605:HIV196605 HSQ196605:HSR196605 ICM196605:ICN196605 IMI196605:IMJ196605 IWE196605:IWF196605 JGA196605:JGB196605 JPW196605:JPX196605 JZS196605:JZT196605 KJO196605:KJP196605 KTK196605:KTL196605 LDG196605:LDH196605 LNC196605:LND196605 LWY196605:LWZ196605 MGU196605:MGV196605 MQQ196605:MQR196605 NAM196605:NAN196605 NKI196605:NKJ196605 NUE196605:NUF196605 OEA196605:OEB196605 ONW196605:ONX196605 OXS196605:OXT196605 PHO196605:PHP196605 PRK196605:PRL196605 QBG196605:QBH196605 QLC196605:QLD196605 QUY196605:QUZ196605 REU196605:REV196605 ROQ196605:ROR196605 RYM196605:RYN196605 SII196605:SIJ196605 SSE196605:SSF196605 TCA196605:TCB196605 TLW196605:TLX196605 TVS196605:TVT196605 UFO196605:UFP196605 UPK196605:UPL196605 UZG196605:UZH196605 VJC196605:VJD196605 VSY196605:VSZ196605 WCU196605:WCV196605 WMQ196605:WMR196605 WWM196605:WWN196605 KA262141:KB262141 TW262141:TX262141 ADS262141:ADT262141 ANO262141:ANP262141 AXK262141:AXL262141 BHG262141:BHH262141 BRC262141:BRD262141 CAY262141:CAZ262141 CKU262141:CKV262141 CUQ262141:CUR262141 DEM262141:DEN262141 DOI262141:DOJ262141 DYE262141:DYF262141 EIA262141:EIB262141 ERW262141:ERX262141 FBS262141:FBT262141 FLO262141:FLP262141 FVK262141:FVL262141 GFG262141:GFH262141 GPC262141:GPD262141 GYY262141:GYZ262141 HIU262141:HIV262141 HSQ262141:HSR262141 ICM262141:ICN262141 IMI262141:IMJ262141 IWE262141:IWF262141 JGA262141:JGB262141 JPW262141:JPX262141 JZS262141:JZT262141 KJO262141:KJP262141 KTK262141:KTL262141 LDG262141:LDH262141 LNC262141:LND262141 LWY262141:LWZ262141 MGU262141:MGV262141 MQQ262141:MQR262141 NAM262141:NAN262141 NKI262141:NKJ262141 NUE262141:NUF262141 OEA262141:OEB262141 ONW262141:ONX262141 OXS262141:OXT262141 PHO262141:PHP262141 PRK262141:PRL262141 QBG262141:QBH262141 QLC262141:QLD262141 QUY262141:QUZ262141 REU262141:REV262141 ROQ262141:ROR262141 RYM262141:RYN262141 SII262141:SIJ262141 SSE262141:SSF262141 TCA262141:TCB262141 TLW262141:TLX262141 TVS262141:TVT262141 UFO262141:UFP262141 UPK262141:UPL262141 UZG262141:UZH262141 VJC262141:VJD262141 VSY262141:VSZ262141 WCU262141:WCV262141 WMQ262141:WMR262141 WWM262141:WWN262141 KA327677:KB327677 TW327677:TX327677 ADS327677:ADT327677 ANO327677:ANP327677 AXK327677:AXL327677 BHG327677:BHH327677 BRC327677:BRD327677 CAY327677:CAZ327677 CKU327677:CKV327677 CUQ327677:CUR327677 DEM327677:DEN327677 DOI327677:DOJ327677 DYE327677:DYF327677 EIA327677:EIB327677 ERW327677:ERX327677 FBS327677:FBT327677 FLO327677:FLP327677 FVK327677:FVL327677 GFG327677:GFH327677 GPC327677:GPD327677 GYY327677:GYZ327677 HIU327677:HIV327677 HSQ327677:HSR327677 ICM327677:ICN327677 IMI327677:IMJ327677 IWE327677:IWF327677 JGA327677:JGB327677 JPW327677:JPX327677 JZS327677:JZT327677 KJO327677:KJP327677 KTK327677:KTL327677 LDG327677:LDH327677 LNC327677:LND327677 LWY327677:LWZ327677 MGU327677:MGV327677 MQQ327677:MQR327677 NAM327677:NAN327677 NKI327677:NKJ327677 NUE327677:NUF327677 OEA327677:OEB327677 ONW327677:ONX327677 OXS327677:OXT327677 PHO327677:PHP327677 PRK327677:PRL327677 QBG327677:QBH327677 QLC327677:QLD327677 QUY327677:QUZ327677 REU327677:REV327677 ROQ327677:ROR327677 RYM327677:RYN327677 SII327677:SIJ327677 SSE327677:SSF327677 TCA327677:TCB327677 TLW327677:TLX327677 TVS327677:TVT327677 UFO327677:UFP327677 UPK327677:UPL327677 UZG327677:UZH327677 VJC327677:VJD327677 VSY327677:VSZ327677 WCU327677:WCV327677 WMQ327677:WMR327677 WWM327677:WWN327677 KA393213:KB393213 TW393213:TX393213 ADS393213:ADT393213 ANO393213:ANP393213 AXK393213:AXL393213 BHG393213:BHH393213 BRC393213:BRD393213 CAY393213:CAZ393213 CKU393213:CKV393213 CUQ393213:CUR393213 DEM393213:DEN393213 DOI393213:DOJ393213 DYE393213:DYF393213 EIA393213:EIB393213 ERW393213:ERX393213 FBS393213:FBT393213 FLO393213:FLP393213 FVK393213:FVL393213 GFG393213:GFH393213 GPC393213:GPD393213 GYY393213:GYZ393213 HIU393213:HIV393213 HSQ393213:HSR393213 ICM393213:ICN393213 IMI393213:IMJ393213 IWE393213:IWF393213 JGA393213:JGB393213 JPW393213:JPX393213 JZS393213:JZT393213 KJO393213:KJP393213 KTK393213:KTL393213 LDG393213:LDH393213 LNC393213:LND393213 LWY393213:LWZ393213 MGU393213:MGV393213 MQQ393213:MQR393213 NAM393213:NAN393213 NKI393213:NKJ393213 NUE393213:NUF393213 OEA393213:OEB393213 ONW393213:ONX393213 OXS393213:OXT393213 PHO393213:PHP393213 PRK393213:PRL393213 QBG393213:QBH393213 QLC393213:QLD393213 QUY393213:QUZ393213 REU393213:REV393213 ROQ393213:ROR393213 RYM393213:RYN393213 SII393213:SIJ393213 SSE393213:SSF393213 TCA393213:TCB393213 TLW393213:TLX393213 TVS393213:TVT393213 UFO393213:UFP393213 UPK393213:UPL393213 UZG393213:UZH393213 VJC393213:VJD393213 VSY393213:VSZ393213 WCU393213:WCV393213 WMQ393213:WMR393213 WWM393213:WWN393213 KA458749:KB458749 TW458749:TX458749 ADS458749:ADT458749 ANO458749:ANP458749 AXK458749:AXL458749 BHG458749:BHH458749 BRC458749:BRD458749 CAY458749:CAZ458749 CKU458749:CKV458749 CUQ458749:CUR458749 DEM458749:DEN458749 DOI458749:DOJ458749 DYE458749:DYF458749 EIA458749:EIB458749 ERW458749:ERX458749 FBS458749:FBT458749 FLO458749:FLP458749 FVK458749:FVL458749 GFG458749:GFH458749 GPC458749:GPD458749 GYY458749:GYZ458749 HIU458749:HIV458749 HSQ458749:HSR458749 ICM458749:ICN458749 IMI458749:IMJ458749 IWE458749:IWF458749 JGA458749:JGB458749 JPW458749:JPX458749 JZS458749:JZT458749 KJO458749:KJP458749 KTK458749:KTL458749 LDG458749:LDH458749 LNC458749:LND458749 LWY458749:LWZ458749 MGU458749:MGV458749 MQQ458749:MQR458749 NAM458749:NAN458749 NKI458749:NKJ458749 NUE458749:NUF458749 OEA458749:OEB458749 ONW458749:ONX458749 OXS458749:OXT458749 PHO458749:PHP458749 PRK458749:PRL458749 QBG458749:QBH458749 QLC458749:QLD458749 QUY458749:QUZ458749 REU458749:REV458749 ROQ458749:ROR458749 RYM458749:RYN458749 SII458749:SIJ458749 SSE458749:SSF458749 TCA458749:TCB458749 TLW458749:TLX458749 TVS458749:TVT458749 UFO458749:UFP458749 UPK458749:UPL458749 UZG458749:UZH458749 VJC458749:VJD458749 VSY458749:VSZ458749 WCU458749:WCV458749 WMQ458749:WMR458749 WWM458749:WWN458749 KA524285:KB524285 TW524285:TX524285 ADS524285:ADT524285 ANO524285:ANP524285 AXK524285:AXL524285 BHG524285:BHH524285 BRC524285:BRD524285 CAY524285:CAZ524285 CKU524285:CKV524285 CUQ524285:CUR524285 DEM524285:DEN524285 DOI524285:DOJ524285 DYE524285:DYF524285 EIA524285:EIB524285 ERW524285:ERX524285 FBS524285:FBT524285 FLO524285:FLP524285 FVK524285:FVL524285 GFG524285:GFH524285 GPC524285:GPD524285 GYY524285:GYZ524285 HIU524285:HIV524285 HSQ524285:HSR524285 ICM524285:ICN524285 IMI524285:IMJ524285 IWE524285:IWF524285 JGA524285:JGB524285 JPW524285:JPX524285 JZS524285:JZT524285 KJO524285:KJP524285 KTK524285:KTL524285 LDG524285:LDH524285 LNC524285:LND524285 LWY524285:LWZ524285 MGU524285:MGV524285 MQQ524285:MQR524285 NAM524285:NAN524285 NKI524285:NKJ524285 NUE524285:NUF524285 OEA524285:OEB524285 ONW524285:ONX524285 OXS524285:OXT524285 PHO524285:PHP524285 PRK524285:PRL524285 QBG524285:QBH524285 QLC524285:QLD524285 QUY524285:QUZ524285 REU524285:REV524285 ROQ524285:ROR524285 RYM524285:RYN524285 SII524285:SIJ524285 SSE524285:SSF524285 TCA524285:TCB524285 TLW524285:TLX524285 TVS524285:TVT524285 UFO524285:UFP524285 UPK524285:UPL524285 UZG524285:UZH524285 VJC524285:VJD524285 VSY524285:VSZ524285 WCU524285:WCV524285 WMQ524285:WMR524285 WWM524285:WWN524285 KA589821:KB589821 TW589821:TX589821 ADS589821:ADT589821 ANO589821:ANP589821 AXK589821:AXL589821 BHG589821:BHH589821 BRC589821:BRD589821 CAY589821:CAZ589821 CKU589821:CKV589821 CUQ589821:CUR589821 DEM589821:DEN589821 DOI589821:DOJ589821 DYE589821:DYF589821 EIA589821:EIB589821 ERW589821:ERX589821 FBS589821:FBT589821 FLO589821:FLP589821 FVK589821:FVL589821 GFG589821:GFH589821 GPC589821:GPD589821 GYY589821:GYZ589821 HIU589821:HIV589821 HSQ589821:HSR589821 ICM589821:ICN589821 IMI589821:IMJ589821 IWE589821:IWF589821 JGA589821:JGB589821 JPW589821:JPX589821 JZS589821:JZT589821 KJO589821:KJP589821 KTK589821:KTL589821 LDG589821:LDH589821 LNC589821:LND589821 LWY589821:LWZ589821 MGU589821:MGV589821 MQQ589821:MQR589821 NAM589821:NAN589821 NKI589821:NKJ589821 NUE589821:NUF589821 OEA589821:OEB589821 ONW589821:ONX589821 OXS589821:OXT589821 PHO589821:PHP589821 PRK589821:PRL589821 QBG589821:QBH589821 QLC589821:QLD589821 QUY589821:QUZ589821 REU589821:REV589821 ROQ589821:ROR589821 RYM589821:RYN589821 SII589821:SIJ589821 SSE589821:SSF589821 TCA589821:TCB589821 TLW589821:TLX589821 TVS589821:TVT589821 UFO589821:UFP589821 UPK589821:UPL589821 UZG589821:UZH589821 VJC589821:VJD589821 VSY589821:VSZ589821 WCU589821:WCV589821 WMQ589821:WMR589821 WWM589821:WWN589821 KA655357:KB655357 TW655357:TX655357 ADS655357:ADT655357 ANO655357:ANP655357 AXK655357:AXL655357 BHG655357:BHH655357 BRC655357:BRD655357 CAY655357:CAZ655357 CKU655357:CKV655357 CUQ655357:CUR655357 DEM655357:DEN655357 DOI655357:DOJ655357 DYE655357:DYF655357 EIA655357:EIB655357 ERW655357:ERX655357 FBS655357:FBT655357 FLO655357:FLP655357 FVK655357:FVL655357 GFG655357:GFH655357 GPC655357:GPD655357 GYY655357:GYZ655357 HIU655357:HIV655357 HSQ655357:HSR655357 ICM655357:ICN655357 IMI655357:IMJ655357 IWE655357:IWF655357 JGA655357:JGB655357 JPW655357:JPX655357 JZS655357:JZT655357 KJO655357:KJP655357 KTK655357:KTL655357 LDG655357:LDH655357 LNC655357:LND655357 LWY655357:LWZ655357 MGU655357:MGV655357 MQQ655357:MQR655357 NAM655357:NAN655357 NKI655357:NKJ655357 NUE655357:NUF655357 OEA655357:OEB655357 ONW655357:ONX655357 OXS655357:OXT655357 PHO655357:PHP655357 PRK655357:PRL655357 QBG655357:QBH655357 QLC655357:QLD655357 QUY655357:QUZ655357 REU655357:REV655357 ROQ655357:ROR655357 RYM655357:RYN655357 SII655357:SIJ655357 SSE655357:SSF655357 TCA655357:TCB655357 TLW655357:TLX655357 TVS655357:TVT655357 UFO655357:UFP655357 UPK655357:UPL655357 UZG655357:UZH655357 VJC655357:VJD655357 VSY655357:VSZ655357 WCU655357:WCV655357 WMQ655357:WMR655357 WWM655357:WWN655357 KA720893:KB720893 TW720893:TX720893 ADS720893:ADT720893 ANO720893:ANP720893 AXK720893:AXL720893 BHG720893:BHH720893 BRC720893:BRD720893 CAY720893:CAZ720893 CKU720893:CKV720893 CUQ720893:CUR720893 DEM720893:DEN720893 DOI720893:DOJ720893 DYE720893:DYF720893 EIA720893:EIB720893 ERW720893:ERX720893 FBS720893:FBT720893 FLO720893:FLP720893 FVK720893:FVL720893 GFG720893:GFH720893 GPC720893:GPD720893 GYY720893:GYZ720893 HIU720893:HIV720893 HSQ720893:HSR720893 ICM720893:ICN720893 IMI720893:IMJ720893 IWE720893:IWF720893 JGA720893:JGB720893 JPW720893:JPX720893 JZS720893:JZT720893 KJO720893:KJP720893 KTK720893:KTL720893 LDG720893:LDH720893 LNC720893:LND720893 LWY720893:LWZ720893 MGU720893:MGV720893 MQQ720893:MQR720893 NAM720893:NAN720893 NKI720893:NKJ720893 NUE720893:NUF720893 OEA720893:OEB720893 ONW720893:ONX720893 OXS720893:OXT720893 PHO720893:PHP720893 PRK720893:PRL720893 QBG720893:QBH720893 QLC720893:QLD720893 QUY720893:QUZ720893 REU720893:REV720893 ROQ720893:ROR720893 RYM720893:RYN720893 SII720893:SIJ720893 SSE720893:SSF720893 TCA720893:TCB720893 TLW720893:TLX720893 TVS720893:TVT720893 UFO720893:UFP720893 UPK720893:UPL720893 UZG720893:UZH720893 VJC720893:VJD720893 VSY720893:VSZ720893 WCU720893:WCV720893 WMQ720893:WMR720893 WWM720893:WWN720893 KA786429:KB786429 TW786429:TX786429 ADS786429:ADT786429 ANO786429:ANP786429 AXK786429:AXL786429 BHG786429:BHH786429 BRC786429:BRD786429 CAY786429:CAZ786429 CKU786429:CKV786429 CUQ786429:CUR786429 DEM786429:DEN786429 DOI786429:DOJ786429 DYE786429:DYF786429 EIA786429:EIB786429 ERW786429:ERX786429 FBS786429:FBT786429 FLO786429:FLP786429 FVK786429:FVL786429 GFG786429:GFH786429 GPC786429:GPD786429 GYY786429:GYZ786429 HIU786429:HIV786429 HSQ786429:HSR786429 ICM786429:ICN786429 IMI786429:IMJ786429 IWE786429:IWF786429 JGA786429:JGB786429 JPW786429:JPX786429 JZS786429:JZT786429 KJO786429:KJP786429 KTK786429:KTL786429 LDG786429:LDH786429 LNC786429:LND786429 LWY786429:LWZ786429 MGU786429:MGV786429 MQQ786429:MQR786429 NAM786429:NAN786429 NKI786429:NKJ786429 NUE786429:NUF786429 OEA786429:OEB786429 ONW786429:ONX786429 OXS786429:OXT786429 PHO786429:PHP786429 PRK786429:PRL786429 QBG786429:QBH786429 QLC786429:QLD786429 QUY786429:QUZ786429 REU786429:REV786429 ROQ786429:ROR786429 RYM786429:RYN786429 SII786429:SIJ786429 SSE786429:SSF786429 TCA786429:TCB786429 TLW786429:TLX786429 TVS786429:TVT786429 UFO786429:UFP786429 UPK786429:UPL786429 UZG786429:UZH786429 VJC786429:VJD786429 VSY786429:VSZ786429 WCU786429:WCV786429 WMQ786429:WMR786429 WWM786429:WWN786429 KA851965:KB851965 TW851965:TX851965 ADS851965:ADT851965 ANO851965:ANP851965 AXK851965:AXL851965 BHG851965:BHH851965 BRC851965:BRD851965 CAY851965:CAZ851965 CKU851965:CKV851965 CUQ851965:CUR851965 DEM851965:DEN851965 DOI851965:DOJ851965 DYE851965:DYF851965 EIA851965:EIB851965 ERW851965:ERX851965 FBS851965:FBT851965 FLO851965:FLP851965 FVK851965:FVL851965 GFG851965:GFH851965 GPC851965:GPD851965 GYY851965:GYZ851965 HIU851965:HIV851965 HSQ851965:HSR851965 ICM851965:ICN851965 IMI851965:IMJ851965 IWE851965:IWF851965 JGA851965:JGB851965 JPW851965:JPX851965 JZS851965:JZT851965 KJO851965:KJP851965 KTK851965:KTL851965 LDG851965:LDH851965 LNC851965:LND851965 LWY851965:LWZ851965 MGU851965:MGV851965 MQQ851965:MQR851965 NAM851965:NAN851965 NKI851965:NKJ851965 NUE851965:NUF851965 OEA851965:OEB851965 ONW851965:ONX851965 OXS851965:OXT851965 PHO851965:PHP851965 PRK851965:PRL851965 QBG851965:QBH851965 QLC851965:QLD851965 QUY851965:QUZ851965 REU851965:REV851965 ROQ851965:ROR851965 RYM851965:RYN851965 SII851965:SIJ851965 SSE851965:SSF851965 TCA851965:TCB851965 TLW851965:TLX851965 TVS851965:TVT851965 UFO851965:UFP851965 UPK851965:UPL851965 UZG851965:UZH851965 VJC851965:VJD851965 VSY851965:VSZ851965 WCU851965:WCV851965 WMQ851965:WMR851965 WWM851965:WWN851965 KA917501:KB917501 TW917501:TX917501 ADS917501:ADT917501 ANO917501:ANP917501 AXK917501:AXL917501 BHG917501:BHH917501 BRC917501:BRD917501 CAY917501:CAZ917501 CKU917501:CKV917501 CUQ917501:CUR917501 DEM917501:DEN917501 DOI917501:DOJ917501 DYE917501:DYF917501 EIA917501:EIB917501 ERW917501:ERX917501 FBS917501:FBT917501 FLO917501:FLP917501 FVK917501:FVL917501 GFG917501:GFH917501 GPC917501:GPD917501 GYY917501:GYZ917501 HIU917501:HIV917501 HSQ917501:HSR917501 ICM917501:ICN917501 IMI917501:IMJ917501 IWE917501:IWF917501 JGA917501:JGB917501 JPW917501:JPX917501 JZS917501:JZT917501 KJO917501:KJP917501 KTK917501:KTL917501 LDG917501:LDH917501 LNC917501:LND917501 LWY917501:LWZ917501 MGU917501:MGV917501 MQQ917501:MQR917501 NAM917501:NAN917501 NKI917501:NKJ917501 NUE917501:NUF917501 OEA917501:OEB917501 ONW917501:ONX917501 OXS917501:OXT917501 PHO917501:PHP917501 PRK917501:PRL917501 QBG917501:QBH917501 QLC917501:QLD917501 QUY917501:QUZ917501 REU917501:REV917501 ROQ917501:ROR917501 RYM917501:RYN917501 SII917501:SIJ917501 SSE917501:SSF917501 TCA917501:TCB917501 TLW917501:TLX917501 TVS917501:TVT917501 UFO917501:UFP917501 UPK917501:UPL917501 UZG917501:UZH917501 VJC917501:VJD917501 VSY917501:VSZ917501 WCU917501:WCV917501 WMQ917501:WMR917501 WWM917501:WWN917501 KA983037:KB983037 TW983037:TX983037 ADS983037:ADT983037 ANO983037:ANP983037 AXK983037:AXL983037 BHG983037:BHH983037 BRC983037:BRD983037 CAY983037:CAZ983037 CKU983037:CKV983037 CUQ983037:CUR983037 DEM983037:DEN983037 DOI983037:DOJ983037 DYE983037:DYF983037 EIA983037:EIB983037 ERW983037:ERX983037 FBS983037:FBT983037 FLO983037:FLP983037 FVK983037:FVL983037 GFG983037:GFH983037 GPC983037:GPD983037 GYY983037:GYZ983037 HIU983037:HIV983037 HSQ983037:HSR983037 ICM983037:ICN983037 IMI983037:IMJ983037 IWE983037:IWF983037 JGA983037:JGB983037 JPW983037:JPX983037 JZS983037:JZT983037 KJO983037:KJP983037 KTK983037:KTL983037 LDG983037:LDH983037 LNC983037:LND983037 LWY983037:LWZ983037 MGU983037:MGV983037 MQQ983037:MQR983037 NAM983037:NAN983037 NKI983037:NKJ983037 NUE983037:NUF983037 OEA983037:OEB983037 ONW983037:ONX983037 OXS983037:OXT983037 PHO983037:PHP983037 PRK983037:PRL983037 QBG983037:QBH983037 QLC983037:QLD983037 QUY983037:QUZ983037 REU983037:REV983037 ROQ983037:ROR983037 RYM983037:RYN983037 SII983037:SIJ983037 SSE983037:SSF983037 TCA983037:TCB983037 TLW983037:TLX983037 TVS983037:TVT983037 UFO983037:UFP983037 UPK983037:UPL983037 UZG983037:UZH983037 VJC983037:VJD983037 VSY983037:VSZ983037 WCU983037:WCV983037 WMQ983037:WMR983037 WWM983037:WWN983037 B81:C95 B97:C99 B103:C104 B106:C109 B44:C58 B60:C62 B66:C67 B69:C72 B118:C132 B134:C136 B140:C141 B143:C146" xr:uid="{00000000-0002-0000-0C00-000000000000}"/>
    <dataValidation imeMode="halfAlpha" allowBlank="1" showInputMessage="1" showErrorMessage="1" sqref="WVW983041:WVW983065 X65537:X65561 JK65537:JK65561 TG65537:TG65561 ADC65537:ADC65561 AMY65537:AMY65561 AWU65537:AWU65561 BGQ65537:BGQ65561 BQM65537:BQM65561 CAI65537:CAI65561 CKE65537:CKE65561 CUA65537:CUA65561 DDW65537:DDW65561 DNS65537:DNS65561 DXO65537:DXO65561 EHK65537:EHK65561 ERG65537:ERG65561 FBC65537:FBC65561 FKY65537:FKY65561 FUU65537:FUU65561 GEQ65537:GEQ65561 GOM65537:GOM65561 GYI65537:GYI65561 HIE65537:HIE65561 HSA65537:HSA65561 IBW65537:IBW65561 ILS65537:ILS65561 IVO65537:IVO65561 JFK65537:JFK65561 JPG65537:JPG65561 JZC65537:JZC65561 KIY65537:KIY65561 KSU65537:KSU65561 LCQ65537:LCQ65561 LMM65537:LMM65561 LWI65537:LWI65561 MGE65537:MGE65561 MQA65537:MQA65561 MZW65537:MZW65561 NJS65537:NJS65561 NTO65537:NTO65561 ODK65537:ODK65561 ONG65537:ONG65561 OXC65537:OXC65561 PGY65537:PGY65561 PQU65537:PQU65561 QAQ65537:QAQ65561 QKM65537:QKM65561 QUI65537:QUI65561 REE65537:REE65561 ROA65537:ROA65561 RXW65537:RXW65561 SHS65537:SHS65561 SRO65537:SRO65561 TBK65537:TBK65561 TLG65537:TLG65561 TVC65537:TVC65561 UEY65537:UEY65561 UOU65537:UOU65561 UYQ65537:UYQ65561 VIM65537:VIM65561 VSI65537:VSI65561 WCE65537:WCE65561 WMA65537:WMA65561 WVW65537:WVW65561 X131073:X131097 JK131073:JK131097 TG131073:TG131097 ADC131073:ADC131097 AMY131073:AMY131097 AWU131073:AWU131097 BGQ131073:BGQ131097 BQM131073:BQM131097 CAI131073:CAI131097 CKE131073:CKE131097 CUA131073:CUA131097 DDW131073:DDW131097 DNS131073:DNS131097 DXO131073:DXO131097 EHK131073:EHK131097 ERG131073:ERG131097 FBC131073:FBC131097 FKY131073:FKY131097 FUU131073:FUU131097 GEQ131073:GEQ131097 GOM131073:GOM131097 GYI131073:GYI131097 HIE131073:HIE131097 HSA131073:HSA131097 IBW131073:IBW131097 ILS131073:ILS131097 IVO131073:IVO131097 JFK131073:JFK131097 JPG131073:JPG131097 JZC131073:JZC131097 KIY131073:KIY131097 KSU131073:KSU131097 LCQ131073:LCQ131097 LMM131073:LMM131097 LWI131073:LWI131097 MGE131073:MGE131097 MQA131073:MQA131097 MZW131073:MZW131097 NJS131073:NJS131097 NTO131073:NTO131097 ODK131073:ODK131097 ONG131073:ONG131097 OXC131073:OXC131097 PGY131073:PGY131097 PQU131073:PQU131097 QAQ131073:QAQ131097 QKM131073:QKM131097 QUI131073:QUI131097 REE131073:REE131097 ROA131073:ROA131097 RXW131073:RXW131097 SHS131073:SHS131097 SRO131073:SRO131097 TBK131073:TBK131097 TLG131073:TLG131097 TVC131073:TVC131097 UEY131073:UEY131097 UOU131073:UOU131097 UYQ131073:UYQ131097 VIM131073:VIM131097 VSI131073:VSI131097 WCE131073:WCE131097 WMA131073:WMA131097 WVW131073:WVW131097 X196609:X196633 JK196609:JK196633 TG196609:TG196633 ADC196609:ADC196633 AMY196609:AMY196633 AWU196609:AWU196633 BGQ196609:BGQ196633 BQM196609:BQM196633 CAI196609:CAI196633 CKE196609:CKE196633 CUA196609:CUA196633 DDW196609:DDW196633 DNS196609:DNS196633 DXO196609:DXO196633 EHK196609:EHK196633 ERG196609:ERG196633 FBC196609:FBC196633 FKY196609:FKY196633 FUU196609:FUU196633 GEQ196609:GEQ196633 GOM196609:GOM196633 GYI196609:GYI196633 HIE196609:HIE196633 HSA196609:HSA196633 IBW196609:IBW196633 ILS196609:ILS196633 IVO196609:IVO196633 JFK196609:JFK196633 JPG196609:JPG196633 JZC196609:JZC196633 KIY196609:KIY196633 KSU196609:KSU196633 LCQ196609:LCQ196633 LMM196609:LMM196633 LWI196609:LWI196633 MGE196609:MGE196633 MQA196609:MQA196633 MZW196609:MZW196633 NJS196609:NJS196633 NTO196609:NTO196633 ODK196609:ODK196633 ONG196609:ONG196633 OXC196609:OXC196633 PGY196609:PGY196633 PQU196609:PQU196633 QAQ196609:QAQ196633 QKM196609:QKM196633 QUI196609:QUI196633 REE196609:REE196633 ROA196609:ROA196633 RXW196609:RXW196633 SHS196609:SHS196633 SRO196609:SRO196633 TBK196609:TBK196633 TLG196609:TLG196633 TVC196609:TVC196633 UEY196609:UEY196633 UOU196609:UOU196633 UYQ196609:UYQ196633 VIM196609:VIM196633 VSI196609:VSI196633 WCE196609:WCE196633 WMA196609:WMA196633 WVW196609:WVW196633 X262145:X262169 JK262145:JK262169 TG262145:TG262169 ADC262145:ADC262169 AMY262145:AMY262169 AWU262145:AWU262169 BGQ262145:BGQ262169 BQM262145:BQM262169 CAI262145:CAI262169 CKE262145:CKE262169 CUA262145:CUA262169 DDW262145:DDW262169 DNS262145:DNS262169 DXO262145:DXO262169 EHK262145:EHK262169 ERG262145:ERG262169 FBC262145:FBC262169 FKY262145:FKY262169 FUU262145:FUU262169 GEQ262145:GEQ262169 GOM262145:GOM262169 GYI262145:GYI262169 HIE262145:HIE262169 HSA262145:HSA262169 IBW262145:IBW262169 ILS262145:ILS262169 IVO262145:IVO262169 JFK262145:JFK262169 JPG262145:JPG262169 JZC262145:JZC262169 KIY262145:KIY262169 KSU262145:KSU262169 LCQ262145:LCQ262169 LMM262145:LMM262169 LWI262145:LWI262169 MGE262145:MGE262169 MQA262145:MQA262169 MZW262145:MZW262169 NJS262145:NJS262169 NTO262145:NTO262169 ODK262145:ODK262169 ONG262145:ONG262169 OXC262145:OXC262169 PGY262145:PGY262169 PQU262145:PQU262169 QAQ262145:QAQ262169 QKM262145:QKM262169 QUI262145:QUI262169 REE262145:REE262169 ROA262145:ROA262169 RXW262145:RXW262169 SHS262145:SHS262169 SRO262145:SRO262169 TBK262145:TBK262169 TLG262145:TLG262169 TVC262145:TVC262169 UEY262145:UEY262169 UOU262145:UOU262169 UYQ262145:UYQ262169 VIM262145:VIM262169 VSI262145:VSI262169 WCE262145:WCE262169 WMA262145:WMA262169 WVW262145:WVW262169 X327681:X327705 JK327681:JK327705 TG327681:TG327705 ADC327681:ADC327705 AMY327681:AMY327705 AWU327681:AWU327705 BGQ327681:BGQ327705 BQM327681:BQM327705 CAI327681:CAI327705 CKE327681:CKE327705 CUA327681:CUA327705 DDW327681:DDW327705 DNS327681:DNS327705 DXO327681:DXO327705 EHK327681:EHK327705 ERG327681:ERG327705 FBC327681:FBC327705 FKY327681:FKY327705 FUU327681:FUU327705 GEQ327681:GEQ327705 GOM327681:GOM327705 GYI327681:GYI327705 HIE327681:HIE327705 HSA327681:HSA327705 IBW327681:IBW327705 ILS327681:ILS327705 IVO327681:IVO327705 JFK327681:JFK327705 JPG327681:JPG327705 JZC327681:JZC327705 KIY327681:KIY327705 KSU327681:KSU327705 LCQ327681:LCQ327705 LMM327681:LMM327705 LWI327681:LWI327705 MGE327681:MGE327705 MQA327681:MQA327705 MZW327681:MZW327705 NJS327681:NJS327705 NTO327681:NTO327705 ODK327681:ODK327705 ONG327681:ONG327705 OXC327681:OXC327705 PGY327681:PGY327705 PQU327681:PQU327705 QAQ327681:QAQ327705 QKM327681:QKM327705 QUI327681:QUI327705 REE327681:REE327705 ROA327681:ROA327705 RXW327681:RXW327705 SHS327681:SHS327705 SRO327681:SRO327705 TBK327681:TBK327705 TLG327681:TLG327705 TVC327681:TVC327705 UEY327681:UEY327705 UOU327681:UOU327705 UYQ327681:UYQ327705 VIM327681:VIM327705 VSI327681:VSI327705 WCE327681:WCE327705 WMA327681:WMA327705 WVW327681:WVW327705 X393217:X393241 JK393217:JK393241 TG393217:TG393241 ADC393217:ADC393241 AMY393217:AMY393241 AWU393217:AWU393241 BGQ393217:BGQ393241 BQM393217:BQM393241 CAI393217:CAI393241 CKE393217:CKE393241 CUA393217:CUA393241 DDW393217:DDW393241 DNS393217:DNS393241 DXO393217:DXO393241 EHK393217:EHK393241 ERG393217:ERG393241 FBC393217:FBC393241 FKY393217:FKY393241 FUU393217:FUU393241 GEQ393217:GEQ393241 GOM393217:GOM393241 GYI393217:GYI393241 HIE393217:HIE393241 HSA393217:HSA393241 IBW393217:IBW393241 ILS393217:ILS393241 IVO393217:IVO393241 JFK393217:JFK393241 JPG393217:JPG393241 JZC393217:JZC393241 KIY393217:KIY393241 KSU393217:KSU393241 LCQ393217:LCQ393241 LMM393217:LMM393241 LWI393217:LWI393241 MGE393217:MGE393241 MQA393217:MQA393241 MZW393217:MZW393241 NJS393217:NJS393241 NTO393217:NTO393241 ODK393217:ODK393241 ONG393217:ONG393241 OXC393217:OXC393241 PGY393217:PGY393241 PQU393217:PQU393241 QAQ393217:QAQ393241 QKM393217:QKM393241 QUI393217:QUI393241 REE393217:REE393241 ROA393217:ROA393241 RXW393217:RXW393241 SHS393217:SHS393241 SRO393217:SRO393241 TBK393217:TBK393241 TLG393217:TLG393241 TVC393217:TVC393241 UEY393217:UEY393241 UOU393217:UOU393241 UYQ393217:UYQ393241 VIM393217:VIM393241 VSI393217:VSI393241 WCE393217:WCE393241 WMA393217:WMA393241 WVW393217:WVW393241 X458753:X458777 JK458753:JK458777 TG458753:TG458777 ADC458753:ADC458777 AMY458753:AMY458777 AWU458753:AWU458777 BGQ458753:BGQ458777 BQM458753:BQM458777 CAI458753:CAI458777 CKE458753:CKE458777 CUA458753:CUA458777 DDW458753:DDW458777 DNS458753:DNS458777 DXO458753:DXO458777 EHK458753:EHK458777 ERG458753:ERG458777 FBC458753:FBC458777 FKY458753:FKY458777 FUU458753:FUU458777 GEQ458753:GEQ458777 GOM458753:GOM458777 GYI458753:GYI458777 HIE458753:HIE458777 HSA458753:HSA458777 IBW458753:IBW458777 ILS458753:ILS458777 IVO458753:IVO458777 JFK458753:JFK458777 JPG458753:JPG458777 JZC458753:JZC458777 KIY458753:KIY458777 KSU458753:KSU458777 LCQ458753:LCQ458777 LMM458753:LMM458777 LWI458753:LWI458777 MGE458753:MGE458777 MQA458753:MQA458777 MZW458753:MZW458777 NJS458753:NJS458777 NTO458753:NTO458777 ODK458753:ODK458777 ONG458753:ONG458777 OXC458753:OXC458777 PGY458753:PGY458777 PQU458753:PQU458777 QAQ458753:QAQ458777 QKM458753:QKM458777 QUI458753:QUI458777 REE458753:REE458777 ROA458753:ROA458777 RXW458753:RXW458777 SHS458753:SHS458777 SRO458753:SRO458777 TBK458753:TBK458777 TLG458753:TLG458777 TVC458753:TVC458777 UEY458753:UEY458777 UOU458753:UOU458777 UYQ458753:UYQ458777 VIM458753:VIM458777 VSI458753:VSI458777 WCE458753:WCE458777 WMA458753:WMA458777 WVW458753:WVW458777 X524289:X524313 JK524289:JK524313 TG524289:TG524313 ADC524289:ADC524313 AMY524289:AMY524313 AWU524289:AWU524313 BGQ524289:BGQ524313 BQM524289:BQM524313 CAI524289:CAI524313 CKE524289:CKE524313 CUA524289:CUA524313 DDW524289:DDW524313 DNS524289:DNS524313 DXO524289:DXO524313 EHK524289:EHK524313 ERG524289:ERG524313 FBC524289:FBC524313 FKY524289:FKY524313 FUU524289:FUU524313 GEQ524289:GEQ524313 GOM524289:GOM524313 GYI524289:GYI524313 HIE524289:HIE524313 HSA524289:HSA524313 IBW524289:IBW524313 ILS524289:ILS524313 IVO524289:IVO524313 JFK524289:JFK524313 JPG524289:JPG524313 JZC524289:JZC524313 KIY524289:KIY524313 KSU524289:KSU524313 LCQ524289:LCQ524313 LMM524289:LMM524313 LWI524289:LWI524313 MGE524289:MGE524313 MQA524289:MQA524313 MZW524289:MZW524313 NJS524289:NJS524313 NTO524289:NTO524313 ODK524289:ODK524313 ONG524289:ONG524313 OXC524289:OXC524313 PGY524289:PGY524313 PQU524289:PQU524313 QAQ524289:QAQ524313 QKM524289:QKM524313 QUI524289:QUI524313 REE524289:REE524313 ROA524289:ROA524313 RXW524289:RXW524313 SHS524289:SHS524313 SRO524289:SRO524313 TBK524289:TBK524313 TLG524289:TLG524313 TVC524289:TVC524313 UEY524289:UEY524313 UOU524289:UOU524313 UYQ524289:UYQ524313 VIM524289:VIM524313 VSI524289:VSI524313 WCE524289:WCE524313 WMA524289:WMA524313 WVW524289:WVW524313 X589825:X589849 JK589825:JK589849 TG589825:TG589849 ADC589825:ADC589849 AMY589825:AMY589849 AWU589825:AWU589849 BGQ589825:BGQ589849 BQM589825:BQM589849 CAI589825:CAI589849 CKE589825:CKE589849 CUA589825:CUA589849 DDW589825:DDW589849 DNS589825:DNS589849 DXO589825:DXO589849 EHK589825:EHK589849 ERG589825:ERG589849 FBC589825:FBC589849 FKY589825:FKY589849 FUU589825:FUU589849 GEQ589825:GEQ589849 GOM589825:GOM589849 GYI589825:GYI589849 HIE589825:HIE589849 HSA589825:HSA589849 IBW589825:IBW589849 ILS589825:ILS589849 IVO589825:IVO589849 JFK589825:JFK589849 JPG589825:JPG589849 JZC589825:JZC589849 KIY589825:KIY589849 KSU589825:KSU589849 LCQ589825:LCQ589849 LMM589825:LMM589849 LWI589825:LWI589849 MGE589825:MGE589849 MQA589825:MQA589849 MZW589825:MZW589849 NJS589825:NJS589849 NTO589825:NTO589849 ODK589825:ODK589849 ONG589825:ONG589849 OXC589825:OXC589849 PGY589825:PGY589849 PQU589825:PQU589849 QAQ589825:QAQ589849 QKM589825:QKM589849 QUI589825:QUI589849 REE589825:REE589849 ROA589825:ROA589849 RXW589825:RXW589849 SHS589825:SHS589849 SRO589825:SRO589849 TBK589825:TBK589849 TLG589825:TLG589849 TVC589825:TVC589849 UEY589825:UEY589849 UOU589825:UOU589849 UYQ589825:UYQ589849 VIM589825:VIM589849 VSI589825:VSI589849 WCE589825:WCE589849 WMA589825:WMA589849 WVW589825:WVW589849 X655361:X655385 JK655361:JK655385 TG655361:TG655385 ADC655361:ADC655385 AMY655361:AMY655385 AWU655361:AWU655385 BGQ655361:BGQ655385 BQM655361:BQM655385 CAI655361:CAI655385 CKE655361:CKE655385 CUA655361:CUA655385 DDW655361:DDW655385 DNS655361:DNS655385 DXO655361:DXO655385 EHK655361:EHK655385 ERG655361:ERG655385 FBC655361:FBC655385 FKY655361:FKY655385 FUU655361:FUU655385 GEQ655361:GEQ655385 GOM655361:GOM655385 GYI655361:GYI655385 HIE655361:HIE655385 HSA655361:HSA655385 IBW655361:IBW655385 ILS655361:ILS655385 IVO655361:IVO655385 JFK655361:JFK655385 JPG655361:JPG655385 JZC655361:JZC655385 KIY655361:KIY655385 KSU655361:KSU655385 LCQ655361:LCQ655385 LMM655361:LMM655385 LWI655361:LWI655385 MGE655361:MGE655385 MQA655361:MQA655385 MZW655361:MZW655385 NJS655361:NJS655385 NTO655361:NTO655385 ODK655361:ODK655385 ONG655361:ONG655385 OXC655361:OXC655385 PGY655361:PGY655385 PQU655361:PQU655385 QAQ655361:QAQ655385 QKM655361:QKM655385 QUI655361:QUI655385 REE655361:REE655385 ROA655361:ROA655385 RXW655361:RXW655385 SHS655361:SHS655385 SRO655361:SRO655385 TBK655361:TBK655385 TLG655361:TLG655385 TVC655361:TVC655385 UEY655361:UEY655385 UOU655361:UOU655385 UYQ655361:UYQ655385 VIM655361:VIM655385 VSI655361:VSI655385 WCE655361:WCE655385 WMA655361:WMA655385 WVW655361:WVW655385 X720897:X720921 JK720897:JK720921 TG720897:TG720921 ADC720897:ADC720921 AMY720897:AMY720921 AWU720897:AWU720921 BGQ720897:BGQ720921 BQM720897:BQM720921 CAI720897:CAI720921 CKE720897:CKE720921 CUA720897:CUA720921 DDW720897:DDW720921 DNS720897:DNS720921 DXO720897:DXO720921 EHK720897:EHK720921 ERG720897:ERG720921 FBC720897:FBC720921 FKY720897:FKY720921 FUU720897:FUU720921 GEQ720897:GEQ720921 GOM720897:GOM720921 GYI720897:GYI720921 HIE720897:HIE720921 HSA720897:HSA720921 IBW720897:IBW720921 ILS720897:ILS720921 IVO720897:IVO720921 JFK720897:JFK720921 JPG720897:JPG720921 JZC720897:JZC720921 KIY720897:KIY720921 KSU720897:KSU720921 LCQ720897:LCQ720921 LMM720897:LMM720921 LWI720897:LWI720921 MGE720897:MGE720921 MQA720897:MQA720921 MZW720897:MZW720921 NJS720897:NJS720921 NTO720897:NTO720921 ODK720897:ODK720921 ONG720897:ONG720921 OXC720897:OXC720921 PGY720897:PGY720921 PQU720897:PQU720921 QAQ720897:QAQ720921 QKM720897:QKM720921 QUI720897:QUI720921 REE720897:REE720921 ROA720897:ROA720921 RXW720897:RXW720921 SHS720897:SHS720921 SRO720897:SRO720921 TBK720897:TBK720921 TLG720897:TLG720921 TVC720897:TVC720921 UEY720897:UEY720921 UOU720897:UOU720921 UYQ720897:UYQ720921 VIM720897:VIM720921 VSI720897:VSI720921 WCE720897:WCE720921 WMA720897:WMA720921 WVW720897:WVW720921 X786433:X786457 JK786433:JK786457 TG786433:TG786457 ADC786433:ADC786457 AMY786433:AMY786457 AWU786433:AWU786457 BGQ786433:BGQ786457 BQM786433:BQM786457 CAI786433:CAI786457 CKE786433:CKE786457 CUA786433:CUA786457 DDW786433:DDW786457 DNS786433:DNS786457 DXO786433:DXO786457 EHK786433:EHK786457 ERG786433:ERG786457 FBC786433:FBC786457 FKY786433:FKY786457 FUU786433:FUU786457 GEQ786433:GEQ786457 GOM786433:GOM786457 GYI786433:GYI786457 HIE786433:HIE786457 HSA786433:HSA786457 IBW786433:IBW786457 ILS786433:ILS786457 IVO786433:IVO786457 JFK786433:JFK786457 JPG786433:JPG786457 JZC786433:JZC786457 KIY786433:KIY786457 KSU786433:KSU786457 LCQ786433:LCQ786457 LMM786433:LMM786457 LWI786433:LWI786457 MGE786433:MGE786457 MQA786433:MQA786457 MZW786433:MZW786457 NJS786433:NJS786457 NTO786433:NTO786457 ODK786433:ODK786457 ONG786433:ONG786457 OXC786433:OXC786457 PGY786433:PGY786457 PQU786433:PQU786457 QAQ786433:QAQ786457 QKM786433:QKM786457 QUI786433:QUI786457 REE786433:REE786457 ROA786433:ROA786457 RXW786433:RXW786457 SHS786433:SHS786457 SRO786433:SRO786457 TBK786433:TBK786457 TLG786433:TLG786457 TVC786433:TVC786457 UEY786433:UEY786457 UOU786433:UOU786457 UYQ786433:UYQ786457 VIM786433:VIM786457 VSI786433:VSI786457 WCE786433:WCE786457 WMA786433:WMA786457 WVW786433:WVW786457 X851969:X851993 JK851969:JK851993 TG851969:TG851993 ADC851969:ADC851993 AMY851969:AMY851993 AWU851969:AWU851993 BGQ851969:BGQ851993 BQM851969:BQM851993 CAI851969:CAI851993 CKE851969:CKE851993 CUA851969:CUA851993 DDW851969:DDW851993 DNS851969:DNS851993 DXO851969:DXO851993 EHK851969:EHK851993 ERG851969:ERG851993 FBC851969:FBC851993 FKY851969:FKY851993 FUU851969:FUU851993 GEQ851969:GEQ851993 GOM851969:GOM851993 GYI851969:GYI851993 HIE851969:HIE851993 HSA851969:HSA851993 IBW851969:IBW851993 ILS851969:ILS851993 IVO851969:IVO851993 JFK851969:JFK851993 JPG851969:JPG851993 JZC851969:JZC851993 KIY851969:KIY851993 KSU851969:KSU851993 LCQ851969:LCQ851993 LMM851969:LMM851993 LWI851969:LWI851993 MGE851969:MGE851993 MQA851969:MQA851993 MZW851969:MZW851993 NJS851969:NJS851993 NTO851969:NTO851993 ODK851969:ODK851993 ONG851969:ONG851993 OXC851969:OXC851993 PGY851969:PGY851993 PQU851969:PQU851993 QAQ851969:QAQ851993 QKM851969:QKM851993 QUI851969:QUI851993 REE851969:REE851993 ROA851969:ROA851993 RXW851969:RXW851993 SHS851969:SHS851993 SRO851969:SRO851993 TBK851969:TBK851993 TLG851969:TLG851993 TVC851969:TVC851993 UEY851969:UEY851993 UOU851969:UOU851993 UYQ851969:UYQ851993 VIM851969:VIM851993 VSI851969:VSI851993 WCE851969:WCE851993 WMA851969:WMA851993 WVW851969:WVW851993 X917505:X917529 JK917505:JK917529 TG917505:TG917529 ADC917505:ADC917529 AMY917505:AMY917529 AWU917505:AWU917529 BGQ917505:BGQ917529 BQM917505:BQM917529 CAI917505:CAI917529 CKE917505:CKE917529 CUA917505:CUA917529 DDW917505:DDW917529 DNS917505:DNS917529 DXO917505:DXO917529 EHK917505:EHK917529 ERG917505:ERG917529 FBC917505:FBC917529 FKY917505:FKY917529 FUU917505:FUU917529 GEQ917505:GEQ917529 GOM917505:GOM917529 GYI917505:GYI917529 HIE917505:HIE917529 HSA917505:HSA917529 IBW917505:IBW917529 ILS917505:ILS917529 IVO917505:IVO917529 JFK917505:JFK917529 JPG917505:JPG917529 JZC917505:JZC917529 KIY917505:KIY917529 KSU917505:KSU917529 LCQ917505:LCQ917529 LMM917505:LMM917529 LWI917505:LWI917529 MGE917505:MGE917529 MQA917505:MQA917529 MZW917505:MZW917529 NJS917505:NJS917529 NTO917505:NTO917529 ODK917505:ODK917529 ONG917505:ONG917529 OXC917505:OXC917529 PGY917505:PGY917529 PQU917505:PQU917529 QAQ917505:QAQ917529 QKM917505:QKM917529 QUI917505:QUI917529 REE917505:REE917529 ROA917505:ROA917529 RXW917505:RXW917529 SHS917505:SHS917529 SRO917505:SRO917529 TBK917505:TBK917529 TLG917505:TLG917529 TVC917505:TVC917529 UEY917505:UEY917529 UOU917505:UOU917529 UYQ917505:UYQ917529 VIM917505:VIM917529 VSI917505:VSI917529 WCE917505:WCE917529 WMA917505:WMA917529 WVW917505:WVW917529 X983041:X983065 JK983041:JK983065 TG983041:TG983065 ADC983041:ADC983065 AMY983041:AMY983065 AWU983041:AWU983065 BGQ983041:BGQ983065 BQM983041:BQM983065 CAI983041:CAI983065 CKE983041:CKE983065 CUA983041:CUA983065 DDW983041:DDW983065 DNS983041:DNS983065 DXO983041:DXO983065 EHK983041:EHK983065 ERG983041:ERG983065 FBC983041:FBC983065 FKY983041:FKY983065 FUU983041:FUU983065 GEQ983041:GEQ983065 GOM983041:GOM983065 GYI983041:GYI983065 HIE983041:HIE983065 HSA983041:HSA983065 IBW983041:IBW983065 ILS983041:ILS983065 IVO983041:IVO983065 JFK983041:JFK983065 JPG983041:JPG983065 JZC983041:JZC983065 KIY983041:KIY983065 KSU983041:KSU983065 LCQ983041:LCQ983065 LMM983041:LMM983065 LWI983041:LWI983065 MGE983041:MGE983065 MQA983041:MQA983065 MZW983041:MZW983065 NJS983041:NJS983065 NTO983041:NTO983065 ODK983041:ODK983065 ONG983041:ONG983065 OXC983041:OXC983065 PGY983041:PGY983065 PQU983041:PQU983065 QAQ983041:QAQ983065 QKM983041:QKM983065 QUI983041:QUI983065 REE983041:REE983065 ROA983041:ROA983065 RXW983041:RXW983065 SHS983041:SHS983065 SRO983041:SRO983065 TBK983041:TBK983065 TLG983041:TLG983065 TVC983041:TVC983065 UEY983041:UEY983065 UOU983041:UOU983065 UYQ983041:UYQ983065 VIM983041:VIM983065 VSI983041:VSI983065 WCE983041:WCE983065 WMA983041:WMA983065 JK7:JK35 WVW7:WVW35 WMA7:WMA35 WCE7:WCE35 VSI7:VSI35 VIM7:VIM35 UYQ7:UYQ35 UOU7:UOU35 UEY7:UEY35 TVC7:TVC35 TLG7:TLG35 TBK7:TBK35 SRO7:SRO35 SHS7:SHS35 RXW7:RXW35 ROA7:ROA35 REE7:REE35 QUI7:QUI35 QKM7:QKM35 QAQ7:QAQ35 PQU7:PQU35 PGY7:PGY35 OXC7:OXC35 ONG7:ONG35 ODK7:ODK35 NTO7:NTO35 NJS7:NJS35 MZW7:MZW35 MQA7:MQA35 MGE7:MGE35 LWI7:LWI35 LMM7:LMM35 LCQ7:LCQ35 KSU7:KSU35 KIY7:KIY35 JZC7:JZC35 JPG7:JPG35 JFK7:JFK35 IVO7:IVO35 ILS7:ILS35 IBW7:IBW35 HSA7:HSA35 HIE7:HIE35 GYI7:GYI35 GOM7:GOM35 GEQ7:GEQ35 FUU7:FUU35 FKY7:FKY35 FBC7:FBC35 ERG7:ERG35 EHK7:EHK35 DXO7:DXO35 DNS7:DNS35 DDW7:DDW35 CUA7:CUA35 CKE7:CKE35 CAI7:CAI35 BQM7:BQM35 BGQ7:BGQ35 AWU7:AWU35 AMY7:AMY35 ADC7:ADC35 TG7:TG35 AMY118:AMY146 JK44:JK72 WVW44:WVW72 WMA44:WMA72 WCE44:WCE72 VSI44:VSI72 VIM44:VIM72 UYQ44:UYQ72 UOU44:UOU72 UEY44:UEY72 TVC44:TVC72 TLG44:TLG72 TBK44:TBK72 SRO44:SRO72 SHS44:SHS72 RXW44:RXW72 ROA44:ROA72 REE44:REE72 QUI44:QUI72 QKM44:QKM72 QAQ44:QAQ72 PQU44:PQU72 PGY44:PGY72 OXC44:OXC72 ONG44:ONG72 ODK44:ODK72 NTO44:NTO72 NJS44:NJS72 MZW44:MZW72 MQA44:MQA72 MGE44:MGE72 LWI44:LWI72 LMM44:LMM72 LCQ44:LCQ72 KSU44:KSU72 KIY44:KIY72 JZC44:JZC72 JPG44:JPG72 JFK44:JFK72 IVO44:IVO72 ILS44:ILS72 IBW44:IBW72 HSA44:HSA72 HIE44:HIE72 GYI44:GYI72 GOM44:GOM72 GEQ44:GEQ72 FUU44:FUU72 FKY44:FKY72 FBC44:FBC72 ERG44:ERG72 EHK44:EHK72 DXO44:DXO72 DNS44:DNS72 DDW44:DDW72 CUA44:CUA72 CKE44:CKE72 CAI44:CAI72 BQM44:BQM72 BGQ44:BGQ72 AWU44:AWU72 AMY44:AMY72 ADC44:ADC72 TG44:TG72 TG118:TG146 JK81:JK109 WVW81:WVW109 WMA81:WMA109 WCE81:WCE109 VSI81:VSI109 VIM81:VIM109 UYQ81:UYQ109 UOU81:UOU109 UEY81:UEY109 TVC81:TVC109 TLG81:TLG109 TBK81:TBK109 SRO81:SRO109 SHS81:SHS109 RXW81:RXW109 ROA81:ROA109 REE81:REE109 QUI81:QUI109 QKM81:QKM109 QAQ81:QAQ109 PQU81:PQU109 PGY81:PGY109 OXC81:OXC109 ONG81:ONG109 ODK81:ODK109 NTO81:NTO109 NJS81:NJS109 MZW81:MZW109 MQA81:MQA109 MGE81:MGE109 LWI81:LWI109 LMM81:LMM109 LCQ81:LCQ109 KSU81:KSU109 KIY81:KIY109 JZC81:JZC109 JPG81:JPG109 JFK81:JFK109 IVO81:IVO109 ILS81:ILS109 IBW81:IBW109 HSA81:HSA109 HIE81:HIE109 GYI81:GYI109 GOM81:GOM109 GEQ81:GEQ109 FUU81:FUU109 FKY81:FKY109 FBC81:FBC109 ERG81:ERG109 EHK81:EHK109 DXO81:DXO109 DNS81:DNS109 DDW81:DDW109 CUA81:CUA109 CKE81:CKE109 CAI81:CAI109 BQM81:BQM109 BGQ81:BGQ109 AWU81:AWU109 AMY81:AMY109 ADC81:ADC109 TG81:TG109 ADC118:ADC146 JK118:JK146 WVW118:WVW146 WMA118:WMA146 WCE118:WCE146 VSI118:VSI146 VIM118:VIM146 UYQ118:UYQ146 UOU118:UOU146 UEY118:UEY146 TVC118:TVC146 TLG118:TLG146 TBK118:TBK146 SRO118:SRO146 SHS118:SHS146 RXW118:RXW146 ROA118:ROA146 REE118:REE146 QUI118:QUI146 QKM118:QKM146 QAQ118:QAQ146 PQU118:PQU146 PGY118:PGY146 OXC118:OXC146 ONG118:ONG146 ODK118:ODK146 NTO118:NTO146 NJS118:NJS146 MZW118:MZW146 MQA118:MQA146 MGE118:MGE146 LWI118:LWI146 LMM118:LMM146 LCQ118:LCQ146 KSU118:KSU146 KIY118:KIY146 JZC118:JZC146 JPG118:JPG146 JFK118:JFK146 IVO118:IVO146 ILS118:ILS146 IBW118:IBW146 HSA118:HSA146 HIE118:HIE146 GYI118:GYI146 GOM118:GOM146 GEQ118:GEQ146 FUU118:FUU146 FKY118:FKY146 FBC118:FBC146 ERG118:ERG146 EHK118:EHK146 DXO118:DXO146 DNS118:DNS146 DDW118:DDW146 CUA118:CUA146 CKE118:CKE146 CAI118:CAI146 BQM118:BQM146 BGQ118:BGQ146 AWU118:AWU146" xr:uid="{00000000-0002-0000-0C00-000001000000}"/>
    <dataValidation imeMode="fullAlpha" allowBlank="1" showInputMessage="1" showErrorMessage="1" sqref="JF65537:JI65561 TB65537:TE65561 ACX65537:ADA65561 AMT65537:AMW65561 AWP65537:AWS65561 BGL65537:BGO65561 BQH65537:BQK65561 CAD65537:CAG65561 CJZ65537:CKC65561 CTV65537:CTY65561 DDR65537:DDU65561 DNN65537:DNQ65561 DXJ65537:DXM65561 EHF65537:EHI65561 ERB65537:ERE65561 FAX65537:FBA65561 FKT65537:FKW65561 FUP65537:FUS65561 GEL65537:GEO65561 GOH65537:GOK65561 GYD65537:GYG65561 HHZ65537:HIC65561 HRV65537:HRY65561 IBR65537:IBU65561 ILN65537:ILQ65561 IVJ65537:IVM65561 JFF65537:JFI65561 JPB65537:JPE65561 JYX65537:JZA65561 KIT65537:KIW65561 KSP65537:KSS65561 LCL65537:LCO65561 LMH65537:LMK65561 LWD65537:LWG65561 MFZ65537:MGC65561 MPV65537:MPY65561 MZR65537:MZU65561 NJN65537:NJQ65561 NTJ65537:NTM65561 ODF65537:ODI65561 ONB65537:ONE65561 OWX65537:OXA65561 PGT65537:PGW65561 PQP65537:PQS65561 QAL65537:QAO65561 QKH65537:QKK65561 QUD65537:QUG65561 RDZ65537:REC65561 RNV65537:RNY65561 RXR65537:RXU65561 SHN65537:SHQ65561 SRJ65537:SRM65561 TBF65537:TBI65561 TLB65537:TLE65561 TUX65537:TVA65561 UET65537:UEW65561 UOP65537:UOS65561 UYL65537:UYO65561 VIH65537:VIK65561 VSD65537:VSG65561 WBZ65537:WCC65561 WLV65537:WLY65561 WVR65537:WVU65561 JF131073:JI131097 TB131073:TE131097 ACX131073:ADA131097 AMT131073:AMW131097 AWP131073:AWS131097 BGL131073:BGO131097 BQH131073:BQK131097 CAD131073:CAG131097 CJZ131073:CKC131097 CTV131073:CTY131097 DDR131073:DDU131097 DNN131073:DNQ131097 DXJ131073:DXM131097 EHF131073:EHI131097 ERB131073:ERE131097 FAX131073:FBA131097 FKT131073:FKW131097 FUP131073:FUS131097 GEL131073:GEO131097 GOH131073:GOK131097 GYD131073:GYG131097 HHZ131073:HIC131097 HRV131073:HRY131097 IBR131073:IBU131097 ILN131073:ILQ131097 IVJ131073:IVM131097 JFF131073:JFI131097 JPB131073:JPE131097 JYX131073:JZA131097 KIT131073:KIW131097 KSP131073:KSS131097 LCL131073:LCO131097 LMH131073:LMK131097 LWD131073:LWG131097 MFZ131073:MGC131097 MPV131073:MPY131097 MZR131073:MZU131097 NJN131073:NJQ131097 NTJ131073:NTM131097 ODF131073:ODI131097 ONB131073:ONE131097 OWX131073:OXA131097 PGT131073:PGW131097 PQP131073:PQS131097 QAL131073:QAO131097 QKH131073:QKK131097 QUD131073:QUG131097 RDZ131073:REC131097 RNV131073:RNY131097 RXR131073:RXU131097 SHN131073:SHQ131097 SRJ131073:SRM131097 TBF131073:TBI131097 TLB131073:TLE131097 TUX131073:TVA131097 UET131073:UEW131097 UOP131073:UOS131097 UYL131073:UYO131097 VIH131073:VIK131097 VSD131073:VSG131097 WBZ131073:WCC131097 WLV131073:WLY131097 WVR131073:WVU131097 JF196609:JI196633 TB196609:TE196633 ACX196609:ADA196633 AMT196609:AMW196633 AWP196609:AWS196633 BGL196609:BGO196633 BQH196609:BQK196633 CAD196609:CAG196633 CJZ196609:CKC196633 CTV196609:CTY196633 DDR196609:DDU196633 DNN196609:DNQ196633 DXJ196609:DXM196633 EHF196609:EHI196633 ERB196609:ERE196633 FAX196609:FBA196633 FKT196609:FKW196633 FUP196609:FUS196633 GEL196609:GEO196633 GOH196609:GOK196633 GYD196609:GYG196633 HHZ196609:HIC196633 HRV196609:HRY196633 IBR196609:IBU196633 ILN196609:ILQ196633 IVJ196609:IVM196633 JFF196609:JFI196633 JPB196609:JPE196633 JYX196609:JZA196633 KIT196609:KIW196633 KSP196609:KSS196633 LCL196609:LCO196633 LMH196609:LMK196633 LWD196609:LWG196633 MFZ196609:MGC196633 MPV196609:MPY196633 MZR196609:MZU196633 NJN196609:NJQ196633 NTJ196609:NTM196633 ODF196609:ODI196633 ONB196609:ONE196633 OWX196609:OXA196633 PGT196609:PGW196633 PQP196609:PQS196633 QAL196609:QAO196633 QKH196609:QKK196633 QUD196609:QUG196633 RDZ196609:REC196633 RNV196609:RNY196633 RXR196609:RXU196633 SHN196609:SHQ196633 SRJ196609:SRM196633 TBF196609:TBI196633 TLB196609:TLE196633 TUX196609:TVA196633 UET196609:UEW196633 UOP196609:UOS196633 UYL196609:UYO196633 VIH196609:VIK196633 VSD196609:VSG196633 WBZ196609:WCC196633 WLV196609:WLY196633 WVR196609:WVU196633 JF262145:JI262169 TB262145:TE262169 ACX262145:ADA262169 AMT262145:AMW262169 AWP262145:AWS262169 BGL262145:BGO262169 BQH262145:BQK262169 CAD262145:CAG262169 CJZ262145:CKC262169 CTV262145:CTY262169 DDR262145:DDU262169 DNN262145:DNQ262169 DXJ262145:DXM262169 EHF262145:EHI262169 ERB262145:ERE262169 FAX262145:FBA262169 FKT262145:FKW262169 FUP262145:FUS262169 GEL262145:GEO262169 GOH262145:GOK262169 GYD262145:GYG262169 HHZ262145:HIC262169 HRV262145:HRY262169 IBR262145:IBU262169 ILN262145:ILQ262169 IVJ262145:IVM262169 JFF262145:JFI262169 JPB262145:JPE262169 JYX262145:JZA262169 KIT262145:KIW262169 KSP262145:KSS262169 LCL262145:LCO262169 LMH262145:LMK262169 LWD262145:LWG262169 MFZ262145:MGC262169 MPV262145:MPY262169 MZR262145:MZU262169 NJN262145:NJQ262169 NTJ262145:NTM262169 ODF262145:ODI262169 ONB262145:ONE262169 OWX262145:OXA262169 PGT262145:PGW262169 PQP262145:PQS262169 QAL262145:QAO262169 QKH262145:QKK262169 QUD262145:QUG262169 RDZ262145:REC262169 RNV262145:RNY262169 RXR262145:RXU262169 SHN262145:SHQ262169 SRJ262145:SRM262169 TBF262145:TBI262169 TLB262145:TLE262169 TUX262145:TVA262169 UET262145:UEW262169 UOP262145:UOS262169 UYL262145:UYO262169 VIH262145:VIK262169 VSD262145:VSG262169 WBZ262145:WCC262169 WLV262145:WLY262169 WVR262145:WVU262169 JF327681:JI327705 TB327681:TE327705 ACX327681:ADA327705 AMT327681:AMW327705 AWP327681:AWS327705 BGL327681:BGO327705 BQH327681:BQK327705 CAD327681:CAG327705 CJZ327681:CKC327705 CTV327681:CTY327705 DDR327681:DDU327705 DNN327681:DNQ327705 DXJ327681:DXM327705 EHF327681:EHI327705 ERB327681:ERE327705 FAX327681:FBA327705 FKT327681:FKW327705 FUP327681:FUS327705 GEL327681:GEO327705 GOH327681:GOK327705 GYD327681:GYG327705 HHZ327681:HIC327705 HRV327681:HRY327705 IBR327681:IBU327705 ILN327681:ILQ327705 IVJ327681:IVM327705 JFF327681:JFI327705 JPB327681:JPE327705 JYX327681:JZA327705 KIT327681:KIW327705 KSP327681:KSS327705 LCL327681:LCO327705 LMH327681:LMK327705 LWD327681:LWG327705 MFZ327681:MGC327705 MPV327681:MPY327705 MZR327681:MZU327705 NJN327681:NJQ327705 NTJ327681:NTM327705 ODF327681:ODI327705 ONB327681:ONE327705 OWX327681:OXA327705 PGT327681:PGW327705 PQP327681:PQS327705 QAL327681:QAO327705 QKH327681:QKK327705 QUD327681:QUG327705 RDZ327681:REC327705 RNV327681:RNY327705 RXR327681:RXU327705 SHN327681:SHQ327705 SRJ327681:SRM327705 TBF327681:TBI327705 TLB327681:TLE327705 TUX327681:TVA327705 UET327681:UEW327705 UOP327681:UOS327705 UYL327681:UYO327705 VIH327681:VIK327705 VSD327681:VSG327705 WBZ327681:WCC327705 WLV327681:WLY327705 WVR327681:WVU327705 JF393217:JI393241 TB393217:TE393241 ACX393217:ADA393241 AMT393217:AMW393241 AWP393217:AWS393241 BGL393217:BGO393241 BQH393217:BQK393241 CAD393217:CAG393241 CJZ393217:CKC393241 CTV393217:CTY393241 DDR393217:DDU393241 DNN393217:DNQ393241 DXJ393217:DXM393241 EHF393217:EHI393241 ERB393217:ERE393241 FAX393217:FBA393241 FKT393217:FKW393241 FUP393217:FUS393241 GEL393217:GEO393241 GOH393217:GOK393241 GYD393217:GYG393241 HHZ393217:HIC393241 HRV393217:HRY393241 IBR393217:IBU393241 ILN393217:ILQ393241 IVJ393217:IVM393241 JFF393217:JFI393241 JPB393217:JPE393241 JYX393217:JZA393241 KIT393217:KIW393241 KSP393217:KSS393241 LCL393217:LCO393241 LMH393217:LMK393241 LWD393217:LWG393241 MFZ393217:MGC393241 MPV393217:MPY393241 MZR393217:MZU393241 NJN393217:NJQ393241 NTJ393217:NTM393241 ODF393217:ODI393241 ONB393217:ONE393241 OWX393217:OXA393241 PGT393217:PGW393241 PQP393217:PQS393241 QAL393217:QAO393241 QKH393217:QKK393241 QUD393217:QUG393241 RDZ393217:REC393241 RNV393217:RNY393241 RXR393217:RXU393241 SHN393217:SHQ393241 SRJ393217:SRM393241 TBF393217:TBI393241 TLB393217:TLE393241 TUX393217:TVA393241 UET393217:UEW393241 UOP393217:UOS393241 UYL393217:UYO393241 VIH393217:VIK393241 VSD393217:VSG393241 WBZ393217:WCC393241 WLV393217:WLY393241 WVR393217:WVU393241 JF458753:JI458777 TB458753:TE458777 ACX458753:ADA458777 AMT458753:AMW458777 AWP458753:AWS458777 BGL458753:BGO458777 BQH458753:BQK458777 CAD458753:CAG458777 CJZ458753:CKC458777 CTV458753:CTY458777 DDR458753:DDU458777 DNN458753:DNQ458777 DXJ458753:DXM458777 EHF458753:EHI458777 ERB458753:ERE458777 FAX458753:FBA458777 FKT458753:FKW458777 FUP458753:FUS458777 GEL458753:GEO458777 GOH458753:GOK458777 GYD458753:GYG458777 HHZ458753:HIC458777 HRV458753:HRY458777 IBR458753:IBU458777 ILN458753:ILQ458777 IVJ458753:IVM458777 JFF458753:JFI458777 JPB458753:JPE458777 JYX458753:JZA458777 KIT458753:KIW458777 KSP458753:KSS458777 LCL458753:LCO458777 LMH458753:LMK458777 LWD458753:LWG458777 MFZ458753:MGC458777 MPV458753:MPY458777 MZR458753:MZU458777 NJN458753:NJQ458777 NTJ458753:NTM458777 ODF458753:ODI458777 ONB458753:ONE458777 OWX458753:OXA458777 PGT458753:PGW458777 PQP458753:PQS458777 QAL458753:QAO458777 QKH458753:QKK458777 QUD458753:QUG458777 RDZ458753:REC458777 RNV458753:RNY458777 RXR458753:RXU458777 SHN458753:SHQ458777 SRJ458753:SRM458777 TBF458753:TBI458777 TLB458753:TLE458777 TUX458753:TVA458777 UET458753:UEW458777 UOP458753:UOS458777 UYL458753:UYO458777 VIH458753:VIK458777 VSD458753:VSG458777 WBZ458753:WCC458777 WLV458753:WLY458777 WVR458753:WVU458777 JF524289:JI524313 TB524289:TE524313 ACX524289:ADA524313 AMT524289:AMW524313 AWP524289:AWS524313 BGL524289:BGO524313 BQH524289:BQK524313 CAD524289:CAG524313 CJZ524289:CKC524313 CTV524289:CTY524313 DDR524289:DDU524313 DNN524289:DNQ524313 DXJ524289:DXM524313 EHF524289:EHI524313 ERB524289:ERE524313 FAX524289:FBA524313 FKT524289:FKW524313 FUP524289:FUS524313 GEL524289:GEO524313 GOH524289:GOK524313 GYD524289:GYG524313 HHZ524289:HIC524313 HRV524289:HRY524313 IBR524289:IBU524313 ILN524289:ILQ524313 IVJ524289:IVM524313 JFF524289:JFI524313 JPB524289:JPE524313 JYX524289:JZA524313 KIT524289:KIW524313 KSP524289:KSS524313 LCL524289:LCO524313 LMH524289:LMK524313 LWD524289:LWG524313 MFZ524289:MGC524313 MPV524289:MPY524313 MZR524289:MZU524313 NJN524289:NJQ524313 NTJ524289:NTM524313 ODF524289:ODI524313 ONB524289:ONE524313 OWX524289:OXA524313 PGT524289:PGW524313 PQP524289:PQS524313 QAL524289:QAO524313 QKH524289:QKK524313 QUD524289:QUG524313 RDZ524289:REC524313 RNV524289:RNY524313 RXR524289:RXU524313 SHN524289:SHQ524313 SRJ524289:SRM524313 TBF524289:TBI524313 TLB524289:TLE524313 TUX524289:TVA524313 UET524289:UEW524313 UOP524289:UOS524313 UYL524289:UYO524313 VIH524289:VIK524313 VSD524289:VSG524313 WBZ524289:WCC524313 WLV524289:WLY524313 WVR524289:WVU524313 JF589825:JI589849 TB589825:TE589849 ACX589825:ADA589849 AMT589825:AMW589849 AWP589825:AWS589849 BGL589825:BGO589849 BQH589825:BQK589849 CAD589825:CAG589849 CJZ589825:CKC589849 CTV589825:CTY589849 DDR589825:DDU589849 DNN589825:DNQ589849 DXJ589825:DXM589849 EHF589825:EHI589849 ERB589825:ERE589849 FAX589825:FBA589849 FKT589825:FKW589849 FUP589825:FUS589849 GEL589825:GEO589849 GOH589825:GOK589849 GYD589825:GYG589849 HHZ589825:HIC589849 HRV589825:HRY589849 IBR589825:IBU589849 ILN589825:ILQ589849 IVJ589825:IVM589849 JFF589825:JFI589849 JPB589825:JPE589849 JYX589825:JZA589849 KIT589825:KIW589849 KSP589825:KSS589849 LCL589825:LCO589849 LMH589825:LMK589849 LWD589825:LWG589849 MFZ589825:MGC589849 MPV589825:MPY589849 MZR589825:MZU589849 NJN589825:NJQ589849 NTJ589825:NTM589849 ODF589825:ODI589849 ONB589825:ONE589849 OWX589825:OXA589849 PGT589825:PGW589849 PQP589825:PQS589849 QAL589825:QAO589849 QKH589825:QKK589849 QUD589825:QUG589849 RDZ589825:REC589849 RNV589825:RNY589849 RXR589825:RXU589849 SHN589825:SHQ589849 SRJ589825:SRM589849 TBF589825:TBI589849 TLB589825:TLE589849 TUX589825:TVA589849 UET589825:UEW589849 UOP589825:UOS589849 UYL589825:UYO589849 VIH589825:VIK589849 VSD589825:VSG589849 WBZ589825:WCC589849 WLV589825:WLY589849 WVR589825:WVU589849 JF655361:JI655385 TB655361:TE655385 ACX655361:ADA655385 AMT655361:AMW655385 AWP655361:AWS655385 BGL655361:BGO655385 BQH655361:BQK655385 CAD655361:CAG655385 CJZ655361:CKC655385 CTV655361:CTY655385 DDR655361:DDU655385 DNN655361:DNQ655385 DXJ655361:DXM655385 EHF655361:EHI655385 ERB655361:ERE655385 FAX655361:FBA655385 FKT655361:FKW655385 FUP655361:FUS655385 GEL655361:GEO655385 GOH655361:GOK655385 GYD655361:GYG655385 HHZ655361:HIC655385 HRV655361:HRY655385 IBR655361:IBU655385 ILN655361:ILQ655385 IVJ655361:IVM655385 JFF655361:JFI655385 JPB655361:JPE655385 JYX655361:JZA655385 KIT655361:KIW655385 KSP655361:KSS655385 LCL655361:LCO655385 LMH655361:LMK655385 LWD655361:LWG655385 MFZ655361:MGC655385 MPV655361:MPY655385 MZR655361:MZU655385 NJN655361:NJQ655385 NTJ655361:NTM655385 ODF655361:ODI655385 ONB655361:ONE655385 OWX655361:OXA655385 PGT655361:PGW655385 PQP655361:PQS655385 QAL655361:QAO655385 QKH655361:QKK655385 QUD655361:QUG655385 RDZ655361:REC655385 RNV655361:RNY655385 RXR655361:RXU655385 SHN655361:SHQ655385 SRJ655361:SRM655385 TBF655361:TBI655385 TLB655361:TLE655385 TUX655361:TVA655385 UET655361:UEW655385 UOP655361:UOS655385 UYL655361:UYO655385 VIH655361:VIK655385 VSD655361:VSG655385 WBZ655361:WCC655385 WLV655361:WLY655385 WVR655361:WVU655385 JF720897:JI720921 TB720897:TE720921 ACX720897:ADA720921 AMT720897:AMW720921 AWP720897:AWS720921 BGL720897:BGO720921 BQH720897:BQK720921 CAD720897:CAG720921 CJZ720897:CKC720921 CTV720897:CTY720921 DDR720897:DDU720921 DNN720897:DNQ720921 DXJ720897:DXM720921 EHF720897:EHI720921 ERB720897:ERE720921 FAX720897:FBA720921 FKT720897:FKW720921 FUP720897:FUS720921 GEL720897:GEO720921 GOH720897:GOK720921 GYD720897:GYG720921 HHZ720897:HIC720921 HRV720897:HRY720921 IBR720897:IBU720921 ILN720897:ILQ720921 IVJ720897:IVM720921 JFF720897:JFI720921 JPB720897:JPE720921 JYX720897:JZA720921 KIT720897:KIW720921 KSP720897:KSS720921 LCL720897:LCO720921 LMH720897:LMK720921 LWD720897:LWG720921 MFZ720897:MGC720921 MPV720897:MPY720921 MZR720897:MZU720921 NJN720897:NJQ720921 NTJ720897:NTM720921 ODF720897:ODI720921 ONB720897:ONE720921 OWX720897:OXA720921 PGT720897:PGW720921 PQP720897:PQS720921 QAL720897:QAO720921 QKH720897:QKK720921 QUD720897:QUG720921 RDZ720897:REC720921 RNV720897:RNY720921 RXR720897:RXU720921 SHN720897:SHQ720921 SRJ720897:SRM720921 TBF720897:TBI720921 TLB720897:TLE720921 TUX720897:TVA720921 UET720897:UEW720921 UOP720897:UOS720921 UYL720897:UYO720921 VIH720897:VIK720921 VSD720897:VSG720921 WBZ720897:WCC720921 WLV720897:WLY720921 WVR720897:WVU720921 JF786433:JI786457 TB786433:TE786457 ACX786433:ADA786457 AMT786433:AMW786457 AWP786433:AWS786457 BGL786433:BGO786457 BQH786433:BQK786457 CAD786433:CAG786457 CJZ786433:CKC786457 CTV786433:CTY786457 DDR786433:DDU786457 DNN786433:DNQ786457 DXJ786433:DXM786457 EHF786433:EHI786457 ERB786433:ERE786457 FAX786433:FBA786457 FKT786433:FKW786457 FUP786433:FUS786457 GEL786433:GEO786457 GOH786433:GOK786457 GYD786433:GYG786457 HHZ786433:HIC786457 HRV786433:HRY786457 IBR786433:IBU786457 ILN786433:ILQ786457 IVJ786433:IVM786457 JFF786433:JFI786457 JPB786433:JPE786457 JYX786433:JZA786457 KIT786433:KIW786457 KSP786433:KSS786457 LCL786433:LCO786457 LMH786433:LMK786457 LWD786433:LWG786457 MFZ786433:MGC786457 MPV786433:MPY786457 MZR786433:MZU786457 NJN786433:NJQ786457 NTJ786433:NTM786457 ODF786433:ODI786457 ONB786433:ONE786457 OWX786433:OXA786457 PGT786433:PGW786457 PQP786433:PQS786457 QAL786433:QAO786457 QKH786433:QKK786457 QUD786433:QUG786457 RDZ786433:REC786457 RNV786433:RNY786457 RXR786433:RXU786457 SHN786433:SHQ786457 SRJ786433:SRM786457 TBF786433:TBI786457 TLB786433:TLE786457 TUX786433:TVA786457 UET786433:UEW786457 UOP786433:UOS786457 UYL786433:UYO786457 VIH786433:VIK786457 VSD786433:VSG786457 WBZ786433:WCC786457 WLV786433:WLY786457 WVR786433:WVU786457 JF851969:JI851993 TB851969:TE851993 ACX851969:ADA851993 AMT851969:AMW851993 AWP851969:AWS851993 BGL851969:BGO851993 BQH851969:BQK851993 CAD851969:CAG851993 CJZ851969:CKC851993 CTV851969:CTY851993 DDR851969:DDU851993 DNN851969:DNQ851993 DXJ851969:DXM851993 EHF851969:EHI851993 ERB851969:ERE851993 FAX851969:FBA851993 FKT851969:FKW851993 FUP851969:FUS851993 GEL851969:GEO851993 GOH851969:GOK851993 GYD851969:GYG851993 HHZ851969:HIC851993 HRV851969:HRY851993 IBR851969:IBU851993 ILN851969:ILQ851993 IVJ851969:IVM851993 JFF851969:JFI851993 JPB851969:JPE851993 JYX851969:JZA851993 KIT851969:KIW851993 KSP851969:KSS851993 LCL851969:LCO851993 LMH851969:LMK851993 LWD851969:LWG851993 MFZ851969:MGC851993 MPV851969:MPY851993 MZR851969:MZU851993 NJN851969:NJQ851993 NTJ851969:NTM851993 ODF851969:ODI851993 ONB851969:ONE851993 OWX851969:OXA851993 PGT851969:PGW851993 PQP851969:PQS851993 QAL851969:QAO851993 QKH851969:QKK851993 QUD851969:QUG851993 RDZ851969:REC851993 RNV851969:RNY851993 RXR851969:RXU851993 SHN851969:SHQ851993 SRJ851969:SRM851993 TBF851969:TBI851993 TLB851969:TLE851993 TUX851969:TVA851993 UET851969:UEW851993 UOP851969:UOS851993 UYL851969:UYO851993 VIH851969:VIK851993 VSD851969:VSG851993 WBZ851969:WCC851993 WLV851969:WLY851993 WVR851969:WVU851993 JF917505:JI917529 TB917505:TE917529 ACX917505:ADA917529 AMT917505:AMW917529 AWP917505:AWS917529 BGL917505:BGO917529 BQH917505:BQK917529 CAD917505:CAG917529 CJZ917505:CKC917529 CTV917505:CTY917529 DDR917505:DDU917529 DNN917505:DNQ917529 DXJ917505:DXM917529 EHF917505:EHI917529 ERB917505:ERE917529 FAX917505:FBA917529 FKT917505:FKW917529 FUP917505:FUS917529 GEL917505:GEO917529 GOH917505:GOK917529 GYD917505:GYG917529 HHZ917505:HIC917529 HRV917505:HRY917529 IBR917505:IBU917529 ILN917505:ILQ917529 IVJ917505:IVM917529 JFF917505:JFI917529 JPB917505:JPE917529 JYX917505:JZA917529 KIT917505:KIW917529 KSP917505:KSS917529 LCL917505:LCO917529 LMH917505:LMK917529 LWD917505:LWG917529 MFZ917505:MGC917529 MPV917505:MPY917529 MZR917505:MZU917529 NJN917505:NJQ917529 NTJ917505:NTM917529 ODF917505:ODI917529 ONB917505:ONE917529 OWX917505:OXA917529 PGT917505:PGW917529 PQP917505:PQS917529 QAL917505:QAO917529 QKH917505:QKK917529 QUD917505:QUG917529 RDZ917505:REC917529 RNV917505:RNY917529 RXR917505:RXU917529 SHN917505:SHQ917529 SRJ917505:SRM917529 TBF917505:TBI917529 TLB917505:TLE917529 TUX917505:TVA917529 UET917505:UEW917529 UOP917505:UOS917529 UYL917505:UYO917529 VIH917505:VIK917529 VSD917505:VSG917529 WBZ917505:WCC917529 WLV917505:WLY917529 WVR917505:WVU917529 JF983041:JI983065 TB983041:TE983065 ACX983041:ADA983065 AMT983041:AMW983065 AWP983041:AWS983065 BGL983041:BGO983065 BQH983041:BQK983065 CAD983041:CAG983065 CJZ983041:CKC983065 CTV983041:CTY983065 DDR983041:DDU983065 DNN983041:DNQ983065 DXJ983041:DXM983065 EHF983041:EHI983065 ERB983041:ERE983065 FAX983041:FBA983065 FKT983041:FKW983065 FUP983041:FUS983065 GEL983041:GEO983065 GOH983041:GOK983065 GYD983041:GYG983065 HHZ983041:HIC983065 HRV983041:HRY983065 IBR983041:IBU983065 ILN983041:ILQ983065 IVJ983041:IVM983065 JFF983041:JFI983065 JPB983041:JPE983065 JYX983041:JZA983065 KIT983041:KIW983065 KSP983041:KSS983065 LCL983041:LCO983065 LMH983041:LMK983065 LWD983041:LWG983065 MFZ983041:MGC983065 MPV983041:MPY983065 MZR983041:MZU983065 NJN983041:NJQ983065 NTJ983041:NTM983065 ODF983041:ODI983065 ONB983041:ONE983065 OWX983041:OXA983065 PGT983041:PGW983065 PQP983041:PQS983065 QAL983041:QAO983065 QKH983041:QKK983065 QUD983041:QUG983065 RDZ983041:REC983065 RNV983041:RNY983065 RXR983041:RXU983065 SHN983041:SHQ983065 SRJ983041:SRM983065 TBF983041:TBI983065 TLB983041:TLE983065 TUX983041:TVA983065 UET983041:UEW983065 UOP983041:UOS983065 UYL983041:UYO983065 VIH983041:VIK983065 VSD983041:VSG983065 WBZ983041:WCC983065 WLV983041:WLY983065 WVR983041:WVU983065 WUX983041:WVA983065 IL65537:IO65561 SH65537:SK65561 ACD65537:ACG65561 ALZ65537:AMC65561 AVV65537:AVY65561 BFR65537:BFU65561 BPN65537:BPQ65561 BZJ65537:BZM65561 CJF65537:CJI65561 CTB65537:CTE65561 DCX65537:DDA65561 DMT65537:DMW65561 DWP65537:DWS65561 EGL65537:EGO65561 EQH65537:EQK65561 FAD65537:FAG65561 FJZ65537:FKC65561 FTV65537:FTY65561 GDR65537:GDU65561 GNN65537:GNQ65561 GXJ65537:GXM65561 HHF65537:HHI65561 HRB65537:HRE65561 IAX65537:IBA65561 IKT65537:IKW65561 IUP65537:IUS65561 JEL65537:JEO65561 JOH65537:JOK65561 JYD65537:JYG65561 KHZ65537:KIC65561 KRV65537:KRY65561 LBR65537:LBU65561 LLN65537:LLQ65561 LVJ65537:LVM65561 MFF65537:MFI65561 MPB65537:MPE65561 MYX65537:MZA65561 NIT65537:NIW65561 NSP65537:NSS65561 OCL65537:OCO65561 OMH65537:OMK65561 OWD65537:OWG65561 PFZ65537:PGC65561 PPV65537:PPY65561 PZR65537:PZU65561 QJN65537:QJQ65561 QTJ65537:QTM65561 RDF65537:RDI65561 RNB65537:RNE65561 RWX65537:RXA65561 SGT65537:SGW65561 SQP65537:SQS65561 TAL65537:TAO65561 TKH65537:TKK65561 TUD65537:TUG65561 UDZ65537:UEC65561 UNV65537:UNY65561 UXR65537:UXU65561 VHN65537:VHQ65561 VRJ65537:VRM65561 WBF65537:WBI65561 WLB65537:WLE65561 WUX65537:WVA65561 IL131073:IO131097 SH131073:SK131097 ACD131073:ACG131097 ALZ131073:AMC131097 AVV131073:AVY131097 BFR131073:BFU131097 BPN131073:BPQ131097 BZJ131073:BZM131097 CJF131073:CJI131097 CTB131073:CTE131097 DCX131073:DDA131097 DMT131073:DMW131097 DWP131073:DWS131097 EGL131073:EGO131097 EQH131073:EQK131097 FAD131073:FAG131097 FJZ131073:FKC131097 FTV131073:FTY131097 GDR131073:GDU131097 GNN131073:GNQ131097 GXJ131073:GXM131097 HHF131073:HHI131097 HRB131073:HRE131097 IAX131073:IBA131097 IKT131073:IKW131097 IUP131073:IUS131097 JEL131073:JEO131097 JOH131073:JOK131097 JYD131073:JYG131097 KHZ131073:KIC131097 KRV131073:KRY131097 LBR131073:LBU131097 LLN131073:LLQ131097 LVJ131073:LVM131097 MFF131073:MFI131097 MPB131073:MPE131097 MYX131073:MZA131097 NIT131073:NIW131097 NSP131073:NSS131097 OCL131073:OCO131097 OMH131073:OMK131097 OWD131073:OWG131097 PFZ131073:PGC131097 PPV131073:PPY131097 PZR131073:PZU131097 QJN131073:QJQ131097 QTJ131073:QTM131097 RDF131073:RDI131097 RNB131073:RNE131097 RWX131073:RXA131097 SGT131073:SGW131097 SQP131073:SQS131097 TAL131073:TAO131097 TKH131073:TKK131097 TUD131073:TUG131097 UDZ131073:UEC131097 UNV131073:UNY131097 UXR131073:UXU131097 VHN131073:VHQ131097 VRJ131073:VRM131097 WBF131073:WBI131097 WLB131073:WLE131097 WUX131073:WVA131097 IL196609:IO196633 SH196609:SK196633 ACD196609:ACG196633 ALZ196609:AMC196633 AVV196609:AVY196633 BFR196609:BFU196633 BPN196609:BPQ196633 BZJ196609:BZM196633 CJF196609:CJI196633 CTB196609:CTE196633 DCX196609:DDA196633 DMT196609:DMW196633 DWP196609:DWS196633 EGL196609:EGO196633 EQH196609:EQK196633 FAD196609:FAG196633 FJZ196609:FKC196633 FTV196609:FTY196633 GDR196609:GDU196633 GNN196609:GNQ196633 GXJ196609:GXM196633 HHF196609:HHI196633 HRB196609:HRE196633 IAX196609:IBA196633 IKT196609:IKW196633 IUP196609:IUS196633 JEL196609:JEO196633 JOH196609:JOK196633 JYD196609:JYG196633 KHZ196609:KIC196633 KRV196609:KRY196633 LBR196609:LBU196633 LLN196609:LLQ196633 LVJ196609:LVM196633 MFF196609:MFI196633 MPB196609:MPE196633 MYX196609:MZA196633 NIT196609:NIW196633 NSP196609:NSS196633 OCL196609:OCO196633 OMH196609:OMK196633 OWD196609:OWG196633 PFZ196609:PGC196633 PPV196609:PPY196633 PZR196609:PZU196633 QJN196609:QJQ196633 QTJ196609:QTM196633 RDF196609:RDI196633 RNB196609:RNE196633 RWX196609:RXA196633 SGT196609:SGW196633 SQP196609:SQS196633 TAL196609:TAO196633 TKH196609:TKK196633 TUD196609:TUG196633 UDZ196609:UEC196633 UNV196609:UNY196633 UXR196609:UXU196633 VHN196609:VHQ196633 VRJ196609:VRM196633 WBF196609:WBI196633 WLB196609:WLE196633 WUX196609:WVA196633 IL262145:IO262169 SH262145:SK262169 ACD262145:ACG262169 ALZ262145:AMC262169 AVV262145:AVY262169 BFR262145:BFU262169 BPN262145:BPQ262169 BZJ262145:BZM262169 CJF262145:CJI262169 CTB262145:CTE262169 DCX262145:DDA262169 DMT262145:DMW262169 DWP262145:DWS262169 EGL262145:EGO262169 EQH262145:EQK262169 FAD262145:FAG262169 FJZ262145:FKC262169 FTV262145:FTY262169 GDR262145:GDU262169 GNN262145:GNQ262169 GXJ262145:GXM262169 HHF262145:HHI262169 HRB262145:HRE262169 IAX262145:IBA262169 IKT262145:IKW262169 IUP262145:IUS262169 JEL262145:JEO262169 JOH262145:JOK262169 JYD262145:JYG262169 KHZ262145:KIC262169 KRV262145:KRY262169 LBR262145:LBU262169 LLN262145:LLQ262169 LVJ262145:LVM262169 MFF262145:MFI262169 MPB262145:MPE262169 MYX262145:MZA262169 NIT262145:NIW262169 NSP262145:NSS262169 OCL262145:OCO262169 OMH262145:OMK262169 OWD262145:OWG262169 PFZ262145:PGC262169 PPV262145:PPY262169 PZR262145:PZU262169 QJN262145:QJQ262169 QTJ262145:QTM262169 RDF262145:RDI262169 RNB262145:RNE262169 RWX262145:RXA262169 SGT262145:SGW262169 SQP262145:SQS262169 TAL262145:TAO262169 TKH262145:TKK262169 TUD262145:TUG262169 UDZ262145:UEC262169 UNV262145:UNY262169 UXR262145:UXU262169 VHN262145:VHQ262169 VRJ262145:VRM262169 WBF262145:WBI262169 WLB262145:WLE262169 WUX262145:WVA262169 IL327681:IO327705 SH327681:SK327705 ACD327681:ACG327705 ALZ327681:AMC327705 AVV327681:AVY327705 BFR327681:BFU327705 BPN327681:BPQ327705 BZJ327681:BZM327705 CJF327681:CJI327705 CTB327681:CTE327705 DCX327681:DDA327705 DMT327681:DMW327705 DWP327681:DWS327705 EGL327681:EGO327705 EQH327681:EQK327705 FAD327681:FAG327705 FJZ327681:FKC327705 FTV327681:FTY327705 GDR327681:GDU327705 GNN327681:GNQ327705 GXJ327681:GXM327705 HHF327681:HHI327705 HRB327681:HRE327705 IAX327681:IBA327705 IKT327681:IKW327705 IUP327681:IUS327705 JEL327681:JEO327705 JOH327681:JOK327705 JYD327681:JYG327705 KHZ327681:KIC327705 KRV327681:KRY327705 LBR327681:LBU327705 LLN327681:LLQ327705 LVJ327681:LVM327705 MFF327681:MFI327705 MPB327681:MPE327705 MYX327681:MZA327705 NIT327681:NIW327705 NSP327681:NSS327705 OCL327681:OCO327705 OMH327681:OMK327705 OWD327681:OWG327705 PFZ327681:PGC327705 PPV327681:PPY327705 PZR327681:PZU327705 QJN327681:QJQ327705 QTJ327681:QTM327705 RDF327681:RDI327705 RNB327681:RNE327705 RWX327681:RXA327705 SGT327681:SGW327705 SQP327681:SQS327705 TAL327681:TAO327705 TKH327681:TKK327705 TUD327681:TUG327705 UDZ327681:UEC327705 UNV327681:UNY327705 UXR327681:UXU327705 VHN327681:VHQ327705 VRJ327681:VRM327705 WBF327681:WBI327705 WLB327681:WLE327705 WUX327681:WVA327705 IL393217:IO393241 SH393217:SK393241 ACD393217:ACG393241 ALZ393217:AMC393241 AVV393217:AVY393241 BFR393217:BFU393241 BPN393217:BPQ393241 BZJ393217:BZM393241 CJF393217:CJI393241 CTB393217:CTE393241 DCX393217:DDA393241 DMT393217:DMW393241 DWP393217:DWS393241 EGL393217:EGO393241 EQH393217:EQK393241 FAD393217:FAG393241 FJZ393217:FKC393241 FTV393217:FTY393241 GDR393217:GDU393241 GNN393217:GNQ393241 GXJ393217:GXM393241 HHF393217:HHI393241 HRB393217:HRE393241 IAX393217:IBA393241 IKT393217:IKW393241 IUP393217:IUS393241 JEL393217:JEO393241 JOH393217:JOK393241 JYD393217:JYG393241 KHZ393217:KIC393241 KRV393217:KRY393241 LBR393217:LBU393241 LLN393217:LLQ393241 LVJ393217:LVM393241 MFF393217:MFI393241 MPB393217:MPE393241 MYX393217:MZA393241 NIT393217:NIW393241 NSP393217:NSS393241 OCL393217:OCO393241 OMH393217:OMK393241 OWD393217:OWG393241 PFZ393217:PGC393241 PPV393217:PPY393241 PZR393217:PZU393241 QJN393217:QJQ393241 QTJ393217:QTM393241 RDF393217:RDI393241 RNB393217:RNE393241 RWX393217:RXA393241 SGT393217:SGW393241 SQP393217:SQS393241 TAL393217:TAO393241 TKH393217:TKK393241 TUD393217:TUG393241 UDZ393217:UEC393241 UNV393217:UNY393241 UXR393217:UXU393241 VHN393217:VHQ393241 VRJ393217:VRM393241 WBF393217:WBI393241 WLB393217:WLE393241 WUX393217:WVA393241 IL458753:IO458777 SH458753:SK458777 ACD458753:ACG458777 ALZ458753:AMC458777 AVV458753:AVY458777 BFR458753:BFU458777 BPN458753:BPQ458777 BZJ458753:BZM458777 CJF458753:CJI458777 CTB458753:CTE458777 DCX458753:DDA458777 DMT458753:DMW458777 DWP458753:DWS458777 EGL458753:EGO458777 EQH458753:EQK458777 FAD458753:FAG458777 FJZ458753:FKC458777 FTV458753:FTY458777 GDR458753:GDU458777 GNN458753:GNQ458777 GXJ458753:GXM458777 HHF458753:HHI458777 HRB458753:HRE458777 IAX458753:IBA458777 IKT458753:IKW458777 IUP458753:IUS458777 JEL458753:JEO458777 JOH458753:JOK458777 JYD458753:JYG458777 KHZ458753:KIC458777 KRV458753:KRY458777 LBR458753:LBU458777 LLN458753:LLQ458777 LVJ458753:LVM458777 MFF458753:MFI458777 MPB458753:MPE458777 MYX458753:MZA458777 NIT458753:NIW458777 NSP458753:NSS458777 OCL458753:OCO458777 OMH458753:OMK458777 OWD458753:OWG458777 PFZ458753:PGC458777 PPV458753:PPY458777 PZR458753:PZU458777 QJN458753:QJQ458777 QTJ458753:QTM458777 RDF458753:RDI458777 RNB458753:RNE458777 RWX458753:RXA458777 SGT458753:SGW458777 SQP458753:SQS458777 TAL458753:TAO458777 TKH458753:TKK458777 TUD458753:TUG458777 UDZ458753:UEC458777 UNV458753:UNY458777 UXR458753:UXU458777 VHN458753:VHQ458777 VRJ458753:VRM458777 WBF458753:WBI458777 WLB458753:WLE458777 WUX458753:WVA458777 IL524289:IO524313 SH524289:SK524313 ACD524289:ACG524313 ALZ524289:AMC524313 AVV524289:AVY524313 BFR524289:BFU524313 BPN524289:BPQ524313 BZJ524289:BZM524313 CJF524289:CJI524313 CTB524289:CTE524313 DCX524289:DDA524313 DMT524289:DMW524313 DWP524289:DWS524313 EGL524289:EGO524313 EQH524289:EQK524313 FAD524289:FAG524313 FJZ524289:FKC524313 FTV524289:FTY524313 GDR524289:GDU524313 GNN524289:GNQ524313 GXJ524289:GXM524313 HHF524289:HHI524313 HRB524289:HRE524313 IAX524289:IBA524313 IKT524289:IKW524313 IUP524289:IUS524313 JEL524289:JEO524313 JOH524289:JOK524313 JYD524289:JYG524313 KHZ524289:KIC524313 KRV524289:KRY524313 LBR524289:LBU524313 LLN524289:LLQ524313 LVJ524289:LVM524313 MFF524289:MFI524313 MPB524289:MPE524313 MYX524289:MZA524313 NIT524289:NIW524313 NSP524289:NSS524313 OCL524289:OCO524313 OMH524289:OMK524313 OWD524289:OWG524313 PFZ524289:PGC524313 PPV524289:PPY524313 PZR524289:PZU524313 QJN524289:QJQ524313 QTJ524289:QTM524313 RDF524289:RDI524313 RNB524289:RNE524313 RWX524289:RXA524313 SGT524289:SGW524313 SQP524289:SQS524313 TAL524289:TAO524313 TKH524289:TKK524313 TUD524289:TUG524313 UDZ524289:UEC524313 UNV524289:UNY524313 UXR524289:UXU524313 VHN524289:VHQ524313 VRJ524289:VRM524313 WBF524289:WBI524313 WLB524289:WLE524313 WUX524289:WVA524313 IL589825:IO589849 SH589825:SK589849 ACD589825:ACG589849 ALZ589825:AMC589849 AVV589825:AVY589849 BFR589825:BFU589849 BPN589825:BPQ589849 BZJ589825:BZM589849 CJF589825:CJI589849 CTB589825:CTE589849 DCX589825:DDA589849 DMT589825:DMW589849 DWP589825:DWS589849 EGL589825:EGO589849 EQH589825:EQK589849 FAD589825:FAG589849 FJZ589825:FKC589849 FTV589825:FTY589849 GDR589825:GDU589849 GNN589825:GNQ589849 GXJ589825:GXM589849 HHF589825:HHI589849 HRB589825:HRE589849 IAX589825:IBA589849 IKT589825:IKW589849 IUP589825:IUS589849 JEL589825:JEO589849 JOH589825:JOK589849 JYD589825:JYG589849 KHZ589825:KIC589849 KRV589825:KRY589849 LBR589825:LBU589849 LLN589825:LLQ589849 LVJ589825:LVM589849 MFF589825:MFI589849 MPB589825:MPE589849 MYX589825:MZA589849 NIT589825:NIW589849 NSP589825:NSS589849 OCL589825:OCO589849 OMH589825:OMK589849 OWD589825:OWG589849 PFZ589825:PGC589849 PPV589825:PPY589849 PZR589825:PZU589849 QJN589825:QJQ589849 QTJ589825:QTM589849 RDF589825:RDI589849 RNB589825:RNE589849 RWX589825:RXA589849 SGT589825:SGW589849 SQP589825:SQS589849 TAL589825:TAO589849 TKH589825:TKK589849 TUD589825:TUG589849 UDZ589825:UEC589849 UNV589825:UNY589849 UXR589825:UXU589849 VHN589825:VHQ589849 VRJ589825:VRM589849 WBF589825:WBI589849 WLB589825:WLE589849 WUX589825:WVA589849 IL655361:IO655385 SH655361:SK655385 ACD655361:ACG655385 ALZ655361:AMC655385 AVV655361:AVY655385 BFR655361:BFU655385 BPN655361:BPQ655385 BZJ655361:BZM655385 CJF655361:CJI655385 CTB655361:CTE655385 DCX655361:DDA655385 DMT655361:DMW655385 DWP655361:DWS655385 EGL655361:EGO655385 EQH655361:EQK655385 FAD655361:FAG655385 FJZ655361:FKC655385 FTV655361:FTY655385 GDR655361:GDU655385 GNN655361:GNQ655385 GXJ655361:GXM655385 HHF655361:HHI655385 HRB655361:HRE655385 IAX655361:IBA655385 IKT655361:IKW655385 IUP655361:IUS655385 JEL655361:JEO655385 JOH655361:JOK655385 JYD655361:JYG655385 KHZ655361:KIC655385 KRV655361:KRY655385 LBR655361:LBU655385 LLN655361:LLQ655385 LVJ655361:LVM655385 MFF655361:MFI655385 MPB655361:MPE655385 MYX655361:MZA655385 NIT655361:NIW655385 NSP655361:NSS655385 OCL655361:OCO655385 OMH655361:OMK655385 OWD655361:OWG655385 PFZ655361:PGC655385 PPV655361:PPY655385 PZR655361:PZU655385 QJN655361:QJQ655385 QTJ655361:QTM655385 RDF655361:RDI655385 RNB655361:RNE655385 RWX655361:RXA655385 SGT655361:SGW655385 SQP655361:SQS655385 TAL655361:TAO655385 TKH655361:TKK655385 TUD655361:TUG655385 UDZ655361:UEC655385 UNV655361:UNY655385 UXR655361:UXU655385 VHN655361:VHQ655385 VRJ655361:VRM655385 WBF655361:WBI655385 WLB655361:WLE655385 WUX655361:WVA655385 IL720897:IO720921 SH720897:SK720921 ACD720897:ACG720921 ALZ720897:AMC720921 AVV720897:AVY720921 BFR720897:BFU720921 BPN720897:BPQ720921 BZJ720897:BZM720921 CJF720897:CJI720921 CTB720897:CTE720921 DCX720897:DDA720921 DMT720897:DMW720921 DWP720897:DWS720921 EGL720897:EGO720921 EQH720897:EQK720921 FAD720897:FAG720921 FJZ720897:FKC720921 FTV720897:FTY720921 GDR720897:GDU720921 GNN720897:GNQ720921 GXJ720897:GXM720921 HHF720897:HHI720921 HRB720897:HRE720921 IAX720897:IBA720921 IKT720897:IKW720921 IUP720897:IUS720921 JEL720897:JEO720921 JOH720897:JOK720921 JYD720897:JYG720921 KHZ720897:KIC720921 KRV720897:KRY720921 LBR720897:LBU720921 LLN720897:LLQ720921 LVJ720897:LVM720921 MFF720897:MFI720921 MPB720897:MPE720921 MYX720897:MZA720921 NIT720897:NIW720921 NSP720897:NSS720921 OCL720897:OCO720921 OMH720897:OMK720921 OWD720897:OWG720921 PFZ720897:PGC720921 PPV720897:PPY720921 PZR720897:PZU720921 QJN720897:QJQ720921 QTJ720897:QTM720921 RDF720897:RDI720921 RNB720897:RNE720921 RWX720897:RXA720921 SGT720897:SGW720921 SQP720897:SQS720921 TAL720897:TAO720921 TKH720897:TKK720921 TUD720897:TUG720921 UDZ720897:UEC720921 UNV720897:UNY720921 UXR720897:UXU720921 VHN720897:VHQ720921 VRJ720897:VRM720921 WBF720897:WBI720921 WLB720897:WLE720921 WUX720897:WVA720921 IL786433:IO786457 SH786433:SK786457 ACD786433:ACG786457 ALZ786433:AMC786457 AVV786433:AVY786457 BFR786433:BFU786457 BPN786433:BPQ786457 BZJ786433:BZM786457 CJF786433:CJI786457 CTB786433:CTE786457 DCX786433:DDA786457 DMT786433:DMW786457 DWP786433:DWS786457 EGL786433:EGO786457 EQH786433:EQK786457 FAD786433:FAG786457 FJZ786433:FKC786457 FTV786433:FTY786457 GDR786433:GDU786457 GNN786433:GNQ786457 GXJ786433:GXM786457 HHF786433:HHI786457 HRB786433:HRE786457 IAX786433:IBA786457 IKT786433:IKW786457 IUP786433:IUS786457 JEL786433:JEO786457 JOH786433:JOK786457 JYD786433:JYG786457 KHZ786433:KIC786457 KRV786433:KRY786457 LBR786433:LBU786457 LLN786433:LLQ786457 LVJ786433:LVM786457 MFF786433:MFI786457 MPB786433:MPE786457 MYX786433:MZA786457 NIT786433:NIW786457 NSP786433:NSS786457 OCL786433:OCO786457 OMH786433:OMK786457 OWD786433:OWG786457 PFZ786433:PGC786457 PPV786433:PPY786457 PZR786433:PZU786457 QJN786433:QJQ786457 QTJ786433:QTM786457 RDF786433:RDI786457 RNB786433:RNE786457 RWX786433:RXA786457 SGT786433:SGW786457 SQP786433:SQS786457 TAL786433:TAO786457 TKH786433:TKK786457 TUD786433:TUG786457 UDZ786433:UEC786457 UNV786433:UNY786457 UXR786433:UXU786457 VHN786433:VHQ786457 VRJ786433:VRM786457 WBF786433:WBI786457 WLB786433:WLE786457 WUX786433:WVA786457 IL851969:IO851993 SH851969:SK851993 ACD851969:ACG851993 ALZ851969:AMC851993 AVV851969:AVY851993 BFR851969:BFU851993 BPN851969:BPQ851993 BZJ851969:BZM851993 CJF851969:CJI851993 CTB851969:CTE851993 DCX851969:DDA851993 DMT851969:DMW851993 DWP851969:DWS851993 EGL851969:EGO851993 EQH851969:EQK851993 FAD851969:FAG851993 FJZ851969:FKC851993 FTV851969:FTY851993 GDR851969:GDU851993 GNN851969:GNQ851993 GXJ851969:GXM851993 HHF851969:HHI851993 HRB851969:HRE851993 IAX851969:IBA851993 IKT851969:IKW851993 IUP851969:IUS851993 JEL851969:JEO851993 JOH851969:JOK851993 JYD851969:JYG851993 KHZ851969:KIC851993 KRV851969:KRY851993 LBR851969:LBU851993 LLN851969:LLQ851993 LVJ851969:LVM851993 MFF851969:MFI851993 MPB851969:MPE851993 MYX851969:MZA851993 NIT851969:NIW851993 NSP851969:NSS851993 OCL851969:OCO851993 OMH851969:OMK851993 OWD851969:OWG851993 PFZ851969:PGC851993 PPV851969:PPY851993 PZR851969:PZU851993 QJN851969:QJQ851993 QTJ851969:QTM851993 RDF851969:RDI851993 RNB851969:RNE851993 RWX851969:RXA851993 SGT851969:SGW851993 SQP851969:SQS851993 TAL851969:TAO851993 TKH851969:TKK851993 TUD851969:TUG851993 UDZ851969:UEC851993 UNV851969:UNY851993 UXR851969:UXU851993 VHN851969:VHQ851993 VRJ851969:VRM851993 WBF851969:WBI851993 WLB851969:WLE851993 WUX851969:WVA851993 IL917505:IO917529 SH917505:SK917529 ACD917505:ACG917529 ALZ917505:AMC917529 AVV917505:AVY917529 BFR917505:BFU917529 BPN917505:BPQ917529 BZJ917505:BZM917529 CJF917505:CJI917529 CTB917505:CTE917529 DCX917505:DDA917529 DMT917505:DMW917529 DWP917505:DWS917529 EGL917505:EGO917529 EQH917505:EQK917529 FAD917505:FAG917529 FJZ917505:FKC917529 FTV917505:FTY917529 GDR917505:GDU917529 GNN917505:GNQ917529 GXJ917505:GXM917529 HHF917505:HHI917529 HRB917505:HRE917529 IAX917505:IBA917529 IKT917505:IKW917529 IUP917505:IUS917529 JEL917505:JEO917529 JOH917505:JOK917529 JYD917505:JYG917529 KHZ917505:KIC917529 KRV917505:KRY917529 LBR917505:LBU917529 LLN917505:LLQ917529 LVJ917505:LVM917529 MFF917505:MFI917529 MPB917505:MPE917529 MYX917505:MZA917529 NIT917505:NIW917529 NSP917505:NSS917529 OCL917505:OCO917529 OMH917505:OMK917529 OWD917505:OWG917529 PFZ917505:PGC917529 PPV917505:PPY917529 PZR917505:PZU917529 QJN917505:QJQ917529 QTJ917505:QTM917529 RDF917505:RDI917529 RNB917505:RNE917529 RWX917505:RXA917529 SGT917505:SGW917529 SQP917505:SQS917529 TAL917505:TAO917529 TKH917505:TKK917529 TUD917505:TUG917529 UDZ917505:UEC917529 UNV917505:UNY917529 UXR917505:UXU917529 VHN917505:VHQ917529 VRJ917505:VRM917529 WBF917505:WBI917529 WLB917505:WLE917529 WUX917505:WVA917529 IL983041:IO983065 SH983041:SK983065 ACD983041:ACG983065 ALZ983041:AMC983065 AVV983041:AVY983065 BFR983041:BFU983065 BPN983041:BPQ983065 BZJ983041:BZM983065 CJF983041:CJI983065 CTB983041:CTE983065 DCX983041:DDA983065 DMT983041:DMW983065 DWP983041:DWS983065 EGL983041:EGO983065 EQH983041:EQK983065 FAD983041:FAG983065 FJZ983041:FKC983065 FTV983041:FTY983065 GDR983041:GDU983065 GNN983041:GNQ983065 GXJ983041:GXM983065 HHF983041:HHI983065 HRB983041:HRE983065 IAX983041:IBA983065 IKT983041:IKW983065 IUP983041:IUS983065 JEL983041:JEO983065 JOH983041:JOK983065 JYD983041:JYG983065 KHZ983041:KIC983065 KRV983041:KRY983065 LBR983041:LBU983065 LLN983041:LLQ983065 LVJ983041:LVM983065 MFF983041:MFI983065 MPB983041:MPE983065 MYX983041:MZA983065 NIT983041:NIW983065 NSP983041:NSS983065 OCL983041:OCO983065 OMH983041:OMK983065 OWD983041:OWG983065 PFZ983041:PGC983065 PPV983041:PPY983065 PZR983041:PZU983065 QJN983041:QJQ983065 QTJ983041:QTM983065 RDF983041:RDI983065 RNB983041:RNE983065 RWX983041:RXA983065 SGT983041:SGW983065 SQP983041:SQS983065 TAL983041:TAO983065 TKH983041:TKK983065 TUD983041:TUG983065 UDZ983041:UEC983065 UNV983041:UNY983065 UXR983041:UXU983065 VHN983041:VHQ983065 VRJ983041:VRM983065 WBF983041:WBI983065 WLB983041:WLE983065 JF81:JI109 WUX81:WVA109 WLB81:WLE109 WBF81:WBI109 VRJ81:VRM109 VHN81:VHQ109 UXR81:UXU109 UNV81:UNY109 UDZ81:UEC109 TUD81:TUG109 TKH81:TKK109 TAL81:TAO109 SQP81:SQS109 SGT81:SGW109 RWX81:RXA109 RNB81:RNE109 RDF81:RDI109 QTJ81:QTM109 QJN81:QJQ109 PZR81:PZU109 PPV81:PPY109 PFZ81:PGC109 OWD81:OWG109 OMH81:OMK109 OCL81:OCO109 NSP81:NSS109 NIT81:NIW109 MYX81:MZA109 MPB81:MPE109 MFF81:MFI109 JF7:JI35 WUX7:WVA35 WLB7:WLE35 WBF7:WBI35 VRJ7:VRM35 VHN7:VHQ35 UXR7:UXU35 UNV7:UNY35 UDZ7:UEC35 TUD7:TUG35 TKH7:TKK35 TAL7:TAO35 SQP7:SQS35 SGT7:SGW35 RWX7:RXA35 RNB7:RNE35 RDF7:RDI35 QTJ7:QTM35 QJN7:QJQ35 PZR7:PZU35 PPV7:PPY35 PFZ7:PGC35 OWD7:OWG35 OMH7:OMK35 OCL7:OCO35 NSP7:NSS35 NIT7:NIW35 MYX7:MZA35 MPB7:MPE35 MFF7:MFI35 LVJ7:LVM35 LLN7:LLQ35 LBR7:LBU35 KRV7:KRY35 KHZ7:KIC35 JYD7:JYG35 JOH7:JOK35 JEL7:JEO35 IUP7:IUS35 IKT7:IKW35 IAX7:IBA35 HRB7:HRE35 HHF7:HHI35 GXJ7:GXM35 GNN7:GNQ35 GDR7:GDU35 FTV7:FTY35 FJZ7:FKC35 FAD7:FAG35 EQH7:EQK35 EGL7:EGO35 DWP7:DWS35 DMT7:DMW35 DCX7:DDA35 CTB7:CTE35 CJF7:CJI35 BZJ7:BZM35 BPN7:BPQ35 BFR7:BFU35 AVV7:AVY35 ALZ7:AMC35 ACD7:ACG35 SH7:SK35 IL7:IO35 WVR7:WVU35 WLV7:WLY35 WBZ7:WCC35 VSD7:VSG35 VIH7:VIK35 UYL7:UYO35 UOP7:UOS35 UET7:UEW35 TUX7:TVA35 TLB7:TLE35 TBF7:TBI35 SRJ7:SRM35 SHN7:SHQ35 RXR7:RXU35 RNV7:RNY35 RDZ7:REC35 QUD7:QUG35 QKH7:QKK35 QAL7:QAO35 PQP7:PQS35 PGT7:PGW35 OWX7:OXA35 ONB7:ONE35 ODF7:ODI35 NTJ7:NTM35 NJN7:NJQ35 MZR7:MZU35 MPV7:MPY35 MFZ7:MGC35 LWD7:LWG35 LMH7:LMK35 LCL7:LCO35 KSP7:KSS35 KIT7:KIW35 JYX7:JZA35 JPB7:JPE35 JFF7:JFI35 IVJ7:IVM35 ILN7:ILQ35 IBR7:IBU35 HRV7:HRY35 HHZ7:HIC35 GYD7:GYG35 GOH7:GOK35 GEL7:GEO35 FUP7:FUS35 FKT7:FKW35 FAX7:FBA35 ERB7:ERE35 EHF7:EHI35 DXJ7:DXM35 DNN7:DNQ35 DDR7:DDU35 CTV7:CTY35 CJZ7:CKC35 CAD7:CAG35 BQH7:BQK35 BGL7:BGO35 AWP7:AWS35 AMT7:AMW35 ACX7:ADA35 TB7:TE35 LVJ81:LVM109 LLN81:LLQ109 LBR81:LBU109 KRV81:KRY109 KHZ81:KIC109 JYD81:JYG109 JOH81:JOK109 JEL81:JEO109 IUP81:IUS109 IKT81:IKW109 IAX81:IBA109 HRB81:HRE109 HHF81:HHI109 JF44:JI72 WUX44:WVA72 WLB44:WLE72 WBF44:WBI72 VRJ44:VRM72 VHN44:VHQ72 UXR44:UXU72 UNV44:UNY72 UDZ44:UEC72 TUD44:TUG72 TKH44:TKK72 TAL44:TAO72 SQP44:SQS72 SGT44:SGW72 RWX44:RXA72 RNB44:RNE72 RDF44:RDI72 QTJ44:QTM72 QJN44:QJQ72 PZR44:PZU72 PPV44:PPY72 PFZ44:PGC72 OWD44:OWG72 OMH44:OMK72 OCL44:OCO72 NSP44:NSS72 NIT44:NIW72 MYX44:MZA72 MPB44:MPE72 MFF44:MFI72 LVJ44:LVM72 LLN44:LLQ72 LBR44:LBU72 KRV44:KRY72 KHZ44:KIC72 JYD44:JYG72 JOH44:JOK72 JEL44:JEO72 IUP44:IUS72 IKT44:IKW72 IAX44:IBA72 HRB44:HRE72 HHF44:HHI72 GXJ44:GXM72 GNN44:GNQ72 GDR44:GDU72 FTV44:FTY72 FJZ44:FKC72 FAD44:FAG72 EQH44:EQK72 EGL44:EGO72 DWP44:DWS72 DMT44:DMW72 DCX44:DDA72 CTB44:CTE72 CJF44:CJI72 BZJ44:BZM72 BPN44:BPQ72 BFR44:BFU72 AVV44:AVY72 ALZ44:AMC72 ACD44:ACG72 SH44:SK72 IL44:IO72 WVR44:WVU72 WLV44:WLY72 WBZ44:WCC72 VSD44:VSG72 VIH44:VIK72 UYL44:UYO72 UOP44:UOS72 UET44:UEW72 TUX44:TVA72 TLB44:TLE72 TBF44:TBI72 SRJ44:SRM72 SHN44:SHQ72 RXR44:RXU72 RNV44:RNY72 RDZ44:REC72 QUD44:QUG72 QKH44:QKK72 QAL44:QAO72 PQP44:PQS72 PGT44:PGW72 OWX44:OXA72 ONB44:ONE72 ODF44:ODI72 NTJ44:NTM72 NJN44:NJQ72 MZR44:MZU72 MPV44:MPY72 MFZ44:MGC72 LWD44:LWG72 LMH44:LMK72 LCL44:LCO72 KSP44:KSS72 KIT44:KIW72 JYX44:JZA72 JPB44:JPE72 JFF44:JFI72 IVJ44:IVM72 ILN44:ILQ72 IBR44:IBU72 HRV44:HRY72 HHZ44:HIC72 GYD44:GYG72 GOH44:GOK72 GEL44:GEO72 FUP44:FUS72 FKT44:FKW72 FAX44:FBA72 ERB44:ERE72 EHF44:EHI72 DXJ44:DXM72 DNN44:DNQ72 DDR44:DDU72 CTV44:CTY72 CJZ44:CKC72 CAD44:CAG72 BQH44:BQK72 BGL44:BGO72 AWP44:AWS72 AMT44:AMW72 ACX44:ADA72 TB44:TE72 GXJ81:GXM109 GNN81:GNQ109 GDR81:GDU109 FTV81:FTY109 FJZ81:FKC109 FAD81:FAG109 EQH81:EQK109 EGL81:EGO109 DWP81:DWS109 DMT81:DMW109 DCX81:DDA109 CTB81:CTE109 CJF81:CJI109 BZJ81:BZM109 BPN81:BPQ109 BFR81:BFU109 AVV81:AVY109 ALZ81:AMC109 ACD81:ACG109 SH81:SK109 IL81:IO109 WVR81:WVU109 WLV81:WLY109 WBZ81:WCC109 VSD81:VSG109 VIH81:VIK109 UYL81:UYO109 UOP81:UOS109 UET81:UEW109 TUX81:TVA109 TLB81:TLE109 TBF81:TBI109 SRJ81:SRM109 SHN81:SHQ109 RXR81:RXU109 RNV81:RNY109 RDZ81:REC109 QUD81:QUG109 QKH81:QKK109 QAL81:QAO109 PQP81:PQS109 PGT81:PGW109 OWX81:OXA109 ONB81:ONE109 ODF81:ODI109 NTJ81:NTM109 NJN81:NJQ109 MZR81:MZU109 MPV81:MPY109 MFZ81:MGC109 LWD81:LWG109 LMH81:LMK109 LCL81:LCO109 KSP81:KSS109 KIT81:KIW109 JYX81:JZA109 JPB81:JPE109 JFF81:JFI109 IVJ81:IVM109 ILN81:ILQ109 IBR81:IBU109 HRV81:HRY109 HHZ81:HIC109 GYD81:GYG109 GOH81:GOK109 GEL81:GEO109 FUP81:FUS109 FKT81:FKW109 FAX81:FBA109 ERB81:ERE109 EHF81:EHI109 DXJ81:DXM109 DNN81:DNQ109 DDR81:DDU109 CTV81:CTY109 CJZ81:CKC109 CAD81:CAG109 BQH81:BQK109 BGL81:BGO109 AWP81:AWS109 AMT81:AMW109 ACX81:ADA109 TB81:TE109 JF118:JI146 WUX118:WVA146 WLB118:WLE146 WBF118:WBI146 VRJ118:VRM146 VHN118:VHQ146 UXR118:UXU146 UNV118:UNY146 UDZ118:UEC146 TUD118:TUG146 TKH118:TKK146 TAL118:TAO146 SQP118:SQS146 SGT118:SGW146 RWX118:RXA146 RNB118:RNE146 RDF118:RDI146 QTJ118:QTM146 QJN118:QJQ146 PZR118:PZU146 PPV118:PPY146 PFZ118:PGC146 OWD118:OWG146 OMH118:OMK146 OCL118:OCO146 NSP118:NSS146 NIT118:NIW146 MYX118:MZA146 MPB118:MPE146 MFF118:MFI146 LVJ118:LVM146 LLN118:LLQ146 LBR118:LBU146 KRV118:KRY146 KHZ118:KIC146 JYD118:JYG146 JOH118:JOK146 JEL118:JEO146 IUP118:IUS146 IKT118:IKW146 IAX118:IBA146 HRB118:HRE146 HHF118:HHI146 GXJ118:GXM146 GNN118:GNQ146 GDR118:GDU146 FTV118:FTY146 FJZ118:FKC146 FAD118:FAG146 EQH118:EQK146 EGL118:EGO146 DWP118:DWS146 DMT118:DMW146 DCX118:DDA146 CTB118:CTE146 CJF118:CJI146 BZJ118:BZM146 BPN118:BPQ146 BFR118:BFU146 AVV118:AVY146 ALZ118:AMC146 ACD118:ACG146 SH118:SK146 IL118:IO146 WVR118:WVU146 WLV118:WLY146 WBZ118:WCC146 VSD118:VSG146 VIH118:VIK146 UYL118:UYO146 UOP118:UOS146 UET118:UEW146 TUX118:TVA146 TLB118:TLE146 TBF118:TBI146 SRJ118:SRM146 SHN118:SHQ146 RXR118:RXU146 RNV118:RNY146 RDZ118:REC146 QUD118:QUG146 QKH118:QKK146 QAL118:QAO146 PQP118:PQS146 PGT118:PGW146 OWX118:OXA146 ONB118:ONE146 ODF118:ODI146 NTJ118:NTM146 NJN118:NJQ146 MZR118:MZU146 MPV118:MPY146 MFZ118:MGC146 LWD118:LWG146 LMH118:LMK146 LCL118:LCO146 KSP118:KSS146 KIT118:KIW146 JYX118:JZA146 JPB118:JPE146 JFF118:JFI146 IVJ118:IVM146 ILN118:ILQ146 IBR118:IBU146 HRV118:HRY146 HHZ118:HIC146 GYD118:GYG146 GOH118:GOK146 GEL118:GEO146 FUP118:FUS146 FKT118:FKW146 FAX118:FBA146 ERB118:ERE146 EHF118:EHI146 DXJ118:DXM146 DNN118:DNQ146 DDR118:DDU146 CTV118:CTY146 CJZ118:CKC146 CAD118:CAG146 BQH118:BQK146 BGL118:BGO146 AWP118:AWS146 AMT118:AMW146 ACX118:ADA146 TB118:TE146" xr:uid="{00000000-0002-0000-0C00-000002000000}"/>
    <dataValidation type="list" allowBlank="1" showInputMessage="1" showErrorMessage="1" sqref="WVQ983032:WVR983035 RDY983032:RDZ983035 JE65528:JF65531 TA65528:TB65531 ACW65528:ACX65531 AMS65528:AMT65531 AWO65528:AWP65531 BGK65528:BGL65531 BQG65528:BQH65531 CAC65528:CAD65531 CJY65528:CJZ65531 CTU65528:CTV65531 DDQ65528:DDR65531 DNM65528:DNN65531 DXI65528:DXJ65531 EHE65528:EHF65531 ERA65528:ERB65531 FAW65528:FAX65531 FKS65528:FKT65531 FUO65528:FUP65531 GEK65528:GEL65531 GOG65528:GOH65531 GYC65528:GYD65531 HHY65528:HHZ65531 HRU65528:HRV65531 IBQ65528:IBR65531 ILM65528:ILN65531 IVI65528:IVJ65531 JFE65528:JFF65531 JPA65528:JPB65531 JYW65528:JYX65531 KIS65528:KIT65531 KSO65528:KSP65531 LCK65528:LCL65531 LMG65528:LMH65531 LWC65528:LWD65531 MFY65528:MFZ65531 MPU65528:MPV65531 MZQ65528:MZR65531 NJM65528:NJN65531 NTI65528:NTJ65531 ODE65528:ODF65531 ONA65528:ONB65531 OWW65528:OWX65531 PGS65528:PGT65531 PQO65528:PQP65531 QAK65528:QAL65531 QKG65528:QKH65531 QUC65528:QUD65531 RDY65528:RDZ65531 RNU65528:RNV65531 RXQ65528:RXR65531 SHM65528:SHN65531 SRI65528:SRJ65531 TBE65528:TBF65531 TLA65528:TLB65531 TUW65528:TUX65531 UES65528:UET65531 UOO65528:UOP65531 UYK65528:UYL65531 VIG65528:VIH65531 VSC65528:VSD65531 WBY65528:WBZ65531 WLU65528:WLV65531 WVQ65528:WVR65531 RNU983032:RNV983035 JE131064:JF131067 TA131064:TB131067 ACW131064:ACX131067 AMS131064:AMT131067 AWO131064:AWP131067 BGK131064:BGL131067 BQG131064:BQH131067 CAC131064:CAD131067 CJY131064:CJZ131067 CTU131064:CTV131067 DDQ131064:DDR131067 DNM131064:DNN131067 DXI131064:DXJ131067 EHE131064:EHF131067 ERA131064:ERB131067 FAW131064:FAX131067 FKS131064:FKT131067 FUO131064:FUP131067 GEK131064:GEL131067 GOG131064:GOH131067 GYC131064:GYD131067 HHY131064:HHZ131067 HRU131064:HRV131067 IBQ131064:IBR131067 ILM131064:ILN131067 IVI131064:IVJ131067 JFE131064:JFF131067 JPA131064:JPB131067 JYW131064:JYX131067 KIS131064:KIT131067 KSO131064:KSP131067 LCK131064:LCL131067 LMG131064:LMH131067 LWC131064:LWD131067 MFY131064:MFZ131067 MPU131064:MPV131067 MZQ131064:MZR131067 NJM131064:NJN131067 NTI131064:NTJ131067 ODE131064:ODF131067 ONA131064:ONB131067 OWW131064:OWX131067 PGS131064:PGT131067 PQO131064:PQP131067 QAK131064:QAL131067 QKG131064:QKH131067 QUC131064:QUD131067 RDY131064:RDZ131067 RNU131064:RNV131067 RXQ131064:RXR131067 SHM131064:SHN131067 SRI131064:SRJ131067 TBE131064:TBF131067 TLA131064:TLB131067 TUW131064:TUX131067 UES131064:UET131067 UOO131064:UOP131067 UYK131064:UYL131067 VIG131064:VIH131067 VSC131064:VSD131067 WBY131064:WBZ131067 WLU131064:WLV131067 WVQ131064:WVR131067 RXQ983032:RXR983035 JE196600:JF196603 TA196600:TB196603 ACW196600:ACX196603 AMS196600:AMT196603 AWO196600:AWP196603 BGK196600:BGL196603 BQG196600:BQH196603 CAC196600:CAD196603 CJY196600:CJZ196603 CTU196600:CTV196603 DDQ196600:DDR196603 DNM196600:DNN196603 DXI196600:DXJ196603 EHE196600:EHF196603 ERA196600:ERB196603 FAW196600:FAX196603 FKS196600:FKT196603 FUO196600:FUP196603 GEK196600:GEL196603 GOG196600:GOH196603 GYC196600:GYD196603 HHY196600:HHZ196603 HRU196600:HRV196603 IBQ196600:IBR196603 ILM196600:ILN196603 IVI196600:IVJ196603 JFE196600:JFF196603 JPA196600:JPB196603 JYW196600:JYX196603 KIS196600:KIT196603 KSO196600:KSP196603 LCK196600:LCL196603 LMG196600:LMH196603 LWC196600:LWD196603 MFY196600:MFZ196603 MPU196600:MPV196603 MZQ196600:MZR196603 NJM196600:NJN196603 NTI196600:NTJ196603 ODE196600:ODF196603 ONA196600:ONB196603 OWW196600:OWX196603 PGS196600:PGT196603 PQO196600:PQP196603 QAK196600:QAL196603 QKG196600:QKH196603 QUC196600:QUD196603 RDY196600:RDZ196603 RNU196600:RNV196603 RXQ196600:RXR196603 SHM196600:SHN196603 SRI196600:SRJ196603 TBE196600:TBF196603 TLA196600:TLB196603 TUW196600:TUX196603 UES196600:UET196603 UOO196600:UOP196603 UYK196600:UYL196603 VIG196600:VIH196603 VSC196600:VSD196603 WBY196600:WBZ196603 WLU196600:WLV196603 WVQ196600:WVR196603 SHM983032:SHN983035 JE262136:JF262139 TA262136:TB262139 ACW262136:ACX262139 AMS262136:AMT262139 AWO262136:AWP262139 BGK262136:BGL262139 BQG262136:BQH262139 CAC262136:CAD262139 CJY262136:CJZ262139 CTU262136:CTV262139 DDQ262136:DDR262139 DNM262136:DNN262139 DXI262136:DXJ262139 EHE262136:EHF262139 ERA262136:ERB262139 FAW262136:FAX262139 FKS262136:FKT262139 FUO262136:FUP262139 GEK262136:GEL262139 GOG262136:GOH262139 GYC262136:GYD262139 HHY262136:HHZ262139 HRU262136:HRV262139 IBQ262136:IBR262139 ILM262136:ILN262139 IVI262136:IVJ262139 JFE262136:JFF262139 JPA262136:JPB262139 JYW262136:JYX262139 KIS262136:KIT262139 KSO262136:KSP262139 LCK262136:LCL262139 LMG262136:LMH262139 LWC262136:LWD262139 MFY262136:MFZ262139 MPU262136:MPV262139 MZQ262136:MZR262139 NJM262136:NJN262139 NTI262136:NTJ262139 ODE262136:ODF262139 ONA262136:ONB262139 OWW262136:OWX262139 PGS262136:PGT262139 PQO262136:PQP262139 QAK262136:QAL262139 QKG262136:QKH262139 QUC262136:QUD262139 RDY262136:RDZ262139 RNU262136:RNV262139 RXQ262136:RXR262139 SHM262136:SHN262139 SRI262136:SRJ262139 TBE262136:TBF262139 TLA262136:TLB262139 TUW262136:TUX262139 UES262136:UET262139 UOO262136:UOP262139 UYK262136:UYL262139 VIG262136:VIH262139 VSC262136:VSD262139 WBY262136:WBZ262139 WLU262136:WLV262139 WVQ262136:WVR262139 SRI983032:SRJ983035 JE327672:JF327675 TA327672:TB327675 ACW327672:ACX327675 AMS327672:AMT327675 AWO327672:AWP327675 BGK327672:BGL327675 BQG327672:BQH327675 CAC327672:CAD327675 CJY327672:CJZ327675 CTU327672:CTV327675 DDQ327672:DDR327675 DNM327672:DNN327675 DXI327672:DXJ327675 EHE327672:EHF327675 ERA327672:ERB327675 FAW327672:FAX327675 FKS327672:FKT327675 FUO327672:FUP327675 GEK327672:GEL327675 GOG327672:GOH327675 GYC327672:GYD327675 HHY327672:HHZ327675 HRU327672:HRV327675 IBQ327672:IBR327675 ILM327672:ILN327675 IVI327672:IVJ327675 JFE327672:JFF327675 JPA327672:JPB327675 JYW327672:JYX327675 KIS327672:KIT327675 KSO327672:KSP327675 LCK327672:LCL327675 LMG327672:LMH327675 LWC327672:LWD327675 MFY327672:MFZ327675 MPU327672:MPV327675 MZQ327672:MZR327675 NJM327672:NJN327675 NTI327672:NTJ327675 ODE327672:ODF327675 ONA327672:ONB327675 OWW327672:OWX327675 PGS327672:PGT327675 PQO327672:PQP327675 QAK327672:QAL327675 QKG327672:QKH327675 QUC327672:QUD327675 RDY327672:RDZ327675 RNU327672:RNV327675 RXQ327672:RXR327675 SHM327672:SHN327675 SRI327672:SRJ327675 TBE327672:TBF327675 TLA327672:TLB327675 TUW327672:TUX327675 UES327672:UET327675 UOO327672:UOP327675 UYK327672:UYL327675 VIG327672:VIH327675 VSC327672:VSD327675 WBY327672:WBZ327675 WLU327672:WLV327675 WVQ327672:WVR327675 TBE983032:TBF983035 JE393208:JF393211 TA393208:TB393211 ACW393208:ACX393211 AMS393208:AMT393211 AWO393208:AWP393211 BGK393208:BGL393211 BQG393208:BQH393211 CAC393208:CAD393211 CJY393208:CJZ393211 CTU393208:CTV393211 DDQ393208:DDR393211 DNM393208:DNN393211 DXI393208:DXJ393211 EHE393208:EHF393211 ERA393208:ERB393211 FAW393208:FAX393211 FKS393208:FKT393211 FUO393208:FUP393211 GEK393208:GEL393211 GOG393208:GOH393211 GYC393208:GYD393211 HHY393208:HHZ393211 HRU393208:HRV393211 IBQ393208:IBR393211 ILM393208:ILN393211 IVI393208:IVJ393211 JFE393208:JFF393211 JPA393208:JPB393211 JYW393208:JYX393211 KIS393208:KIT393211 KSO393208:KSP393211 LCK393208:LCL393211 LMG393208:LMH393211 LWC393208:LWD393211 MFY393208:MFZ393211 MPU393208:MPV393211 MZQ393208:MZR393211 NJM393208:NJN393211 NTI393208:NTJ393211 ODE393208:ODF393211 ONA393208:ONB393211 OWW393208:OWX393211 PGS393208:PGT393211 PQO393208:PQP393211 QAK393208:QAL393211 QKG393208:QKH393211 QUC393208:QUD393211 RDY393208:RDZ393211 RNU393208:RNV393211 RXQ393208:RXR393211 SHM393208:SHN393211 SRI393208:SRJ393211 TBE393208:TBF393211 TLA393208:TLB393211 TUW393208:TUX393211 UES393208:UET393211 UOO393208:UOP393211 UYK393208:UYL393211 VIG393208:VIH393211 VSC393208:VSD393211 WBY393208:WBZ393211 WLU393208:WLV393211 WVQ393208:WVR393211 TLA983032:TLB983035 JE458744:JF458747 TA458744:TB458747 ACW458744:ACX458747 AMS458744:AMT458747 AWO458744:AWP458747 BGK458744:BGL458747 BQG458744:BQH458747 CAC458744:CAD458747 CJY458744:CJZ458747 CTU458744:CTV458747 DDQ458744:DDR458747 DNM458744:DNN458747 DXI458744:DXJ458747 EHE458744:EHF458747 ERA458744:ERB458747 FAW458744:FAX458747 FKS458744:FKT458747 FUO458744:FUP458747 GEK458744:GEL458747 GOG458744:GOH458747 GYC458744:GYD458747 HHY458744:HHZ458747 HRU458744:HRV458747 IBQ458744:IBR458747 ILM458744:ILN458747 IVI458744:IVJ458747 JFE458744:JFF458747 JPA458744:JPB458747 JYW458744:JYX458747 KIS458744:KIT458747 KSO458744:KSP458747 LCK458744:LCL458747 LMG458744:LMH458747 LWC458744:LWD458747 MFY458744:MFZ458747 MPU458744:MPV458747 MZQ458744:MZR458747 NJM458744:NJN458747 NTI458744:NTJ458747 ODE458744:ODF458747 ONA458744:ONB458747 OWW458744:OWX458747 PGS458744:PGT458747 PQO458744:PQP458747 QAK458744:QAL458747 QKG458744:QKH458747 QUC458744:QUD458747 RDY458744:RDZ458747 RNU458744:RNV458747 RXQ458744:RXR458747 SHM458744:SHN458747 SRI458744:SRJ458747 TBE458744:TBF458747 TLA458744:TLB458747 TUW458744:TUX458747 UES458744:UET458747 UOO458744:UOP458747 UYK458744:UYL458747 VIG458744:VIH458747 VSC458744:VSD458747 WBY458744:WBZ458747 WLU458744:WLV458747 WVQ458744:WVR458747 TUW983032:TUX983035 JE524280:JF524283 TA524280:TB524283 ACW524280:ACX524283 AMS524280:AMT524283 AWO524280:AWP524283 BGK524280:BGL524283 BQG524280:BQH524283 CAC524280:CAD524283 CJY524280:CJZ524283 CTU524280:CTV524283 DDQ524280:DDR524283 DNM524280:DNN524283 DXI524280:DXJ524283 EHE524280:EHF524283 ERA524280:ERB524283 FAW524280:FAX524283 FKS524280:FKT524283 FUO524280:FUP524283 GEK524280:GEL524283 GOG524280:GOH524283 GYC524280:GYD524283 HHY524280:HHZ524283 HRU524280:HRV524283 IBQ524280:IBR524283 ILM524280:ILN524283 IVI524280:IVJ524283 JFE524280:JFF524283 JPA524280:JPB524283 JYW524280:JYX524283 KIS524280:KIT524283 KSO524280:KSP524283 LCK524280:LCL524283 LMG524280:LMH524283 LWC524280:LWD524283 MFY524280:MFZ524283 MPU524280:MPV524283 MZQ524280:MZR524283 NJM524280:NJN524283 NTI524280:NTJ524283 ODE524280:ODF524283 ONA524280:ONB524283 OWW524280:OWX524283 PGS524280:PGT524283 PQO524280:PQP524283 QAK524280:QAL524283 QKG524280:QKH524283 QUC524280:QUD524283 RDY524280:RDZ524283 RNU524280:RNV524283 RXQ524280:RXR524283 SHM524280:SHN524283 SRI524280:SRJ524283 TBE524280:TBF524283 TLA524280:TLB524283 TUW524280:TUX524283 UES524280:UET524283 UOO524280:UOP524283 UYK524280:UYL524283 VIG524280:VIH524283 VSC524280:VSD524283 WBY524280:WBZ524283 WLU524280:WLV524283 WVQ524280:WVR524283 UES983032:UET983035 JE589816:JF589819 TA589816:TB589819 ACW589816:ACX589819 AMS589816:AMT589819 AWO589816:AWP589819 BGK589816:BGL589819 BQG589816:BQH589819 CAC589816:CAD589819 CJY589816:CJZ589819 CTU589816:CTV589819 DDQ589816:DDR589819 DNM589816:DNN589819 DXI589816:DXJ589819 EHE589816:EHF589819 ERA589816:ERB589819 FAW589816:FAX589819 FKS589816:FKT589819 FUO589816:FUP589819 GEK589816:GEL589819 GOG589816:GOH589819 GYC589816:GYD589819 HHY589816:HHZ589819 HRU589816:HRV589819 IBQ589816:IBR589819 ILM589816:ILN589819 IVI589816:IVJ589819 JFE589816:JFF589819 JPA589816:JPB589819 JYW589816:JYX589819 KIS589816:KIT589819 KSO589816:KSP589819 LCK589816:LCL589819 LMG589816:LMH589819 LWC589816:LWD589819 MFY589816:MFZ589819 MPU589816:MPV589819 MZQ589816:MZR589819 NJM589816:NJN589819 NTI589816:NTJ589819 ODE589816:ODF589819 ONA589816:ONB589819 OWW589816:OWX589819 PGS589816:PGT589819 PQO589816:PQP589819 QAK589816:QAL589819 QKG589816:QKH589819 QUC589816:QUD589819 RDY589816:RDZ589819 RNU589816:RNV589819 RXQ589816:RXR589819 SHM589816:SHN589819 SRI589816:SRJ589819 TBE589816:TBF589819 TLA589816:TLB589819 TUW589816:TUX589819 UES589816:UET589819 UOO589816:UOP589819 UYK589816:UYL589819 VIG589816:VIH589819 VSC589816:VSD589819 WBY589816:WBZ589819 WLU589816:WLV589819 WVQ589816:WVR589819 UOO983032:UOP983035 JE655352:JF655355 TA655352:TB655355 ACW655352:ACX655355 AMS655352:AMT655355 AWO655352:AWP655355 BGK655352:BGL655355 BQG655352:BQH655355 CAC655352:CAD655355 CJY655352:CJZ655355 CTU655352:CTV655355 DDQ655352:DDR655355 DNM655352:DNN655355 DXI655352:DXJ655355 EHE655352:EHF655355 ERA655352:ERB655355 FAW655352:FAX655355 FKS655352:FKT655355 FUO655352:FUP655355 GEK655352:GEL655355 GOG655352:GOH655355 GYC655352:GYD655355 HHY655352:HHZ655355 HRU655352:HRV655355 IBQ655352:IBR655355 ILM655352:ILN655355 IVI655352:IVJ655355 JFE655352:JFF655355 JPA655352:JPB655355 JYW655352:JYX655355 KIS655352:KIT655355 KSO655352:KSP655355 LCK655352:LCL655355 LMG655352:LMH655355 LWC655352:LWD655355 MFY655352:MFZ655355 MPU655352:MPV655355 MZQ655352:MZR655355 NJM655352:NJN655355 NTI655352:NTJ655355 ODE655352:ODF655355 ONA655352:ONB655355 OWW655352:OWX655355 PGS655352:PGT655355 PQO655352:PQP655355 QAK655352:QAL655355 QKG655352:QKH655355 QUC655352:QUD655355 RDY655352:RDZ655355 RNU655352:RNV655355 RXQ655352:RXR655355 SHM655352:SHN655355 SRI655352:SRJ655355 TBE655352:TBF655355 TLA655352:TLB655355 TUW655352:TUX655355 UES655352:UET655355 UOO655352:UOP655355 UYK655352:UYL655355 VIG655352:VIH655355 VSC655352:VSD655355 WBY655352:WBZ655355 WLU655352:WLV655355 WVQ655352:WVR655355 UYK983032:UYL983035 JE720888:JF720891 TA720888:TB720891 ACW720888:ACX720891 AMS720888:AMT720891 AWO720888:AWP720891 BGK720888:BGL720891 BQG720888:BQH720891 CAC720888:CAD720891 CJY720888:CJZ720891 CTU720888:CTV720891 DDQ720888:DDR720891 DNM720888:DNN720891 DXI720888:DXJ720891 EHE720888:EHF720891 ERA720888:ERB720891 FAW720888:FAX720891 FKS720888:FKT720891 FUO720888:FUP720891 GEK720888:GEL720891 GOG720888:GOH720891 GYC720888:GYD720891 HHY720888:HHZ720891 HRU720888:HRV720891 IBQ720888:IBR720891 ILM720888:ILN720891 IVI720888:IVJ720891 JFE720888:JFF720891 JPA720888:JPB720891 JYW720888:JYX720891 KIS720888:KIT720891 KSO720888:KSP720891 LCK720888:LCL720891 LMG720888:LMH720891 LWC720888:LWD720891 MFY720888:MFZ720891 MPU720888:MPV720891 MZQ720888:MZR720891 NJM720888:NJN720891 NTI720888:NTJ720891 ODE720888:ODF720891 ONA720888:ONB720891 OWW720888:OWX720891 PGS720888:PGT720891 PQO720888:PQP720891 QAK720888:QAL720891 QKG720888:QKH720891 QUC720888:QUD720891 RDY720888:RDZ720891 RNU720888:RNV720891 RXQ720888:RXR720891 SHM720888:SHN720891 SRI720888:SRJ720891 TBE720888:TBF720891 TLA720888:TLB720891 TUW720888:TUX720891 UES720888:UET720891 UOO720888:UOP720891 UYK720888:UYL720891 VIG720888:VIH720891 VSC720888:VSD720891 WBY720888:WBZ720891 WLU720888:WLV720891 WVQ720888:WVR720891 VIG983032:VIH983035 JE786424:JF786427 TA786424:TB786427 ACW786424:ACX786427 AMS786424:AMT786427 AWO786424:AWP786427 BGK786424:BGL786427 BQG786424:BQH786427 CAC786424:CAD786427 CJY786424:CJZ786427 CTU786424:CTV786427 DDQ786424:DDR786427 DNM786424:DNN786427 DXI786424:DXJ786427 EHE786424:EHF786427 ERA786424:ERB786427 FAW786424:FAX786427 FKS786424:FKT786427 FUO786424:FUP786427 GEK786424:GEL786427 GOG786424:GOH786427 GYC786424:GYD786427 HHY786424:HHZ786427 HRU786424:HRV786427 IBQ786424:IBR786427 ILM786424:ILN786427 IVI786424:IVJ786427 JFE786424:JFF786427 JPA786424:JPB786427 JYW786424:JYX786427 KIS786424:KIT786427 KSO786424:KSP786427 LCK786424:LCL786427 LMG786424:LMH786427 LWC786424:LWD786427 MFY786424:MFZ786427 MPU786424:MPV786427 MZQ786424:MZR786427 NJM786424:NJN786427 NTI786424:NTJ786427 ODE786424:ODF786427 ONA786424:ONB786427 OWW786424:OWX786427 PGS786424:PGT786427 PQO786424:PQP786427 QAK786424:QAL786427 QKG786424:QKH786427 QUC786424:QUD786427 RDY786424:RDZ786427 RNU786424:RNV786427 RXQ786424:RXR786427 SHM786424:SHN786427 SRI786424:SRJ786427 TBE786424:TBF786427 TLA786424:TLB786427 TUW786424:TUX786427 UES786424:UET786427 UOO786424:UOP786427 UYK786424:UYL786427 VIG786424:VIH786427 VSC786424:VSD786427 WBY786424:WBZ786427 WLU786424:WLV786427 WVQ786424:WVR786427 VSC983032:VSD983035 JE851960:JF851963 TA851960:TB851963 ACW851960:ACX851963 AMS851960:AMT851963 AWO851960:AWP851963 BGK851960:BGL851963 BQG851960:BQH851963 CAC851960:CAD851963 CJY851960:CJZ851963 CTU851960:CTV851963 DDQ851960:DDR851963 DNM851960:DNN851963 DXI851960:DXJ851963 EHE851960:EHF851963 ERA851960:ERB851963 FAW851960:FAX851963 FKS851960:FKT851963 FUO851960:FUP851963 GEK851960:GEL851963 GOG851960:GOH851963 GYC851960:GYD851963 HHY851960:HHZ851963 HRU851960:HRV851963 IBQ851960:IBR851963 ILM851960:ILN851963 IVI851960:IVJ851963 JFE851960:JFF851963 JPA851960:JPB851963 JYW851960:JYX851963 KIS851960:KIT851963 KSO851960:KSP851963 LCK851960:LCL851963 LMG851960:LMH851963 LWC851960:LWD851963 MFY851960:MFZ851963 MPU851960:MPV851963 MZQ851960:MZR851963 NJM851960:NJN851963 NTI851960:NTJ851963 ODE851960:ODF851963 ONA851960:ONB851963 OWW851960:OWX851963 PGS851960:PGT851963 PQO851960:PQP851963 QAK851960:QAL851963 QKG851960:QKH851963 QUC851960:QUD851963 RDY851960:RDZ851963 RNU851960:RNV851963 RXQ851960:RXR851963 SHM851960:SHN851963 SRI851960:SRJ851963 TBE851960:TBF851963 TLA851960:TLB851963 TUW851960:TUX851963 UES851960:UET851963 UOO851960:UOP851963 UYK851960:UYL851963 VIG851960:VIH851963 VSC851960:VSD851963 WBY851960:WBZ851963 WLU851960:WLV851963 WVQ851960:WVR851963 WBY983032:WBZ983035 JE917496:JF917499 TA917496:TB917499 ACW917496:ACX917499 AMS917496:AMT917499 AWO917496:AWP917499 BGK917496:BGL917499 BQG917496:BQH917499 CAC917496:CAD917499 CJY917496:CJZ917499 CTU917496:CTV917499 DDQ917496:DDR917499 DNM917496:DNN917499 DXI917496:DXJ917499 EHE917496:EHF917499 ERA917496:ERB917499 FAW917496:FAX917499 FKS917496:FKT917499 FUO917496:FUP917499 GEK917496:GEL917499 GOG917496:GOH917499 GYC917496:GYD917499 HHY917496:HHZ917499 HRU917496:HRV917499 IBQ917496:IBR917499 ILM917496:ILN917499 IVI917496:IVJ917499 JFE917496:JFF917499 JPA917496:JPB917499 JYW917496:JYX917499 KIS917496:KIT917499 KSO917496:KSP917499 LCK917496:LCL917499 LMG917496:LMH917499 LWC917496:LWD917499 MFY917496:MFZ917499 MPU917496:MPV917499 MZQ917496:MZR917499 NJM917496:NJN917499 NTI917496:NTJ917499 ODE917496:ODF917499 ONA917496:ONB917499 OWW917496:OWX917499 PGS917496:PGT917499 PQO917496:PQP917499 QAK917496:QAL917499 QKG917496:QKH917499 QUC917496:QUD917499 RDY917496:RDZ917499 RNU917496:RNV917499 RXQ917496:RXR917499 SHM917496:SHN917499 SRI917496:SRJ917499 TBE917496:TBF917499 TLA917496:TLB917499 TUW917496:TUX917499 UES917496:UET917499 UOO917496:UOP917499 UYK917496:UYL917499 VIG917496:VIH917499 VSC917496:VSD917499 WBY917496:WBZ917499 WLU917496:WLV917499 WVQ917496:WVR917499 WLU983032:WLV983035 JE983032:JF983035 TA983032:TB983035 ACW983032:ACX983035 AMS983032:AMT983035 AWO983032:AWP983035 BGK983032:BGL983035 BQG983032:BQH983035 CAC983032:CAD983035 CJY983032:CJZ983035 CTU983032:CTV983035 DDQ983032:DDR983035 DNM983032:DNN983035 DXI983032:DXJ983035 EHE983032:EHF983035 ERA983032:ERB983035 FAW983032:FAX983035 FKS983032:FKT983035 FUO983032:FUP983035 GEK983032:GEL983035 GOG983032:GOH983035 GYC983032:GYD983035 HHY983032:HHZ983035 HRU983032:HRV983035 IBQ983032:IBR983035 ILM983032:ILN983035 IVI983032:IVJ983035 JFE983032:JFF983035 JPA983032:JPB983035 JYW983032:JYX983035 KIS983032:KIT983035 KSO983032:KSP983035 LCK983032:LCL983035 LMG983032:LMH983035 LWC983032:LWD983035 MFY983032:MFZ983035 MPU983032:MPV983035 MZQ983032:MZR983035 NJM983032:NJN983035 NTI983032:NTJ983035 ODE983032:ODF983035 ONA983032:ONB983035 OWW983032:OWX983035 PGS983032:PGT983035 PQO983032:PQP983035 QAK983032:QAL983035 QKG983032:QKH983035 QUC983032:QUD983035" xr:uid="{00000000-0002-0000-0C00-000003000000}">
      <formula1>"A-G,A-15,B,C,D"</formula1>
    </dataValidation>
    <dataValidation type="list" imeMode="off" allowBlank="1" showInputMessage="1" showErrorMessage="1" sqref="B7:C35" xr:uid="{00000000-0002-0000-0C00-000004000000}">
      <formula1>"○"</formula1>
    </dataValidation>
  </dataValidations>
  <printOptions horizontalCentered="1"/>
  <pageMargins left="0.19685039370078741" right="0.19685039370078741" top="0.39370078740157483" bottom="0.19685039370078741" header="0.31496062992125984" footer="0.31496062992125984"/>
  <pageSetup paperSize="13" scale="96" orientation="portrait" r:id="rId1"/>
  <rowBreaks count="3" manualBreakCount="3">
    <brk id="37" min="1" max="31" man="1"/>
    <brk id="74" min="1" max="31" man="1"/>
    <brk id="111" min="1" max="31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BE45"/>
  <sheetViews>
    <sheetView zoomScaleNormal="100" workbookViewId="0">
      <selection activeCell="I2" sqref="I2:BC2"/>
    </sheetView>
  </sheetViews>
  <sheetFormatPr defaultRowHeight="13.5"/>
  <cols>
    <col min="1" max="1" width="0.625" style="9" customWidth="1"/>
    <col min="2" max="55" width="1.5" style="9" customWidth="1"/>
    <col min="56" max="56" width="5" style="9" customWidth="1"/>
    <col min="57" max="57" width="1.75" style="9" customWidth="1"/>
    <col min="58" max="188" width="9" style="9"/>
    <col min="189" max="191" width="1.625" style="9" customWidth="1"/>
    <col min="192" max="215" width="1.25" style="9" customWidth="1"/>
    <col min="216" max="224" width="1.625" style="9" customWidth="1"/>
    <col min="225" max="248" width="1.25" style="9" customWidth="1"/>
    <col min="249" max="254" width="1.625" style="9" customWidth="1"/>
    <col min="255" max="255" width="1.25" style="9" customWidth="1"/>
    <col min="256" max="444" width="9" style="9"/>
    <col min="445" max="447" width="1.625" style="9" customWidth="1"/>
    <col min="448" max="471" width="1.25" style="9" customWidth="1"/>
    <col min="472" max="480" width="1.625" style="9" customWidth="1"/>
    <col min="481" max="504" width="1.25" style="9" customWidth="1"/>
    <col min="505" max="510" width="1.625" style="9" customWidth="1"/>
    <col min="511" max="511" width="1.25" style="9" customWidth="1"/>
    <col min="512" max="700" width="9" style="9"/>
    <col min="701" max="703" width="1.625" style="9" customWidth="1"/>
    <col min="704" max="727" width="1.25" style="9" customWidth="1"/>
    <col min="728" max="736" width="1.625" style="9" customWidth="1"/>
    <col min="737" max="760" width="1.25" style="9" customWidth="1"/>
    <col min="761" max="766" width="1.625" style="9" customWidth="1"/>
    <col min="767" max="767" width="1.25" style="9" customWidth="1"/>
    <col min="768" max="956" width="9" style="9"/>
    <col min="957" max="959" width="1.625" style="9" customWidth="1"/>
    <col min="960" max="983" width="1.25" style="9" customWidth="1"/>
    <col min="984" max="992" width="1.625" style="9" customWidth="1"/>
    <col min="993" max="1016" width="1.25" style="9" customWidth="1"/>
    <col min="1017" max="1022" width="1.625" style="9" customWidth="1"/>
    <col min="1023" max="1023" width="1.25" style="9" customWidth="1"/>
    <col min="1024" max="1212" width="9" style="9"/>
    <col min="1213" max="1215" width="1.625" style="9" customWidth="1"/>
    <col min="1216" max="1239" width="1.25" style="9" customWidth="1"/>
    <col min="1240" max="1248" width="1.625" style="9" customWidth="1"/>
    <col min="1249" max="1272" width="1.25" style="9" customWidth="1"/>
    <col min="1273" max="1278" width="1.625" style="9" customWidth="1"/>
    <col min="1279" max="1279" width="1.25" style="9" customWidth="1"/>
    <col min="1280" max="1468" width="9" style="9"/>
    <col min="1469" max="1471" width="1.625" style="9" customWidth="1"/>
    <col min="1472" max="1495" width="1.25" style="9" customWidth="1"/>
    <col min="1496" max="1504" width="1.625" style="9" customWidth="1"/>
    <col min="1505" max="1528" width="1.25" style="9" customWidth="1"/>
    <col min="1529" max="1534" width="1.625" style="9" customWidth="1"/>
    <col min="1535" max="1535" width="1.25" style="9" customWidth="1"/>
    <col min="1536" max="1724" width="9" style="9"/>
    <col min="1725" max="1727" width="1.625" style="9" customWidth="1"/>
    <col min="1728" max="1751" width="1.25" style="9" customWidth="1"/>
    <col min="1752" max="1760" width="1.625" style="9" customWidth="1"/>
    <col min="1761" max="1784" width="1.25" style="9" customWidth="1"/>
    <col min="1785" max="1790" width="1.625" style="9" customWidth="1"/>
    <col min="1791" max="1791" width="1.25" style="9" customWidth="1"/>
    <col min="1792" max="1980" width="9" style="9"/>
    <col min="1981" max="1983" width="1.625" style="9" customWidth="1"/>
    <col min="1984" max="2007" width="1.25" style="9" customWidth="1"/>
    <col min="2008" max="2016" width="1.625" style="9" customWidth="1"/>
    <col min="2017" max="2040" width="1.25" style="9" customWidth="1"/>
    <col min="2041" max="2046" width="1.625" style="9" customWidth="1"/>
    <col min="2047" max="2047" width="1.25" style="9" customWidth="1"/>
    <col min="2048" max="2236" width="9" style="9"/>
    <col min="2237" max="2239" width="1.625" style="9" customWidth="1"/>
    <col min="2240" max="2263" width="1.25" style="9" customWidth="1"/>
    <col min="2264" max="2272" width="1.625" style="9" customWidth="1"/>
    <col min="2273" max="2296" width="1.25" style="9" customWidth="1"/>
    <col min="2297" max="2302" width="1.625" style="9" customWidth="1"/>
    <col min="2303" max="2303" width="1.25" style="9" customWidth="1"/>
    <col min="2304" max="2492" width="9" style="9"/>
    <col min="2493" max="2495" width="1.625" style="9" customWidth="1"/>
    <col min="2496" max="2519" width="1.25" style="9" customWidth="1"/>
    <col min="2520" max="2528" width="1.625" style="9" customWidth="1"/>
    <col min="2529" max="2552" width="1.25" style="9" customWidth="1"/>
    <col min="2553" max="2558" width="1.625" style="9" customWidth="1"/>
    <col min="2559" max="2559" width="1.25" style="9" customWidth="1"/>
    <col min="2560" max="2748" width="9" style="9"/>
    <col min="2749" max="2751" width="1.625" style="9" customWidth="1"/>
    <col min="2752" max="2775" width="1.25" style="9" customWidth="1"/>
    <col min="2776" max="2784" width="1.625" style="9" customWidth="1"/>
    <col min="2785" max="2808" width="1.25" style="9" customWidth="1"/>
    <col min="2809" max="2814" width="1.625" style="9" customWidth="1"/>
    <col min="2815" max="2815" width="1.25" style="9" customWidth="1"/>
    <col min="2816" max="3004" width="9" style="9"/>
    <col min="3005" max="3007" width="1.625" style="9" customWidth="1"/>
    <col min="3008" max="3031" width="1.25" style="9" customWidth="1"/>
    <col min="3032" max="3040" width="1.625" style="9" customWidth="1"/>
    <col min="3041" max="3064" width="1.25" style="9" customWidth="1"/>
    <col min="3065" max="3070" width="1.625" style="9" customWidth="1"/>
    <col min="3071" max="3071" width="1.25" style="9" customWidth="1"/>
    <col min="3072" max="3260" width="9" style="9"/>
    <col min="3261" max="3263" width="1.625" style="9" customWidth="1"/>
    <col min="3264" max="3287" width="1.25" style="9" customWidth="1"/>
    <col min="3288" max="3296" width="1.625" style="9" customWidth="1"/>
    <col min="3297" max="3320" width="1.25" style="9" customWidth="1"/>
    <col min="3321" max="3326" width="1.625" style="9" customWidth="1"/>
    <col min="3327" max="3327" width="1.25" style="9" customWidth="1"/>
    <col min="3328" max="3516" width="9" style="9"/>
    <col min="3517" max="3519" width="1.625" style="9" customWidth="1"/>
    <col min="3520" max="3543" width="1.25" style="9" customWidth="1"/>
    <col min="3544" max="3552" width="1.625" style="9" customWidth="1"/>
    <col min="3553" max="3576" width="1.25" style="9" customWidth="1"/>
    <col min="3577" max="3582" width="1.625" style="9" customWidth="1"/>
    <col min="3583" max="3583" width="1.25" style="9" customWidth="1"/>
    <col min="3584" max="3772" width="9" style="9"/>
    <col min="3773" max="3775" width="1.625" style="9" customWidth="1"/>
    <col min="3776" max="3799" width="1.25" style="9" customWidth="1"/>
    <col min="3800" max="3808" width="1.625" style="9" customWidth="1"/>
    <col min="3809" max="3832" width="1.25" style="9" customWidth="1"/>
    <col min="3833" max="3838" width="1.625" style="9" customWidth="1"/>
    <col min="3839" max="3839" width="1.25" style="9" customWidth="1"/>
    <col min="3840" max="4028" width="9" style="9"/>
    <col min="4029" max="4031" width="1.625" style="9" customWidth="1"/>
    <col min="4032" max="4055" width="1.25" style="9" customWidth="1"/>
    <col min="4056" max="4064" width="1.625" style="9" customWidth="1"/>
    <col min="4065" max="4088" width="1.25" style="9" customWidth="1"/>
    <col min="4089" max="4094" width="1.625" style="9" customWidth="1"/>
    <col min="4095" max="4095" width="1.25" style="9" customWidth="1"/>
    <col min="4096" max="4284" width="9" style="9"/>
    <col min="4285" max="4287" width="1.625" style="9" customWidth="1"/>
    <col min="4288" max="4311" width="1.25" style="9" customWidth="1"/>
    <col min="4312" max="4320" width="1.625" style="9" customWidth="1"/>
    <col min="4321" max="4344" width="1.25" style="9" customWidth="1"/>
    <col min="4345" max="4350" width="1.625" style="9" customWidth="1"/>
    <col min="4351" max="4351" width="1.25" style="9" customWidth="1"/>
    <col min="4352" max="4540" width="9" style="9"/>
    <col min="4541" max="4543" width="1.625" style="9" customWidth="1"/>
    <col min="4544" max="4567" width="1.25" style="9" customWidth="1"/>
    <col min="4568" max="4576" width="1.625" style="9" customWidth="1"/>
    <col min="4577" max="4600" width="1.25" style="9" customWidth="1"/>
    <col min="4601" max="4606" width="1.625" style="9" customWidth="1"/>
    <col min="4607" max="4607" width="1.25" style="9" customWidth="1"/>
    <col min="4608" max="4796" width="9" style="9"/>
    <col min="4797" max="4799" width="1.625" style="9" customWidth="1"/>
    <col min="4800" max="4823" width="1.25" style="9" customWidth="1"/>
    <col min="4824" max="4832" width="1.625" style="9" customWidth="1"/>
    <col min="4833" max="4856" width="1.25" style="9" customWidth="1"/>
    <col min="4857" max="4862" width="1.625" style="9" customWidth="1"/>
    <col min="4863" max="4863" width="1.25" style="9" customWidth="1"/>
    <col min="4864" max="5052" width="9" style="9"/>
    <col min="5053" max="5055" width="1.625" style="9" customWidth="1"/>
    <col min="5056" max="5079" width="1.25" style="9" customWidth="1"/>
    <col min="5080" max="5088" width="1.625" style="9" customWidth="1"/>
    <col min="5089" max="5112" width="1.25" style="9" customWidth="1"/>
    <col min="5113" max="5118" width="1.625" style="9" customWidth="1"/>
    <col min="5119" max="5119" width="1.25" style="9" customWidth="1"/>
    <col min="5120" max="5308" width="9" style="9"/>
    <col min="5309" max="5311" width="1.625" style="9" customWidth="1"/>
    <col min="5312" max="5335" width="1.25" style="9" customWidth="1"/>
    <col min="5336" max="5344" width="1.625" style="9" customWidth="1"/>
    <col min="5345" max="5368" width="1.25" style="9" customWidth="1"/>
    <col min="5369" max="5374" width="1.625" style="9" customWidth="1"/>
    <col min="5375" max="5375" width="1.25" style="9" customWidth="1"/>
    <col min="5376" max="5564" width="9" style="9"/>
    <col min="5565" max="5567" width="1.625" style="9" customWidth="1"/>
    <col min="5568" max="5591" width="1.25" style="9" customWidth="1"/>
    <col min="5592" max="5600" width="1.625" style="9" customWidth="1"/>
    <col min="5601" max="5624" width="1.25" style="9" customWidth="1"/>
    <col min="5625" max="5630" width="1.625" style="9" customWidth="1"/>
    <col min="5631" max="5631" width="1.25" style="9" customWidth="1"/>
    <col min="5632" max="5820" width="9" style="9"/>
    <col min="5821" max="5823" width="1.625" style="9" customWidth="1"/>
    <col min="5824" max="5847" width="1.25" style="9" customWidth="1"/>
    <col min="5848" max="5856" width="1.625" style="9" customWidth="1"/>
    <col min="5857" max="5880" width="1.25" style="9" customWidth="1"/>
    <col min="5881" max="5886" width="1.625" style="9" customWidth="1"/>
    <col min="5887" max="5887" width="1.25" style="9" customWidth="1"/>
    <col min="5888" max="6076" width="9" style="9"/>
    <col min="6077" max="6079" width="1.625" style="9" customWidth="1"/>
    <col min="6080" max="6103" width="1.25" style="9" customWidth="1"/>
    <col min="6104" max="6112" width="1.625" style="9" customWidth="1"/>
    <col min="6113" max="6136" width="1.25" style="9" customWidth="1"/>
    <col min="6137" max="6142" width="1.625" style="9" customWidth="1"/>
    <col min="6143" max="6143" width="1.25" style="9" customWidth="1"/>
    <col min="6144" max="6332" width="9" style="9"/>
    <col min="6333" max="6335" width="1.625" style="9" customWidth="1"/>
    <col min="6336" max="6359" width="1.25" style="9" customWidth="1"/>
    <col min="6360" max="6368" width="1.625" style="9" customWidth="1"/>
    <col min="6369" max="6392" width="1.25" style="9" customWidth="1"/>
    <col min="6393" max="6398" width="1.625" style="9" customWidth="1"/>
    <col min="6399" max="6399" width="1.25" style="9" customWidth="1"/>
    <col min="6400" max="6588" width="9" style="9"/>
    <col min="6589" max="6591" width="1.625" style="9" customWidth="1"/>
    <col min="6592" max="6615" width="1.25" style="9" customWidth="1"/>
    <col min="6616" max="6624" width="1.625" style="9" customWidth="1"/>
    <col min="6625" max="6648" width="1.25" style="9" customWidth="1"/>
    <col min="6649" max="6654" width="1.625" style="9" customWidth="1"/>
    <col min="6655" max="6655" width="1.25" style="9" customWidth="1"/>
    <col min="6656" max="6844" width="9" style="9"/>
    <col min="6845" max="6847" width="1.625" style="9" customWidth="1"/>
    <col min="6848" max="6871" width="1.25" style="9" customWidth="1"/>
    <col min="6872" max="6880" width="1.625" style="9" customWidth="1"/>
    <col min="6881" max="6904" width="1.25" style="9" customWidth="1"/>
    <col min="6905" max="6910" width="1.625" style="9" customWidth="1"/>
    <col min="6911" max="6911" width="1.25" style="9" customWidth="1"/>
    <col min="6912" max="7100" width="9" style="9"/>
    <col min="7101" max="7103" width="1.625" style="9" customWidth="1"/>
    <col min="7104" max="7127" width="1.25" style="9" customWidth="1"/>
    <col min="7128" max="7136" width="1.625" style="9" customWidth="1"/>
    <col min="7137" max="7160" width="1.25" style="9" customWidth="1"/>
    <col min="7161" max="7166" width="1.625" style="9" customWidth="1"/>
    <col min="7167" max="7167" width="1.25" style="9" customWidth="1"/>
    <col min="7168" max="7356" width="9" style="9"/>
    <col min="7357" max="7359" width="1.625" style="9" customWidth="1"/>
    <col min="7360" max="7383" width="1.25" style="9" customWidth="1"/>
    <col min="7384" max="7392" width="1.625" style="9" customWidth="1"/>
    <col min="7393" max="7416" width="1.25" style="9" customWidth="1"/>
    <col min="7417" max="7422" width="1.625" style="9" customWidth="1"/>
    <col min="7423" max="7423" width="1.25" style="9" customWidth="1"/>
    <col min="7424" max="7612" width="9" style="9"/>
    <col min="7613" max="7615" width="1.625" style="9" customWidth="1"/>
    <col min="7616" max="7639" width="1.25" style="9" customWidth="1"/>
    <col min="7640" max="7648" width="1.625" style="9" customWidth="1"/>
    <col min="7649" max="7672" width="1.25" style="9" customWidth="1"/>
    <col min="7673" max="7678" width="1.625" style="9" customWidth="1"/>
    <col min="7679" max="7679" width="1.25" style="9" customWidth="1"/>
    <col min="7680" max="7868" width="9" style="9"/>
    <col min="7869" max="7871" width="1.625" style="9" customWidth="1"/>
    <col min="7872" max="7895" width="1.25" style="9" customWidth="1"/>
    <col min="7896" max="7904" width="1.625" style="9" customWidth="1"/>
    <col min="7905" max="7928" width="1.25" style="9" customWidth="1"/>
    <col min="7929" max="7934" width="1.625" style="9" customWidth="1"/>
    <col min="7935" max="7935" width="1.25" style="9" customWidth="1"/>
    <col min="7936" max="8124" width="9" style="9"/>
    <col min="8125" max="8127" width="1.625" style="9" customWidth="1"/>
    <col min="8128" max="8151" width="1.25" style="9" customWidth="1"/>
    <col min="8152" max="8160" width="1.625" style="9" customWidth="1"/>
    <col min="8161" max="8184" width="1.25" style="9" customWidth="1"/>
    <col min="8185" max="8190" width="1.625" style="9" customWidth="1"/>
    <col min="8191" max="8191" width="1.25" style="9" customWidth="1"/>
    <col min="8192" max="8380" width="9" style="9"/>
    <col min="8381" max="8383" width="1.625" style="9" customWidth="1"/>
    <col min="8384" max="8407" width="1.25" style="9" customWidth="1"/>
    <col min="8408" max="8416" width="1.625" style="9" customWidth="1"/>
    <col min="8417" max="8440" width="1.25" style="9" customWidth="1"/>
    <col min="8441" max="8446" width="1.625" style="9" customWidth="1"/>
    <col min="8447" max="8447" width="1.25" style="9" customWidth="1"/>
    <col min="8448" max="8636" width="9" style="9"/>
    <col min="8637" max="8639" width="1.625" style="9" customWidth="1"/>
    <col min="8640" max="8663" width="1.25" style="9" customWidth="1"/>
    <col min="8664" max="8672" width="1.625" style="9" customWidth="1"/>
    <col min="8673" max="8696" width="1.25" style="9" customWidth="1"/>
    <col min="8697" max="8702" width="1.625" style="9" customWidth="1"/>
    <col min="8703" max="8703" width="1.25" style="9" customWidth="1"/>
    <col min="8704" max="8892" width="9" style="9"/>
    <col min="8893" max="8895" width="1.625" style="9" customWidth="1"/>
    <col min="8896" max="8919" width="1.25" style="9" customWidth="1"/>
    <col min="8920" max="8928" width="1.625" style="9" customWidth="1"/>
    <col min="8929" max="8952" width="1.25" style="9" customWidth="1"/>
    <col min="8953" max="8958" width="1.625" style="9" customWidth="1"/>
    <col min="8959" max="8959" width="1.25" style="9" customWidth="1"/>
    <col min="8960" max="9148" width="9" style="9"/>
    <col min="9149" max="9151" width="1.625" style="9" customWidth="1"/>
    <col min="9152" max="9175" width="1.25" style="9" customWidth="1"/>
    <col min="9176" max="9184" width="1.625" style="9" customWidth="1"/>
    <col min="9185" max="9208" width="1.25" style="9" customWidth="1"/>
    <col min="9209" max="9214" width="1.625" style="9" customWidth="1"/>
    <col min="9215" max="9215" width="1.25" style="9" customWidth="1"/>
    <col min="9216" max="9404" width="9" style="9"/>
    <col min="9405" max="9407" width="1.625" style="9" customWidth="1"/>
    <col min="9408" max="9431" width="1.25" style="9" customWidth="1"/>
    <col min="9432" max="9440" width="1.625" style="9" customWidth="1"/>
    <col min="9441" max="9464" width="1.25" style="9" customWidth="1"/>
    <col min="9465" max="9470" width="1.625" style="9" customWidth="1"/>
    <col min="9471" max="9471" width="1.25" style="9" customWidth="1"/>
    <col min="9472" max="9660" width="9" style="9"/>
    <col min="9661" max="9663" width="1.625" style="9" customWidth="1"/>
    <col min="9664" max="9687" width="1.25" style="9" customWidth="1"/>
    <col min="9688" max="9696" width="1.625" style="9" customWidth="1"/>
    <col min="9697" max="9720" width="1.25" style="9" customWidth="1"/>
    <col min="9721" max="9726" width="1.625" style="9" customWidth="1"/>
    <col min="9727" max="9727" width="1.25" style="9" customWidth="1"/>
    <col min="9728" max="9916" width="9" style="9"/>
    <col min="9917" max="9919" width="1.625" style="9" customWidth="1"/>
    <col min="9920" max="9943" width="1.25" style="9" customWidth="1"/>
    <col min="9944" max="9952" width="1.625" style="9" customWidth="1"/>
    <col min="9953" max="9976" width="1.25" style="9" customWidth="1"/>
    <col min="9977" max="9982" width="1.625" style="9" customWidth="1"/>
    <col min="9983" max="9983" width="1.25" style="9" customWidth="1"/>
    <col min="9984" max="10172" width="9" style="9"/>
    <col min="10173" max="10175" width="1.625" style="9" customWidth="1"/>
    <col min="10176" max="10199" width="1.25" style="9" customWidth="1"/>
    <col min="10200" max="10208" width="1.625" style="9" customWidth="1"/>
    <col min="10209" max="10232" width="1.25" style="9" customWidth="1"/>
    <col min="10233" max="10238" width="1.625" style="9" customWidth="1"/>
    <col min="10239" max="10239" width="1.25" style="9" customWidth="1"/>
    <col min="10240" max="10428" width="9" style="9"/>
    <col min="10429" max="10431" width="1.625" style="9" customWidth="1"/>
    <col min="10432" max="10455" width="1.25" style="9" customWidth="1"/>
    <col min="10456" max="10464" width="1.625" style="9" customWidth="1"/>
    <col min="10465" max="10488" width="1.25" style="9" customWidth="1"/>
    <col min="10489" max="10494" width="1.625" style="9" customWidth="1"/>
    <col min="10495" max="10495" width="1.25" style="9" customWidth="1"/>
    <col min="10496" max="10684" width="9" style="9"/>
    <col min="10685" max="10687" width="1.625" style="9" customWidth="1"/>
    <col min="10688" max="10711" width="1.25" style="9" customWidth="1"/>
    <col min="10712" max="10720" width="1.625" style="9" customWidth="1"/>
    <col min="10721" max="10744" width="1.25" style="9" customWidth="1"/>
    <col min="10745" max="10750" width="1.625" style="9" customWidth="1"/>
    <col min="10751" max="10751" width="1.25" style="9" customWidth="1"/>
    <col min="10752" max="10940" width="9" style="9"/>
    <col min="10941" max="10943" width="1.625" style="9" customWidth="1"/>
    <col min="10944" max="10967" width="1.25" style="9" customWidth="1"/>
    <col min="10968" max="10976" width="1.625" style="9" customWidth="1"/>
    <col min="10977" max="11000" width="1.25" style="9" customWidth="1"/>
    <col min="11001" max="11006" width="1.625" style="9" customWidth="1"/>
    <col min="11007" max="11007" width="1.25" style="9" customWidth="1"/>
    <col min="11008" max="11196" width="9" style="9"/>
    <col min="11197" max="11199" width="1.625" style="9" customWidth="1"/>
    <col min="11200" max="11223" width="1.25" style="9" customWidth="1"/>
    <col min="11224" max="11232" width="1.625" style="9" customWidth="1"/>
    <col min="11233" max="11256" width="1.25" style="9" customWidth="1"/>
    <col min="11257" max="11262" width="1.625" style="9" customWidth="1"/>
    <col min="11263" max="11263" width="1.25" style="9" customWidth="1"/>
    <col min="11264" max="11452" width="9" style="9"/>
    <col min="11453" max="11455" width="1.625" style="9" customWidth="1"/>
    <col min="11456" max="11479" width="1.25" style="9" customWidth="1"/>
    <col min="11480" max="11488" width="1.625" style="9" customWidth="1"/>
    <col min="11489" max="11512" width="1.25" style="9" customWidth="1"/>
    <col min="11513" max="11518" width="1.625" style="9" customWidth="1"/>
    <col min="11519" max="11519" width="1.25" style="9" customWidth="1"/>
    <col min="11520" max="11708" width="9" style="9"/>
    <col min="11709" max="11711" width="1.625" style="9" customWidth="1"/>
    <col min="11712" max="11735" width="1.25" style="9" customWidth="1"/>
    <col min="11736" max="11744" width="1.625" style="9" customWidth="1"/>
    <col min="11745" max="11768" width="1.25" style="9" customWidth="1"/>
    <col min="11769" max="11774" width="1.625" style="9" customWidth="1"/>
    <col min="11775" max="11775" width="1.25" style="9" customWidth="1"/>
    <col min="11776" max="11964" width="9" style="9"/>
    <col min="11965" max="11967" width="1.625" style="9" customWidth="1"/>
    <col min="11968" max="11991" width="1.25" style="9" customWidth="1"/>
    <col min="11992" max="12000" width="1.625" style="9" customWidth="1"/>
    <col min="12001" max="12024" width="1.25" style="9" customWidth="1"/>
    <col min="12025" max="12030" width="1.625" style="9" customWidth="1"/>
    <col min="12031" max="12031" width="1.25" style="9" customWidth="1"/>
    <col min="12032" max="12220" width="9" style="9"/>
    <col min="12221" max="12223" width="1.625" style="9" customWidth="1"/>
    <col min="12224" max="12247" width="1.25" style="9" customWidth="1"/>
    <col min="12248" max="12256" width="1.625" style="9" customWidth="1"/>
    <col min="12257" max="12280" width="1.25" style="9" customWidth="1"/>
    <col min="12281" max="12286" width="1.625" style="9" customWidth="1"/>
    <col min="12287" max="12287" width="1.25" style="9" customWidth="1"/>
    <col min="12288" max="12476" width="9" style="9"/>
    <col min="12477" max="12479" width="1.625" style="9" customWidth="1"/>
    <col min="12480" max="12503" width="1.25" style="9" customWidth="1"/>
    <col min="12504" max="12512" width="1.625" style="9" customWidth="1"/>
    <col min="12513" max="12536" width="1.25" style="9" customWidth="1"/>
    <col min="12537" max="12542" width="1.625" style="9" customWidth="1"/>
    <col min="12543" max="12543" width="1.25" style="9" customWidth="1"/>
    <col min="12544" max="12732" width="9" style="9"/>
    <col min="12733" max="12735" width="1.625" style="9" customWidth="1"/>
    <col min="12736" max="12759" width="1.25" style="9" customWidth="1"/>
    <col min="12760" max="12768" width="1.625" style="9" customWidth="1"/>
    <col min="12769" max="12792" width="1.25" style="9" customWidth="1"/>
    <col min="12793" max="12798" width="1.625" style="9" customWidth="1"/>
    <col min="12799" max="12799" width="1.25" style="9" customWidth="1"/>
    <col min="12800" max="12988" width="9" style="9"/>
    <col min="12989" max="12991" width="1.625" style="9" customWidth="1"/>
    <col min="12992" max="13015" width="1.25" style="9" customWidth="1"/>
    <col min="13016" max="13024" width="1.625" style="9" customWidth="1"/>
    <col min="13025" max="13048" width="1.25" style="9" customWidth="1"/>
    <col min="13049" max="13054" width="1.625" style="9" customWidth="1"/>
    <col min="13055" max="13055" width="1.25" style="9" customWidth="1"/>
    <col min="13056" max="13244" width="9" style="9"/>
    <col min="13245" max="13247" width="1.625" style="9" customWidth="1"/>
    <col min="13248" max="13271" width="1.25" style="9" customWidth="1"/>
    <col min="13272" max="13280" width="1.625" style="9" customWidth="1"/>
    <col min="13281" max="13304" width="1.25" style="9" customWidth="1"/>
    <col min="13305" max="13310" width="1.625" style="9" customWidth="1"/>
    <col min="13311" max="13311" width="1.25" style="9" customWidth="1"/>
    <col min="13312" max="13500" width="9" style="9"/>
    <col min="13501" max="13503" width="1.625" style="9" customWidth="1"/>
    <col min="13504" max="13527" width="1.25" style="9" customWidth="1"/>
    <col min="13528" max="13536" width="1.625" style="9" customWidth="1"/>
    <col min="13537" max="13560" width="1.25" style="9" customWidth="1"/>
    <col min="13561" max="13566" width="1.625" style="9" customWidth="1"/>
    <col min="13567" max="13567" width="1.25" style="9" customWidth="1"/>
    <col min="13568" max="13756" width="9" style="9"/>
    <col min="13757" max="13759" width="1.625" style="9" customWidth="1"/>
    <col min="13760" max="13783" width="1.25" style="9" customWidth="1"/>
    <col min="13784" max="13792" width="1.625" style="9" customWidth="1"/>
    <col min="13793" max="13816" width="1.25" style="9" customWidth="1"/>
    <col min="13817" max="13822" width="1.625" style="9" customWidth="1"/>
    <col min="13823" max="13823" width="1.25" style="9" customWidth="1"/>
    <col min="13824" max="14012" width="9" style="9"/>
    <col min="14013" max="14015" width="1.625" style="9" customWidth="1"/>
    <col min="14016" max="14039" width="1.25" style="9" customWidth="1"/>
    <col min="14040" max="14048" width="1.625" style="9" customWidth="1"/>
    <col min="14049" max="14072" width="1.25" style="9" customWidth="1"/>
    <col min="14073" max="14078" width="1.625" style="9" customWidth="1"/>
    <col min="14079" max="14079" width="1.25" style="9" customWidth="1"/>
    <col min="14080" max="14268" width="9" style="9"/>
    <col min="14269" max="14271" width="1.625" style="9" customWidth="1"/>
    <col min="14272" max="14295" width="1.25" style="9" customWidth="1"/>
    <col min="14296" max="14304" width="1.625" style="9" customWidth="1"/>
    <col min="14305" max="14328" width="1.25" style="9" customWidth="1"/>
    <col min="14329" max="14334" width="1.625" style="9" customWidth="1"/>
    <col min="14335" max="14335" width="1.25" style="9" customWidth="1"/>
    <col min="14336" max="14524" width="9" style="9"/>
    <col min="14525" max="14527" width="1.625" style="9" customWidth="1"/>
    <col min="14528" max="14551" width="1.25" style="9" customWidth="1"/>
    <col min="14552" max="14560" width="1.625" style="9" customWidth="1"/>
    <col min="14561" max="14584" width="1.25" style="9" customWidth="1"/>
    <col min="14585" max="14590" width="1.625" style="9" customWidth="1"/>
    <col min="14591" max="14591" width="1.25" style="9" customWidth="1"/>
    <col min="14592" max="14780" width="9" style="9"/>
    <col min="14781" max="14783" width="1.625" style="9" customWidth="1"/>
    <col min="14784" max="14807" width="1.25" style="9" customWidth="1"/>
    <col min="14808" max="14816" width="1.625" style="9" customWidth="1"/>
    <col min="14817" max="14840" width="1.25" style="9" customWidth="1"/>
    <col min="14841" max="14846" width="1.625" style="9" customWidth="1"/>
    <col min="14847" max="14847" width="1.25" style="9" customWidth="1"/>
    <col min="14848" max="15036" width="9" style="9"/>
    <col min="15037" max="15039" width="1.625" style="9" customWidth="1"/>
    <col min="15040" max="15063" width="1.25" style="9" customWidth="1"/>
    <col min="15064" max="15072" width="1.625" style="9" customWidth="1"/>
    <col min="15073" max="15096" width="1.25" style="9" customWidth="1"/>
    <col min="15097" max="15102" width="1.625" style="9" customWidth="1"/>
    <col min="15103" max="15103" width="1.25" style="9" customWidth="1"/>
    <col min="15104" max="15292" width="9" style="9"/>
    <col min="15293" max="15295" width="1.625" style="9" customWidth="1"/>
    <col min="15296" max="15319" width="1.25" style="9" customWidth="1"/>
    <col min="15320" max="15328" width="1.625" style="9" customWidth="1"/>
    <col min="15329" max="15352" width="1.25" style="9" customWidth="1"/>
    <col min="15353" max="15358" width="1.625" style="9" customWidth="1"/>
    <col min="15359" max="15359" width="1.25" style="9" customWidth="1"/>
    <col min="15360" max="15548" width="9" style="9"/>
    <col min="15549" max="15551" width="1.625" style="9" customWidth="1"/>
    <col min="15552" max="15575" width="1.25" style="9" customWidth="1"/>
    <col min="15576" max="15584" width="1.625" style="9" customWidth="1"/>
    <col min="15585" max="15608" width="1.25" style="9" customWidth="1"/>
    <col min="15609" max="15614" width="1.625" style="9" customWidth="1"/>
    <col min="15615" max="15615" width="1.25" style="9" customWidth="1"/>
    <col min="15616" max="15804" width="9" style="9"/>
    <col min="15805" max="15807" width="1.625" style="9" customWidth="1"/>
    <col min="15808" max="15831" width="1.25" style="9" customWidth="1"/>
    <col min="15832" max="15840" width="1.625" style="9" customWidth="1"/>
    <col min="15841" max="15864" width="1.25" style="9" customWidth="1"/>
    <col min="15865" max="15870" width="1.625" style="9" customWidth="1"/>
    <col min="15871" max="15871" width="1.25" style="9" customWidth="1"/>
    <col min="15872" max="16060" width="9" style="9"/>
    <col min="16061" max="16063" width="1.625" style="9" customWidth="1"/>
    <col min="16064" max="16087" width="1.25" style="9" customWidth="1"/>
    <col min="16088" max="16096" width="1.625" style="9" customWidth="1"/>
    <col min="16097" max="16120" width="1.25" style="9" customWidth="1"/>
    <col min="16121" max="16126" width="1.625" style="9" customWidth="1"/>
    <col min="16127" max="16127" width="1.25" style="9" customWidth="1"/>
    <col min="16128" max="16384" width="9" style="9"/>
  </cols>
  <sheetData>
    <row r="1" spans="2:57" ht="3.75" customHeigh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2:57" ht="24" customHeight="1">
      <c r="B2" s="591" t="s">
        <v>6</v>
      </c>
      <c r="C2" s="591"/>
      <c r="D2" s="591"/>
      <c r="E2" s="591"/>
      <c r="F2" s="591"/>
      <c r="G2" s="591"/>
      <c r="H2" s="591"/>
      <c r="I2" s="804" t="str">
        <f>IF(ISBLANK(春季大会!K3),"",春季大会!K3)</f>
        <v/>
      </c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805"/>
    </row>
    <row r="3" spans="2:57" ht="15" customHeight="1">
      <c r="B3" s="571" t="s">
        <v>110</v>
      </c>
      <c r="C3" s="572"/>
      <c r="D3" s="572"/>
      <c r="E3" s="572"/>
      <c r="F3" s="572"/>
      <c r="G3" s="572"/>
      <c r="H3" s="806"/>
      <c r="I3" s="11"/>
      <c r="J3" s="304" t="str">
        <f>IF(ISBLANK(春季大会!P4),"",春季大会!P4)</f>
        <v/>
      </c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42" t="s">
        <v>183</v>
      </c>
      <c r="W3" s="304" t="str">
        <f>IF(ISBLANK(春季大会!AD4),"",春季大会!AD4)</f>
        <v/>
      </c>
      <c r="X3" s="304"/>
      <c r="Y3" s="304"/>
      <c r="Z3" s="41" t="s">
        <v>184</v>
      </c>
      <c r="AA3" s="807" t="s">
        <v>185</v>
      </c>
      <c r="AB3" s="808"/>
      <c r="AC3" s="802" t="s">
        <v>32</v>
      </c>
      <c r="AD3" s="802"/>
      <c r="AE3" s="802"/>
      <c r="AF3" s="802"/>
      <c r="AG3" s="802"/>
      <c r="AH3" s="802"/>
      <c r="AI3" s="802"/>
      <c r="AJ3" s="12"/>
      <c r="AK3" s="13"/>
      <c r="AL3" s="304" t="str">
        <f>IF(ISBLANK(春季大会!P7),"",春季大会!P7)</f>
        <v/>
      </c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13"/>
      <c r="AY3" s="13"/>
      <c r="AZ3" s="13"/>
      <c r="BA3" s="13"/>
      <c r="BB3" s="13"/>
      <c r="BC3" s="14"/>
    </row>
    <row r="4" spans="2:57" ht="15" customHeight="1">
      <c r="B4" s="571" t="s">
        <v>7</v>
      </c>
      <c r="C4" s="572"/>
      <c r="D4" s="572"/>
      <c r="E4" s="572"/>
      <c r="F4" s="572"/>
      <c r="G4" s="572"/>
      <c r="H4" s="806"/>
      <c r="I4" s="11"/>
      <c r="J4" s="304" t="str">
        <f>IF(ISBLANK(春季大会!P5),"",春季大会!P5)</f>
        <v/>
      </c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42" t="s">
        <v>183</v>
      </c>
      <c r="W4" s="304" t="str">
        <f>IF(ISBLANK(春季大会!AD5),"",春季大会!AD5)</f>
        <v/>
      </c>
      <c r="X4" s="304"/>
      <c r="Y4" s="304"/>
      <c r="Z4" s="41" t="s">
        <v>184</v>
      </c>
      <c r="AA4" s="807" t="s">
        <v>185</v>
      </c>
      <c r="AB4" s="808"/>
      <c r="AC4" s="802"/>
      <c r="AD4" s="802"/>
      <c r="AE4" s="802"/>
      <c r="AF4" s="802"/>
      <c r="AG4" s="802"/>
      <c r="AH4" s="802"/>
      <c r="AI4" s="802"/>
      <c r="AJ4" s="12"/>
      <c r="AK4" s="13"/>
      <c r="AL4" s="304" t="str">
        <f>IF(ISBLANK(春季大会!P8),"",春季大会!P8)</f>
        <v/>
      </c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13"/>
      <c r="AY4" s="13"/>
      <c r="AZ4" s="13"/>
      <c r="BA4" s="13"/>
      <c r="BB4" s="13"/>
      <c r="BC4" s="14"/>
    </row>
    <row r="5" spans="2:57" ht="15" customHeight="1">
      <c r="B5" s="571" t="s">
        <v>33</v>
      </c>
      <c r="C5" s="572"/>
      <c r="D5" s="572"/>
      <c r="E5" s="572"/>
      <c r="F5" s="572"/>
      <c r="G5" s="572"/>
      <c r="H5" s="806"/>
      <c r="I5" s="40"/>
      <c r="J5" s="304" t="str">
        <f>IF(ISBLANK(春季大会!P6),"",春季大会!P6)</f>
        <v/>
      </c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42" t="s">
        <v>183</v>
      </c>
      <c r="W5" s="304" t="str">
        <f>IF(ISBLANK(春季大会!AD6),"",春季大会!AD6)</f>
        <v/>
      </c>
      <c r="X5" s="304"/>
      <c r="Y5" s="304"/>
      <c r="Z5" s="41" t="s">
        <v>184</v>
      </c>
      <c r="AA5" s="807" t="s">
        <v>185</v>
      </c>
      <c r="AB5" s="808"/>
      <c r="AC5" s="802" t="s">
        <v>8</v>
      </c>
      <c r="AD5" s="802"/>
      <c r="AE5" s="802"/>
      <c r="AF5" s="802"/>
      <c r="AG5" s="802"/>
      <c r="AH5" s="802"/>
      <c r="AI5" s="802"/>
      <c r="AJ5" s="12"/>
      <c r="AK5" s="13"/>
      <c r="AL5" s="304" t="str">
        <f>IF(ISBLANK(春季大会!P9),"",春季大会!P9)</f>
        <v/>
      </c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13"/>
      <c r="AY5" s="13"/>
      <c r="AZ5" s="13"/>
      <c r="BA5" s="13"/>
      <c r="BB5" s="13"/>
      <c r="BC5" s="14"/>
    </row>
    <row r="6" spans="2:57" ht="15" customHeight="1">
      <c r="B6" s="562" t="s">
        <v>12</v>
      </c>
      <c r="C6" s="579"/>
      <c r="D6" s="563"/>
      <c r="E6" s="562" t="s">
        <v>13</v>
      </c>
      <c r="F6" s="579"/>
      <c r="G6" s="579"/>
      <c r="H6" s="563"/>
      <c r="I6" s="15"/>
      <c r="J6" s="579" t="s">
        <v>14</v>
      </c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79"/>
      <c r="X6" s="16"/>
      <c r="Y6" s="562" t="s">
        <v>15</v>
      </c>
      <c r="Z6" s="579"/>
      <c r="AA6" s="579"/>
      <c r="AB6" s="563"/>
      <c r="AC6" s="562" t="s">
        <v>12</v>
      </c>
      <c r="AD6" s="579"/>
      <c r="AE6" s="563"/>
      <c r="AF6" s="562" t="s">
        <v>13</v>
      </c>
      <c r="AG6" s="579"/>
      <c r="AH6" s="579"/>
      <c r="AI6" s="563"/>
      <c r="AJ6" s="15"/>
      <c r="AK6" s="579" t="s">
        <v>14</v>
      </c>
      <c r="AL6" s="579"/>
      <c r="AM6" s="579"/>
      <c r="AN6" s="579"/>
      <c r="AO6" s="579"/>
      <c r="AP6" s="579"/>
      <c r="AQ6" s="579"/>
      <c r="AR6" s="579"/>
      <c r="AS6" s="579"/>
      <c r="AT6" s="579"/>
      <c r="AU6" s="579"/>
      <c r="AV6" s="579"/>
      <c r="AW6" s="579"/>
      <c r="AX6" s="579"/>
      <c r="AY6" s="16"/>
      <c r="AZ6" s="562" t="s">
        <v>15</v>
      </c>
      <c r="BA6" s="579"/>
      <c r="BB6" s="579"/>
      <c r="BC6" s="563"/>
    </row>
    <row r="7" spans="2:57" ht="15" customHeight="1">
      <c r="B7" s="303">
        <v>1</v>
      </c>
      <c r="C7" s="304"/>
      <c r="D7" s="305"/>
      <c r="E7" s="303" t="str">
        <f>IF(ISBLANK(春季大会!F11),"",春季大会!F11)</f>
        <v/>
      </c>
      <c r="F7" s="304"/>
      <c r="G7" s="304"/>
      <c r="H7" s="305"/>
      <c r="I7" s="12"/>
      <c r="J7" s="18"/>
      <c r="K7" s="306" t="str">
        <f>IF(ISBLANK(春季大会!L11),"",春季大会!L11)</f>
        <v/>
      </c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18"/>
      <c r="X7" s="14"/>
      <c r="Y7" s="303" t="str">
        <f>IF(ISBLANK(春季大会!Z11),"",春季大会!Z11)</f>
        <v/>
      </c>
      <c r="Z7" s="304"/>
      <c r="AA7" s="304"/>
      <c r="AB7" s="305"/>
      <c r="AC7" s="303">
        <v>36</v>
      </c>
      <c r="AD7" s="304"/>
      <c r="AE7" s="305"/>
      <c r="AF7" s="303" t="str">
        <f>IF(ISBLANK(春季大会!AM11),"",春季大会!AM11)</f>
        <v/>
      </c>
      <c r="AG7" s="304"/>
      <c r="AH7" s="304"/>
      <c r="AI7" s="305"/>
      <c r="AJ7" s="12"/>
      <c r="AK7" s="18"/>
      <c r="AL7" s="306" t="str">
        <f>IF(ISBLANK(春季大会!AS11),"",春季大会!AS11)</f>
        <v/>
      </c>
      <c r="AM7" s="306"/>
      <c r="AN7" s="306"/>
      <c r="AO7" s="306"/>
      <c r="AP7" s="306"/>
      <c r="AQ7" s="306"/>
      <c r="AR7" s="306"/>
      <c r="AS7" s="306"/>
      <c r="AT7" s="306"/>
      <c r="AU7" s="306"/>
      <c r="AV7" s="306"/>
      <c r="AW7" s="306"/>
      <c r="AX7" s="18"/>
      <c r="AY7" s="14"/>
      <c r="AZ7" s="303" t="str">
        <f>IF(ISBLANK(春季大会!BG11),"",春季大会!BG11)</f>
        <v/>
      </c>
      <c r="BA7" s="304"/>
      <c r="BB7" s="304"/>
      <c r="BC7" s="305"/>
    </row>
    <row r="8" spans="2:57" ht="15" customHeight="1">
      <c r="B8" s="303">
        <v>2</v>
      </c>
      <c r="C8" s="304"/>
      <c r="D8" s="305"/>
      <c r="E8" s="303" t="str">
        <f>IF(ISBLANK(春季大会!F12),"",春季大会!F12)</f>
        <v/>
      </c>
      <c r="F8" s="304"/>
      <c r="G8" s="304"/>
      <c r="H8" s="305"/>
      <c r="I8" s="12"/>
      <c r="J8" s="18"/>
      <c r="K8" s="306" t="str">
        <f>IF(ISBLANK(春季大会!L12),"",春季大会!L12)</f>
        <v/>
      </c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18"/>
      <c r="X8" s="14"/>
      <c r="Y8" s="303" t="str">
        <f>IF(ISBLANK(春季大会!Z12),"",春季大会!Z12)</f>
        <v/>
      </c>
      <c r="Z8" s="304"/>
      <c r="AA8" s="304"/>
      <c r="AB8" s="305"/>
      <c r="AC8" s="303">
        <v>37</v>
      </c>
      <c r="AD8" s="304"/>
      <c r="AE8" s="305"/>
      <c r="AF8" s="303" t="str">
        <f>IF(ISBLANK(春季大会!AM12),"",春季大会!AM12)</f>
        <v/>
      </c>
      <c r="AG8" s="304"/>
      <c r="AH8" s="304"/>
      <c r="AI8" s="305"/>
      <c r="AJ8" s="12"/>
      <c r="AK8" s="18"/>
      <c r="AL8" s="306" t="str">
        <f>IF(ISBLANK(春季大会!AS12),"",春季大会!AS12)</f>
        <v/>
      </c>
      <c r="AM8" s="306"/>
      <c r="AN8" s="306"/>
      <c r="AO8" s="306"/>
      <c r="AP8" s="306"/>
      <c r="AQ8" s="306"/>
      <c r="AR8" s="306"/>
      <c r="AS8" s="306"/>
      <c r="AT8" s="306"/>
      <c r="AU8" s="306"/>
      <c r="AV8" s="306"/>
      <c r="AW8" s="306"/>
      <c r="AX8" s="18"/>
      <c r="AY8" s="14"/>
      <c r="AZ8" s="303" t="str">
        <f>IF(ISBLANK(春季大会!BG12),"",春季大会!BG12)</f>
        <v/>
      </c>
      <c r="BA8" s="304"/>
      <c r="BB8" s="304"/>
      <c r="BC8" s="305"/>
    </row>
    <row r="9" spans="2:57" ht="15" customHeight="1">
      <c r="B9" s="303">
        <v>3</v>
      </c>
      <c r="C9" s="304"/>
      <c r="D9" s="305"/>
      <c r="E9" s="303" t="str">
        <f>IF(ISBLANK(春季大会!F13),"",春季大会!F13)</f>
        <v/>
      </c>
      <c r="F9" s="304"/>
      <c r="G9" s="304"/>
      <c r="H9" s="305"/>
      <c r="I9" s="12"/>
      <c r="J9" s="18"/>
      <c r="K9" s="306" t="str">
        <f>IF(ISBLANK(春季大会!L13),"",春季大会!L13)</f>
        <v/>
      </c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18"/>
      <c r="X9" s="14"/>
      <c r="Y9" s="303" t="str">
        <f>IF(ISBLANK(春季大会!Z13),"",春季大会!Z13)</f>
        <v/>
      </c>
      <c r="Z9" s="304"/>
      <c r="AA9" s="304"/>
      <c r="AB9" s="305"/>
      <c r="AC9" s="303">
        <v>38</v>
      </c>
      <c r="AD9" s="304"/>
      <c r="AE9" s="305"/>
      <c r="AF9" s="303" t="str">
        <f>IF(ISBLANK(春季大会!AM13),"",春季大会!AM13)</f>
        <v/>
      </c>
      <c r="AG9" s="304"/>
      <c r="AH9" s="304"/>
      <c r="AI9" s="305"/>
      <c r="AJ9" s="12"/>
      <c r="AK9" s="18"/>
      <c r="AL9" s="306" t="str">
        <f>IF(ISBLANK(春季大会!AS13),"",春季大会!AS13)</f>
        <v/>
      </c>
      <c r="AM9" s="306"/>
      <c r="AN9" s="306"/>
      <c r="AO9" s="306"/>
      <c r="AP9" s="306"/>
      <c r="AQ9" s="306"/>
      <c r="AR9" s="306"/>
      <c r="AS9" s="306"/>
      <c r="AT9" s="306"/>
      <c r="AU9" s="306"/>
      <c r="AV9" s="306"/>
      <c r="AW9" s="306"/>
      <c r="AX9" s="18"/>
      <c r="AY9" s="14"/>
      <c r="AZ9" s="303" t="str">
        <f>IF(ISBLANK(春季大会!BG13),"",春季大会!BG13)</f>
        <v/>
      </c>
      <c r="BA9" s="304"/>
      <c r="BB9" s="304"/>
      <c r="BC9" s="305"/>
      <c r="BD9" s="19"/>
      <c r="BE9" s="19"/>
    </row>
    <row r="10" spans="2:57" ht="15" customHeight="1">
      <c r="B10" s="303">
        <v>4</v>
      </c>
      <c r="C10" s="304"/>
      <c r="D10" s="305"/>
      <c r="E10" s="303" t="str">
        <f>IF(ISBLANK(春季大会!F14),"",春季大会!F14)</f>
        <v/>
      </c>
      <c r="F10" s="304"/>
      <c r="G10" s="304"/>
      <c r="H10" s="305"/>
      <c r="I10" s="12"/>
      <c r="J10" s="18"/>
      <c r="K10" s="306" t="str">
        <f>IF(ISBLANK(春季大会!L14),"",春季大会!L14)</f>
        <v/>
      </c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18"/>
      <c r="X10" s="14"/>
      <c r="Y10" s="303" t="str">
        <f>IF(ISBLANK(春季大会!Z14),"",春季大会!Z14)</f>
        <v/>
      </c>
      <c r="Z10" s="304"/>
      <c r="AA10" s="304"/>
      <c r="AB10" s="305"/>
      <c r="AC10" s="303">
        <v>39</v>
      </c>
      <c r="AD10" s="304"/>
      <c r="AE10" s="305"/>
      <c r="AF10" s="303" t="str">
        <f>IF(ISBLANK(春季大会!AM14),"",春季大会!AM14)</f>
        <v/>
      </c>
      <c r="AG10" s="304"/>
      <c r="AH10" s="304"/>
      <c r="AI10" s="305"/>
      <c r="AJ10" s="12"/>
      <c r="AK10" s="18"/>
      <c r="AL10" s="306" t="str">
        <f>IF(ISBLANK(春季大会!AS14),"",春季大会!AS14)</f>
        <v/>
      </c>
      <c r="AM10" s="306"/>
      <c r="AN10" s="306"/>
      <c r="AO10" s="306"/>
      <c r="AP10" s="306"/>
      <c r="AQ10" s="306"/>
      <c r="AR10" s="306"/>
      <c r="AS10" s="306"/>
      <c r="AT10" s="306"/>
      <c r="AU10" s="306"/>
      <c r="AV10" s="306"/>
      <c r="AW10" s="306"/>
      <c r="AX10" s="18"/>
      <c r="AY10" s="14"/>
      <c r="AZ10" s="303" t="str">
        <f>IF(ISBLANK(春季大会!BG14),"",春季大会!BG14)</f>
        <v/>
      </c>
      <c r="BA10" s="304"/>
      <c r="BB10" s="304"/>
      <c r="BC10" s="305"/>
    </row>
    <row r="11" spans="2:57" ht="15" customHeight="1">
      <c r="B11" s="303">
        <v>5</v>
      </c>
      <c r="C11" s="304"/>
      <c r="D11" s="305"/>
      <c r="E11" s="303" t="str">
        <f>IF(ISBLANK(春季大会!F15),"",春季大会!F15)</f>
        <v/>
      </c>
      <c r="F11" s="304"/>
      <c r="G11" s="304"/>
      <c r="H11" s="305"/>
      <c r="I11" s="12"/>
      <c r="J11" s="18"/>
      <c r="K11" s="306" t="str">
        <f>IF(ISBLANK(春季大会!L15),"",春季大会!L15)</f>
        <v/>
      </c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18"/>
      <c r="X11" s="14"/>
      <c r="Y11" s="303" t="str">
        <f>IF(ISBLANK(春季大会!Z15),"",春季大会!Z15)</f>
        <v/>
      </c>
      <c r="Z11" s="304"/>
      <c r="AA11" s="304"/>
      <c r="AB11" s="305"/>
      <c r="AC11" s="303">
        <v>40</v>
      </c>
      <c r="AD11" s="304"/>
      <c r="AE11" s="305"/>
      <c r="AF11" s="303" t="str">
        <f>IF(ISBLANK(春季大会!AM15),"",春季大会!AM15)</f>
        <v/>
      </c>
      <c r="AG11" s="304"/>
      <c r="AH11" s="304"/>
      <c r="AI11" s="305"/>
      <c r="AJ11" s="12"/>
      <c r="AK11" s="18"/>
      <c r="AL11" s="306" t="str">
        <f>IF(ISBLANK(春季大会!AS15),"",春季大会!AS15)</f>
        <v/>
      </c>
      <c r="AM11" s="306"/>
      <c r="AN11" s="306"/>
      <c r="AO11" s="306"/>
      <c r="AP11" s="306"/>
      <c r="AQ11" s="306"/>
      <c r="AR11" s="306"/>
      <c r="AS11" s="306"/>
      <c r="AT11" s="306"/>
      <c r="AU11" s="306"/>
      <c r="AV11" s="306"/>
      <c r="AW11" s="306"/>
      <c r="AX11" s="18"/>
      <c r="AY11" s="14"/>
      <c r="AZ11" s="303" t="str">
        <f>IF(ISBLANK(春季大会!BG15),"",春季大会!BG15)</f>
        <v/>
      </c>
      <c r="BA11" s="304"/>
      <c r="BB11" s="304"/>
      <c r="BC11" s="305"/>
    </row>
    <row r="12" spans="2:57" ht="15" customHeight="1">
      <c r="B12" s="303">
        <v>6</v>
      </c>
      <c r="C12" s="304"/>
      <c r="D12" s="305"/>
      <c r="E12" s="303" t="str">
        <f>IF(ISBLANK(春季大会!F16),"",春季大会!F16)</f>
        <v/>
      </c>
      <c r="F12" s="304"/>
      <c r="G12" s="304"/>
      <c r="H12" s="305"/>
      <c r="I12" s="12"/>
      <c r="J12" s="18"/>
      <c r="K12" s="306" t="str">
        <f>IF(ISBLANK(春季大会!L16),"",春季大会!L16)</f>
        <v/>
      </c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18"/>
      <c r="X12" s="14"/>
      <c r="Y12" s="303" t="str">
        <f>IF(ISBLANK(春季大会!Z16),"",春季大会!Z16)</f>
        <v/>
      </c>
      <c r="Z12" s="304"/>
      <c r="AA12" s="304"/>
      <c r="AB12" s="305"/>
      <c r="AC12" s="303">
        <v>41</v>
      </c>
      <c r="AD12" s="304"/>
      <c r="AE12" s="305"/>
      <c r="AF12" s="303" t="str">
        <f>IF(ISBLANK(春季大会!AM16),"",春季大会!AM16)</f>
        <v/>
      </c>
      <c r="AG12" s="304"/>
      <c r="AH12" s="304"/>
      <c r="AI12" s="305"/>
      <c r="AJ12" s="12"/>
      <c r="AK12" s="18"/>
      <c r="AL12" s="306" t="str">
        <f>IF(ISBLANK(春季大会!AS16),"",春季大会!AS16)</f>
        <v/>
      </c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18"/>
      <c r="AY12" s="14"/>
      <c r="AZ12" s="303" t="str">
        <f>IF(ISBLANK(春季大会!BG16),"",春季大会!BG16)</f>
        <v/>
      </c>
      <c r="BA12" s="304"/>
      <c r="BB12" s="304"/>
      <c r="BC12" s="305"/>
    </row>
    <row r="13" spans="2:57" ht="15" customHeight="1">
      <c r="B13" s="303">
        <v>7</v>
      </c>
      <c r="C13" s="304"/>
      <c r="D13" s="305"/>
      <c r="E13" s="303" t="str">
        <f>IF(ISBLANK(春季大会!F17),"",春季大会!F17)</f>
        <v/>
      </c>
      <c r="F13" s="304"/>
      <c r="G13" s="304"/>
      <c r="H13" s="305"/>
      <c r="I13" s="12"/>
      <c r="J13" s="18"/>
      <c r="K13" s="306" t="str">
        <f>IF(ISBLANK(春季大会!L17),"",春季大会!L17)</f>
        <v/>
      </c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18"/>
      <c r="X13" s="14"/>
      <c r="Y13" s="303" t="str">
        <f>IF(ISBLANK(春季大会!Z17),"",春季大会!Z17)</f>
        <v/>
      </c>
      <c r="Z13" s="304"/>
      <c r="AA13" s="304"/>
      <c r="AB13" s="305"/>
      <c r="AC13" s="303">
        <v>42</v>
      </c>
      <c r="AD13" s="304"/>
      <c r="AE13" s="305"/>
      <c r="AF13" s="303" t="str">
        <f>IF(ISBLANK(春季大会!AM17),"",春季大会!AM17)</f>
        <v/>
      </c>
      <c r="AG13" s="304"/>
      <c r="AH13" s="304"/>
      <c r="AI13" s="305"/>
      <c r="AJ13" s="12"/>
      <c r="AK13" s="18"/>
      <c r="AL13" s="306" t="str">
        <f>IF(ISBLANK(春季大会!AS17),"",春季大会!AS17)</f>
        <v/>
      </c>
      <c r="AM13" s="306"/>
      <c r="AN13" s="306"/>
      <c r="AO13" s="306"/>
      <c r="AP13" s="306"/>
      <c r="AQ13" s="306"/>
      <c r="AR13" s="306"/>
      <c r="AS13" s="306"/>
      <c r="AT13" s="306"/>
      <c r="AU13" s="306"/>
      <c r="AV13" s="306"/>
      <c r="AW13" s="306"/>
      <c r="AX13" s="18"/>
      <c r="AY13" s="14"/>
      <c r="AZ13" s="303" t="str">
        <f>IF(ISBLANK(春季大会!BG17),"",春季大会!BG17)</f>
        <v/>
      </c>
      <c r="BA13" s="304"/>
      <c r="BB13" s="304"/>
      <c r="BC13" s="305"/>
    </row>
    <row r="14" spans="2:57" ht="15" customHeight="1">
      <c r="B14" s="303">
        <v>8</v>
      </c>
      <c r="C14" s="304"/>
      <c r="D14" s="305"/>
      <c r="E14" s="303" t="str">
        <f>IF(ISBLANK(春季大会!F18),"",春季大会!F18)</f>
        <v/>
      </c>
      <c r="F14" s="304"/>
      <c r="G14" s="304"/>
      <c r="H14" s="305"/>
      <c r="I14" s="44"/>
      <c r="J14" s="18"/>
      <c r="K14" s="306" t="str">
        <f>IF(ISBLANK(春季大会!L18),"",春季大会!L18)</f>
        <v/>
      </c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18"/>
      <c r="X14" s="14"/>
      <c r="Y14" s="303" t="str">
        <f>IF(ISBLANK(春季大会!Z18),"",春季大会!Z18)</f>
        <v/>
      </c>
      <c r="Z14" s="304"/>
      <c r="AA14" s="304"/>
      <c r="AB14" s="305"/>
      <c r="AC14" s="303">
        <v>43</v>
      </c>
      <c r="AD14" s="304"/>
      <c r="AE14" s="305"/>
      <c r="AF14" s="303" t="str">
        <f>IF(ISBLANK(春季大会!AM18),"",春季大会!AM18)</f>
        <v/>
      </c>
      <c r="AG14" s="304"/>
      <c r="AH14" s="304"/>
      <c r="AI14" s="305"/>
      <c r="AJ14" s="12"/>
      <c r="AK14" s="18"/>
      <c r="AL14" s="306" t="str">
        <f>IF(ISBLANK(春季大会!AS18),"",春季大会!AS18)</f>
        <v/>
      </c>
      <c r="AM14" s="306"/>
      <c r="AN14" s="306"/>
      <c r="AO14" s="306"/>
      <c r="AP14" s="306"/>
      <c r="AQ14" s="306"/>
      <c r="AR14" s="306"/>
      <c r="AS14" s="306"/>
      <c r="AT14" s="306"/>
      <c r="AU14" s="306"/>
      <c r="AV14" s="306"/>
      <c r="AW14" s="306"/>
      <c r="AX14" s="18"/>
      <c r="AY14" s="14"/>
      <c r="AZ14" s="303" t="str">
        <f>IF(ISBLANK(春季大会!BG18),"",春季大会!BG18)</f>
        <v/>
      </c>
      <c r="BA14" s="304"/>
      <c r="BB14" s="304"/>
      <c r="BC14" s="305"/>
    </row>
    <row r="15" spans="2:57" ht="15" customHeight="1">
      <c r="B15" s="303">
        <v>9</v>
      </c>
      <c r="C15" s="304"/>
      <c r="D15" s="305"/>
      <c r="E15" s="303" t="str">
        <f>IF(ISBLANK(春季大会!F19),"",春季大会!F19)</f>
        <v/>
      </c>
      <c r="F15" s="304"/>
      <c r="G15" s="304"/>
      <c r="H15" s="305"/>
      <c r="I15" s="12"/>
      <c r="J15" s="18"/>
      <c r="K15" s="306" t="str">
        <f>IF(ISBLANK(春季大会!L19),"",春季大会!L19)</f>
        <v/>
      </c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18"/>
      <c r="X15" s="14"/>
      <c r="Y15" s="303" t="str">
        <f>IF(ISBLANK(春季大会!Z19),"",春季大会!Z19)</f>
        <v/>
      </c>
      <c r="Z15" s="304"/>
      <c r="AA15" s="304"/>
      <c r="AB15" s="305"/>
      <c r="AC15" s="303">
        <v>44</v>
      </c>
      <c r="AD15" s="304"/>
      <c r="AE15" s="305"/>
      <c r="AF15" s="303" t="str">
        <f>IF(ISBLANK(春季大会!AM19),"",春季大会!AM19)</f>
        <v/>
      </c>
      <c r="AG15" s="304"/>
      <c r="AH15" s="304"/>
      <c r="AI15" s="305"/>
      <c r="AJ15" s="12"/>
      <c r="AK15" s="18"/>
      <c r="AL15" s="306" t="str">
        <f>IF(ISBLANK(春季大会!AS19),"",春季大会!AS19)</f>
        <v/>
      </c>
      <c r="AM15" s="306"/>
      <c r="AN15" s="306"/>
      <c r="AO15" s="306"/>
      <c r="AP15" s="306"/>
      <c r="AQ15" s="306"/>
      <c r="AR15" s="306"/>
      <c r="AS15" s="306"/>
      <c r="AT15" s="306"/>
      <c r="AU15" s="306"/>
      <c r="AV15" s="306"/>
      <c r="AW15" s="306"/>
      <c r="AX15" s="18"/>
      <c r="AY15" s="14"/>
      <c r="AZ15" s="303" t="str">
        <f>IF(ISBLANK(春季大会!BG19),"",春季大会!BG19)</f>
        <v/>
      </c>
      <c r="BA15" s="304"/>
      <c r="BB15" s="304"/>
      <c r="BC15" s="305"/>
    </row>
    <row r="16" spans="2:57" ht="15" customHeight="1">
      <c r="B16" s="303">
        <v>10</v>
      </c>
      <c r="C16" s="304"/>
      <c r="D16" s="305"/>
      <c r="E16" s="303" t="str">
        <f>IF(ISBLANK(春季大会!F20),"",春季大会!F20)</f>
        <v/>
      </c>
      <c r="F16" s="304"/>
      <c r="G16" s="304"/>
      <c r="H16" s="305"/>
      <c r="I16" s="12"/>
      <c r="J16" s="18"/>
      <c r="K16" s="306" t="str">
        <f>IF(ISBLANK(春季大会!L20),"",春季大会!L20)</f>
        <v/>
      </c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18"/>
      <c r="X16" s="14"/>
      <c r="Y16" s="303" t="str">
        <f>IF(ISBLANK(春季大会!Z20),"",春季大会!Z20)</f>
        <v/>
      </c>
      <c r="Z16" s="304"/>
      <c r="AA16" s="304"/>
      <c r="AB16" s="305"/>
      <c r="AC16" s="303">
        <v>45</v>
      </c>
      <c r="AD16" s="304"/>
      <c r="AE16" s="305"/>
      <c r="AF16" s="303" t="str">
        <f>IF(ISBLANK(春季大会!AM20),"",春季大会!AM20)</f>
        <v/>
      </c>
      <c r="AG16" s="304"/>
      <c r="AH16" s="304"/>
      <c r="AI16" s="305"/>
      <c r="AJ16" s="12"/>
      <c r="AK16" s="18"/>
      <c r="AL16" s="306" t="str">
        <f>IF(ISBLANK(春季大会!AS20),"",春季大会!AS20)</f>
        <v/>
      </c>
      <c r="AM16" s="306"/>
      <c r="AN16" s="306"/>
      <c r="AO16" s="306"/>
      <c r="AP16" s="306"/>
      <c r="AQ16" s="306"/>
      <c r="AR16" s="306"/>
      <c r="AS16" s="306"/>
      <c r="AT16" s="306"/>
      <c r="AU16" s="306"/>
      <c r="AV16" s="306"/>
      <c r="AW16" s="306"/>
      <c r="AX16" s="18"/>
      <c r="AY16" s="14"/>
      <c r="AZ16" s="303" t="str">
        <f>IF(ISBLANK(春季大会!BG20),"",春季大会!BG20)</f>
        <v/>
      </c>
      <c r="BA16" s="304"/>
      <c r="BB16" s="304"/>
      <c r="BC16" s="305"/>
    </row>
    <row r="17" spans="2:56" ht="15" customHeight="1">
      <c r="B17" s="303">
        <v>11</v>
      </c>
      <c r="C17" s="304"/>
      <c r="D17" s="305"/>
      <c r="E17" s="303" t="str">
        <f>IF(ISBLANK(春季大会!F21),"",春季大会!F21)</f>
        <v/>
      </c>
      <c r="F17" s="304"/>
      <c r="G17" s="304"/>
      <c r="H17" s="305"/>
      <c r="I17" s="12"/>
      <c r="J17" s="18"/>
      <c r="K17" s="306" t="str">
        <f>IF(ISBLANK(春季大会!L21),"",春季大会!L21)</f>
        <v/>
      </c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18"/>
      <c r="X17" s="14"/>
      <c r="Y17" s="303" t="str">
        <f>IF(ISBLANK(春季大会!Z21),"",春季大会!Z21)</f>
        <v/>
      </c>
      <c r="Z17" s="304"/>
      <c r="AA17" s="304"/>
      <c r="AB17" s="305"/>
      <c r="AC17" s="303">
        <v>46</v>
      </c>
      <c r="AD17" s="304"/>
      <c r="AE17" s="305"/>
      <c r="AF17" s="303" t="str">
        <f>IF(ISBLANK(春季大会!AM21),"",春季大会!AM21)</f>
        <v/>
      </c>
      <c r="AG17" s="304"/>
      <c r="AH17" s="304"/>
      <c r="AI17" s="305"/>
      <c r="AJ17" s="12"/>
      <c r="AK17" s="18"/>
      <c r="AL17" s="306" t="str">
        <f>IF(ISBLANK(春季大会!AS21),"",春季大会!AS21)</f>
        <v/>
      </c>
      <c r="AM17" s="306"/>
      <c r="AN17" s="306"/>
      <c r="AO17" s="306"/>
      <c r="AP17" s="306"/>
      <c r="AQ17" s="306"/>
      <c r="AR17" s="306"/>
      <c r="AS17" s="306"/>
      <c r="AT17" s="306"/>
      <c r="AU17" s="306"/>
      <c r="AV17" s="306"/>
      <c r="AW17" s="306"/>
      <c r="AX17" s="18"/>
      <c r="AY17" s="14"/>
      <c r="AZ17" s="303" t="str">
        <f>IF(ISBLANK(春季大会!BG21),"",春季大会!BG21)</f>
        <v/>
      </c>
      <c r="BA17" s="304"/>
      <c r="BB17" s="304"/>
      <c r="BC17" s="305"/>
    </row>
    <row r="18" spans="2:56" ht="15" customHeight="1">
      <c r="B18" s="303">
        <v>12</v>
      </c>
      <c r="C18" s="304"/>
      <c r="D18" s="305"/>
      <c r="E18" s="303" t="str">
        <f>IF(ISBLANK(春季大会!F22),"",春季大会!F22)</f>
        <v/>
      </c>
      <c r="F18" s="304"/>
      <c r="G18" s="304"/>
      <c r="H18" s="305"/>
      <c r="I18" s="12"/>
      <c r="J18" s="18"/>
      <c r="K18" s="306" t="str">
        <f>IF(ISBLANK(春季大会!L22),"",春季大会!L22)</f>
        <v/>
      </c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18"/>
      <c r="X18" s="14"/>
      <c r="Y18" s="303" t="str">
        <f>IF(ISBLANK(春季大会!Z22),"",春季大会!Z22)</f>
        <v/>
      </c>
      <c r="Z18" s="304"/>
      <c r="AA18" s="304"/>
      <c r="AB18" s="305"/>
      <c r="AC18" s="303">
        <v>47</v>
      </c>
      <c r="AD18" s="304"/>
      <c r="AE18" s="305"/>
      <c r="AF18" s="303" t="str">
        <f>IF(ISBLANK(春季大会!AM22),"",春季大会!AM22)</f>
        <v/>
      </c>
      <c r="AG18" s="304"/>
      <c r="AH18" s="304"/>
      <c r="AI18" s="305"/>
      <c r="AJ18" s="12"/>
      <c r="AK18" s="18"/>
      <c r="AL18" s="306" t="str">
        <f>IF(ISBLANK(春季大会!AS22),"",春季大会!AS22)</f>
        <v/>
      </c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6"/>
      <c r="AX18" s="18"/>
      <c r="AY18" s="14"/>
      <c r="AZ18" s="303" t="str">
        <f>IF(ISBLANK(春季大会!BG22),"",春季大会!BG22)</f>
        <v/>
      </c>
      <c r="BA18" s="304"/>
      <c r="BB18" s="304"/>
      <c r="BC18" s="305"/>
    </row>
    <row r="19" spans="2:56" ht="15" customHeight="1">
      <c r="B19" s="303">
        <v>13</v>
      </c>
      <c r="C19" s="304"/>
      <c r="D19" s="305"/>
      <c r="E19" s="303" t="str">
        <f>IF(ISBLANK(春季大会!F23),"",春季大会!F23)</f>
        <v/>
      </c>
      <c r="F19" s="304"/>
      <c r="G19" s="304"/>
      <c r="H19" s="305"/>
      <c r="I19" s="12"/>
      <c r="J19" s="18"/>
      <c r="K19" s="306" t="str">
        <f>IF(ISBLANK(春季大会!L23),"",春季大会!L23)</f>
        <v/>
      </c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18"/>
      <c r="X19" s="14"/>
      <c r="Y19" s="303" t="str">
        <f>IF(ISBLANK(春季大会!Z23),"",春季大会!Z23)</f>
        <v/>
      </c>
      <c r="Z19" s="304"/>
      <c r="AA19" s="304"/>
      <c r="AB19" s="305"/>
      <c r="AC19" s="303">
        <v>48</v>
      </c>
      <c r="AD19" s="304"/>
      <c r="AE19" s="305"/>
      <c r="AF19" s="303" t="str">
        <f>IF(ISBLANK(春季大会!AM23),"",春季大会!AM23)</f>
        <v/>
      </c>
      <c r="AG19" s="304"/>
      <c r="AH19" s="304"/>
      <c r="AI19" s="305"/>
      <c r="AJ19" s="12"/>
      <c r="AK19" s="18"/>
      <c r="AL19" s="306" t="str">
        <f>IF(ISBLANK(春季大会!AS23),"",春季大会!AS23)</f>
        <v/>
      </c>
      <c r="AM19" s="306"/>
      <c r="AN19" s="306"/>
      <c r="AO19" s="306"/>
      <c r="AP19" s="306"/>
      <c r="AQ19" s="306"/>
      <c r="AR19" s="306"/>
      <c r="AS19" s="306"/>
      <c r="AT19" s="306"/>
      <c r="AU19" s="306"/>
      <c r="AV19" s="306"/>
      <c r="AW19" s="306"/>
      <c r="AX19" s="18"/>
      <c r="AY19" s="14"/>
      <c r="AZ19" s="303" t="str">
        <f>IF(ISBLANK(春季大会!BG23),"",春季大会!BG23)</f>
        <v/>
      </c>
      <c r="BA19" s="304"/>
      <c r="BB19" s="304"/>
      <c r="BC19" s="305"/>
    </row>
    <row r="20" spans="2:56" ht="15" customHeight="1">
      <c r="B20" s="303">
        <v>14</v>
      </c>
      <c r="C20" s="304"/>
      <c r="D20" s="305"/>
      <c r="E20" s="303" t="str">
        <f>IF(ISBLANK(春季大会!F24),"",春季大会!F24)</f>
        <v/>
      </c>
      <c r="F20" s="304"/>
      <c r="G20" s="304"/>
      <c r="H20" s="305"/>
      <c r="I20" s="12"/>
      <c r="J20" s="18"/>
      <c r="K20" s="306" t="str">
        <f>IF(ISBLANK(春季大会!L24),"",春季大会!L24)</f>
        <v/>
      </c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18"/>
      <c r="X20" s="14"/>
      <c r="Y20" s="303" t="str">
        <f>IF(ISBLANK(春季大会!Z24),"",春季大会!Z24)</f>
        <v/>
      </c>
      <c r="Z20" s="304"/>
      <c r="AA20" s="304"/>
      <c r="AB20" s="305"/>
      <c r="AC20" s="303">
        <v>49</v>
      </c>
      <c r="AD20" s="304"/>
      <c r="AE20" s="305"/>
      <c r="AF20" s="303" t="str">
        <f>IF(ISBLANK(春季大会!AM24),"",春季大会!AM24)</f>
        <v/>
      </c>
      <c r="AG20" s="304"/>
      <c r="AH20" s="304"/>
      <c r="AI20" s="305"/>
      <c r="AJ20" s="12"/>
      <c r="AK20" s="18"/>
      <c r="AL20" s="306" t="str">
        <f>IF(ISBLANK(春季大会!AS24),"",春季大会!AS24)</f>
        <v/>
      </c>
      <c r="AM20" s="306"/>
      <c r="AN20" s="306"/>
      <c r="AO20" s="306"/>
      <c r="AP20" s="306"/>
      <c r="AQ20" s="306"/>
      <c r="AR20" s="306"/>
      <c r="AS20" s="306"/>
      <c r="AT20" s="306"/>
      <c r="AU20" s="306"/>
      <c r="AV20" s="306"/>
      <c r="AW20" s="306"/>
      <c r="AX20" s="18"/>
      <c r="AY20" s="14"/>
      <c r="AZ20" s="303" t="str">
        <f>IF(ISBLANK(春季大会!BG24),"",春季大会!BG24)</f>
        <v/>
      </c>
      <c r="BA20" s="304"/>
      <c r="BB20" s="304"/>
      <c r="BC20" s="305"/>
    </row>
    <row r="21" spans="2:56" ht="15" customHeight="1">
      <c r="B21" s="303">
        <v>15</v>
      </c>
      <c r="C21" s="304"/>
      <c r="D21" s="305"/>
      <c r="E21" s="303" t="str">
        <f>IF(ISBLANK(春季大会!F25),"",春季大会!F25)</f>
        <v/>
      </c>
      <c r="F21" s="304"/>
      <c r="G21" s="304"/>
      <c r="H21" s="305"/>
      <c r="I21" s="12"/>
      <c r="J21" s="18"/>
      <c r="K21" s="306" t="str">
        <f>IF(ISBLANK(春季大会!L25),"",春季大会!L25)</f>
        <v/>
      </c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18"/>
      <c r="X21" s="14"/>
      <c r="Y21" s="303" t="str">
        <f>IF(ISBLANK(春季大会!Z25),"",春季大会!Z25)</f>
        <v/>
      </c>
      <c r="Z21" s="304"/>
      <c r="AA21" s="304"/>
      <c r="AB21" s="305"/>
      <c r="AC21" s="303">
        <v>50</v>
      </c>
      <c r="AD21" s="304"/>
      <c r="AE21" s="305"/>
      <c r="AF21" s="303" t="str">
        <f>IF(ISBLANK(春季大会!AM25),"",春季大会!AM25)</f>
        <v/>
      </c>
      <c r="AG21" s="304"/>
      <c r="AH21" s="304"/>
      <c r="AI21" s="305"/>
      <c r="AJ21" s="12"/>
      <c r="AK21" s="18"/>
      <c r="AL21" s="306" t="str">
        <f>IF(ISBLANK(春季大会!AS25),"",春季大会!AS25)</f>
        <v/>
      </c>
      <c r="AM21" s="306"/>
      <c r="AN21" s="306"/>
      <c r="AO21" s="306"/>
      <c r="AP21" s="306"/>
      <c r="AQ21" s="306"/>
      <c r="AR21" s="306"/>
      <c r="AS21" s="306"/>
      <c r="AT21" s="306"/>
      <c r="AU21" s="306"/>
      <c r="AV21" s="306"/>
      <c r="AW21" s="306"/>
      <c r="AX21" s="18"/>
      <c r="AY21" s="14"/>
      <c r="AZ21" s="303" t="str">
        <f>IF(ISBLANK(春季大会!BG25),"",春季大会!BG25)</f>
        <v/>
      </c>
      <c r="BA21" s="304"/>
      <c r="BB21" s="304"/>
      <c r="BC21" s="305"/>
    </row>
    <row r="22" spans="2:56" ht="15" customHeight="1">
      <c r="B22" s="303">
        <v>16</v>
      </c>
      <c r="C22" s="304"/>
      <c r="D22" s="305"/>
      <c r="E22" s="303" t="str">
        <f>IF(ISBLANK(春季大会!F26),"",春季大会!F26)</f>
        <v/>
      </c>
      <c r="F22" s="304"/>
      <c r="G22" s="304"/>
      <c r="H22" s="305"/>
      <c r="I22" s="12"/>
      <c r="J22" s="18"/>
      <c r="K22" s="306" t="str">
        <f>IF(ISBLANK(春季大会!L26),"",春季大会!L26)</f>
        <v/>
      </c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18"/>
      <c r="X22" s="14"/>
      <c r="Y22" s="303" t="str">
        <f>IF(ISBLANK(春季大会!Z26),"",春季大会!Z26)</f>
        <v/>
      </c>
      <c r="Z22" s="304"/>
      <c r="AA22" s="304"/>
      <c r="AB22" s="305"/>
      <c r="AC22" s="303">
        <v>51</v>
      </c>
      <c r="AD22" s="304"/>
      <c r="AE22" s="305"/>
      <c r="AF22" s="303" t="str">
        <f>IF(ISBLANK(春季大会!AM26),"",春季大会!AM26)</f>
        <v/>
      </c>
      <c r="AG22" s="304"/>
      <c r="AH22" s="304"/>
      <c r="AI22" s="305"/>
      <c r="AJ22" s="12"/>
      <c r="AK22" s="18"/>
      <c r="AL22" s="306" t="str">
        <f>IF(ISBLANK(春季大会!AS26),"",春季大会!AS26)</f>
        <v/>
      </c>
      <c r="AM22" s="306"/>
      <c r="AN22" s="306"/>
      <c r="AO22" s="306"/>
      <c r="AP22" s="306"/>
      <c r="AQ22" s="306"/>
      <c r="AR22" s="306"/>
      <c r="AS22" s="306"/>
      <c r="AT22" s="306"/>
      <c r="AU22" s="306"/>
      <c r="AV22" s="306"/>
      <c r="AW22" s="306"/>
      <c r="AX22" s="18"/>
      <c r="AY22" s="14"/>
      <c r="AZ22" s="303" t="str">
        <f>IF(ISBLANK(春季大会!BG26),"",春季大会!BG26)</f>
        <v/>
      </c>
      <c r="BA22" s="304"/>
      <c r="BB22" s="304"/>
      <c r="BC22" s="305"/>
    </row>
    <row r="23" spans="2:56" ht="15" customHeight="1">
      <c r="B23" s="303">
        <v>17</v>
      </c>
      <c r="C23" s="304"/>
      <c r="D23" s="305"/>
      <c r="E23" s="303" t="str">
        <f>IF(ISBLANK(春季大会!F27),"",春季大会!F27)</f>
        <v/>
      </c>
      <c r="F23" s="304"/>
      <c r="G23" s="304"/>
      <c r="H23" s="305"/>
      <c r="I23" s="12"/>
      <c r="J23" s="18"/>
      <c r="K23" s="306" t="str">
        <f>IF(ISBLANK(春季大会!L27),"",春季大会!L27)</f>
        <v/>
      </c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18"/>
      <c r="X23" s="14"/>
      <c r="Y23" s="303" t="str">
        <f>IF(ISBLANK(春季大会!Z27),"",春季大会!Z27)</f>
        <v/>
      </c>
      <c r="Z23" s="304"/>
      <c r="AA23" s="304"/>
      <c r="AB23" s="305"/>
      <c r="AC23" s="303">
        <v>52</v>
      </c>
      <c r="AD23" s="304"/>
      <c r="AE23" s="305"/>
      <c r="AF23" s="303" t="str">
        <f>IF(ISBLANK(春季大会!AM27),"",春季大会!AM27)</f>
        <v/>
      </c>
      <c r="AG23" s="304"/>
      <c r="AH23" s="304"/>
      <c r="AI23" s="305"/>
      <c r="AJ23" s="12"/>
      <c r="AK23" s="18"/>
      <c r="AL23" s="306" t="str">
        <f>IF(ISBLANK(春季大会!AS27),"",春季大会!AS27)</f>
        <v/>
      </c>
      <c r="AM23" s="306"/>
      <c r="AN23" s="306"/>
      <c r="AO23" s="306"/>
      <c r="AP23" s="306"/>
      <c r="AQ23" s="306"/>
      <c r="AR23" s="306"/>
      <c r="AS23" s="306"/>
      <c r="AT23" s="306"/>
      <c r="AU23" s="306"/>
      <c r="AV23" s="306"/>
      <c r="AW23" s="306"/>
      <c r="AX23" s="18"/>
      <c r="AY23" s="14"/>
      <c r="AZ23" s="303" t="str">
        <f>IF(ISBLANK(春季大会!BG27),"",春季大会!BG27)</f>
        <v/>
      </c>
      <c r="BA23" s="304"/>
      <c r="BB23" s="304"/>
      <c r="BC23" s="305"/>
    </row>
    <row r="24" spans="2:56" ht="15" customHeight="1">
      <c r="B24" s="303">
        <v>18</v>
      </c>
      <c r="C24" s="304"/>
      <c r="D24" s="305"/>
      <c r="E24" s="303" t="str">
        <f>IF(ISBLANK(春季大会!F28),"",春季大会!F28)</f>
        <v/>
      </c>
      <c r="F24" s="304"/>
      <c r="G24" s="304"/>
      <c r="H24" s="305"/>
      <c r="I24" s="12"/>
      <c r="J24" s="18"/>
      <c r="K24" s="306" t="str">
        <f>IF(ISBLANK(春季大会!L28),"",春季大会!L28)</f>
        <v/>
      </c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18"/>
      <c r="X24" s="14"/>
      <c r="Y24" s="303" t="str">
        <f>IF(ISBLANK(春季大会!Z28),"",春季大会!Z28)</f>
        <v/>
      </c>
      <c r="Z24" s="304"/>
      <c r="AA24" s="304"/>
      <c r="AB24" s="305"/>
      <c r="AC24" s="303">
        <v>53</v>
      </c>
      <c r="AD24" s="304"/>
      <c r="AE24" s="305"/>
      <c r="AF24" s="303" t="str">
        <f>IF(ISBLANK(春季大会!AM28),"",春季大会!AM28)</f>
        <v/>
      </c>
      <c r="AG24" s="304"/>
      <c r="AH24" s="304"/>
      <c r="AI24" s="305"/>
      <c r="AJ24" s="12"/>
      <c r="AK24" s="18"/>
      <c r="AL24" s="306" t="str">
        <f>IF(ISBLANK(春季大会!AS28),"",春季大会!AS28)</f>
        <v/>
      </c>
      <c r="AM24" s="306"/>
      <c r="AN24" s="306"/>
      <c r="AO24" s="306"/>
      <c r="AP24" s="306"/>
      <c r="AQ24" s="306"/>
      <c r="AR24" s="306"/>
      <c r="AS24" s="306"/>
      <c r="AT24" s="306"/>
      <c r="AU24" s="306"/>
      <c r="AV24" s="306"/>
      <c r="AW24" s="306"/>
      <c r="AX24" s="18"/>
      <c r="AY24" s="14"/>
      <c r="AZ24" s="303" t="str">
        <f>IF(ISBLANK(春季大会!BG28),"",春季大会!BG28)</f>
        <v/>
      </c>
      <c r="BA24" s="304"/>
      <c r="BB24" s="304"/>
      <c r="BC24" s="305"/>
    </row>
    <row r="25" spans="2:56" ht="15" customHeight="1">
      <c r="B25" s="303">
        <v>19</v>
      </c>
      <c r="C25" s="304"/>
      <c r="D25" s="305"/>
      <c r="E25" s="303" t="str">
        <f>IF(ISBLANK(春季大会!F29),"",春季大会!F29)</f>
        <v/>
      </c>
      <c r="F25" s="304"/>
      <c r="G25" s="304"/>
      <c r="H25" s="305"/>
      <c r="I25" s="12"/>
      <c r="J25" s="18"/>
      <c r="K25" s="306" t="str">
        <f>IF(ISBLANK(春季大会!L29),"",春季大会!L29)</f>
        <v/>
      </c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18"/>
      <c r="X25" s="14"/>
      <c r="Y25" s="303" t="str">
        <f>IF(ISBLANK(春季大会!Z29),"",春季大会!Z29)</f>
        <v/>
      </c>
      <c r="Z25" s="304"/>
      <c r="AA25" s="304"/>
      <c r="AB25" s="305"/>
      <c r="AC25" s="303">
        <v>54</v>
      </c>
      <c r="AD25" s="304"/>
      <c r="AE25" s="305"/>
      <c r="AF25" s="303" t="str">
        <f>IF(ISBLANK(春季大会!AM29),"",春季大会!AM29)</f>
        <v/>
      </c>
      <c r="AG25" s="304"/>
      <c r="AH25" s="304"/>
      <c r="AI25" s="305"/>
      <c r="AJ25" s="12"/>
      <c r="AK25" s="18"/>
      <c r="AL25" s="306" t="str">
        <f>IF(ISBLANK(春季大会!AS29),"",春季大会!AS29)</f>
        <v/>
      </c>
      <c r="AM25" s="306"/>
      <c r="AN25" s="306"/>
      <c r="AO25" s="306"/>
      <c r="AP25" s="306"/>
      <c r="AQ25" s="306"/>
      <c r="AR25" s="306"/>
      <c r="AS25" s="306"/>
      <c r="AT25" s="306"/>
      <c r="AU25" s="306"/>
      <c r="AV25" s="306"/>
      <c r="AW25" s="306"/>
      <c r="AX25" s="18"/>
      <c r="AY25" s="14"/>
      <c r="AZ25" s="303" t="str">
        <f>IF(ISBLANK(春季大会!BG29),"",春季大会!BG29)</f>
        <v/>
      </c>
      <c r="BA25" s="304"/>
      <c r="BB25" s="304"/>
      <c r="BC25" s="305"/>
    </row>
    <row r="26" spans="2:56" ht="15" customHeight="1">
      <c r="B26" s="303">
        <v>20</v>
      </c>
      <c r="C26" s="304"/>
      <c r="D26" s="305"/>
      <c r="E26" s="303" t="str">
        <f>IF(ISBLANK(春季大会!F30),"",春季大会!F30)</f>
        <v/>
      </c>
      <c r="F26" s="304"/>
      <c r="G26" s="304"/>
      <c r="H26" s="305"/>
      <c r="I26" s="12"/>
      <c r="J26" s="18"/>
      <c r="K26" s="306" t="str">
        <f>IF(ISBLANK(春季大会!L30),"",春季大会!L30)</f>
        <v/>
      </c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18"/>
      <c r="X26" s="14"/>
      <c r="Y26" s="303" t="str">
        <f>IF(ISBLANK(春季大会!Z30),"",春季大会!Z30)</f>
        <v/>
      </c>
      <c r="Z26" s="304"/>
      <c r="AA26" s="304"/>
      <c r="AB26" s="305"/>
      <c r="AC26" s="303">
        <v>55</v>
      </c>
      <c r="AD26" s="304"/>
      <c r="AE26" s="305"/>
      <c r="AF26" s="303" t="str">
        <f>IF(ISBLANK(春季大会!AM30),"",春季大会!AM30)</f>
        <v/>
      </c>
      <c r="AG26" s="304"/>
      <c r="AH26" s="304"/>
      <c r="AI26" s="305"/>
      <c r="AJ26" s="12"/>
      <c r="AK26" s="18"/>
      <c r="AL26" s="306" t="str">
        <f>IF(ISBLANK(春季大会!AS30),"",春季大会!AS30)</f>
        <v/>
      </c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6"/>
      <c r="AX26" s="18"/>
      <c r="AY26" s="14"/>
      <c r="AZ26" s="303" t="str">
        <f>IF(ISBLANK(春季大会!BG30),"",春季大会!BG30)</f>
        <v/>
      </c>
      <c r="BA26" s="304"/>
      <c r="BB26" s="304"/>
      <c r="BC26" s="305"/>
    </row>
    <row r="27" spans="2:56" ht="15" customHeight="1">
      <c r="B27" s="303">
        <v>21</v>
      </c>
      <c r="C27" s="304"/>
      <c r="D27" s="305"/>
      <c r="E27" s="303" t="str">
        <f>IF(ISBLANK(春季大会!F31),"",春季大会!F31)</f>
        <v/>
      </c>
      <c r="F27" s="304"/>
      <c r="G27" s="304"/>
      <c r="H27" s="305"/>
      <c r="I27" s="12"/>
      <c r="J27" s="18"/>
      <c r="K27" s="306" t="str">
        <f>IF(ISBLANK(春季大会!L31),"",春季大会!L31)</f>
        <v/>
      </c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18"/>
      <c r="X27" s="14"/>
      <c r="Y27" s="303" t="str">
        <f>IF(ISBLANK(春季大会!Z31),"",春季大会!Z31)</f>
        <v/>
      </c>
      <c r="Z27" s="304"/>
      <c r="AA27" s="304"/>
      <c r="AB27" s="305"/>
      <c r="AC27" s="303">
        <v>56</v>
      </c>
      <c r="AD27" s="304"/>
      <c r="AE27" s="305"/>
      <c r="AF27" s="303" t="str">
        <f>IF(ISBLANK(春季大会!AM31),"",春季大会!AM31)</f>
        <v/>
      </c>
      <c r="AG27" s="304"/>
      <c r="AH27" s="304"/>
      <c r="AI27" s="305"/>
      <c r="AJ27" s="12"/>
      <c r="AK27" s="18"/>
      <c r="AL27" s="306" t="str">
        <f>IF(ISBLANK(春季大会!AS31),"",春季大会!AS31)</f>
        <v/>
      </c>
      <c r="AM27" s="306"/>
      <c r="AN27" s="306"/>
      <c r="AO27" s="306"/>
      <c r="AP27" s="306"/>
      <c r="AQ27" s="306"/>
      <c r="AR27" s="306"/>
      <c r="AS27" s="306"/>
      <c r="AT27" s="306"/>
      <c r="AU27" s="306"/>
      <c r="AV27" s="306"/>
      <c r="AW27" s="306"/>
      <c r="AX27" s="18"/>
      <c r="AY27" s="14"/>
      <c r="AZ27" s="303" t="str">
        <f>IF(ISBLANK(春季大会!BG31),"",春季大会!BG31)</f>
        <v/>
      </c>
      <c r="BA27" s="304"/>
      <c r="BB27" s="304"/>
      <c r="BC27" s="305"/>
    </row>
    <row r="28" spans="2:56" ht="15" customHeight="1">
      <c r="B28" s="303">
        <v>22</v>
      </c>
      <c r="C28" s="304"/>
      <c r="D28" s="305"/>
      <c r="E28" s="303" t="str">
        <f>IF(ISBLANK(春季大会!F32),"",春季大会!F32)</f>
        <v/>
      </c>
      <c r="F28" s="304"/>
      <c r="G28" s="304"/>
      <c r="H28" s="305"/>
      <c r="I28" s="12"/>
      <c r="J28" s="18"/>
      <c r="K28" s="306" t="str">
        <f>IF(ISBLANK(春季大会!L32),"",春季大会!L32)</f>
        <v/>
      </c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18"/>
      <c r="X28" s="14"/>
      <c r="Y28" s="303" t="str">
        <f>IF(ISBLANK(春季大会!Z32),"",春季大会!Z32)</f>
        <v/>
      </c>
      <c r="Z28" s="304"/>
      <c r="AA28" s="304"/>
      <c r="AB28" s="305"/>
      <c r="AC28" s="303">
        <v>57</v>
      </c>
      <c r="AD28" s="304"/>
      <c r="AE28" s="305"/>
      <c r="AF28" s="303" t="str">
        <f>IF(ISBLANK(春季大会!AM32),"",春季大会!AM32)</f>
        <v/>
      </c>
      <c r="AG28" s="304"/>
      <c r="AH28" s="304"/>
      <c r="AI28" s="305"/>
      <c r="AJ28" s="12"/>
      <c r="AK28" s="18"/>
      <c r="AL28" s="306" t="str">
        <f>IF(ISBLANK(春季大会!AS32),"",春季大会!AS32)</f>
        <v/>
      </c>
      <c r="AM28" s="306"/>
      <c r="AN28" s="306"/>
      <c r="AO28" s="306"/>
      <c r="AP28" s="306"/>
      <c r="AQ28" s="306"/>
      <c r="AR28" s="306"/>
      <c r="AS28" s="306"/>
      <c r="AT28" s="306"/>
      <c r="AU28" s="306"/>
      <c r="AV28" s="306"/>
      <c r="AW28" s="306"/>
      <c r="AX28" s="18"/>
      <c r="AY28" s="14"/>
      <c r="AZ28" s="303" t="str">
        <f>IF(ISBLANK(春季大会!BG32),"",春季大会!BG32)</f>
        <v/>
      </c>
      <c r="BA28" s="304"/>
      <c r="BB28" s="304"/>
      <c r="BC28" s="305"/>
    </row>
    <row r="29" spans="2:56" ht="15" customHeight="1">
      <c r="B29" s="303">
        <v>23</v>
      </c>
      <c r="C29" s="304"/>
      <c r="D29" s="305"/>
      <c r="E29" s="303" t="str">
        <f>IF(ISBLANK(春季大会!F33),"",春季大会!F33)</f>
        <v/>
      </c>
      <c r="F29" s="304"/>
      <c r="G29" s="304"/>
      <c r="H29" s="305"/>
      <c r="I29" s="12"/>
      <c r="J29" s="18"/>
      <c r="K29" s="306" t="str">
        <f>IF(ISBLANK(春季大会!L33),"",春季大会!L33)</f>
        <v/>
      </c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18"/>
      <c r="X29" s="14"/>
      <c r="Y29" s="303" t="str">
        <f>IF(ISBLANK(春季大会!Z33),"",春季大会!Z33)</f>
        <v/>
      </c>
      <c r="Z29" s="304"/>
      <c r="AA29" s="304"/>
      <c r="AB29" s="305"/>
      <c r="AC29" s="303">
        <v>58</v>
      </c>
      <c r="AD29" s="304"/>
      <c r="AE29" s="305"/>
      <c r="AF29" s="303" t="str">
        <f>IF(ISBLANK(春季大会!AM33),"",春季大会!AM33)</f>
        <v/>
      </c>
      <c r="AG29" s="304"/>
      <c r="AH29" s="304"/>
      <c r="AI29" s="305"/>
      <c r="AJ29" s="12"/>
      <c r="AK29" s="18"/>
      <c r="AL29" s="306" t="str">
        <f>IF(ISBLANK(春季大会!AS33),"",春季大会!AS33)</f>
        <v/>
      </c>
      <c r="AM29" s="306"/>
      <c r="AN29" s="306"/>
      <c r="AO29" s="306"/>
      <c r="AP29" s="306"/>
      <c r="AQ29" s="306"/>
      <c r="AR29" s="306"/>
      <c r="AS29" s="306"/>
      <c r="AT29" s="306"/>
      <c r="AU29" s="306"/>
      <c r="AV29" s="306"/>
      <c r="AW29" s="306"/>
      <c r="AX29" s="18"/>
      <c r="AY29" s="14"/>
      <c r="AZ29" s="303" t="str">
        <f>IF(ISBLANK(春季大会!BG33),"",春季大会!BG33)</f>
        <v/>
      </c>
      <c r="BA29" s="304"/>
      <c r="BB29" s="304"/>
      <c r="BC29" s="305"/>
    </row>
    <row r="30" spans="2:56" ht="15" customHeight="1">
      <c r="B30" s="303">
        <v>24</v>
      </c>
      <c r="C30" s="304"/>
      <c r="D30" s="305"/>
      <c r="E30" s="303" t="str">
        <f>IF(ISBLANK(春季大会!F34),"",春季大会!F34)</f>
        <v/>
      </c>
      <c r="F30" s="304"/>
      <c r="G30" s="304"/>
      <c r="H30" s="305"/>
      <c r="I30" s="12"/>
      <c r="J30" s="18"/>
      <c r="K30" s="306" t="str">
        <f>IF(ISBLANK(春季大会!L34),"",春季大会!L34)</f>
        <v/>
      </c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18"/>
      <c r="X30" s="14"/>
      <c r="Y30" s="303" t="str">
        <f>IF(ISBLANK(春季大会!Z34),"",春季大会!Z34)</f>
        <v/>
      </c>
      <c r="Z30" s="304"/>
      <c r="AA30" s="304"/>
      <c r="AB30" s="305"/>
      <c r="AC30" s="303">
        <v>59</v>
      </c>
      <c r="AD30" s="304"/>
      <c r="AE30" s="305"/>
      <c r="AF30" s="303" t="str">
        <f>IF(ISBLANK(春季大会!AM34),"",春季大会!AM34)</f>
        <v/>
      </c>
      <c r="AG30" s="304"/>
      <c r="AH30" s="304"/>
      <c r="AI30" s="305"/>
      <c r="AJ30" s="12"/>
      <c r="AK30" s="18"/>
      <c r="AL30" s="306" t="str">
        <f>IF(ISBLANK(春季大会!AS34),"",春季大会!AS34)</f>
        <v/>
      </c>
      <c r="AM30" s="306"/>
      <c r="AN30" s="306"/>
      <c r="AO30" s="306"/>
      <c r="AP30" s="306"/>
      <c r="AQ30" s="306"/>
      <c r="AR30" s="306"/>
      <c r="AS30" s="306"/>
      <c r="AT30" s="306"/>
      <c r="AU30" s="306"/>
      <c r="AV30" s="306"/>
      <c r="AW30" s="306"/>
      <c r="AX30" s="18"/>
      <c r="AY30" s="14"/>
      <c r="AZ30" s="303" t="str">
        <f>IF(ISBLANK(春季大会!BG34),"",春季大会!BG34)</f>
        <v/>
      </c>
      <c r="BA30" s="304"/>
      <c r="BB30" s="304"/>
      <c r="BC30" s="305"/>
    </row>
    <row r="31" spans="2:56" ht="15" customHeight="1">
      <c r="B31" s="303">
        <v>25</v>
      </c>
      <c r="C31" s="304"/>
      <c r="D31" s="305"/>
      <c r="E31" s="303" t="str">
        <f>IF(ISBLANK(春季大会!F35),"",春季大会!F35)</f>
        <v/>
      </c>
      <c r="F31" s="304"/>
      <c r="G31" s="304"/>
      <c r="H31" s="305"/>
      <c r="I31" s="12"/>
      <c r="J31" s="18"/>
      <c r="K31" s="306" t="str">
        <f>IF(ISBLANK(春季大会!L35),"",春季大会!L35)</f>
        <v/>
      </c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18"/>
      <c r="X31" s="14"/>
      <c r="Y31" s="303" t="str">
        <f>IF(ISBLANK(春季大会!Z35),"",春季大会!Z35)</f>
        <v/>
      </c>
      <c r="Z31" s="304"/>
      <c r="AA31" s="304"/>
      <c r="AB31" s="305"/>
      <c r="AC31" s="303">
        <v>60</v>
      </c>
      <c r="AD31" s="304"/>
      <c r="AE31" s="305"/>
      <c r="AF31" s="303" t="str">
        <f>IF(ISBLANK(春季大会!AM35),"",春季大会!AM35)</f>
        <v/>
      </c>
      <c r="AG31" s="304"/>
      <c r="AH31" s="304"/>
      <c r="AI31" s="305"/>
      <c r="AJ31" s="12"/>
      <c r="AK31" s="18"/>
      <c r="AL31" s="306" t="str">
        <f>IF(ISBLANK(春季大会!AS35),"",春季大会!AS35)</f>
        <v/>
      </c>
      <c r="AM31" s="306"/>
      <c r="AN31" s="306"/>
      <c r="AO31" s="306"/>
      <c r="AP31" s="306"/>
      <c r="AQ31" s="306"/>
      <c r="AR31" s="306"/>
      <c r="AS31" s="306"/>
      <c r="AT31" s="306"/>
      <c r="AU31" s="306"/>
      <c r="AV31" s="306"/>
      <c r="AW31" s="306"/>
      <c r="AX31" s="18"/>
      <c r="AY31" s="14"/>
      <c r="AZ31" s="303" t="str">
        <f>IF(ISBLANK(春季大会!BG35),"",春季大会!BG35)</f>
        <v/>
      </c>
      <c r="BA31" s="304"/>
      <c r="BB31" s="304"/>
      <c r="BC31" s="305"/>
    </row>
    <row r="32" spans="2:56" ht="15" customHeight="1">
      <c r="B32" s="303">
        <v>26</v>
      </c>
      <c r="C32" s="304"/>
      <c r="D32" s="305"/>
      <c r="E32" s="303" t="str">
        <f>IF(ISBLANK(春季大会!F36),"",春季大会!F36)</f>
        <v/>
      </c>
      <c r="F32" s="304"/>
      <c r="G32" s="304"/>
      <c r="H32" s="305"/>
      <c r="I32" s="12"/>
      <c r="J32" s="18"/>
      <c r="K32" s="306" t="str">
        <f>IF(ISBLANK(春季大会!L36),"",春季大会!L36)</f>
        <v/>
      </c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18"/>
      <c r="X32" s="14"/>
      <c r="Y32" s="303" t="str">
        <f>IF(ISBLANK(春季大会!Z36),"",春季大会!Z36)</f>
        <v/>
      </c>
      <c r="Z32" s="304"/>
      <c r="AA32" s="304"/>
      <c r="AB32" s="305"/>
      <c r="AC32" s="303">
        <v>61</v>
      </c>
      <c r="AD32" s="304"/>
      <c r="AE32" s="305"/>
      <c r="AF32" s="303" t="str">
        <f>IF(ISBLANK(春季大会!AM36),"",春季大会!AM36)</f>
        <v/>
      </c>
      <c r="AG32" s="304"/>
      <c r="AH32" s="304"/>
      <c r="AI32" s="305"/>
      <c r="AJ32" s="12"/>
      <c r="AK32" s="18"/>
      <c r="AL32" s="306" t="str">
        <f>IF(ISBLANK(春季大会!AS36),"",春季大会!AS36)</f>
        <v/>
      </c>
      <c r="AM32" s="306"/>
      <c r="AN32" s="306"/>
      <c r="AO32" s="306"/>
      <c r="AP32" s="306"/>
      <c r="AQ32" s="306"/>
      <c r="AR32" s="306"/>
      <c r="AS32" s="306"/>
      <c r="AT32" s="306"/>
      <c r="AU32" s="306"/>
      <c r="AV32" s="306"/>
      <c r="AW32" s="306"/>
      <c r="AX32" s="18"/>
      <c r="AY32" s="14"/>
      <c r="AZ32" s="303" t="str">
        <f>IF(ISBLANK(春季大会!BG36),"",春季大会!BG36)</f>
        <v/>
      </c>
      <c r="BA32" s="304"/>
      <c r="BB32" s="304"/>
      <c r="BC32" s="305"/>
      <c r="BD32" s="19"/>
    </row>
    <row r="33" spans="2:55" ht="15" customHeight="1">
      <c r="B33" s="303">
        <v>27</v>
      </c>
      <c r="C33" s="304"/>
      <c r="D33" s="305"/>
      <c r="E33" s="303" t="str">
        <f>IF(ISBLANK(春季大会!F37),"",春季大会!F37)</f>
        <v/>
      </c>
      <c r="F33" s="304"/>
      <c r="G33" s="304"/>
      <c r="H33" s="305"/>
      <c r="I33" s="12"/>
      <c r="J33" s="18"/>
      <c r="K33" s="306" t="str">
        <f>IF(ISBLANK(春季大会!L37),"",春季大会!L37)</f>
        <v/>
      </c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18"/>
      <c r="X33" s="14"/>
      <c r="Y33" s="303" t="str">
        <f>IF(ISBLANK(春季大会!Z37),"",春季大会!Z37)</f>
        <v/>
      </c>
      <c r="Z33" s="304"/>
      <c r="AA33" s="304"/>
      <c r="AB33" s="305"/>
      <c r="AC33" s="303">
        <v>62</v>
      </c>
      <c r="AD33" s="304"/>
      <c r="AE33" s="305"/>
      <c r="AF33" s="303" t="str">
        <f>IF(ISBLANK(春季大会!AM37),"",春季大会!AM37)</f>
        <v/>
      </c>
      <c r="AG33" s="304"/>
      <c r="AH33" s="304"/>
      <c r="AI33" s="305"/>
      <c r="AJ33" s="12"/>
      <c r="AK33" s="18"/>
      <c r="AL33" s="306" t="str">
        <f>IF(ISBLANK(春季大会!AS37),"",春季大会!AS37)</f>
        <v/>
      </c>
      <c r="AM33" s="306"/>
      <c r="AN33" s="306"/>
      <c r="AO33" s="306"/>
      <c r="AP33" s="306"/>
      <c r="AQ33" s="306"/>
      <c r="AR33" s="306"/>
      <c r="AS33" s="306"/>
      <c r="AT33" s="306"/>
      <c r="AU33" s="306"/>
      <c r="AV33" s="306"/>
      <c r="AW33" s="306"/>
      <c r="AX33" s="18"/>
      <c r="AY33" s="14"/>
      <c r="AZ33" s="303" t="str">
        <f>IF(ISBLANK(春季大会!BG37),"",春季大会!BG37)</f>
        <v/>
      </c>
      <c r="BA33" s="304"/>
      <c r="BB33" s="304"/>
      <c r="BC33" s="305"/>
    </row>
    <row r="34" spans="2:55" ht="15" customHeight="1">
      <c r="B34" s="303">
        <v>28</v>
      </c>
      <c r="C34" s="304"/>
      <c r="D34" s="305"/>
      <c r="E34" s="303" t="str">
        <f>IF(ISBLANK(春季大会!F38),"",春季大会!F38)</f>
        <v/>
      </c>
      <c r="F34" s="304"/>
      <c r="G34" s="304"/>
      <c r="H34" s="305"/>
      <c r="I34" s="12"/>
      <c r="J34" s="18"/>
      <c r="K34" s="306" t="str">
        <f>IF(ISBLANK(春季大会!L38),"",春季大会!L38)</f>
        <v/>
      </c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18"/>
      <c r="X34" s="14"/>
      <c r="Y34" s="303" t="str">
        <f>IF(ISBLANK(春季大会!Z38),"",春季大会!Z38)</f>
        <v/>
      </c>
      <c r="Z34" s="304"/>
      <c r="AA34" s="304"/>
      <c r="AB34" s="305"/>
      <c r="AC34" s="303">
        <v>63</v>
      </c>
      <c r="AD34" s="304"/>
      <c r="AE34" s="305"/>
      <c r="AF34" s="303" t="str">
        <f>IF(ISBLANK(春季大会!AM38),"",春季大会!AM38)</f>
        <v/>
      </c>
      <c r="AG34" s="304"/>
      <c r="AH34" s="304"/>
      <c r="AI34" s="305"/>
      <c r="AJ34" s="12"/>
      <c r="AK34" s="18"/>
      <c r="AL34" s="306" t="str">
        <f>IF(ISBLANK(春季大会!AS38),"",春季大会!AS38)</f>
        <v/>
      </c>
      <c r="AM34" s="306"/>
      <c r="AN34" s="306"/>
      <c r="AO34" s="306"/>
      <c r="AP34" s="306"/>
      <c r="AQ34" s="306"/>
      <c r="AR34" s="306"/>
      <c r="AS34" s="306"/>
      <c r="AT34" s="306"/>
      <c r="AU34" s="306"/>
      <c r="AV34" s="306"/>
      <c r="AW34" s="306"/>
      <c r="AX34" s="18"/>
      <c r="AY34" s="14"/>
      <c r="AZ34" s="303" t="str">
        <f>IF(ISBLANK(春季大会!BG38),"",春季大会!BG38)</f>
        <v/>
      </c>
      <c r="BA34" s="304"/>
      <c r="BB34" s="304"/>
      <c r="BC34" s="305"/>
    </row>
    <row r="35" spans="2:55" ht="15" customHeight="1">
      <c r="B35" s="303">
        <v>29</v>
      </c>
      <c r="C35" s="304"/>
      <c r="D35" s="305"/>
      <c r="E35" s="303" t="str">
        <f>IF(ISBLANK(春季大会!F39),"",春季大会!F39)</f>
        <v/>
      </c>
      <c r="F35" s="304"/>
      <c r="G35" s="304"/>
      <c r="H35" s="305"/>
      <c r="I35" s="12"/>
      <c r="J35" s="18"/>
      <c r="K35" s="306" t="str">
        <f>IF(ISBLANK(春季大会!L39),"",春季大会!L39)</f>
        <v/>
      </c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18"/>
      <c r="X35" s="14"/>
      <c r="Y35" s="303" t="str">
        <f>IF(ISBLANK(春季大会!Z39),"",春季大会!Z39)</f>
        <v/>
      </c>
      <c r="Z35" s="304"/>
      <c r="AA35" s="304"/>
      <c r="AB35" s="305"/>
      <c r="AC35" s="303">
        <v>64</v>
      </c>
      <c r="AD35" s="304"/>
      <c r="AE35" s="305"/>
      <c r="AF35" s="303" t="str">
        <f>IF(ISBLANK(春季大会!AM39),"",春季大会!AM39)</f>
        <v/>
      </c>
      <c r="AG35" s="304"/>
      <c r="AH35" s="304"/>
      <c r="AI35" s="305"/>
      <c r="AJ35" s="12"/>
      <c r="AK35" s="18"/>
      <c r="AL35" s="306" t="str">
        <f>IF(ISBLANK(春季大会!AS39),"",春季大会!AS39)</f>
        <v/>
      </c>
      <c r="AM35" s="306"/>
      <c r="AN35" s="306"/>
      <c r="AO35" s="306"/>
      <c r="AP35" s="306"/>
      <c r="AQ35" s="306"/>
      <c r="AR35" s="306"/>
      <c r="AS35" s="306"/>
      <c r="AT35" s="306"/>
      <c r="AU35" s="306"/>
      <c r="AV35" s="306"/>
      <c r="AW35" s="306"/>
      <c r="AX35" s="18"/>
      <c r="AY35" s="14"/>
      <c r="AZ35" s="303" t="str">
        <f>IF(ISBLANK(春季大会!BG39),"",春季大会!BG39)</f>
        <v/>
      </c>
      <c r="BA35" s="304"/>
      <c r="BB35" s="304"/>
      <c r="BC35" s="305"/>
    </row>
    <row r="36" spans="2:55" ht="15" customHeight="1">
      <c r="B36" s="303">
        <v>30</v>
      </c>
      <c r="C36" s="304"/>
      <c r="D36" s="305"/>
      <c r="E36" s="303" t="str">
        <f>IF(ISBLANK(春季大会!F40),"",春季大会!F40)</f>
        <v/>
      </c>
      <c r="F36" s="304"/>
      <c r="G36" s="304"/>
      <c r="H36" s="305"/>
      <c r="I36" s="12"/>
      <c r="J36" s="18"/>
      <c r="K36" s="306" t="str">
        <f>IF(ISBLANK(春季大会!L40),"",春季大会!L40)</f>
        <v/>
      </c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18"/>
      <c r="X36" s="14"/>
      <c r="Y36" s="303" t="str">
        <f>IF(ISBLANK(春季大会!Z40),"",春季大会!Z40)</f>
        <v/>
      </c>
      <c r="Z36" s="304"/>
      <c r="AA36" s="304"/>
      <c r="AB36" s="305"/>
      <c r="AC36" s="303">
        <v>65</v>
      </c>
      <c r="AD36" s="304"/>
      <c r="AE36" s="305"/>
      <c r="AF36" s="303" t="str">
        <f>IF(ISBLANK(春季大会!AM40),"",春季大会!AM40)</f>
        <v/>
      </c>
      <c r="AG36" s="304"/>
      <c r="AH36" s="304"/>
      <c r="AI36" s="305"/>
      <c r="AJ36" s="12"/>
      <c r="AK36" s="18"/>
      <c r="AL36" s="306" t="str">
        <f>IF(ISBLANK(春季大会!AS40),"",春季大会!AS40)</f>
        <v/>
      </c>
      <c r="AM36" s="306"/>
      <c r="AN36" s="306"/>
      <c r="AO36" s="306"/>
      <c r="AP36" s="306"/>
      <c r="AQ36" s="306"/>
      <c r="AR36" s="306"/>
      <c r="AS36" s="306"/>
      <c r="AT36" s="306"/>
      <c r="AU36" s="306"/>
      <c r="AV36" s="306"/>
      <c r="AW36" s="306"/>
      <c r="AX36" s="18"/>
      <c r="AY36" s="14"/>
      <c r="AZ36" s="303" t="str">
        <f>IF(ISBLANK(春季大会!BG40),"",春季大会!BG40)</f>
        <v/>
      </c>
      <c r="BA36" s="304"/>
      <c r="BB36" s="304"/>
      <c r="BC36" s="305"/>
    </row>
    <row r="37" spans="2:55" ht="15" customHeight="1">
      <c r="B37" s="303">
        <v>31</v>
      </c>
      <c r="C37" s="304"/>
      <c r="D37" s="305"/>
      <c r="E37" s="303" t="str">
        <f>IF(ISBLANK(春季大会!F41),"",春季大会!F41)</f>
        <v/>
      </c>
      <c r="F37" s="304"/>
      <c r="G37" s="304"/>
      <c r="H37" s="305"/>
      <c r="I37" s="12"/>
      <c r="J37" s="18"/>
      <c r="K37" s="306" t="str">
        <f>IF(ISBLANK(春季大会!L41),"",春季大会!L41)</f>
        <v/>
      </c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18"/>
      <c r="X37" s="14"/>
      <c r="Y37" s="303" t="str">
        <f>IF(ISBLANK(春季大会!Z41),"",春季大会!Z41)</f>
        <v/>
      </c>
      <c r="Z37" s="304"/>
      <c r="AA37" s="304"/>
      <c r="AB37" s="305"/>
      <c r="AC37" s="303">
        <v>66</v>
      </c>
      <c r="AD37" s="304"/>
      <c r="AE37" s="305"/>
      <c r="AF37" s="303" t="str">
        <f>IF(ISBLANK(春季大会!AM41),"",春季大会!AM41)</f>
        <v/>
      </c>
      <c r="AG37" s="304"/>
      <c r="AH37" s="304"/>
      <c r="AI37" s="305"/>
      <c r="AJ37" s="12"/>
      <c r="AK37" s="18"/>
      <c r="AL37" s="306" t="str">
        <f>IF(ISBLANK(春季大会!AS41),"",春季大会!AS41)</f>
        <v/>
      </c>
      <c r="AM37" s="306"/>
      <c r="AN37" s="306"/>
      <c r="AO37" s="306"/>
      <c r="AP37" s="306"/>
      <c r="AQ37" s="306"/>
      <c r="AR37" s="306"/>
      <c r="AS37" s="306"/>
      <c r="AT37" s="306"/>
      <c r="AU37" s="306"/>
      <c r="AV37" s="306"/>
      <c r="AW37" s="306"/>
      <c r="AX37" s="18"/>
      <c r="AY37" s="14"/>
      <c r="AZ37" s="303" t="str">
        <f>IF(ISBLANK(春季大会!BG41),"",春季大会!BG41)</f>
        <v/>
      </c>
      <c r="BA37" s="304"/>
      <c r="BB37" s="304"/>
      <c r="BC37" s="305"/>
    </row>
    <row r="38" spans="2:55" ht="15" customHeight="1">
      <c r="B38" s="303">
        <v>32</v>
      </c>
      <c r="C38" s="304"/>
      <c r="D38" s="305"/>
      <c r="E38" s="303" t="str">
        <f>IF(ISBLANK(春季大会!F42),"",春季大会!F42)</f>
        <v/>
      </c>
      <c r="F38" s="304"/>
      <c r="G38" s="304"/>
      <c r="H38" s="305"/>
      <c r="I38" s="12"/>
      <c r="J38" s="18"/>
      <c r="K38" s="306" t="str">
        <f>IF(ISBLANK(春季大会!L42),"",春季大会!L42)</f>
        <v/>
      </c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18"/>
      <c r="X38" s="14"/>
      <c r="Y38" s="303" t="str">
        <f>IF(ISBLANK(春季大会!Z42),"",春季大会!Z42)</f>
        <v/>
      </c>
      <c r="Z38" s="304"/>
      <c r="AA38" s="304"/>
      <c r="AB38" s="305"/>
      <c r="AC38" s="303">
        <v>67</v>
      </c>
      <c r="AD38" s="304"/>
      <c r="AE38" s="305"/>
      <c r="AF38" s="303" t="str">
        <f>IF(ISBLANK(春季大会!AM42),"",春季大会!AM42)</f>
        <v/>
      </c>
      <c r="AG38" s="304"/>
      <c r="AH38" s="304"/>
      <c r="AI38" s="305"/>
      <c r="AJ38" s="12"/>
      <c r="AK38" s="18"/>
      <c r="AL38" s="306" t="str">
        <f>IF(ISBLANK(春季大会!AS42),"",春季大会!AS42)</f>
        <v/>
      </c>
      <c r="AM38" s="306"/>
      <c r="AN38" s="306"/>
      <c r="AO38" s="306"/>
      <c r="AP38" s="306"/>
      <c r="AQ38" s="306"/>
      <c r="AR38" s="306"/>
      <c r="AS38" s="306"/>
      <c r="AT38" s="306"/>
      <c r="AU38" s="306"/>
      <c r="AV38" s="306"/>
      <c r="AW38" s="306"/>
      <c r="AX38" s="18"/>
      <c r="AY38" s="14"/>
      <c r="AZ38" s="303" t="str">
        <f>IF(ISBLANK(春季大会!BG42),"",春季大会!BG42)</f>
        <v/>
      </c>
      <c r="BA38" s="304"/>
      <c r="BB38" s="304"/>
      <c r="BC38" s="305"/>
    </row>
    <row r="39" spans="2:55" ht="15" customHeight="1">
      <c r="B39" s="303">
        <v>33</v>
      </c>
      <c r="C39" s="304"/>
      <c r="D39" s="305"/>
      <c r="E39" s="303" t="str">
        <f>IF(ISBLANK(春季大会!F43),"",春季大会!F43)</f>
        <v/>
      </c>
      <c r="F39" s="304"/>
      <c r="G39" s="304"/>
      <c r="H39" s="305"/>
      <c r="I39" s="12"/>
      <c r="J39" s="18"/>
      <c r="K39" s="306" t="str">
        <f>IF(ISBLANK(春季大会!L43),"",春季大会!L43)</f>
        <v/>
      </c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18"/>
      <c r="X39" s="14"/>
      <c r="Y39" s="303" t="str">
        <f>IF(ISBLANK(春季大会!Z43),"",春季大会!Z43)</f>
        <v/>
      </c>
      <c r="Z39" s="304"/>
      <c r="AA39" s="304"/>
      <c r="AB39" s="305"/>
      <c r="AC39" s="303">
        <v>68</v>
      </c>
      <c r="AD39" s="304"/>
      <c r="AE39" s="305"/>
      <c r="AF39" s="303" t="str">
        <f>IF(ISBLANK(春季大会!AM43),"",春季大会!AM43)</f>
        <v/>
      </c>
      <c r="AG39" s="304"/>
      <c r="AH39" s="304"/>
      <c r="AI39" s="305"/>
      <c r="AJ39" s="12"/>
      <c r="AK39" s="18"/>
      <c r="AL39" s="306" t="str">
        <f>IF(ISBLANK(春季大会!AS43),"",春季大会!AS43)</f>
        <v/>
      </c>
      <c r="AM39" s="306"/>
      <c r="AN39" s="306"/>
      <c r="AO39" s="306"/>
      <c r="AP39" s="306"/>
      <c r="AQ39" s="306"/>
      <c r="AR39" s="306"/>
      <c r="AS39" s="306"/>
      <c r="AT39" s="306"/>
      <c r="AU39" s="306"/>
      <c r="AV39" s="306"/>
      <c r="AW39" s="306"/>
      <c r="AX39" s="18"/>
      <c r="AY39" s="14"/>
      <c r="AZ39" s="303" t="str">
        <f>IF(ISBLANK(春季大会!BG43),"",春季大会!BG43)</f>
        <v/>
      </c>
      <c r="BA39" s="304"/>
      <c r="BB39" s="304"/>
      <c r="BC39" s="305"/>
    </row>
    <row r="40" spans="2:55" ht="15" customHeight="1">
      <c r="B40" s="303">
        <v>34</v>
      </c>
      <c r="C40" s="304"/>
      <c r="D40" s="305"/>
      <c r="E40" s="303" t="str">
        <f>IF(ISBLANK(春季大会!F44),"",春季大会!F44)</f>
        <v/>
      </c>
      <c r="F40" s="304"/>
      <c r="G40" s="304"/>
      <c r="H40" s="305"/>
      <c r="I40" s="12"/>
      <c r="J40" s="18"/>
      <c r="K40" s="306" t="str">
        <f>IF(ISBLANK(春季大会!L44),"",春季大会!L44)</f>
        <v/>
      </c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18"/>
      <c r="X40" s="14"/>
      <c r="Y40" s="303" t="str">
        <f>IF(ISBLANK(春季大会!Z44),"",春季大会!Z44)</f>
        <v/>
      </c>
      <c r="Z40" s="304"/>
      <c r="AA40" s="304"/>
      <c r="AB40" s="305"/>
      <c r="AC40" s="303">
        <v>69</v>
      </c>
      <c r="AD40" s="304"/>
      <c r="AE40" s="305"/>
      <c r="AF40" s="303" t="str">
        <f>IF(ISBLANK(春季大会!AM44),"",春季大会!AM44)</f>
        <v/>
      </c>
      <c r="AG40" s="304"/>
      <c r="AH40" s="304"/>
      <c r="AI40" s="305"/>
      <c r="AJ40" s="12"/>
      <c r="AK40" s="18"/>
      <c r="AL40" s="306" t="str">
        <f>IF(ISBLANK(春季大会!AS44),"",春季大会!AS44)</f>
        <v/>
      </c>
      <c r="AM40" s="306"/>
      <c r="AN40" s="306"/>
      <c r="AO40" s="306"/>
      <c r="AP40" s="306"/>
      <c r="AQ40" s="306"/>
      <c r="AR40" s="306"/>
      <c r="AS40" s="306"/>
      <c r="AT40" s="306"/>
      <c r="AU40" s="306"/>
      <c r="AV40" s="306"/>
      <c r="AW40" s="306"/>
      <c r="AX40" s="18"/>
      <c r="AY40" s="14"/>
      <c r="AZ40" s="303" t="str">
        <f>IF(ISBLANK(春季大会!BG44),"",春季大会!BG44)</f>
        <v/>
      </c>
      <c r="BA40" s="304"/>
      <c r="BB40" s="304"/>
      <c r="BC40" s="305"/>
    </row>
    <row r="41" spans="2:55" ht="15" customHeight="1">
      <c r="B41" s="303">
        <v>35</v>
      </c>
      <c r="C41" s="304"/>
      <c r="D41" s="305"/>
      <c r="E41" s="303" t="str">
        <f>IF(ISBLANK(春季大会!F45),"",春季大会!F45)</f>
        <v/>
      </c>
      <c r="F41" s="304"/>
      <c r="G41" s="304"/>
      <c r="H41" s="305"/>
      <c r="I41" s="12"/>
      <c r="J41" s="18"/>
      <c r="K41" s="306" t="str">
        <f>IF(ISBLANK(春季大会!L45),"",春季大会!L45)</f>
        <v/>
      </c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18"/>
      <c r="X41" s="14"/>
      <c r="Y41" s="303" t="str">
        <f>IF(ISBLANK(春季大会!Z45),"",春季大会!Z45)</f>
        <v/>
      </c>
      <c r="Z41" s="304"/>
      <c r="AA41" s="304"/>
      <c r="AB41" s="305"/>
      <c r="AC41" s="303">
        <v>70</v>
      </c>
      <c r="AD41" s="304"/>
      <c r="AE41" s="305"/>
      <c r="AF41" s="303" t="str">
        <f>IF(ISBLANK(春季大会!AM45),"",春季大会!AM45)</f>
        <v/>
      </c>
      <c r="AG41" s="304"/>
      <c r="AH41" s="304"/>
      <c r="AI41" s="305"/>
      <c r="AJ41" s="12"/>
      <c r="AK41" s="18"/>
      <c r="AL41" s="306" t="str">
        <f>IF(ISBLANK(春季大会!AS45),"",春季大会!AS45)</f>
        <v/>
      </c>
      <c r="AM41" s="306"/>
      <c r="AN41" s="306"/>
      <c r="AO41" s="306"/>
      <c r="AP41" s="306"/>
      <c r="AQ41" s="306"/>
      <c r="AR41" s="306"/>
      <c r="AS41" s="306"/>
      <c r="AT41" s="306"/>
      <c r="AU41" s="306"/>
      <c r="AV41" s="306"/>
      <c r="AW41" s="306"/>
      <c r="AX41" s="18"/>
      <c r="AY41" s="14"/>
      <c r="AZ41" s="303" t="str">
        <f>IF(ISBLANK(春季大会!BG45),"",春季大会!BG45)</f>
        <v/>
      </c>
      <c r="BA41" s="304"/>
      <c r="BB41" s="304"/>
      <c r="BC41" s="305"/>
    </row>
    <row r="42" spans="2:55" ht="15" customHeight="1">
      <c r="B42" s="803" t="s">
        <v>188</v>
      </c>
      <c r="C42" s="802"/>
      <c r="D42" s="802"/>
      <c r="E42" s="802"/>
      <c r="F42" s="802"/>
      <c r="G42" s="802"/>
      <c r="H42" s="802"/>
      <c r="I42" s="802"/>
      <c r="J42" s="802"/>
      <c r="K42" s="802"/>
      <c r="L42" s="802"/>
      <c r="M42" s="802"/>
      <c r="N42" s="591" t="s">
        <v>189</v>
      </c>
      <c r="O42" s="591"/>
      <c r="P42" s="591"/>
      <c r="Q42" s="591"/>
      <c r="R42" s="591"/>
      <c r="S42" s="591"/>
      <c r="T42" s="591" t="s">
        <v>190</v>
      </c>
      <c r="U42" s="591"/>
      <c r="V42" s="591"/>
      <c r="W42" s="591"/>
      <c r="X42" s="591"/>
      <c r="Y42" s="591"/>
      <c r="Z42" s="591" t="s">
        <v>191</v>
      </c>
      <c r="AA42" s="591"/>
      <c r="AB42" s="591"/>
      <c r="AC42" s="591"/>
      <c r="AD42" s="591"/>
      <c r="AE42" s="591"/>
      <c r="AF42" s="802"/>
      <c r="AG42" s="802"/>
      <c r="AH42" s="802"/>
      <c r="AI42" s="802"/>
      <c r="AJ42" s="802"/>
      <c r="AK42" s="802"/>
      <c r="AL42" s="591" t="s">
        <v>189</v>
      </c>
      <c r="AM42" s="591"/>
      <c r="AN42" s="591"/>
      <c r="AO42" s="591"/>
      <c r="AP42" s="591"/>
      <c r="AQ42" s="591"/>
      <c r="AR42" s="591" t="s">
        <v>190</v>
      </c>
      <c r="AS42" s="591"/>
      <c r="AT42" s="591"/>
      <c r="AU42" s="591"/>
      <c r="AV42" s="591"/>
      <c r="AW42" s="591"/>
      <c r="AX42" s="591" t="s">
        <v>191</v>
      </c>
      <c r="AY42" s="591"/>
      <c r="AZ42" s="591"/>
      <c r="BA42" s="591"/>
      <c r="BB42" s="591"/>
      <c r="BC42" s="591"/>
    </row>
    <row r="43" spans="2:55" ht="15" customHeight="1">
      <c r="B43" s="802"/>
      <c r="C43" s="802"/>
      <c r="D43" s="802"/>
      <c r="E43" s="802"/>
      <c r="F43" s="802"/>
      <c r="G43" s="802"/>
      <c r="H43" s="801" t="s">
        <v>186</v>
      </c>
      <c r="I43" s="801"/>
      <c r="J43" s="801"/>
      <c r="K43" s="801"/>
      <c r="L43" s="801" t="s">
        <v>19</v>
      </c>
      <c r="M43" s="801"/>
      <c r="N43" s="591" t="str">
        <f>IF(ISBLANK(春季大会!R47),"",春季大会!R47)</f>
        <v/>
      </c>
      <c r="O43" s="591"/>
      <c r="P43" s="591"/>
      <c r="Q43" s="591"/>
      <c r="R43" s="591"/>
      <c r="S43" s="591"/>
      <c r="T43" s="591" t="str">
        <f>IF(ISBLANK(春季大会!Z47),"",春季大会!Z47)</f>
        <v/>
      </c>
      <c r="U43" s="591"/>
      <c r="V43" s="591"/>
      <c r="W43" s="591"/>
      <c r="X43" s="591"/>
      <c r="Y43" s="591"/>
      <c r="Z43" s="591" t="str">
        <f>IF(ISBLANK(春季大会!AG47),"",春季大会!AG47)</f>
        <v/>
      </c>
      <c r="AA43" s="591"/>
      <c r="AB43" s="591"/>
      <c r="AC43" s="591"/>
      <c r="AD43" s="591"/>
      <c r="AE43" s="591"/>
      <c r="AF43" s="801" t="s">
        <v>187</v>
      </c>
      <c r="AG43" s="801"/>
      <c r="AH43" s="801"/>
      <c r="AI43" s="801"/>
      <c r="AJ43" s="801" t="s">
        <v>19</v>
      </c>
      <c r="AK43" s="801"/>
      <c r="AL43" s="591" t="str">
        <f>IF(ISBLANK(春季大会!AU47),"",春季大会!AU47)</f>
        <v/>
      </c>
      <c r="AM43" s="591"/>
      <c r="AN43" s="591"/>
      <c r="AO43" s="591"/>
      <c r="AP43" s="591"/>
      <c r="AQ43" s="591"/>
      <c r="AR43" s="591" t="str">
        <f>IF(ISBLANK(春季大会!BC47),"",春季大会!BC47)</f>
        <v/>
      </c>
      <c r="AS43" s="591"/>
      <c r="AT43" s="591"/>
      <c r="AU43" s="591"/>
      <c r="AV43" s="591"/>
      <c r="AW43" s="591"/>
      <c r="AX43" s="591" t="str">
        <f>IF(ISBLANK(春季大会!BK47),"",春季大会!BK47)</f>
        <v/>
      </c>
      <c r="AY43" s="591"/>
      <c r="AZ43" s="591"/>
      <c r="BA43" s="591"/>
      <c r="BB43" s="591"/>
      <c r="BC43" s="591"/>
    </row>
    <row r="44" spans="2:55" ht="15" customHeight="1">
      <c r="B44" s="802"/>
      <c r="C44" s="802"/>
      <c r="D44" s="802"/>
      <c r="E44" s="802"/>
      <c r="F44" s="802"/>
      <c r="G44" s="802"/>
      <c r="H44" s="801"/>
      <c r="I44" s="801"/>
      <c r="J44" s="801"/>
      <c r="K44" s="801"/>
      <c r="L44" s="801" t="s">
        <v>21</v>
      </c>
      <c r="M44" s="801"/>
      <c r="N44" s="591" t="str">
        <f>IF(ISBLANK(春季大会!R48),"",春季大会!R48)</f>
        <v/>
      </c>
      <c r="O44" s="591"/>
      <c r="P44" s="591"/>
      <c r="Q44" s="591"/>
      <c r="R44" s="591"/>
      <c r="S44" s="591"/>
      <c r="T44" s="591" t="str">
        <f>IF(ISBLANK(春季大会!Z48),"",春季大会!Z48)</f>
        <v/>
      </c>
      <c r="U44" s="591"/>
      <c r="V44" s="591"/>
      <c r="W44" s="591"/>
      <c r="X44" s="591"/>
      <c r="Y44" s="591"/>
      <c r="Z44" s="591" t="str">
        <f>IF(ISBLANK(春季大会!AG48),"",春季大会!AG48)</f>
        <v/>
      </c>
      <c r="AA44" s="591"/>
      <c r="AB44" s="591"/>
      <c r="AC44" s="591"/>
      <c r="AD44" s="591"/>
      <c r="AE44" s="591"/>
      <c r="AF44" s="801"/>
      <c r="AG44" s="801"/>
      <c r="AH44" s="801"/>
      <c r="AI44" s="801"/>
      <c r="AJ44" s="801" t="s">
        <v>21</v>
      </c>
      <c r="AK44" s="801"/>
      <c r="AL44" s="591" t="str">
        <f>IF(ISBLANK(春季大会!AU48),"",春季大会!AU48)</f>
        <v/>
      </c>
      <c r="AM44" s="591"/>
      <c r="AN44" s="591"/>
      <c r="AO44" s="591"/>
      <c r="AP44" s="591"/>
      <c r="AQ44" s="591"/>
      <c r="AR44" s="591" t="str">
        <f>IF(ISBLANK(春季大会!BC48),"",春季大会!BC48)</f>
        <v/>
      </c>
      <c r="AS44" s="591"/>
      <c r="AT44" s="591"/>
      <c r="AU44" s="591"/>
      <c r="AV44" s="591"/>
      <c r="AW44" s="591"/>
      <c r="AX44" s="591" t="str">
        <f>IF(ISBLANK(春季大会!BK48),"",春季大会!BK48)</f>
        <v/>
      </c>
      <c r="AY44" s="591"/>
      <c r="AZ44" s="591"/>
      <c r="BA44" s="591"/>
      <c r="BB44" s="591"/>
      <c r="BC44" s="591"/>
    </row>
    <row r="45" spans="2:55" ht="3.75" customHeight="1"/>
  </sheetData>
  <mergeCells count="334">
    <mergeCell ref="AZ40:BC40"/>
    <mergeCell ref="B6:D6"/>
    <mergeCell ref="E6:H6"/>
    <mergeCell ref="J6:W6"/>
    <mergeCell ref="Y6:AB6"/>
    <mergeCell ref="AC6:AE6"/>
    <mergeCell ref="AF6:AI6"/>
    <mergeCell ref="AK6:AX6"/>
    <mergeCell ref="AZ6:BC6"/>
    <mergeCell ref="B7:D7"/>
    <mergeCell ref="E7:H7"/>
    <mergeCell ref="K7:V7"/>
    <mergeCell ref="Y7:AB7"/>
    <mergeCell ref="B8:D8"/>
    <mergeCell ref="E8:H8"/>
    <mergeCell ref="K8:V8"/>
    <mergeCell ref="Y8:AB8"/>
    <mergeCell ref="AC8:AE8"/>
    <mergeCell ref="B10:D10"/>
    <mergeCell ref="E10:H10"/>
    <mergeCell ref="K10:V10"/>
    <mergeCell ref="Y10:AB10"/>
    <mergeCell ref="AC10:AE10"/>
    <mergeCell ref="AF10:AI10"/>
    <mergeCell ref="AL10:AW10"/>
    <mergeCell ref="AZ10:BC10"/>
    <mergeCell ref="B9:D9"/>
    <mergeCell ref="E9:H9"/>
    <mergeCell ref="K9:V9"/>
    <mergeCell ref="I2:BC2"/>
    <mergeCell ref="B2:H2"/>
    <mergeCell ref="B3:H3"/>
    <mergeCell ref="J3:U3"/>
    <mergeCell ref="AC3:AI4"/>
    <mergeCell ref="B4:H4"/>
    <mergeCell ref="J4:U4"/>
    <mergeCell ref="B5:H5"/>
    <mergeCell ref="J5:U5"/>
    <mergeCell ref="AC5:AI5"/>
    <mergeCell ref="W3:Y3"/>
    <mergeCell ref="W4:Y4"/>
    <mergeCell ref="W5:Y5"/>
    <mergeCell ref="AA3:AB3"/>
    <mergeCell ref="AA4:AB4"/>
    <mergeCell ref="AA5:AB5"/>
    <mergeCell ref="AL3:AW3"/>
    <mergeCell ref="AL4:AW4"/>
    <mergeCell ref="AL5:AW5"/>
    <mergeCell ref="B11:D11"/>
    <mergeCell ref="E11:H11"/>
    <mergeCell ref="K11:V11"/>
    <mergeCell ref="Y11:AB11"/>
    <mergeCell ref="AC11:AE11"/>
    <mergeCell ref="AF11:AI11"/>
    <mergeCell ref="AL11:AW11"/>
    <mergeCell ref="AZ11:BC11"/>
    <mergeCell ref="B12:D12"/>
    <mergeCell ref="E12:H12"/>
    <mergeCell ref="K12:V12"/>
    <mergeCell ref="Y12:AB12"/>
    <mergeCell ref="AC12:AE12"/>
    <mergeCell ref="AF12:AI12"/>
    <mergeCell ref="AL12:AW12"/>
    <mergeCell ref="AZ12:BC12"/>
    <mergeCell ref="B13:D13"/>
    <mergeCell ref="E13:H13"/>
    <mergeCell ref="K13:V13"/>
    <mergeCell ref="Y13:AB13"/>
    <mergeCell ref="AC13:AE13"/>
    <mergeCell ref="AF13:AI13"/>
    <mergeCell ref="AL13:AW13"/>
    <mergeCell ref="AZ13:BC13"/>
    <mergeCell ref="B14:D14"/>
    <mergeCell ref="E14:H14"/>
    <mergeCell ref="K14:V14"/>
    <mergeCell ref="Y14:AB14"/>
    <mergeCell ref="AC14:AE14"/>
    <mergeCell ref="AF14:AI14"/>
    <mergeCell ref="AL14:AW14"/>
    <mergeCell ref="AZ14:BC14"/>
    <mergeCell ref="B15:D15"/>
    <mergeCell ref="E15:H15"/>
    <mergeCell ref="K15:V15"/>
    <mergeCell ref="Y15:AB15"/>
    <mergeCell ref="AC15:AE15"/>
    <mergeCell ref="AF15:AI15"/>
    <mergeCell ref="AL15:AW15"/>
    <mergeCell ref="AZ15:BC15"/>
    <mergeCell ref="B16:D16"/>
    <mergeCell ref="E16:H16"/>
    <mergeCell ref="K16:V16"/>
    <mergeCell ref="Y16:AB16"/>
    <mergeCell ref="AC16:AE16"/>
    <mergeCell ref="AF16:AI16"/>
    <mergeCell ref="AL16:AW16"/>
    <mergeCell ref="AZ16:BC16"/>
    <mergeCell ref="B17:D17"/>
    <mergeCell ref="E17:H17"/>
    <mergeCell ref="K17:V17"/>
    <mergeCell ref="Y17:AB17"/>
    <mergeCell ref="AC17:AE17"/>
    <mergeCell ref="AF17:AI17"/>
    <mergeCell ref="AL17:AW17"/>
    <mergeCell ref="AZ17:BC17"/>
    <mergeCell ref="B18:D18"/>
    <mergeCell ref="E18:H18"/>
    <mergeCell ref="K18:V18"/>
    <mergeCell ref="Y18:AB18"/>
    <mergeCell ref="AC18:AE18"/>
    <mergeCell ref="AF18:AI18"/>
    <mergeCell ref="AL18:AW18"/>
    <mergeCell ref="AZ18:BC18"/>
    <mergeCell ref="B19:D19"/>
    <mergeCell ref="E19:H19"/>
    <mergeCell ref="K19:V19"/>
    <mergeCell ref="Y19:AB19"/>
    <mergeCell ref="AC19:AE19"/>
    <mergeCell ref="AF19:AI19"/>
    <mergeCell ref="AL19:AW19"/>
    <mergeCell ref="AZ19:BC19"/>
    <mergeCell ref="B20:D20"/>
    <mergeCell ref="E20:H20"/>
    <mergeCell ref="K20:V20"/>
    <mergeCell ref="Y20:AB20"/>
    <mergeCell ref="AC20:AE20"/>
    <mergeCell ref="AF20:AI20"/>
    <mergeCell ref="AL20:AW20"/>
    <mergeCell ref="AZ20:BC20"/>
    <mergeCell ref="B21:D21"/>
    <mergeCell ref="E21:H21"/>
    <mergeCell ref="K21:V21"/>
    <mergeCell ref="Y21:AB21"/>
    <mergeCell ref="AC21:AE21"/>
    <mergeCell ref="AF21:AI21"/>
    <mergeCell ref="AL21:AW21"/>
    <mergeCell ref="AZ21:BC21"/>
    <mergeCell ref="B22:D22"/>
    <mergeCell ref="E22:H22"/>
    <mergeCell ref="K22:V22"/>
    <mergeCell ref="Y22:AB22"/>
    <mergeCell ref="AC22:AE22"/>
    <mergeCell ref="AF22:AI22"/>
    <mergeCell ref="AL22:AW22"/>
    <mergeCell ref="AZ22:BC22"/>
    <mergeCell ref="B23:D23"/>
    <mergeCell ref="E23:H23"/>
    <mergeCell ref="K23:V23"/>
    <mergeCell ref="Y23:AB23"/>
    <mergeCell ref="AC23:AE23"/>
    <mergeCell ref="AF23:AI23"/>
    <mergeCell ref="AL23:AW23"/>
    <mergeCell ref="AZ23:BC23"/>
    <mergeCell ref="B24:D24"/>
    <mergeCell ref="E24:H24"/>
    <mergeCell ref="K24:V24"/>
    <mergeCell ref="Y24:AB24"/>
    <mergeCell ref="AC24:AE24"/>
    <mergeCell ref="AF24:AI24"/>
    <mergeCell ref="AL24:AW24"/>
    <mergeCell ref="AZ24:BC24"/>
    <mergeCell ref="B25:D25"/>
    <mergeCell ref="E25:H25"/>
    <mergeCell ref="K25:V25"/>
    <mergeCell ref="Y25:AB25"/>
    <mergeCell ref="AC25:AE25"/>
    <mergeCell ref="AF25:AI25"/>
    <mergeCell ref="AL25:AW25"/>
    <mergeCell ref="AZ25:BC25"/>
    <mergeCell ref="B26:D26"/>
    <mergeCell ref="E26:H26"/>
    <mergeCell ref="K26:V26"/>
    <mergeCell ref="Y26:AB26"/>
    <mergeCell ref="AC26:AE26"/>
    <mergeCell ref="AF26:AI26"/>
    <mergeCell ref="AL26:AW26"/>
    <mergeCell ref="AZ26:BC26"/>
    <mergeCell ref="B27:D27"/>
    <mergeCell ref="E27:H27"/>
    <mergeCell ref="K27:V27"/>
    <mergeCell ref="Y27:AB27"/>
    <mergeCell ref="AC27:AE27"/>
    <mergeCell ref="AF27:AI27"/>
    <mergeCell ref="AL27:AW27"/>
    <mergeCell ref="AZ27:BC27"/>
    <mergeCell ref="B28:D28"/>
    <mergeCell ref="E28:H28"/>
    <mergeCell ref="K28:V28"/>
    <mergeCell ref="Y28:AB28"/>
    <mergeCell ref="AC28:AE28"/>
    <mergeCell ref="AF28:AI28"/>
    <mergeCell ref="AL28:AW28"/>
    <mergeCell ref="AZ28:BC28"/>
    <mergeCell ref="B29:D29"/>
    <mergeCell ref="E29:H29"/>
    <mergeCell ref="K29:V29"/>
    <mergeCell ref="Y29:AB29"/>
    <mergeCell ref="AC29:AE29"/>
    <mergeCell ref="AF29:AI29"/>
    <mergeCell ref="AL29:AW29"/>
    <mergeCell ref="AZ29:BC29"/>
    <mergeCell ref="B30:D30"/>
    <mergeCell ref="E30:H30"/>
    <mergeCell ref="K30:V30"/>
    <mergeCell ref="Y30:AB30"/>
    <mergeCell ref="AC30:AE30"/>
    <mergeCell ref="AF30:AI30"/>
    <mergeCell ref="AL30:AW30"/>
    <mergeCell ref="AZ30:BC30"/>
    <mergeCell ref="B31:D31"/>
    <mergeCell ref="E31:H31"/>
    <mergeCell ref="K31:V31"/>
    <mergeCell ref="Y31:AB31"/>
    <mergeCell ref="AC31:AE31"/>
    <mergeCell ref="AF31:AI31"/>
    <mergeCell ref="AL31:AW31"/>
    <mergeCell ref="AZ31:BC31"/>
    <mergeCell ref="B32:D32"/>
    <mergeCell ref="E32:H32"/>
    <mergeCell ref="K32:V32"/>
    <mergeCell ref="Y32:AB32"/>
    <mergeCell ref="AC32:AE32"/>
    <mergeCell ref="AF32:AI32"/>
    <mergeCell ref="AL32:AW32"/>
    <mergeCell ref="AZ32:BC32"/>
    <mergeCell ref="B40:D40"/>
    <mergeCell ref="E40:H40"/>
    <mergeCell ref="K40:V40"/>
    <mergeCell ref="Y40:AB40"/>
    <mergeCell ref="AC40:AE40"/>
    <mergeCell ref="AF40:AI40"/>
    <mergeCell ref="AL40:AW40"/>
    <mergeCell ref="B33:D33"/>
    <mergeCell ref="E33:H33"/>
    <mergeCell ref="K33:V33"/>
    <mergeCell ref="Y33:AB33"/>
    <mergeCell ref="AC33:AE33"/>
    <mergeCell ref="AF33:AI33"/>
    <mergeCell ref="AL33:AW33"/>
    <mergeCell ref="B34:D34"/>
    <mergeCell ref="E34:H34"/>
    <mergeCell ref="K34:V34"/>
    <mergeCell ref="Y34:AB34"/>
    <mergeCell ref="AC34:AE34"/>
    <mergeCell ref="AF34:AI34"/>
    <mergeCell ref="AL34:AW34"/>
    <mergeCell ref="B37:D37"/>
    <mergeCell ref="E37:H37"/>
    <mergeCell ref="K37:V37"/>
    <mergeCell ref="B41:D41"/>
    <mergeCell ref="E41:H41"/>
    <mergeCell ref="K41:V41"/>
    <mergeCell ref="Y41:AB41"/>
    <mergeCell ref="AC41:AE41"/>
    <mergeCell ref="AF41:AI41"/>
    <mergeCell ref="AL41:AW41"/>
    <mergeCell ref="AZ41:BC41"/>
    <mergeCell ref="B38:D38"/>
    <mergeCell ref="E38:H38"/>
    <mergeCell ref="K38:V38"/>
    <mergeCell ref="Y38:AB38"/>
    <mergeCell ref="AC38:AE38"/>
    <mergeCell ref="AF38:AI38"/>
    <mergeCell ref="AL38:AW38"/>
    <mergeCell ref="AZ38:BC38"/>
    <mergeCell ref="B39:D39"/>
    <mergeCell ref="E39:H39"/>
    <mergeCell ref="K39:V39"/>
    <mergeCell ref="Y39:AB39"/>
    <mergeCell ref="AC39:AE39"/>
    <mergeCell ref="AF39:AI39"/>
    <mergeCell ref="AL39:AW39"/>
    <mergeCell ref="AZ39:BC39"/>
    <mergeCell ref="B35:D35"/>
    <mergeCell ref="E35:H35"/>
    <mergeCell ref="K35:V35"/>
    <mergeCell ref="Y35:AB35"/>
    <mergeCell ref="AC35:AE35"/>
    <mergeCell ref="AF35:AI35"/>
    <mergeCell ref="AL35:AW35"/>
    <mergeCell ref="B36:D36"/>
    <mergeCell ref="E36:H36"/>
    <mergeCell ref="K36:V36"/>
    <mergeCell ref="Y36:AB36"/>
    <mergeCell ref="AC36:AE36"/>
    <mergeCell ref="AF36:AI36"/>
    <mergeCell ref="AL36:AW36"/>
    <mergeCell ref="B42:G44"/>
    <mergeCell ref="AF43:AI44"/>
    <mergeCell ref="AJ43:AK43"/>
    <mergeCell ref="AJ44:AK44"/>
    <mergeCell ref="AL42:AQ42"/>
    <mergeCell ref="AR42:AW42"/>
    <mergeCell ref="AX42:BC42"/>
    <mergeCell ref="T42:Y42"/>
    <mergeCell ref="N42:S42"/>
    <mergeCell ref="L43:M43"/>
    <mergeCell ref="L44:M44"/>
    <mergeCell ref="N43:S43"/>
    <mergeCell ref="T43:Y43"/>
    <mergeCell ref="Z43:AE43"/>
    <mergeCell ref="N44:S44"/>
    <mergeCell ref="T44:Y44"/>
    <mergeCell ref="Z44:AE44"/>
    <mergeCell ref="H42:M42"/>
    <mergeCell ref="AL43:AQ43"/>
    <mergeCell ref="AR43:AW43"/>
    <mergeCell ref="AX43:BC43"/>
    <mergeCell ref="AL44:AQ44"/>
    <mergeCell ref="AR44:AW44"/>
    <mergeCell ref="AX44:BC44"/>
    <mergeCell ref="H43:K44"/>
    <mergeCell ref="Z42:AE42"/>
    <mergeCell ref="AF42:AK42"/>
    <mergeCell ref="AZ37:BC37"/>
    <mergeCell ref="AF7:AI7"/>
    <mergeCell ref="AL7:AW7"/>
    <mergeCell ref="AZ7:BC7"/>
    <mergeCell ref="AZ35:BC35"/>
    <mergeCell ref="AZ36:BC36"/>
    <mergeCell ref="AC7:AE7"/>
    <mergeCell ref="AZ33:BC33"/>
    <mergeCell ref="AZ34:BC34"/>
    <mergeCell ref="Y9:AB9"/>
    <mergeCell ref="AC9:AE9"/>
    <mergeCell ref="AF9:AI9"/>
    <mergeCell ref="AL9:AW9"/>
    <mergeCell ref="AZ9:BC9"/>
    <mergeCell ref="Y37:AB37"/>
    <mergeCell ref="AC37:AE37"/>
    <mergeCell ref="AF37:AI37"/>
    <mergeCell ref="AL37:AW37"/>
    <mergeCell ref="AF8:AI8"/>
    <mergeCell ref="AL8:AW8"/>
    <mergeCell ref="AZ8:BC8"/>
  </mergeCells>
  <phoneticPr fontId="2"/>
  <dataValidations count="5">
    <dataValidation imeMode="halfAlpha" allowBlank="1" showInputMessage="1" showErrorMessage="1" sqref="EYZ917507:EZE917541 FIV917507:FJA917541 IR65535:IT65535 SN65535:SP65535 ACJ65535:ACL65535 AMF65535:AMH65535 AWB65535:AWD65535 BFX65535:BFZ65535 BPT65535:BPV65535 BZP65535:BZR65535 CJL65535:CJN65535 CTH65535:CTJ65535 DDD65535:DDF65535 DMZ65535:DNB65535 DWV65535:DWX65535 EGR65535:EGT65535 EQN65535:EQP65535 FAJ65535:FAL65535 FKF65535:FKH65535 FUB65535:FUD65535 GDX65535:GDZ65535 GNT65535:GNV65535 GXP65535:GXR65535 HHL65535:HHN65535 HRH65535:HRJ65535 IBD65535:IBF65535 IKZ65535:ILB65535 IUV65535:IUX65535 JER65535:JET65535 JON65535:JOP65535 JYJ65535:JYL65535 KIF65535:KIH65535 KSB65535:KSD65535 LBX65535:LBZ65535 LLT65535:LLV65535 LVP65535:LVR65535 MFL65535:MFN65535 MPH65535:MPJ65535 MZD65535:MZF65535 NIZ65535:NJB65535 NSV65535:NSX65535 OCR65535:OCT65535 OMN65535:OMP65535 OWJ65535:OWL65535 PGF65535:PGH65535 PQB65535:PQD65535 PZX65535:PZZ65535 QJT65535:QJV65535 QTP65535:QTR65535 RDL65535:RDN65535 RNH65535:RNJ65535 RXD65535:RXF65535 SGZ65535:SHB65535 SQV65535:SQX65535 TAR65535:TAT65535 TKN65535:TKP65535 TUJ65535:TUL65535 UEF65535:UEH65535 UOB65535:UOD65535 UXX65535:UXZ65535 VHT65535:VHV65535 VRP65535:VRR65535 WBL65535:WBN65535 WLH65535:WLJ65535 WVD65535:WVF65535 FSR917507:FSW917541 IR131071:IT131071 SN131071:SP131071 ACJ131071:ACL131071 AMF131071:AMH131071 AWB131071:AWD131071 BFX131071:BFZ131071 BPT131071:BPV131071 BZP131071:BZR131071 CJL131071:CJN131071 CTH131071:CTJ131071 DDD131071:DDF131071 DMZ131071:DNB131071 DWV131071:DWX131071 EGR131071:EGT131071 EQN131071:EQP131071 FAJ131071:FAL131071 FKF131071:FKH131071 FUB131071:FUD131071 GDX131071:GDZ131071 GNT131071:GNV131071 GXP131071:GXR131071 HHL131071:HHN131071 HRH131071:HRJ131071 IBD131071:IBF131071 IKZ131071:ILB131071 IUV131071:IUX131071 JER131071:JET131071 JON131071:JOP131071 JYJ131071:JYL131071 KIF131071:KIH131071 KSB131071:KSD131071 LBX131071:LBZ131071 LLT131071:LLV131071 LVP131071:LVR131071 MFL131071:MFN131071 MPH131071:MPJ131071 MZD131071:MZF131071 NIZ131071:NJB131071 NSV131071:NSX131071 OCR131071:OCT131071 OMN131071:OMP131071 OWJ131071:OWL131071 PGF131071:PGH131071 PQB131071:PQD131071 PZX131071:PZZ131071 QJT131071:QJV131071 QTP131071:QTR131071 RDL131071:RDN131071 RNH131071:RNJ131071 RXD131071:RXF131071 SGZ131071:SHB131071 SQV131071:SQX131071 TAR131071:TAT131071 TKN131071:TKP131071 TUJ131071:TUL131071 UEF131071:UEH131071 UOB131071:UOD131071 UXX131071:UXZ131071 VHT131071:VHV131071 VRP131071:VRR131071 WBL131071:WBN131071 WLH131071:WLJ131071 WVD131071:WVF131071 GCN917507:GCS917541 IR196607:IT196607 SN196607:SP196607 ACJ196607:ACL196607 AMF196607:AMH196607 AWB196607:AWD196607 BFX196607:BFZ196607 BPT196607:BPV196607 BZP196607:BZR196607 CJL196607:CJN196607 CTH196607:CTJ196607 DDD196607:DDF196607 DMZ196607:DNB196607 DWV196607:DWX196607 EGR196607:EGT196607 EQN196607:EQP196607 FAJ196607:FAL196607 FKF196607:FKH196607 FUB196607:FUD196607 GDX196607:GDZ196607 GNT196607:GNV196607 GXP196607:GXR196607 HHL196607:HHN196607 HRH196607:HRJ196607 IBD196607:IBF196607 IKZ196607:ILB196607 IUV196607:IUX196607 JER196607:JET196607 JON196607:JOP196607 JYJ196607:JYL196607 KIF196607:KIH196607 KSB196607:KSD196607 LBX196607:LBZ196607 LLT196607:LLV196607 LVP196607:LVR196607 MFL196607:MFN196607 MPH196607:MPJ196607 MZD196607:MZF196607 NIZ196607:NJB196607 NSV196607:NSX196607 OCR196607:OCT196607 OMN196607:OMP196607 OWJ196607:OWL196607 PGF196607:PGH196607 PQB196607:PQD196607 PZX196607:PZZ196607 QJT196607:QJV196607 QTP196607:QTR196607 RDL196607:RDN196607 RNH196607:RNJ196607 RXD196607:RXF196607 SGZ196607:SHB196607 SQV196607:SQX196607 TAR196607:TAT196607 TKN196607:TKP196607 TUJ196607:TUL196607 UEF196607:UEH196607 UOB196607:UOD196607 UXX196607:UXZ196607 VHT196607:VHV196607 VRP196607:VRR196607 WBL196607:WBN196607 WLH196607:WLJ196607 WVD196607:WVF196607 GMJ917507:GMO917541 IR262143:IT262143 SN262143:SP262143 ACJ262143:ACL262143 AMF262143:AMH262143 AWB262143:AWD262143 BFX262143:BFZ262143 BPT262143:BPV262143 BZP262143:BZR262143 CJL262143:CJN262143 CTH262143:CTJ262143 DDD262143:DDF262143 DMZ262143:DNB262143 DWV262143:DWX262143 EGR262143:EGT262143 EQN262143:EQP262143 FAJ262143:FAL262143 FKF262143:FKH262143 FUB262143:FUD262143 GDX262143:GDZ262143 GNT262143:GNV262143 GXP262143:GXR262143 HHL262143:HHN262143 HRH262143:HRJ262143 IBD262143:IBF262143 IKZ262143:ILB262143 IUV262143:IUX262143 JER262143:JET262143 JON262143:JOP262143 JYJ262143:JYL262143 KIF262143:KIH262143 KSB262143:KSD262143 LBX262143:LBZ262143 LLT262143:LLV262143 LVP262143:LVR262143 MFL262143:MFN262143 MPH262143:MPJ262143 MZD262143:MZF262143 NIZ262143:NJB262143 NSV262143:NSX262143 OCR262143:OCT262143 OMN262143:OMP262143 OWJ262143:OWL262143 PGF262143:PGH262143 PQB262143:PQD262143 PZX262143:PZZ262143 QJT262143:QJV262143 QTP262143:QTR262143 RDL262143:RDN262143 RNH262143:RNJ262143 RXD262143:RXF262143 SGZ262143:SHB262143 SQV262143:SQX262143 TAR262143:TAT262143 TKN262143:TKP262143 TUJ262143:TUL262143 UEF262143:UEH262143 UOB262143:UOD262143 UXX262143:UXZ262143 VHT262143:VHV262143 VRP262143:VRR262143 WBL262143:WBN262143 WLH262143:WLJ262143 WVD262143:WVF262143 GWF917507:GWK917541 IR327679:IT327679 SN327679:SP327679 ACJ327679:ACL327679 AMF327679:AMH327679 AWB327679:AWD327679 BFX327679:BFZ327679 BPT327679:BPV327679 BZP327679:BZR327679 CJL327679:CJN327679 CTH327679:CTJ327679 DDD327679:DDF327679 DMZ327679:DNB327679 DWV327679:DWX327679 EGR327679:EGT327679 EQN327679:EQP327679 FAJ327679:FAL327679 FKF327679:FKH327679 FUB327679:FUD327679 GDX327679:GDZ327679 GNT327679:GNV327679 GXP327679:GXR327679 HHL327679:HHN327679 HRH327679:HRJ327679 IBD327679:IBF327679 IKZ327679:ILB327679 IUV327679:IUX327679 JER327679:JET327679 JON327679:JOP327679 JYJ327679:JYL327679 KIF327679:KIH327679 KSB327679:KSD327679 LBX327679:LBZ327679 LLT327679:LLV327679 LVP327679:LVR327679 MFL327679:MFN327679 MPH327679:MPJ327679 MZD327679:MZF327679 NIZ327679:NJB327679 NSV327679:NSX327679 OCR327679:OCT327679 OMN327679:OMP327679 OWJ327679:OWL327679 PGF327679:PGH327679 PQB327679:PQD327679 PZX327679:PZZ327679 QJT327679:QJV327679 QTP327679:QTR327679 RDL327679:RDN327679 RNH327679:RNJ327679 RXD327679:RXF327679 SGZ327679:SHB327679 SQV327679:SQX327679 TAR327679:TAT327679 TKN327679:TKP327679 TUJ327679:TUL327679 UEF327679:UEH327679 UOB327679:UOD327679 UXX327679:UXZ327679 VHT327679:VHV327679 VRP327679:VRR327679 WBL327679:WBN327679 WLH327679:WLJ327679 WVD327679:WVF327679 HGB917507:HGG917541 IR393215:IT393215 SN393215:SP393215 ACJ393215:ACL393215 AMF393215:AMH393215 AWB393215:AWD393215 BFX393215:BFZ393215 BPT393215:BPV393215 BZP393215:BZR393215 CJL393215:CJN393215 CTH393215:CTJ393215 DDD393215:DDF393215 DMZ393215:DNB393215 DWV393215:DWX393215 EGR393215:EGT393215 EQN393215:EQP393215 FAJ393215:FAL393215 FKF393215:FKH393215 FUB393215:FUD393215 GDX393215:GDZ393215 GNT393215:GNV393215 GXP393215:GXR393215 HHL393215:HHN393215 HRH393215:HRJ393215 IBD393215:IBF393215 IKZ393215:ILB393215 IUV393215:IUX393215 JER393215:JET393215 JON393215:JOP393215 JYJ393215:JYL393215 KIF393215:KIH393215 KSB393215:KSD393215 LBX393215:LBZ393215 LLT393215:LLV393215 LVP393215:LVR393215 MFL393215:MFN393215 MPH393215:MPJ393215 MZD393215:MZF393215 NIZ393215:NJB393215 NSV393215:NSX393215 OCR393215:OCT393215 OMN393215:OMP393215 OWJ393215:OWL393215 PGF393215:PGH393215 PQB393215:PQD393215 PZX393215:PZZ393215 QJT393215:QJV393215 QTP393215:QTR393215 RDL393215:RDN393215 RNH393215:RNJ393215 RXD393215:RXF393215 SGZ393215:SHB393215 SQV393215:SQX393215 TAR393215:TAT393215 TKN393215:TKP393215 TUJ393215:TUL393215 UEF393215:UEH393215 UOB393215:UOD393215 UXX393215:UXZ393215 VHT393215:VHV393215 VRP393215:VRR393215 WBL393215:WBN393215 WLH393215:WLJ393215 WVD393215:WVF393215 HPX917507:HQC917541 IR458751:IT458751 SN458751:SP458751 ACJ458751:ACL458751 AMF458751:AMH458751 AWB458751:AWD458751 BFX458751:BFZ458751 BPT458751:BPV458751 BZP458751:BZR458751 CJL458751:CJN458751 CTH458751:CTJ458751 DDD458751:DDF458751 DMZ458751:DNB458751 DWV458751:DWX458751 EGR458751:EGT458751 EQN458751:EQP458751 FAJ458751:FAL458751 FKF458751:FKH458751 FUB458751:FUD458751 GDX458751:GDZ458751 GNT458751:GNV458751 GXP458751:GXR458751 HHL458751:HHN458751 HRH458751:HRJ458751 IBD458751:IBF458751 IKZ458751:ILB458751 IUV458751:IUX458751 JER458751:JET458751 JON458751:JOP458751 JYJ458751:JYL458751 KIF458751:KIH458751 KSB458751:KSD458751 LBX458751:LBZ458751 LLT458751:LLV458751 LVP458751:LVR458751 MFL458751:MFN458751 MPH458751:MPJ458751 MZD458751:MZF458751 NIZ458751:NJB458751 NSV458751:NSX458751 OCR458751:OCT458751 OMN458751:OMP458751 OWJ458751:OWL458751 PGF458751:PGH458751 PQB458751:PQD458751 PZX458751:PZZ458751 QJT458751:QJV458751 QTP458751:QTR458751 RDL458751:RDN458751 RNH458751:RNJ458751 RXD458751:RXF458751 SGZ458751:SHB458751 SQV458751:SQX458751 TAR458751:TAT458751 TKN458751:TKP458751 TUJ458751:TUL458751 UEF458751:UEH458751 UOB458751:UOD458751 UXX458751:UXZ458751 VHT458751:VHV458751 VRP458751:VRR458751 WBL458751:WBN458751 WLH458751:WLJ458751 WVD458751:WVF458751 HZT917507:HZY917541 IR524287:IT524287 SN524287:SP524287 ACJ524287:ACL524287 AMF524287:AMH524287 AWB524287:AWD524287 BFX524287:BFZ524287 BPT524287:BPV524287 BZP524287:BZR524287 CJL524287:CJN524287 CTH524287:CTJ524287 DDD524287:DDF524287 DMZ524287:DNB524287 DWV524287:DWX524287 EGR524287:EGT524287 EQN524287:EQP524287 FAJ524287:FAL524287 FKF524287:FKH524287 FUB524287:FUD524287 GDX524287:GDZ524287 GNT524287:GNV524287 GXP524287:GXR524287 HHL524287:HHN524287 HRH524287:HRJ524287 IBD524287:IBF524287 IKZ524287:ILB524287 IUV524287:IUX524287 JER524287:JET524287 JON524287:JOP524287 JYJ524287:JYL524287 KIF524287:KIH524287 KSB524287:KSD524287 LBX524287:LBZ524287 LLT524287:LLV524287 LVP524287:LVR524287 MFL524287:MFN524287 MPH524287:MPJ524287 MZD524287:MZF524287 NIZ524287:NJB524287 NSV524287:NSX524287 OCR524287:OCT524287 OMN524287:OMP524287 OWJ524287:OWL524287 PGF524287:PGH524287 PQB524287:PQD524287 PZX524287:PZZ524287 QJT524287:QJV524287 QTP524287:QTR524287 RDL524287:RDN524287 RNH524287:RNJ524287 RXD524287:RXF524287 SGZ524287:SHB524287 SQV524287:SQX524287 TAR524287:TAT524287 TKN524287:TKP524287 TUJ524287:TUL524287 UEF524287:UEH524287 UOB524287:UOD524287 UXX524287:UXZ524287 VHT524287:VHV524287 VRP524287:VRR524287 WBL524287:WBN524287 WLH524287:WLJ524287 WVD524287:WVF524287 IJP917507:IJU917541 IR589823:IT589823 SN589823:SP589823 ACJ589823:ACL589823 AMF589823:AMH589823 AWB589823:AWD589823 BFX589823:BFZ589823 BPT589823:BPV589823 BZP589823:BZR589823 CJL589823:CJN589823 CTH589823:CTJ589823 DDD589823:DDF589823 DMZ589823:DNB589823 DWV589823:DWX589823 EGR589823:EGT589823 EQN589823:EQP589823 FAJ589823:FAL589823 FKF589823:FKH589823 FUB589823:FUD589823 GDX589823:GDZ589823 GNT589823:GNV589823 GXP589823:GXR589823 HHL589823:HHN589823 HRH589823:HRJ589823 IBD589823:IBF589823 IKZ589823:ILB589823 IUV589823:IUX589823 JER589823:JET589823 JON589823:JOP589823 JYJ589823:JYL589823 KIF589823:KIH589823 KSB589823:KSD589823 LBX589823:LBZ589823 LLT589823:LLV589823 LVP589823:LVR589823 MFL589823:MFN589823 MPH589823:MPJ589823 MZD589823:MZF589823 NIZ589823:NJB589823 NSV589823:NSX589823 OCR589823:OCT589823 OMN589823:OMP589823 OWJ589823:OWL589823 PGF589823:PGH589823 PQB589823:PQD589823 PZX589823:PZZ589823 QJT589823:QJV589823 QTP589823:QTR589823 RDL589823:RDN589823 RNH589823:RNJ589823 RXD589823:RXF589823 SGZ589823:SHB589823 SQV589823:SQX589823 TAR589823:TAT589823 TKN589823:TKP589823 TUJ589823:TUL589823 UEF589823:UEH589823 UOB589823:UOD589823 UXX589823:UXZ589823 VHT589823:VHV589823 VRP589823:VRR589823 WBL589823:WBN589823 WLH589823:WLJ589823 WVD589823:WVF589823 ITL917507:ITQ917541 IR655359:IT655359 SN655359:SP655359 ACJ655359:ACL655359 AMF655359:AMH655359 AWB655359:AWD655359 BFX655359:BFZ655359 BPT655359:BPV655359 BZP655359:BZR655359 CJL655359:CJN655359 CTH655359:CTJ655359 DDD655359:DDF655359 DMZ655359:DNB655359 DWV655359:DWX655359 EGR655359:EGT655359 EQN655359:EQP655359 FAJ655359:FAL655359 FKF655359:FKH655359 FUB655359:FUD655359 GDX655359:GDZ655359 GNT655359:GNV655359 GXP655359:GXR655359 HHL655359:HHN655359 HRH655359:HRJ655359 IBD655359:IBF655359 IKZ655359:ILB655359 IUV655359:IUX655359 JER655359:JET655359 JON655359:JOP655359 JYJ655359:JYL655359 KIF655359:KIH655359 KSB655359:KSD655359 LBX655359:LBZ655359 LLT655359:LLV655359 LVP655359:LVR655359 MFL655359:MFN655359 MPH655359:MPJ655359 MZD655359:MZF655359 NIZ655359:NJB655359 NSV655359:NSX655359 OCR655359:OCT655359 OMN655359:OMP655359 OWJ655359:OWL655359 PGF655359:PGH655359 PQB655359:PQD655359 PZX655359:PZZ655359 QJT655359:QJV655359 QTP655359:QTR655359 RDL655359:RDN655359 RNH655359:RNJ655359 RXD655359:RXF655359 SGZ655359:SHB655359 SQV655359:SQX655359 TAR655359:TAT655359 TKN655359:TKP655359 TUJ655359:TUL655359 UEF655359:UEH655359 UOB655359:UOD655359 UXX655359:UXZ655359 VHT655359:VHV655359 VRP655359:VRR655359 WBL655359:WBN655359 WLH655359:WLJ655359 WVD655359:WVF655359 JDH917507:JDM917541 IR720895:IT720895 SN720895:SP720895 ACJ720895:ACL720895 AMF720895:AMH720895 AWB720895:AWD720895 BFX720895:BFZ720895 BPT720895:BPV720895 BZP720895:BZR720895 CJL720895:CJN720895 CTH720895:CTJ720895 DDD720895:DDF720895 DMZ720895:DNB720895 DWV720895:DWX720895 EGR720895:EGT720895 EQN720895:EQP720895 FAJ720895:FAL720895 FKF720895:FKH720895 FUB720895:FUD720895 GDX720895:GDZ720895 GNT720895:GNV720895 GXP720895:GXR720895 HHL720895:HHN720895 HRH720895:HRJ720895 IBD720895:IBF720895 IKZ720895:ILB720895 IUV720895:IUX720895 JER720895:JET720895 JON720895:JOP720895 JYJ720895:JYL720895 KIF720895:KIH720895 KSB720895:KSD720895 LBX720895:LBZ720895 LLT720895:LLV720895 LVP720895:LVR720895 MFL720895:MFN720895 MPH720895:MPJ720895 MZD720895:MZF720895 NIZ720895:NJB720895 NSV720895:NSX720895 OCR720895:OCT720895 OMN720895:OMP720895 OWJ720895:OWL720895 PGF720895:PGH720895 PQB720895:PQD720895 PZX720895:PZZ720895 QJT720895:QJV720895 QTP720895:QTR720895 RDL720895:RDN720895 RNH720895:RNJ720895 RXD720895:RXF720895 SGZ720895:SHB720895 SQV720895:SQX720895 TAR720895:TAT720895 TKN720895:TKP720895 TUJ720895:TUL720895 UEF720895:UEH720895 UOB720895:UOD720895 UXX720895:UXZ720895 VHT720895:VHV720895 VRP720895:VRR720895 WBL720895:WBN720895 WLH720895:WLJ720895 WVD720895:WVF720895 JND917507:JNI917541 IR786431:IT786431 SN786431:SP786431 ACJ786431:ACL786431 AMF786431:AMH786431 AWB786431:AWD786431 BFX786431:BFZ786431 BPT786431:BPV786431 BZP786431:BZR786431 CJL786431:CJN786431 CTH786431:CTJ786431 DDD786431:DDF786431 DMZ786431:DNB786431 DWV786431:DWX786431 EGR786431:EGT786431 EQN786431:EQP786431 FAJ786431:FAL786431 FKF786431:FKH786431 FUB786431:FUD786431 GDX786431:GDZ786431 GNT786431:GNV786431 GXP786431:GXR786431 HHL786431:HHN786431 HRH786431:HRJ786431 IBD786431:IBF786431 IKZ786431:ILB786431 IUV786431:IUX786431 JER786431:JET786431 JON786431:JOP786431 JYJ786431:JYL786431 KIF786431:KIH786431 KSB786431:KSD786431 LBX786431:LBZ786431 LLT786431:LLV786431 LVP786431:LVR786431 MFL786431:MFN786431 MPH786431:MPJ786431 MZD786431:MZF786431 NIZ786431:NJB786431 NSV786431:NSX786431 OCR786431:OCT786431 OMN786431:OMP786431 OWJ786431:OWL786431 PGF786431:PGH786431 PQB786431:PQD786431 PZX786431:PZZ786431 QJT786431:QJV786431 QTP786431:QTR786431 RDL786431:RDN786431 RNH786431:RNJ786431 RXD786431:RXF786431 SGZ786431:SHB786431 SQV786431:SQX786431 TAR786431:TAT786431 TKN786431:TKP786431 TUJ786431:TUL786431 UEF786431:UEH786431 UOB786431:UOD786431 UXX786431:UXZ786431 VHT786431:VHV786431 VRP786431:VRR786431 WBL786431:WBN786431 WLH786431:WLJ786431 WVD786431:WVF786431 JWZ917507:JXE917541 IR851967:IT851967 SN851967:SP851967 ACJ851967:ACL851967 AMF851967:AMH851967 AWB851967:AWD851967 BFX851967:BFZ851967 BPT851967:BPV851967 BZP851967:BZR851967 CJL851967:CJN851967 CTH851967:CTJ851967 DDD851967:DDF851967 DMZ851967:DNB851967 DWV851967:DWX851967 EGR851967:EGT851967 EQN851967:EQP851967 FAJ851967:FAL851967 FKF851967:FKH851967 FUB851967:FUD851967 GDX851967:GDZ851967 GNT851967:GNV851967 GXP851967:GXR851967 HHL851967:HHN851967 HRH851967:HRJ851967 IBD851967:IBF851967 IKZ851967:ILB851967 IUV851967:IUX851967 JER851967:JET851967 JON851967:JOP851967 JYJ851967:JYL851967 KIF851967:KIH851967 KSB851967:KSD851967 LBX851967:LBZ851967 LLT851967:LLV851967 LVP851967:LVR851967 MFL851967:MFN851967 MPH851967:MPJ851967 MZD851967:MZF851967 NIZ851967:NJB851967 NSV851967:NSX851967 OCR851967:OCT851967 OMN851967:OMP851967 OWJ851967:OWL851967 PGF851967:PGH851967 PQB851967:PQD851967 PZX851967:PZZ851967 QJT851967:QJV851967 QTP851967:QTR851967 RDL851967:RDN851967 RNH851967:RNJ851967 RXD851967:RXF851967 SGZ851967:SHB851967 SQV851967:SQX851967 TAR851967:TAT851967 TKN851967:TKP851967 TUJ851967:TUL851967 UEF851967:UEH851967 UOB851967:UOD851967 UXX851967:UXZ851967 VHT851967:VHV851967 VRP851967:VRR851967 WBL851967:WBN851967 WLH851967:WLJ851967 WVD851967:WVF851967 KGV917507:KHA917541 IR917503:IT917503 SN917503:SP917503 ACJ917503:ACL917503 AMF917503:AMH917503 AWB917503:AWD917503 BFX917503:BFZ917503 BPT917503:BPV917503 BZP917503:BZR917503 CJL917503:CJN917503 CTH917503:CTJ917503 DDD917503:DDF917503 DMZ917503:DNB917503 DWV917503:DWX917503 EGR917503:EGT917503 EQN917503:EQP917503 FAJ917503:FAL917503 FKF917503:FKH917503 FUB917503:FUD917503 GDX917503:GDZ917503 GNT917503:GNV917503 GXP917503:GXR917503 HHL917503:HHN917503 HRH917503:HRJ917503 IBD917503:IBF917503 IKZ917503:ILB917503 IUV917503:IUX917503 JER917503:JET917503 JON917503:JOP917503 JYJ917503:JYL917503 KIF917503:KIH917503 KSB917503:KSD917503 LBX917503:LBZ917503 LLT917503:LLV917503 LVP917503:LVR917503 MFL917503:MFN917503 MPH917503:MPJ917503 MZD917503:MZF917503 NIZ917503:NJB917503 NSV917503:NSX917503 OCR917503:OCT917503 OMN917503:OMP917503 OWJ917503:OWL917503 PGF917503:PGH917503 PQB917503:PQD917503 PZX917503:PZZ917503 QJT917503:QJV917503 QTP917503:QTR917503 RDL917503:RDN917503 RNH917503:RNJ917503 RXD917503:RXF917503 SGZ917503:SHB917503 SQV917503:SQX917503 TAR917503:TAT917503 TKN917503:TKP917503 TUJ917503:TUL917503 UEF917503:UEH917503 UOB917503:UOD917503 UXX917503:UXZ917503 VHT917503:VHV917503 VRP917503:VRR917503 WBL917503:WBN917503 WLH917503:WLJ917503 WVD917503:WVF917503 KQR917507:KQW917541 IR983039:IT983039 SN983039:SP983039 ACJ983039:ACL983039 AMF983039:AMH983039 AWB983039:AWD983039 BFX983039:BFZ983039 BPT983039:BPV983039 BZP983039:BZR983039 CJL983039:CJN983039 CTH983039:CTJ983039 DDD983039:DDF983039 DMZ983039:DNB983039 DWV983039:DWX983039 EGR983039:EGT983039 EQN983039:EQP983039 FAJ983039:FAL983039 FKF983039:FKH983039 FUB983039:FUD983039 GDX983039:GDZ983039 GNT983039:GNV983039 GXP983039:GXR983039 HHL983039:HHN983039 HRH983039:HRJ983039 IBD983039:IBF983039 IKZ983039:ILB983039 IUV983039:IUX983039 JER983039:JET983039 JON983039:JOP983039 JYJ983039:JYL983039 KIF983039:KIH983039 KSB983039:KSD983039 LBX983039:LBZ983039 LLT983039:LLV983039 LVP983039:LVR983039 MFL983039:MFN983039 MPH983039:MPJ983039 MZD983039:MZF983039 NIZ983039:NJB983039 NSV983039:NSX983039 OCR983039:OCT983039 OMN983039:OMP983039 OWJ983039:OWL983039 PGF983039:PGH983039 PQB983039:PQD983039 PZX983039:PZZ983039 QJT983039:QJV983039 QTP983039:QTR983039 RDL983039:RDN983039 RNH983039:RNJ983039 RXD983039:RXF983039 SGZ983039:SHB983039 SQV983039:SQX983039 TAR983039:TAT983039 TKN983039:TKP983039 TUJ983039:TUL983039 UEF983039:UEH983039 UOB983039:UOD983039 UXX983039:UXZ983039 VHT983039:VHV983039 VRP983039:VRR983039 WBL983039:WBN983039 WLH983039:WLJ983039 WVD983039:WVF983039 LAN917507:LAS917541 IO7:IT41 SK7:SP41 ACG7:ACL41 AMC7:AMH41 AVY7:AWD41 BFU7:BFZ41 BPQ7:BPV41 BZM7:BZR41 CJI7:CJN41 CTE7:CTJ41 DDA7:DDF41 DMW7:DNB41 DWS7:DWX41 EGO7:EGT41 EQK7:EQP41 FAG7:FAL41 FKC7:FKH41 FTY7:FUD41 GDU7:GDZ41 GNQ7:GNV41 GXM7:GXR41 HHI7:HHN41 HRE7:HRJ41 IBA7:IBF41 IKW7:ILB41 IUS7:IUX41 JEO7:JET41 JOK7:JOP41 JYG7:JYL41 KIC7:KIH41 KRY7:KSD41 LBU7:LBZ41 LLQ7:LLV41 LVM7:LVR41 MFI7:MFN41 MPE7:MPJ41 MZA7:MZF41 NIW7:NJB41 NSS7:NSX41 OCO7:OCT41 OMK7:OMP41 OWG7:OWL41 PGC7:PGH41 PPY7:PQD41 PZU7:PZZ41 QJQ7:QJV41 QTM7:QTR41 RDI7:RDN41 RNE7:RNJ41 RXA7:RXF41 SGW7:SHB41 SQS7:SQX41 TAO7:TAT41 TKK7:TKP41 TUG7:TUL41 UEC7:UEH41 UNY7:UOD41 UXU7:UXZ41 VHQ7:VHV41 VRM7:VRR41 WBI7:WBN41 WLE7:WLJ41 WVA7:WVF41 LKJ917507:LKO917541 IO65539:IT65573 SK65539:SP65573 ACG65539:ACL65573 AMC65539:AMH65573 AVY65539:AWD65573 BFU65539:BFZ65573 BPQ65539:BPV65573 BZM65539:BZR65573 CJI65539:CJN65573 CTE65539:CTJ65573 DDA65539:DDF65573 DMW65539:DNB65573 DWS65539:DWX65573 EGO65539:EGT65573 EQK65539:EQP65573 FAG65539:FAL65573 FKC65539:FKH65573 FTY65539:FUD65573 GDU65539:GDZ65573 GNQ65539:GNV65573 GXM65539:GXR65573 HHI65539:HHN65573 HRE65539:HRJ65573 IBA65539:IBF65573 IKW65539:ILB65573 IUS65539:IUX65573 JEO65539:JET65573 JOK65539:JOP65573 JYG65539:JYL65573 KIC65539:KIH65573 KRY65539:KSD65573 LBU65539:LBZ65573 LLQ65539:LLV65573 LVM65539:LVR65573 MFI65539:MFN65573 MPE65539:MPJ65573 MZA65539:MZF65573 NIW65539:NJB65573 NSS65539:NSX65573 OCO65539:OCT65573 OMK65539:OMP65573 OWG65539:OWL65573 PGC65539:PGH65573 PPY65539:PQD65573 PZU65539:PZZ65573 QJQ65539:QJV65573 QTM65539:QTR65573 RDI65539:RDN65573 RNE65539:RNJ65573 RXA65539:RXF65573 SGW65539:SHB65573 SQS65539:SQX65573 TAO65539:TAT65573 TKK65539:TKP65573 TUG65539:TUL65573 UEC65539:UEH65573 UNY65539:UOD65573 UXU65539:UXZ65573 VHQ65539:VHV65573 VRM65539:VRR65573 WBI65539:WBN65573 WLE65539:WLJ65573 WVA65539:WVF65573 LUF917507:LUK917541 IO131075:IT131109 SK131075:SP131109 ACG131075:ACL131109 AMC131075:AMH131109 AVY131075:AWD131109 BFU131075:BFZ131109 BPQ131075:BPV131109 BZM131075:BZR131109 CJI131075:CJN131109 CTE131075:CTJ131109 DDA131075:DDF131109 DMW131075:DNB131109 DWS131075:DWX131109 EGO131075:EGT131109 EQK131075:EQP131109 FAG131075:FAL131109 FKC131075:FKH131109 FTY131075:FUD131109 GDU131075:GDZ131109 GNQ131075:GNV131109 GXM131075:GXR131109 HHI131075:HHN131109 HRE131075:HRJ131109 IBA131075:IBF131109 IKW131075:ILB131109 IUS131075:IUX131109 JEO131075:JET131109 JOK131075:JOP131109 JYG131075:JYL131109 KIC131075:KIH131109 KRY131075:KSD131109 LBU131075:LBZ131109 LLQ131075:LLV131109 LVM131075:LVR131109 MFI131075:MFN131109 MPE131075:MPJ131109 MZA131075:MZF131109 NIW131075:NJB131109 NSS131075:NSX131109 OCO131075:OCT131109 OMK131075:OMP131109 OWG131075:OWL131109 PGC131075:PGH131109 PPY131075:PQD131109 PZU131075:PZZ131109 QJQ131075:QJV131109 QTM131075:QTR131109 RDI131075:RDN131109 RNE131075:RNJ131109 RXA131075:RXF131109 SGW131075:SHB131109 SQS131075:SQX131109 TAO131075:TAT131109 TKK131075:TKP131109 TUG131075:TUL131109 UEC131075:UEH131109 UNY131075:UOD131109 UXU131075:UXZ131109 VHQ131075:VHV131109 VRM131075:VRR131109 WBI131075:WBN131109 WLE131075:WLJ131109 WVA131075:WVF131109 MEB917507:MEG917541 IO196611:IT196645 SK196611:SP196645 ACG196611:ACL196645 AMC196611:AMH196645 AVY196611:AWD196645 BFU196611:BFZ196645 BPQ196611:BPV196645 BZM196611:BZR196645 CJI196611:CJN196645 CTE196611:CTJ196645 DDA196611:DDF196645 DMW196611:DNB196645 DWS196611:DWX196645 EGO196611:EGT196645 EQK196611:EQP196645 FAG196611:FAL196645 FKC196611:FKH196645 FTY196611:FUD196645 GDU196611:GDZ196645 GNQ196611:GNV196645 GXM196611:GXR196645 HHI196611:HHN196645 HRE196611:HRJ196645 IBA196611:IBF196645 IKW196611:ILB196645 IUS196611:IUX196645 JEO196611:JET196645 JOK196611:JOP196645 JYG196611:JYL196645 KIC196611:KIH196645 KRY196611:KSD196645 LBU196611:LBZ196645 LLQ196611:LLV196645 LVM196611:LVR196645 MFI196611:MFN196645 MPE196611:MPJ196645 MZA196611:MZF196645 NIW196611:NJB196645 NSS196611:NSX196645 OCO196611:OCT196645 OMK196611:OMP196645 OWG196611:OWL196645 PGC196611:PGH196645 PPY196611:PQD196645 PZU196611:PZZ196645 QJQ196611:QJV196645 QTM196611:QTR196645 RDI196611:RDN196645 RNE196611:RNJ196645 RXA196611:RXF196645 SGW196611:SHB196645 SQS196611:SQX196645 TAO196611:TAT196645 TKK196611:TKP196645 TUG196611:TUL196645 UEC196611:UEH196645 UNY196611:UOD196645 UXU196611:UXZ196645 VHQ196611:VHV196645 VRM196611:VRR196645 WBI196611:WBN196645 WLE196611:WLJ196645 WVA196611:WVF196645 MNX917507:MOC917541 IO262147:IT262181 SK262147:SP262181 ACG262147:ACL262181 AMC262147:AMH262181 AVY262147:AWD262181 BFU262147:BFZ262181 BPQ262147:BPV262181 BZM262147:BZR262181 CJI262147:CJN262181 CTE262147:CTJ262181 DDA262147:DDF262181 DMW262147:DNB262181 DWS262147:DWX262181 EGO262147:EGT262181 EQK262147:EQP262181 FAG262147:FAL262181 FKC262147:FKH262181 FTY262147:FUD262181 GDU262147:GDZ262181 GNQ262147:GNV262181 GXM262147:GXR262181 HHI262147:HHN262181 HRE262147:HRJ262181 IBA262147:IBF262181 IKW262147:ILB262181 IUS262147:IUX262181 JEO262147:JET262181 JOK262147:JOP262181 JYG262147:JYL262181 KIC262147:KIH262181 KRY262147:KSD262181 LBU262147:LBZ262181 LLQ262147:LLV262181 LVM262147:LVR262181 MFI262147:MFN262181 MPE262147:MPJ262181 MZA262147:MZF262181 NIW262147:NJB262181 NSS262147:NSX262181 OCO262147:OCT262181 OMK262147:OMP262181 OWG262147:OWL262181 PGC262147:PGH262181 PPY262147:PQD262181 PZU262147:PZZ262181 QJQ262147:QJV262181 QTM262147:QTR262181 RDI262147:RDN262181 RNE262147:RNJ262181 RXA262147:RXF262181 SGW262147:SHB262181 SQS262147:SQX262181 TAO262147:TAT262181 TKK262147:TKP262181 TUG262147:TUL262181 UEC262147:UEH262181 UNY262147:UOD262181 UXU262147:UXZ262181 VHQ262147:VHV262181 VRM262147:VRR262181 WBI262147:WBN262181 WLE262147:WLJ262181 WVA262147:WVF262181 MXT917507:MXY917541 IO327683:IT327717 SK327683:SP327717 ACG327683:ACL327717 AMC327683:AMH327717 AVY327683:AWD327717 BFU327683:BFZ327717 BPQ327683:BPV327717 BZM327683:BZR327717 CJI327683:CJN327717 CTE327683:CTJ327717 DDA327683:DDF327717 DMW327683:DNB327717 DWS327683:DWX327717 EGO327683:EGT327717 EQK327683:EQP327717 FAG327683:FAL327717 FKC327683:FKH327717 FTY327683:FUD327717 GDU327683:GDZ327717 GNQ327683:GNV327717 GXM327683:GXR327717 HHI327683:HHN327717 HRE327683:HRJ327717 IBA327683:IBF327717 IKW327683:ILB327717 IUS327683:IUX327717 JEO327683:JET327717 JOK327683:JOP327717 JYG327683:JYL327717 KIC327683:KIH327717 KRY327683:KSD327717 LBU327683:LBZ327717 LLQ327683:LLV327717 LVM327683:LVR327717 MFI327683:MFN327717 MPE327683:MPJ327717 MZA327683:MZF327717 NIW327683:NJB327717 NSS327683:NSX327717 OCO327683:OCT327717 OMK327683:OMP327717 OWG327683:OWL327717 PGC327683:PGH327717 PPY327683:PQD327717 PZU327683:PZZ327717 QJQ327683:QJV327717 QTM327683:QTR327717 RDI327683:RDN327717 RNE327683:RNJ327717 RXA327683:RXF327717 SGW327683:SHB327717 SQS327683:SQX327717 TAO327683:TAT327717 TKK327683:TKP327717 TUG327683:TUL327717 UEC327683:UEH327717 UNY327683:UOD327717 UXU327683:UXZ327717 VHQ327683:VHV327717 VRM327683:VRR327717 WBI327683:WBN327717 WLE327683:WLJ327717 WVA327683:WVF327717 NHP917507:NHU917541 IO393219:IT393253 SK393219:SP393253 ACG393219:ACL393253 AMC393219:AMH393253 AVY393219:AWD393253 BFU393219:BFZ393253 BPQ393219:BPV393253 BZM393219:BZR393253 CJI393219:CJN393253 CTE393219:CTJ393253 DDA393219:DDF393253 DMW393219:DNB393253 DWS393219:DWX393253 EGO393219:EGT393253 EQK393219:EQP393253 FAG393219:FAL393253 FKC393219:FKH393253 FTY393219:FUD393253 GDU393219:GDZ393253 GNQ393219:GNV393253 GXM393219:GXR393253 HHI393219:HHN393253 HRE393219:HRJ393253 IBA393219:IBF393253 IKW393219:ILB393253 IUS393219:IUX393253 JEO393219:JET393253 JOK393219:JOP393253 JYG393219:JYL393253 KIC393219:KIH393253 KRY393219:KSD393253 LBU393219:LBZ393253 LLQ393219:LLV393253 LVM393219:LVR393253 MFI393219:MFN393253 MPE393219:MPJ393253 MZA393219:MZF393253 NIW393219:NJB393253 NSS393219:NSX393253 OCO393219:OCT393253 OMK393219:OMP393253 OWG393219:OWL393253 PGC393219:PGH393253 PPY393219:PQD393253 PZU393219:PZZ393253 QJQ393219:QJV393253 QTM393219:QTR393253 RDI393219:RDN393253 RNE393219:RNJ393253 RXA393219:RXF393253 SGW393219:SHB393253 SQS393219:SQX393253 TAO393219:TAT393253 TKK393219:TKP393253 TUG393219:TUL393253 UEC393219:UEH393253 UNY393219:UOD393253 UXU393219:UXZ393253 VHQ393219:VHV393253 VRM393219:VRR393253 WBI393219:WBN393253 WLE393219:WLJ393253 WVA393219:WVF393253 NRL917507:NRQ917541 IO458755:IT458789 SK458755:SP458789 ACG458755:ACL458789 AMC458755:AMH458789 AVY458755:AWD458789 BFU458755:BFZ458789 BPQ458755:BPV458789 BZM458755:BZR458789 CJI458755:CJN458789 CTE458755:CTJ458789 DDA458755:DDF458789 DMW458755:DNB458789 DWS458755:DWX458789 EGO458755:EGT458789 EQK458755:EQP458789 FAG458755:FAL458789 FKC458755:FKH458789 FTY458755:FUD458789 GDU458755:GDZ458789 GNQ458755:GNV458789 GXM458755:GXR458789 HHI458755:HHN458789 HRE458755:HRJ458789 IBA458755:IBF458789 IKW458755:ILB458789 IUS458755:IUX458789 JEO458755:JET458789 JOK458755:JOP458789 JYG458755:JYL458789 KIC458755:KIH458789 KRY458755:KSD458789 LBU458755:LBZ458789 LLQ458755:LLV458789 LVM458755:LVR458789 MFI458755:MFN458789 MPE458755:MPJ458789 MZA458755:MZF458789 NIW458755:NJB458789 NSS458755:NSX458789 OCO458755:OCT458789 OMK458755:OMP458789 OWG458755:OWL458789 PGC458755:PGH458789 PPY458755:PQD458789 PZU458755:PZZ458789 QJQ458755:QJV458789 QTM458755:QTR458789 RDI458755:RDN458789 RNE458755:RNJ458789 RXA458755:RXF458789 SGW458755:SHB458789 SQS458755:SQX458789 TAO458755:TAT458789 TKK458755:TKP458789 TUG458755:TUL458789 UEC458755:UEH458789 UNY458755:UOD458789 UXU458755:UXZ458789 VHQ458755:VHV458789 VRM458755:VRR458789 WBI458755:WBN458789 WLE458755:WLJ458789 WVA458755:WVF458789 OBH917507:OBM917541 IO524291:IT524325 SK524291:SP524325 ACG524291:ACL524325 AMC524291:AMH524325 AVY524291:AWD524325 BFU524291:BFZ524325 BPQ524291:BPV524325 BZM524291:BZR524325 CJI524291:CJN524325 CTE524291:CTJ524325 DDA524291:DDF524325 DMW524291:DNB524325 DWS524291:DWX524325 EGO524291:EGT524325 EQK524291:EQP524325 FAG524291:FAL524325 FKC524291:FKH524325 FTY524291:FUD524325 GDU524291:GDZ524325 GNQ524291:GNV524325 GXM524291:GXR524325 HHI524291:HHN524325 HRE524291:HRJ524325 IBA524291:IBF524325 IKW524291:ILB524325 IUS524291:IUX524325 JEO524291:JET524325 JOK524291:JOP524325 JYG524291:JYL524325 KIC524291:KIH524325 KRY524291:KSD524325 LBU524291:LBZ524325 LLQ524291:LLV524325 LVM524291:LVR524325 MFI524291:MFN524325 MPE524291:MPJ524325 MZA524291:MZF524325 NIW524291:NJB524325 NSS524291:NSX524325 OCO524291:OCT524325 OMK524291:OMP524325 OWG524291:OWL524325 PGC524291:PGH524325 PPY524291:PQD524325 PZU524291:PZZ524325 QJQ524291:QJV524325 QTM524291:QTR524325 RDI524291:RDN524325 RNE524291:RNJ524325 RXA524291:RXF524325 SGW524291:SHB524325 SQS524291:SQX524325 TAO524291:TAT524325 TKK524291:TKP524325 TUG524291:TUL524325 UEC524291:UEH524325 UNY524291:UOD524325 UXU524291:UXZ524325 VHQ524291:VHV524325 VRM524291:VRR524325 WBI524291:WBN524325 WLE524291:WLJ524325 WVA524291:WVF524325 OLD917507:OLI917541 IO589827:IT589861 SK589827:SP589861 ACG589827:ACL589861 AMC589827:AMH589861 AVY589827:AWD589861 BFU589827:BFZ589861 BPQ589827:BPV589861 BZM589827:BZR589861 CJI589827:CJN589861 CTE589827:CTJ589861 DDA589827:DDF589861 DMW589827:DNB589861 DWS589827:DWX589861 EGO589827:EGT589861 EQK589827:EQP589861 FAG589827:FAL589861 FKC589827:FKH589861 FTY589827:FUD589861 GDU589827:GDZ589861 GNQ589827:GNV589861 GXM589827:GXR589861 HHI589827:HHN589861 HRE589827:HRJ589861 IBA589827:IBF589861 IKW589827:ILB589861 IUS589827:IUX589861 JEO589827:JET589861 JOK589827:JOP589861 JYG589827:JYL589861 KIC589827:KIH589861 KRY589827:KSD589861 LBU589827:LBZ589861 LLQ589827:LLV589861 LVM589827:LVR589861 MFI589827:MFN589861 MPE589827:MPJ589861 MZA589827:MZF589861 NIW589827:NJB589861 NSS589827:NSX589861 OCO589827:OCT589861 OMK589827:OMP589861 OWG589827:OWL589861 PGC589827:PGH589861 PPY589827:PQD589861 PZU589827:PZZ589861 QJQ589827:QJV589861 QTM589827:QTR589861 RDI589827:RDN589861 RNE589827:RNJ589861 RXA589827:RXF589861 SGW589827:SHB589861 SQS589827:SQX589861 TAO589827:TAT589861 TKK589827:TKP589861 TUG589827:TUL589861 UEC589827:UEH589861 UNY589827:UOD589861 UXU589827:UXZ589861 VHQ589827:VHV589861 VRM589827:VRR589861 WBI589827:WBN589861 WLE589827:WLJ589861 WVA589827:WVF589861 OUZ917507:OVE917541 IO655363:IT655397 SK655363:SP655397 ACG655363:ACL655397 AMC655363:AMH655397 AVY655363:AWD655397 BFU655363:BFZ655397 BPQ655363:BPV655397 BZM655363:BZR655397 CJI655363:CJN655397 CTE655363:CTJ655397 DDA655363:DDF655397 DMW655363:DNB655397 DWS655363:DWX655397 EGO655363:EGT655397 EQK655363:EQP655397 FAG655363:FAL655397 FKC655363:FKH655397 FTY655363:FUD655397 GDU655363:GDZ655397 GNQ655363:GNV655397 GXM655363:GXR655397 HHI655363:HHN655397 HRE655363:HRJ655397 IBA655363:IBF655397 IKW655363:ILB655397 IUS655363:IUX655397 JEO655363:JET655397 JOK655363:JOP655397 JYG655363:JYL655397 KIC655363:KIH655397 KRY655363:KSD655397 LBU655363:LBZ655397 LLQ655363:LLV655397 LVM655363:LVR655397 MFI655363:MFN655397 MPE655363:MPJ655397 MZA655363:MZF655397 NIW655363:NJB655397 NSS655363:NSX655397 OCO655363:OCT655397 OMK655363:OMP655397 OWG655363:OWL655397 PGC655363:PGH655397 PPY655363:PQD655397 PZU655363:PZZ655397 QJQ655363:QJV655397 QTM655363:QTR655397 RDI655363:RDN655397 RNE655363:RNJ655397 RXA655363:RXF655397 SGW655363:SHB655397 SQS655363:SQX655397 TAO655363:TAT655397 TKK655363:TKP655397 TUG655363:TUL655397 UEC655363:UEH655397 UNY655363:UOD655397 UXU655363:UXZ655397 VHQ655363:VHV655397 VRM655363:VRR655397 WBI655363:WBN655397 WLE655363:WLJ655397 WVA655363:WVF655397 PEV917507:PFA917541 IO720899:IT720933 SK720899:SP720933 ACG720899:ACL720933 AMC720899:AMH720933 AVY720899:AWD720933 BFU720899:BFZ720933 BPQ720899:BPV720933 BZM720899:BZR720933 CJI720899:CJN720933 CTE720899:CTJ720933 DDA720899:DDF720933 DMW720899:DNB720933 DWS720899:DWX720933 EGO720899:EGT720933 EQK720899:EQP720933 FAG720899:FAL720933 FKC720899:FKH720933 FTY720899:FUD720933 GDU720899:GDZ720933 GNQ720899:GNV720933 GXM720899:GXR720933 HHI720899:HHN720933 HRE720899:HRJ720933 IBA720899:IBF720933 IKW720899:ILB720933 IUS720899:IUX720933 JEO720899:JET720933 JOK720899:JOP720933 JYG720899:JYL720933 KIC720899:KIH720933 KRY720899:KSD720933 LBU720899:LBZ720933 LLQ720899:LLV720933 LVM720899:LVR720933 MFI720899:MFN720933 MPE720899:MPJ720933 MZA720899:MZF720933 NIW720899:NJB720933 NSS720899:NSX720933 OCO720899:OCT720933 OMK720899:OMP720933 OWG720899:OWL720933 PGC720899:PGH720933 PPY720899:PQD720933 PZU720899:PZZ720933 QJQ720899:QJV720933 QTM720899:QTR720933 RDI720899:RDN720933 RNE720899:RNJ720933 RXA720899:RXF720933 SGW720899:SHB720933 SQS720899:SQX720933 TAO720899:TAT720933 TKK720899:TKP720933 TUG720899:TUL720933 UEC720899:UEH720933 UNY720899:UOD720933 UXU720899:UXZ720933 VHQ720899:VHV720933 VRM720899:VRR720933 WBI720899:WBN720933 WLE720899:WLJ720933 WVA720899:WVF720933 POR917507:POW917541 IO786435:IT786469 SK786435:SP786469 ACG786435:ACL786469 AMC786435:AMH786469 AVY786435:AWD786469 BFU786435:BFZ786469 BPQ786435:BPV786469 BZM786435:BZR786469 CJI786435:CJN786469 CTE786435:CTJ786469 DDA786435:DDF786469 DMW786435:DNB786469 DWS786435:DWX786469 EGO786435:EGT786469 EQK786435:EQP786469 FAG786435:FAL786469 FKC786435:FKH786469 FTY786435:FUD786469 GDU786435:GDZ786469 GNQ786435:GNV786469 GXM786435:GXR786469 HHI786435:HHN786469 HRE786435:HRJ786469 IBA786435:IBF786469 IKW786435:ILB786469 IUS786435:IUX786469 JEO786435:JET786469 JOK786435:JOP786469 JYG786435:JYL786469 KIC786435:KIH786469 KRY786435:KSD786469 LBU786435:LBZ786469 LLQ786435:LLV786469 LVM786435:LVR786469 MFI786435:MFN786469 MPE786435:MPJ786469 MZA786435:MZF786469 NIW786435:NJB786469 NSS786435:NSX786469 OCO786435:OCT786469 OMK786435:OMP786469 OWG786435:OWL786469 PGC786435:PGH786469 PPY786435:PQD786469 PZU786435:PZZ786469 QJQ786435:QJV786469 QTM786435:QTR786469 RDI786435:RDN786469 RNE786435:RNJ786469 RXA786435:RXF786469 SGW786435:SHB786469 SQS786435:SQX786469 TAO786435:TAT786469 TKK786435:TKP786469 TUG786435:TUL786469 UEC786435:UEH786469 UNY786435:UOD786469 UXU786435:UXZ786469 VHQ786435:VHV786469 VRM786435:VRR786469 WBI786435:WBN786469 WLE786435:WLJ786469 WVA786435:WVF786469 PYN917507:PYS917541 IO851971:IT852005 SK851971:SP852005 ACG851971:ACL852005 AMC851971:AMH852005 AVY851971:AWD852005 BFU851971:BFZ852005 BPQ851971:BPV852005 BZM851971:BZR852005 CJI851971:CJN852005 CTE851971:CTJ852005 DDA851971:DDF852005 DMW851971:DNB852005 DWS851971:DWX852005 EGO851971:EGT852005 EQK851971:EQP852005 FAG851971:FAL852005 FKC851971:FKH852005 FTY851971:FUD852005 GDU851971:GDZ852005 GNQ851971:GNV852005 GXM851971:GXR852005 HHI851971:HHN852005 HRE851971:HRJ852005 IBA851971:IBF852005 IKW851971:ILB852005 IUS851971:IUX852005 JEO851971:JET852005 JOK851971:JOP852005 JYG851971:JYL852005 KIC851971:KIH852005 KRY851971:KSD852005 LBU851971:LBZ852005 LLQ851971:LLV852005 LVM851971:LVR852005 MFI851971:MFN852005 MPE851971:MPJ852005 MZA851971:MZF852005 NIW851971:NJB852005 NSS851971:NSX852005 OCO851971:OCT852005 OMK851971:OMP852005 OWG851971:OWL852005 PGC851971:PGH852005 PPY851971:PQD852005 PZU851971:PZZ852005 QJQ851971:QJV852005 QTM851971:QTR852005 RDI851971:RDN852005 RNE851971:RNJ852005 RXA851971:RXF852005 SGW851971:SHB852005 SQS851971:SQX852005 TAO851971:TAT852005 TKK851971:TKP852005 TUG851971:TUL852005 UEC851971:UEH852005 UNY851971:UOD852005 UXU851971:UXZ852005 VHQ851971:VHV852005 VRM851971:VRR852005 WBI851971:WBN852005 WLE851971:WLJ852005 WVA851971:WVF852005 QIJ917507:QIO917541 IO917507:IT917541 SK917507:SP917541 ACG917507:ACL917541 AMC917507:AMH917541 AVY917507:AWD917541 BFU917507:BFZ917541 BPQ917507:BPV917541 BZM917507:BZR917541 CJI917507:CJN917541 CTE917507:CTJ917541 DDA917507:DDF917541 DMW917507:DNB917541 DWS917507:DWX917541 EGO917507:EGT917541 EQK917507:EQP917541 FAG917507:FAL917541 FKC917507:FKH917541 FTY917507:FUD917541 GDU917507:GDZ917541 GNQ917507:GNV917541 GXM917507:GXR917541 HHI917507:HHN917541 HRE917507:HRJ917541 IBA917507:IBF917541 IKW917507:ILB917541 IUS917507:IUX917541 JEO917507:JET917541 JOK917507:JOP917541 JYG917507:JYL917541 KIC917507:KIH917541 KRY917507:KSD917541 LBU917507:LBZ917541 LLQ917507:LLV917541 LVM917507:LVR917541 MFI917507:MFN917541 MPE917507:MPJ917541 MZA917507:MZF917541 NIW917507:NJB917541 NSS917507:NSX917541 OCO917507:OCT917541 OMK917507:OMP917541 OWG917507:OWL917541 PGC917507:PGH917541 PPY917507:PQD917541 PZU917507:PZZ917541 QJQ917507:QJV917541 QTM917507:QTR917541 RDI917507:RDN917541 RNE917507:RNJ917541 RXA917507:RXF917541 SGW917507:SHB917541 SQS917507:SQX917541 TAO917507:TAT917541 TKK917507:TKP917541 TUG917507:TUL917541 UEC917507:UEH917541 UNY917507:UOD917541 UXU917507:UXZ917541 VHQ917507:VHV917541 VRM917507:VRR917541 WBI917507:WBN917541 WLE917507:WLJ917541 WVA917507:WVF917541 QSF917507:QSK917541 IO983043:IT983077 SK983043:SP983077 ACG983043:ACL983077 AMC983043:AMH983077 AVY983043:AWD983077 BFU983043:BFZ983077 BPQ983043:BPV983077 BZM983043:BZR983077 CJI983043:CJN983077 CTE983043:CTJ983077 DDA983043:DDF983077 DMW983043:DNB983077 DWS983043:DWX983077 EGO983043:EGT983077 EQK983043:EQP983077 FAG983043:FAL983077 FKC983043:FKH983077 FTY983043:FUD983077 GDU983043:GDZ983077 GNQ983043:GNV983077 GXM983043:GXR983077 HHI983043:HHN983077 HRE983043:HRJ983077 IBA983043:IBF983077 IKW983043:ILB983077 IUS983043:IUX983077 JEO983043:JET983077 JOK983043:JOP983077 JYG983043:JYL983077 KIC983043:KIH983077 KRY983043:KSD983077 LBU983043:LBZ983077 LLQ983043:LLV983077 LVM983043:LVR983077 MFI983043:MFN983077 MPE983043:MPJ983077 MZA983043:MZF983077 NIW983043:NJB983077 NSS983043:NSX983077 OCO983043:OCT983077 OMK983043:OMP983077 OWG983043:OWL983077 PGC983043:PGH983077 PPY983043:PQD983077 PZU983043:PZZ983077 QJQ983043:QJV983077 QTM983043:QTR983077 RDI983043:RDN983077 RNE983043:RNJ983077 RXA983043:RXF983077 SGW983043:SHB983077 SQS983043:SQX983077 TAO983043:TAT983077 TKK983043:TKP983077 TUG983043:TUL983077 UEC983043:UEH983077 UNY983043:UOD983077 UXU983043:UXZ983077 VHQ983043:VHV983077 VRM983043:VRR983077 WBI983043:WBN983077 WLE983043:WLJ983077 WVA983043:WVF983077 RCB917507:RCG917541 RLX917507:RMC917541 HW65535:HY65535 RS65535:RU65535 ABO65535:ABQ65535 ALK65535:ALM65535 AVG65535:AVI65535 BFC65535:BFE65535 BOY65535:BPA65535 BYU65535:BYW65535 CIQ65535:CIS65535 CSM65535:CSO65535 DCI65535:DCK65535 DME65535:DMG65535 DWA65535:DWC65535 EFW65535:EFY65535 EPS65535:EPU65535 EZO65535:EZQ65535 FJK65535:FJM65535 FTG65535:FTI65535 GDC65535:GDE65535 GMY65535:GNA65535 GWU65535:GWW65535 HGQ65535:HGS65535 HQM65535:HQO65535 IAI65535:IAK65535 IKE65535:IKG65535 IUA65535:IUC65535 JDW65535:JDY65535 JNS65535:JNU65535 JXO65535:JXQ65535 KHK65535:KHM65535 KRG65535:KRI65535 LBC65535:LBE65535 LKY65535:LLA65535 LUU65535:LUW65535 MEQ65535:MES65535 MOM65535:MOO65535 MYI65535:MYK65535 NIE65535:NIG65535 NSA65535:NSC65535 OBW65535:OBY65535 OLS65535:OLU65535 OVO65535:OVQ65535 PFK65535:PFM65535 PPG65535:PPI65535 PZC65535:PZE65535 QIY65535:QJA65535 QSU65535:QSW65535 RCQ65535:RCS65535 RMM65535:RMO65535 RWI65535:RWK65535 SGE65535:SGG65535 SQA65535:SQC65535 SZW65535:SZY65535 TJS65535:TJU65535 TTO65535:TTQ65535 UDK65535:UDM65535 UNG65535:UNI65535 UXC65535:UXE65535 VGY65535:VHA65535 VQU65535:VQW65535 WAQ65535:WAS65535 WKM65535:WKO65535 WUI65535:WUK65535 RVT917507:RVY917541 HW131071:HY131071 RS131071:RU131071 ABO131071:ABQ131071 ALK131071:ALM131071 AVG131071:AVI131071 BFC131071:BFE131071 BOY131071:BPA131071 BYU131071:BYW131071 CIQ131071:CIS131071 CSM131071:CSO131071 DCI131071:DCK131071 DME131071:DMG131071 DWA131071:DWC131071 EFW131071:EFY131071 EPS131071:EPU131071 EZO131071:EZQ131071 FJK131071:FJM131071 FTG131071:FTI131071 GDC131071:GDE131071 GMY131071:GNA131071 GWU131071:GWW131071 HGQ131071:HGS131071 HQM131071:HQO131071 IAI131071:IAK131071 IKE131071:IKG131071 IUA131071:IUC131071 JDW131071:JDY131071 JNS131071:JNU131071 JXO131071:JXQ131071 KHK131071:KHM131071 KRG131071:KRI131071 LBC131071:LBE131071 LKY131071:LLA131071 LUU131071:LUW131071 MEQ131071:MES131071 MOM131071:MOO131071 MYI131071:MYK131071 NIE131071:NIG131071 NSA131071:NSC131071 OBW131071:OBY131071 OLS131071:OLU131071 OVO131071:OVQ131071 PFK131071:PFM131071 PPG131071:PPI131071 PZC131071:PZE131071 QIY131071:QJA131071 QSU131071:QSW131071 RCQ131071:RCS131071 RMM131071:RMO131071 RWI131071:RWK131071 SGE131071:SGG131071 SQA131071:SQC131071 SZW131071:SZY131071 TJS131071:TJU131071 TTO131071:TTQ131071 UDK131071:UDM131071 UNG131071:UNI131071 UXC131071:UXE131071 VGY131071:VHA131071 VQU131071:VQW131071 WAQ131071:WAS131071 WKM131071:WKO131071 WUI131071:WUK131071 SFP917507:SFU917541 HW196607:HY196607 RS196607:RU196607 ABO196607:ABQ196607 ALK196607:ALM196607 AVG196607:AVI196607 BFC196607:BFE196607 BOY196607:BPA196607 BYU196607:BYW196607 CIQ196607:CIS196607 CSM196607:CSO196607 DCI196607:DCK196607 DME196607:DMG196607 DWA196607:DWC196607 EFW196607:EFY196607 EPS196607:EPU196607 EZO196607:EZQ196607 FJK196607:FJM196607 FTG196607:FTI196607 GDC196607:GDE196607 GMY196607:GNA196607 GWU196607:GWW196607 HGQ196607:HGS196607 HQM196607:HQO196607 IAI196607:IAK196607 IKE196607:IKG196607 IUA196607:IUC196607 JDW196607:JDY196607 JNS196607:JNU196607 JXO196607:JXQ196607 KHK196607:KHM196607 KRG196607:KRI196607 LBC196607:LBE196607 LKY196607:LLA196607 LUU196607:LUW196607 MEQ196607:MES196607 MOM196607:MOO196607 MYI196607:MYK196607 NIE196607:NIG196607 NSA196607:NSC196607 OBW196607:OBY196607 OLS196607:OLU196607 OVO196607:OVQ196607 PFK196607:PFM196607 PPG196607:PPI196607 PZC196607:PZE196607 QIY196607:QJA196607 QSU196607:QSW196607 RCQ196607:RCS196607 RMM196607:RMO196607 RWI196607:RWK196607 SGE196607:SGG196607 SQA196607:SQC196607 SZW196607:SZY196607 TJS196607:TJU196607 TTO196607:TTQ196607 UDK196607:UDM196607 UNG196607:UNI196607 UXC196607:UXE196607 VGY196607:VHA196607 VQU196607:VQW196607 WAQ196607:WAS196607 WKM196607:WKO196607 WUI196607:WUK196607 SPL917507:SPQ917541 HW262143:HY262143 RS262143:RU262143 ABO262143:ABQ262143 ALK262143:ALM262143 AVG262143:AVI262143 BFC262143:BFE262143 BOY262143:BPA262143 BYU262143:BYW262143 CIQ262143:CIS262143 CSM262143:CSO262143 DCI262143:DCK262143 DME262143:DMG262143 DWA262143:DWC262143 EFW262143:EFY262143 EPS262143:EPU262143 EZO262143:EZQ262143 FJK262143:FJM262143 FTG262143:FTI262143 GDC262143:GDE262143 GMY262143:GNA262143 GWU262143:GWW262143 HGQ262143:HGS262143 HQM262143:HQO262143 IAI262143:IAK262143 IKE262143:IKG262143 IUA262143:IUC262143 JDW262143:JDY262143 JNS262143:JNU262143 JXO262143:JXQ262143 KHK262143:KHM262143 KRG262143:KRI262143 LBC262143:LBE262143 LKY262143:LLA262143 LUU262143:LUW262143 MEQ262143:MES262143 MOM262143:MOO262143 MYI262143:MYK262143 NIE262143:NIG262143 NSA262143:NSC262143 OBW262143:OBY262143 OLS262143:OLU262143 OVO262143:OVQ262143 PFK262143:PFM262143 PPG262143:PPI262143 PZC262143:PZE262143 QIY262143:QJA262143 QSU262143:QSW262143 RCQ262143:RCS262143 RMM262143:RMO262143 RWI262143:RWK262143 SGE262143:SGG262143 SQA262143:SQC262143 SZW262143:SZY262143 TJS262143:TJU262143 TTO262143:TTQ262143 UDK262143:UDM262143 UNG262143:UNI262143 UXC262143:UXE262143 VGY262143:VHA262143 VQU262143:VQW262143 WAQ262143:WAS262143 WKM262143:WKO262143 WUI262143:WUK262143 SZH917507:SZM917541 HW327679:HY327679 RS327679:RU327679 ABO327679:ABQ327679 ALK327679:ALM327679 AVG327679:AVI327679 BFC327679:BFE327679 BOY327679:BPA327679 BYU327679:BYW327679 CIQ327679:CIS327679 CSM327679:CSO327679 DCI327679:DCK327679 DME327679:DMG327679 DWA327679:DWC327679 EFW327679:EFY327679 EPS327679:EPU327679 EZO327679:EZQ327679 FJK327679:FJM327679 FTG327679:FTI327679 GDC327679:GDE327679 GMY327679:GNA327679 GWU327679:GWW327679 HGQ327679:HGS327679 HQM327679:HQO327679 IAI327679:IAK327679 IKE327679:IKG327679 IUA327679:IUC327679 JDW327679:JDY327679 JNS327679:JNU327679 JXO327679:JXQ327679 KHK327679:KHM327679 KRG327679:KRI327679 LBC327679:LBE327679 LKY327679:LLA327679 LUU327679:LUW327679 MEQ327679:MES327679 MOM327679:MOO327679 MYI327679:MYK327679 NIE327679:NIG327679 NSA327679:NSC327679 OBW327679:OBY327679 OLS327679:OLU327679 OVO327679:OVQ327679 PFK327679:PFM327679 PPG327679:PPI327679 PZC327679:PZE327679 QIY327679:QJA327679 QSU327679:QSW327679 RCQ327679:RCS327679 RMM327679:RMO327679 RWI327679:RWK327679 SGE327679:SGG327679 SQA327679:SQC327679 SZW327679:SZY327679 TJS327679:TJU327679 TTO327679:TTQ327679 UDK327679:UDM327679 UNG327679:UNI327679 UXC327679:UXE327679 VGY327679:VHA327679 VQU327679:VQW327679 WAQ327679:WAS327679 WKM327679:WKO327679 WUI327679:WUK327679 TJD917507:TJI917541 HW393215:HY393215 RS393215:RU393215 ABO393215:ABQ393215 ALK393215:ALM393215 AVG393215:AVI393215 BFC393215:BFE393215 BOY393215:BPA393215 BYU393215:BYW393215 CIQ393215:CIS393215 CSM393215:CSO393215 DCI393215:DCK393215 DME393215:DMG393215 DWA393215:DWC393215 EFW393215:EFY393215 EPS393215:EPU393215 EZO393215:EZQ393215 FJK393215:FJM393215 FTG393215:FTI393215 GDC393215:GDE393215 GMY393215:GNA393215 GWU393215:GWW393215 HGQ393215:HGS393215 HQM393215:HQO393215 IAI393215:IAK393215 IKE393215:IKG393215 IUA393215:IUC393215 JDW393215:JDY393215 JNS393215:JNU393215 JXO393215:JXQ393215 KHK393215:KHM393215 KRG393215:KRI393215 LBC393215:LBE393215 LKY393215:LLA393215 LUU393215:LUW393215 MEQ393215:MES393215 MOM393215:MOO393215 MYI393215:MYK393215 NIE393215:NIG393215 NSA393215:NSC393215 OBW393215:OBY393215 OLS393215:OLU393215 OVO393215:OVQ393215 PFK393215:PFM393215 PPG393215:PPI393215 PZC393215:PZE393215 QIY393215:QJA393215 QSU393215:QSW393215 RCQ393215:RCS393215 RMM393215:RMO393215 RWI393215:RWK393215 SGE393215:SGG393215 SQA393215:SQC393215 SZW393215:SZY393215 TJS393215:TJU393215 TTO393215:TTQ393215 UDK393215:UDM393215 UNG393215:UNI393215 UXC393215:UXE393215 VGY393215:VHA393215 VQU393215:VQW393215 WAQ393215:WAS393215 WKM393215:WKO393215 WUI393215:WUK393215 TSZ917507:TTE917541 HW458751:HY458751 RS458751:RU458751 ABO458751:ABQ458751 ALK458751:ALM458751 AVG458751:AVI458751 BFC458751:BFE458751 BOY458751:BPA458751 BYU458751:BYW458751 CIQ458751:CIS458751 CSM458751:CSO458751 DCI458751:DCK458751 DME458751:DMG458751 DWA458751:DWC458751 EFW458751:EFY458751 EPS458751:EPU458751 EZO458751:EZQ458751 FJK458751:FJM458751 FTG458751:FTI458751 GDC458751:GDE458751 GMY458751:GNA458751 GWU458751:GWW458751 HGQ458751:HGS458751 HQM458751:HQO458751 IAI458751:IAK458751 IKE458751:IKG458751 IUA458751:IUC458751 JDW458751:JDY458751 JNS458751:JNU458751 JXO458751:JXQ458751 KHK458751:KHM458751 KRG458751:KRI458751 LBC458751:LBE458751 LKY458751:LLA458751 LUU458751:LUW458751 MEQ458751:MES458751 MOM458751:MOO458751 MYI458751:MYK458751 NIE458751:NIG458751 NSA458751:NSC458751 OBW458751:OBY458751 OLS458751:OLU458751 OVO458751:OVQ458751 PFK458751:PFM458751 PPG458751:PPI458751 PZC458751:PZE458751 QIY458751:QJA458751 QSU458751:QSW458751 RCQ458751:RCS458751 RMM458751:RMO458751 RWI458751:RWK458751 SGE458751:SGG458751 SQA458751:SQC458751 SZW458751:SZY458751 TJS458751:TJU458751 TTO458751:TTQ458751 UDK458751:UDM458751 UNG458751:UNI458751 UXC458751:UXE458751 VGY458751:VHA458751 VQU458751:VQW458751 WAQ458751:WAS458751 WKM458751:WKO458751 WUI458751:WUK458751 UCV917507:UDA917541 HW524287:HY524287 RS524287:RU524287 ABO524287:ABQ524287 ALK524287:ALM524287 AVG524287:AVI524287 BFC524287:BFE524287 BOY524287:BPA524287 BYU524287:BYW524287 CIQ524287:CIS524287 CSM524287:CSO524287 DCI524287:DCK524287 DME524287:DMG524287 DWA524287:DWC524287 EFW524287:EFY524287 EPS524287:EPU524287 EZO524287:EZQ524287 FJK524287:FJM524287 FTG524287:FTI524287 GDC524287:GDE524287 GMY524287:GNA524287 GWU524287:GWW524287 HGQ524287:HGS524287 HQM524287:HQO524287 IAI524287:IAK524287 IKE524287:IKG524287 IUA524287:IUC524287 JDW524287:JDY524287 JNS524287:JNU524287 JXO524287:JXQ524287 KHK524287:KHM524287 KRG524287:KRI524287 LBC524287:LBE524287 LKY524287:LLA524287 LUU524287:LUW524287 MEQ524287:MES524287 MOM524287:MOO524287 MYI524287:MYK524287 NIE524287:NIG524287 NSA524287:NSC524287 OBW524287:OBY524287 OLS524287:OLU524287 OVO524287:OVQ524287 PFK524287:PFM524287 PPG524287:PPI524287 PZC524287:PZE524287 QIY524287:QJA524287 QSU524287:QSW524287 RCQ524287:RCS524287 RMM524287:RMO524287 RWI524287:RWK524287 SGE524287:SGG524287 SQA524287:SQC524287 SZW524287:SZY524287 TJS524287:TJU524287 TTO524287:TTQ524287 UDK524287:UDM524287 UNG524287:UNI524287 UXC524287:UXE524287 VGY524287:VHA524287 VQU524287:VQW524287 WAQ524287:WAS524287 WKM524287:WKO524287 WUI524287:WUK524287 UMR917507:UMW917541 HW589823:HY589823 RS589823:RU589823 ABO589823:ABQ589823 ALK589823:ALM589823 AVG589823:AVI589823 BFC589823:BFE589823 BOY589823:BPA589823 BYU589823:BYW589823 CIQ589823:CIS589823 CSM589823:CSO589823 DCI589823:DCK589823 DME589823:DMG589823 DWA589823:DWC589823 EFW589823:EFY589823 EPS589823:EPU589823 EZO589823:EZQ589823 FJK589823:FJM589823 FTG589823:FTI589823 GDC589823:GDE589823 GMY589823:GNA589823 GWU589823:GWW589823 HGQ589823:HGS589823 HQM589823:HQO589823 IAI589823:IAK589823 IKE589823:IKG589823 IUA589823:IUC589823 JDW589823:JDY589823 JNS589823:JNU589823 JXO589823:JXQ589823 KHK589823:KHM589823 KRG589823:KRI589823 LBC589823:LBE589823 LKY589823:LLA589823 LUU589823:LUW589823 MEQ589823:MES589823 MOM589823:MOO589823 MYI589823:MYK589823 NIE589823:NIG589823 NSA589823:NSC589823 OBW589823:OBY589823 OLS589823:OLU589823 OVO589823:OVQ589823 PFK589823:PFM589823 PPG589823:PPI589823 PZC589823:PZE589823 QIY589823:QJA589823 QSU589823:QSW589823 RCQ589823:RCS589823 RMM589823:RMO589823 RWI589823:RWK589823 SGE589823:SGG589823 SQA589823:SQC589823 SZW589823:SZY589823 TJS589823:TJU589823 TTO589823:TTQ589823 UDK589823:UDM589823 UNG589823:UNI589823 UXC589823:UXE589823 VGY589823:VHA589823 VQU589823:VQW589823 WAQ589823:WAS589823 WKM589823:WKO589823 WUI589823:WUK589823 UWN917507:UWS917541 HW655359:HY655359 RS655359:RU655359 ABO655359:ABQ655359 ALK655359:ALM655359 AVG655359:AVI655359 BFC655359:BFE655359 BOY655359:BPA655359 BYU655359:BYW655359 CIQ655359:CIS655359 CSM655359:CSO655359 DCI655359:DCK655359 DME655359:DMG655359 DWA655359:DWC655359 EFW655359:EFY655359 EPS655359:EPU655359 EZO655359:EZQ655359 FJK655359:FJM655359 FTG655359:FTI655359 GDC655359:GDE655359 GMY655359:GNA655359 GWU655359:GWW655359 HGQ655359:HGS655359 HQM655359:HQO655359 IAI655359:IAK655359 IKE655359:IKG655359 IUA655359:IUC655359 JDW655359:JDY655359 JNS655359:JNU655359 JXO655359:JXQ655359 KHK655359:KHM655359 KRG655359:KRI655359 LBC655359:LBE655359 LKY655359:LLA655359 LUU655359:LUW655359 MEQ655359:MES655359 MOM655359:MOO655359 MYI655359:MYK655359 NIE655359:NIG655359 NSA655359:NSC655359 OBW655359:OBY655359 OLS655359:OLU655359 OVO655359:OVQ655359 PFK655359:PFM655359 PPG655359:PPI655359 PZC655359:PZE655359 QIY655359:QJA655359 QSU655359:QSW655359 RCQ655359:RCS655359 RMM655359:RMO655359 RWI655359:RWK655359 SGE655359:SGG655359 SQA655359:SQC655359 SZW655359:SZY655359 TJS655359:TJU655359 TTO655359:TTQ655359 UDK655359:UDM655359 UNG655359:UNI655359 UXC655359:UXE655359 VGY655359:VHA655359 VQU655359:VQW655359 WAQ655359:WAS655359 WKM655359:WKO655359 WUI655359:WUK655359 VGJ917507:VGO917541 HW720895:HY720895 RS720895:RU720895 ABO720895:ABQ720895 ALK720895:ALM720895 AVG720895:AVI720895 BFC720895:BFE720895 BOY720895:BPA720895 BYU720895:BYW720895 CIQ720895:CIS720895 CSM720895:CSO720895 DCI720895:DCK720895 DME720895:DMG720895 DWA720895:DWC720895 EFW720895:EFY720895 EPS720895:EPU720895 EZO720895:EZQ720895 FJK720895:FJM720895 FTG720895:FTI720895 GDC720895:GDE720895 GMY720895:GNA720895 GWU720895:GWW720895 HGQ720895:HGS720895 HQM720895:HQO720895 IAI720895:IAK720895 IKE720895:IKG720895 IUA720895:IUC720895 JDW720895:JDY720895 JNS720895:JNU720895 JXO720895:JXQ720895 KHK720895:KHM720895 KRG720895:KRI720895 LBC720895:LBE720895 LKY720895:LLA720895 LUU720895:LUW720895 MEQ720895:MES720895 MOM720895:MOO720895 MYI720895:MYK720895 NIE720895:NIG720895 NSA720895:NSC720895 OBW720895:OBY720895 OLS720895:OLU720895 OVO720895:OVQ720895 PFK720895:PFM720895 PPG720895:PPI720895 PZC720895:PZE720895 QIY720895:QJA720895 QSU720895:QSW720895 RCQ720895:RCS720895 RMM720895:RMO720895 RWI720895:RWK720895 SGE720895:SGG720895 SQA720895:SQC720895 SZW720895:SZY720895 TJS720895:TJU720895 TTO720895:TTQ720895 UDK720895:UDM720895 UNG720895:UNI720895 UXC720895:UXE720895 VGY720895:VHA720895 VQU720895:VQW720895 WAQ720895:WAS720895 WKM720895:WKO720895 WUI720895:WUK720895 VQF917507:VQK917541 HW786431:HY786431 RS786431:RU786431 ABO786431:ABQ786431 ALK786431:ALM786431 AVG786431:AVI786431 BFC786431:BFE786431 BOY786431:BPA786431 BYU786431:BYW786431 CIQ786431:CIS786431 CSM786431:CSO786431 DCI786431:DCK786431 DME786431:DMG786431 DWA786431:DWC786431 EFW786431:EFY786431 EPS786431:EPU786431 EZO786431:EZQ786431 FJK786431:FJM786431 FTG786431:FTI786431 GDC786431:GDE786431 GMY786431:GNA786431 GWU786431:GWW786431 HGQ786431:HGS786431 HQM786431:HQO786431 IAI786431:IAK786431 IKE786431:IKG786431 IUA786431:IUC786431 JDW786431:JDY786431 JNS786431:JNU786431 JXO786431:JXQ786431 KHK786431:KHM786431 KRG786431:KRI786431 LBC786431:LBE786431 LKY786431:LLA786431 LUU786431:LUW786431 MEQ786431:MES786431 MOM786431:MOO786431 MYI786431:MYK786431 NIE786431:NIG786431 NSA786431:NSC786431 OBW786431:OBY786431 OLS786431:OLU786431 OVO786431:OVQ786431 PFK786431:PFM786431 PPG786431:PPI786431 PZC786431:PZE786431 QIY786431:QJA786431 QSU786431:QSW786431 RCQ786431:RCS786431 RMM786431:RMO786431 RWI786431:RWK786431 SGE786431:SGG786431 SQA786431:SQC786431 SZW786431:SZY786431 TJS786431:TJU786431 TTO786431:TTQ786431 UDK786431:UDM786431 UNG786431:UNI786431 UXC786431:UXE786431 VGY786431:VHA786431 VQU786431:VQW786431 WAQ786431:WAS786431 WKM786431:WKO786431 WUI786431:WUK786431 WAB917507:WAG917541 HW851967:HY851967 RS851967:RU851967 ABO851967:ABQ851967 ALK851967:ALM851967 AVG851967:AVI851967 BFC851967:BFE851967 BOY851967:BPA851967 BYU851967:BYW851967 CIQ851967:CIS851967 CSM851967:CSO851967 DCI851967:DCK851967 DME851967:DMG851967 DWA851967:DWC851967 EFW851967:EFY851967 EPS851967:EPU851967 EZO851967:EZQ851967 FJK851967:FJM851967 FTG851967:FTI851967 GDC851967:GDE851967 GMY851967:GNA851967 GWU851967:GWW851967 HGQ851967:HGS851967 HQM851967:HQO851967 IAI851967:IAK851967 IKE851967:IKG851967 IUA851967:IUC851967 JDW851967:JDY851967 JNS851967:JNU851967 JXO851967:JXQ851967 KHK851967:KHM851967 KRG851967:KRI851967 LBC851967:LBE851967 LKY851967:LLA851967 LUU851967:LUW851967 MEQ851967:MES851967 MOM851967:MOO851967 MYI851967:MYK851967 NIE851967:NIG851967 NSA851967:NSC851967 OBW851967:OBY851967 OLS851967:OLU851967 OVO851967:OVQ851967 PFK851967:PFM851967 PPG851967:PPI851967 PZC851967:PZE851967 QIY851967:QJA851967 QSU851967:QSW851967 RCQ851967:RCS851967 RMM851967:RMO851967 RWI851967:RWK851967 SGE851967:SGG851967 SQA851967:SQC851967 SZW851967:SZY851967 TJS851967:TJU851967 TTO851967:TTQ851967 UDK851967:UDM851967 UNG851967:UNI851967 UXC851967:UXE851967 VGY851967:VHA851967 VQU851967:VQW851967 WAQ851967:WAS851967 WKM851967:WKO851967 WUI851967:WUK851967 WJX917507:WKC917541 HW917503:HY917503 RS917503:RU917503 ABO917503:ABQ917503 ALK917503:ALM917503 AVG917503:AVI917503 BFC917503:BFE917503 BOY917503:BPA917503 BYU917503:BYW917503 CIQ917503:CIS917503 CSM917503:CSO917503 DCI917503:DCK917503 DME917503:DMG917503 DWA917503:DWC917503 EFW917503:EFY917503 EPS917503:EPU917503 EZO917503:EZQ917503 FJK917503:FJM917503 FTG917503:FTI917503 GDC917503:GDE917503 GMY917503:GNA917503 GWU917503:GWW917503 HGQ917503:HGS917503 HQM917503:HQO917503 IAI917503:IAK917503 IKE917503:IKG917503 IUA917503:IUC917503 JDW917503:JDY917503 JNS917503:JNU917503 JXO917503:JXQ917503 KHK917503:KHM917503 KRG917503:KRI917503 LBC917503:LBE917503 LKY917503:LLA917503 LUU917503:LUW917503 MEQ917503:MES917503 MOM917503:MOO917503 MYI917503:MYK917503 NIE917503:NIG917503 NSA917503:NSC917503 OBW917503:OBY917503 OLS917503:OLU917503 OVO917503:OVQ917503 PFK917503:PFM917503 PPG917503:PPI917503 PZC917503:PZE917503 QIY917503:QJA917503 QSU917503:QSW917503 RCQ917503:RCS917503 RMM917503:RMO917503 RWI917503:RWK917503 SGE917503:SGG917503 SQA917503:SQC917503 SZW917503:SZY917503 TJS917503:TJU917503 TTO917503:TTQ917503 UDK917503:UDM917503 UNG917503:UNI917503 UXC917503:UXE917503 VGY917503:VHA917503 VQU917503:VQW917503 WAQ917503:WAS917503 WKM917503:WKO917503 WUI917503:WUK917503 WTT917507:WTY917541 HW983039:HY983039 RS983039:RU983039 ABO983039:ABQ983039 ALK983039:ALM983039 AVG983039:AVI983039 BFC983039:BFE983039 BOY983039:BPA983039 BYU983039:BYW983039 CIQ983039:CIS983039 CSM983039:CSO983039 DCI983039:DCK983039 DME983039:DMG983039 DWA983039:DWC983039 EFW983039:EFY983039 EPS983039:EPU983039 EZO983039:EZQ983039 FJK983039:FJM983039 FTG983039:FTI983039 GDC983039:GDE983039 GMY983039:GNA983039 GWU983039:GWW983039 HGQ983039:HGS983039 HQM983039:HQO983039 IAI983039:IAK983039 IKE983039:IKG983039 IUA983039:IUC983039 JDW983039:JDY983039 JNS983039:JNU983039 JXO983039:JXQ983039 KHK983039:KHM983039 KRG983039:KRI983039 LBC983039:LBE983039 LKY983039:LLA983039 LUU983039:LUW983039 MEQ983039:MES983039 MOM983039:MOO983039 MYI983039:MYK983039 NIE983039:NIG983039 NSA983039:NSC983039 OBW983039:OBY983039 OLS983039:OLU983039 OVO983039:OVQ983039 PFK983039:PFM983039 PPG983039:PPI983039 PZC983039:PZE983039 QIY983039:QJA983039 QSU983039:QSW983039 RCQ983039:RCS983039 RMM983039:RMO983039 RWI983039:RWK983039 SGE983039:SGG983039 SQA983039:SQC983039 SZW983039:SZY983039 TJS983039:TJU983039 TTO983039:TTQ983039 UDK983039:UDM983039 UNG983039:UNI983039 UXC983039:UXE983039 VGY983039:VHA983039 VQU983039:VQW983039 WAQ983039:WAS983039 WKM983039:WKO983039 WUI983039:WUK983039 WTT983043:WTY983077 HH983043:HM983077 IA65535:ID65535 RW65535:RZ65535 ABS65535:ABV65535 ALO65535:ALR65535 AVK65535:AVN65535 BFG65535:BFJ65535 BPC65535:BPF65535 BYY65535:BZB65535 CIU65535:CIX65535 CSQ65535:CST65535 DCM65535:DCP65535 DMI65535:DML65535 DWE65535:DWH65535 EGA65535:EGD65535 EPW65535:EPZ65535 EZS65535:EZV65535 FJO65535:FJR65535 FTK65535:FTN65535 GDG65535:GDJ65535 GNC65535:GNF65535 GWY65535:GXB65535 HGU65535:HGX65535 HQQ65535:HQT65535 IAM65535:IAP65535 IKI65535:IKL65535 IUE65535:IUH65535 JEA65535:JED65535 JNW65535:JNZ65535 JXS65535:JXV65535 KHO65535:KHR65535 KRK65535:KRN65535 LBG65535:LBJ65535 LLC65535:LLF65535 LUY65535:LVB65535 MEU65535:MEX65535 MOQ65535:MOT65535 MYM65535:MYP65535 NII65535:NIL65535 NSE65535:NSH65535 OCA65535:OCD65535 OLW65535:OLZ65535 OVS65535:OVV65535 PFO65535:PFR65535 PPK65535:PPN65535 PZG65535:PZJ65535 QJC65535:QJF65535 QSY65535:QTB65535 RCU65535:RCX65535 RMQ65535:RMT65535 RWM65535:RWP65535 SGI65535:SGL65535 SQE65535:SQH65535 TAA65535:TAD65535 TJW65535:TJZ65535 TTS65535:TTV65535 UDO65535:UDR65535 UNK65535:UNN65535 UXG65535:UXJ65535 VHC65535:VHF65535 VQY65535:VRB65535 WAU65535:WAX65535 WKQ65535:WKT65535 WUM65535:WUP65535 RD983043:RI983077 IA131071:ID131071 RW131071:RZ131071 ABS131071:ABV131071 ALO131071:ALR131071 AVK131071:AVN131071 BFG131071:BFJ131071 BPC131071:BPF131071 BYY131071:BZB131071 CIU131071:CIX131071 CSQ131071:CST131071 DCM131071:DCP131071 DMI131071:DML131071 DWE131071:DWH131071 EGA131071:EGD131071 EPW131071:EPZ131071 EZS131071:EZV131071 FJO131071:FJR131071 FTK131071:FTN131071 GDG131071:GDJ131071 GNC131071:GNF131071 GWY131071:GXB131071 HGU131071:HGX131071 HQQ131071:HQT131071 IAM131071:IAP131071 IKI131071:IKL131071 IUE131071:IUH131071 JEA131071:JED131071 JNW131071:JNZ131071 JXS131071:JXV131071 KHO131071:KHR131071 KRK131071:KRN131071 LBG131071:LBJ131071 LLC131071:LLF131071 LUY131071:LVB131071 MEU131071:MEX131071 MOQ131071:MOT131071 MYM131071:MYP131071 NII131071:NIL131071 NSE131071:NSH131071 OCA131071:OCD131071 OLW131071:OLZ131071 OVS131071:OVV131071 PFO131071:PFR131071 PPK131071:PPN131071 PZG131071:PZJ131071 QJC131071:QJF131071 QSY131071:QTB131071 RCU131071:RCX131071 RMQ131071:RMT131071 RWM131071:RWP131071 SGI131071:SGL131071 SQE131071:SQH131071 TAA131071:TAD131071 TJW131071:TJZ131071 TTS131071:TTV131071 UDO131071:UDR131071 UNK131071:UNN131071 UXG131071:UXJ131071 VHC131071:VHF131071 VQY131071:VRB131071 WAU131071:WAX131071 WKQ131071:WKT131071 WUM131071:WUP131071 AAZ983043:ABE983077 IA196607:ID196607 RW196607:RZ196607 ABS196607:ABV196607 ALO196607:ALR196607 AVK196607:AVN196607 BFG196607:BFJ196607 BPC196607:BPF196607 BYY196607:BZB196607 CIU196607:CIX196607 CSQ196607:CST196607 DCM196607:DCP196607 DMI196607:DML196607 DWE196607:DWH196607 EGA196607:EGD196607 EPW196607:EPZ196607 EZS196607:EZV196607 FJO196607:FJR196607 FTK196607:FTN196607 GDG196607:GDJ196607 GNC196607:GNF196607 GWY196607:GXB196607 HGU196607:HGX196607 HQQ196607:HQT196607 IAM196607:IAP196607 IKI196607:IKL196607 IUE196607:IUH196607 JEA196607:JED196607 JNW196607:JNZ196607 JXS196607:JXV196607 KHO196607:KHR196607 KRK196607:KRN196607 LBG196607:LBJ196607 LLC196607:LLF196607 LUY196607:LVB196607 MEU196607:MEX196607 MOQ196607:MOT196607 MYM196607:MYP196607 NII196607:NIL196607 NSE196607:NSH196607 OCA196607:OCD196607 OLW196607:OLZ196607 OVS196607:OVV196607 PFO196607:PFR196607 PPK196607:PPN196607 PZG196607:PZJ196607 QJC196607:QJF196607 QSY196607:QTB196607 RCU196607:RCX196607 RMQ196607:RMT196607 RWM196607:RWP196607 SGI196607:SGL196607 SQE196607:SQH196607 TAA196607:TAD196607 TJW196607:TJZ196607 TTS196607:TTV196607 UDO196607:UDR196607 UNK196607:UNN196607 UXG196607:UXJ196607 VHC196607:VHF196607 VQY196607:VRB196607 WAU196607:WAX196607 WKQ196607:WKT196607 WUM196607:WUP196607 AKV983043:ALA983077 IA262143:ID262143 RW262143:RZ262143 ABS262143:ABV262143 ALO262143:ALR262143 AVK262143:AVN262143 BFG262143:BFJ262143 BPC262143:BPF262143 BYY262143:BZB262143 CIU262143:CIX262143 CSQ262143:CST262143 DCM262143:DCP262143 DMI262143:DML262143 DWE262143:DWH262143 EGA262143:EGD262143 EPW262143:EPZ262143 EZS262143:EZV262143 FJO262143:FJR262143 FTK262143:FTN262143 GDG262143:GDJ262143 GNC262143:GNF262143 GWY262143:GXB262143 HGU262143:HGX262143 HQQ262143:HQT262143 IAM262143:IAP262143 IKI262143:IKL262143 IUE262143:IUH262143 JEA262143:JED262143 JNW262143:JNZ262143 JXS262143:JXV262143 KHO262143:KHR262143 KRK262143:KRN262143 LBG262143:LBJ262143 LLC262143:LLF262143 LUY262143:LVB262143 MEU262143:MEX262143 MOQ262143:MOT262143 MYM262143:MYP262143 NII262143:NIL262143 NSE262143:NSH262143 OCA262143:OCD262143 OLW262143:OLZ262143 OVS262143:OVV262143 PFO262143:PFR262143 PPK262143:PPN262143 PZG262143:PZJ262143 QJC262143:QJF262143 QSY262143:QTB262143 RCU262143:RCX262143 RMQ262143:RMT262143 RWM262143:RWP262143 SGI262143:SGL262143 SQE262143:SQH262143 TAA262143:TAD262143 TJW262143:TJZ262143 TTS262143:TTV262143 UDO262143:UDR262143 UNK262143:UNN262143 UXG262143:UXJ262143 VHC262143:VHF262143 VQY262143:VRB262143 WAU262143:WAX262143 WKQ262143:WKT262143 WUM262143:WUP262143 AUR983043:AUW983077 IA327679:ID327679 RW327679:RZ327679 ABS327679:ABV327679 ALO327679:ALR327679 AVK327679:AVN327679 BFG327679:BFJ327679 BPC327679:BPF327679 BYY327679:BZB327679 CIU327679:CIX327679 CSQ327679:CST327679 DCM327679:DCP327679 DMI327679:DML327679 DWE327679:DWH327679 EGA327679:EGD327679 EPW327679:EPZ327679 EZS327679:EZV327679 FJO327679:FJR327679 FTK327679:FTN327679 GDG327679:GDJ327679 GNC327679:GNF327679 GWY327679:GXB327679 HGU327679:HGX327679 HQQ327679:HQT327679 IAM327679:IAP327679 IKI327679:IKL327679 IUE327679:IUH327679 JEA327679:JED327679 JNW327679:JNZ327679 JXS327679:JXV327679 KHO327679:KHR327679 KRK327679:KRN327679 LBG327679:LBJ327679 LLC327679:LLF327679 LUY327679:LVB327679 MEU327679:MEX327679 MOQ327679:MOT327679 MYM327679:MYP327679 NII327679:NIL327679 NSE327679:NSH327679 OCA327679:OCD327679 OLW327679:OLZ327679 OVS327679:OVV327679 PFO327679:PFR327679 PPK327679:PPN327679 PZG327679:PZJ327679 QJC327679:QJF327679 QSY327679:QTB327679 RCU327679:RCX327679 RMQ327679:RMT327679 RWM327679:RWP327679 SGI327679:SGL327679 SQE327679:SQH327679 TAA327679:TAD327679 TJW327679:TJZ327679 TTS327679:TTV327679 UDO327679:UDR327679 UNK327679:UNN327679 UXG327679:UXJ327679 VHC327679:VHF327679 VQY327679:VRB327679 WAU327679:WAX327679 WKQ327679:WKT327679 WUM327679:WUP327679 BEN983043:BES983077 IA393215:ID393215 RW393215:RZ393215 ABS393215:ABV393215 ALO393215:ALR393215 AVK393215:AVN393215 BFG393215:BFJ393215 BPC393215:BPF393215 BYY393215:BZB393215 CIU393215:CIX393215 CSQ393215:CST393215 DCM393215:DCP393215 DMI393215:DML393215 DWE393215:DWH393215 EGA393215:EGD393215 EPW393215:EPZ393215 EZS393215:EZV393215 FJO393215:FJR393215 FTK393215:FTN393215 GDG393215:GDJ393215 GNC393215:GNF393215 GWY393215:GXB393215 HGU393215:HGX393215 HQQ393215:HQT393215 IAM393215:IAP393215 IKI393215:IKL393215 IUE393215:IUH393215 JEA393215:JED393215 JNW393215:JNZ393215 JXS393215:JXV393215 KHO393215:KHR393215 KRK393215:KRN393215 LBG393215:LBJ393215 LLC393215:LLF393215 LUY393215:LVB393215 MEU393215:MEX393215 MOQ393215:MOT393215 MYM393215:MYP393215 NII393215:NIL393215 NSE393215:NSH393215 OCA393215:OCD393215 OLW393215:OLZ393215 OVS393215:OVV393215 PFO393215:PFR393215 PPK393215:PPN393215 PZG393215:PZJ393215 QJC393215:QJF393215 QSY393215:QTB393215 RCU393215:RCX393215 RMQ393215:RMT393215 RWM393215:RWP393215 SGI393215:SGL393215 SQE393215:SQH393215 TAA393215:TAD393215 TJW393215:TJZ393215 TTS393215:TTV393215 UDO393215:UDR393215 UNK393215:UNN393215 UXG393215:UXJ393215 VHC393215:VHF393215 VQY393215:VRB393215 WAU393215:WAX393215 WKQ393215:WKT393215 WUM393215:WUP393215 BOJ983043:BOO983077 IA458751:ID458751 RW458751:RZ458751 ABS458751:ABV458751 ALO458751:ALR458751 AVK458751:AVN458751 BFG458751:BFJ458751 BPC458751:BPF458751 BYY458751:BZB458751 CIU458751:CIX458751 CSQ458751:CST458751 DCM458751:DCP458751 DMI458751:DML458751 DWE458751:DWH458751 EGA458751:EGD458751 EPW458751:EPZ458751 EZS458751:EZV458751 FJO458751:FJR458751 FTK458751:FTN458751 GDG458751:GDJ458751 GNC458751:GNF458751 GWY458751:GXB458751 HGU458751:HGX458751 HQQ458751:HQT458751 IAM458751:IAP458751 IKI458751:IKL458751 IUE458751:IUH458751 JEA458751:JED458751 JNW458751:JNZ458751 JXS458751:JXV458751 KHO458751:KHR458751 KRK458751:KRN458751 LBG458751:LBJ458751 LLC458751:LLF458751 LUY458751:LVB458751 MEU458751:MEX458751 MOQ458751:MOT458751 MYM458751:MYP458751 NII458751:NIL458751 NSE458751:NSH458751 OCA458751:OCD458751 OLW458751:OLZ458751 OVS458751:OVV458751 PFO458751:PFR458751 PPK458751:PPN458751 PZG458751:PZJ458751 QJC458751:QJF458751 QSY458751:QTB458751 RCU458751:RCX458751 RMQ458751:RMT458751 RWM458751:RWP458751 SGI458751:SGL458751 SQE458751:SQH458751 TAA458751:TAD458751 TJW458751:TJZ458751 TTS458751:TTV458751 UDO458751:UDR458751 UNK458751:UNN458751 UXG458751:UXJ458751 VHC458751:VHF458751 VQY458751:VRB458751 WAU458751:WAX458751 WKQ458751:WKT458751 WUM458751:WUP458751 BYF983043:BYK983077 IA524287:ID524287 RW524287:RZ524287 ABS524287:ABV524287 ALO524287:ALR524287 AVK524287:AVN524287 BFG524287:BFJ524287 BPC524287:BPF524287 BYY524287:BZB524287 CIU524287:CIX524287 CSQ524287:CST524287 DCM524287:DCP524287 DMI524287:DML524287 DWE524287:DWH524287 EGA524287:EGD524287 EPW524287:EPZ524287 EZS524287:EZV524287 FJO524287:FJR524287 FTK524287:FTN524287 GDG524287:GDJ524287 GNC524287:GNF524287 GWY524287:GXB524287 HGU524287:HGX524287 HQQ524287:HQT524287 IAM524287:IAP524287 IKI524287:IKL524287 IUE524287:IUH524287 JEA524287:JED524287 JNW524287:JNZ524287 JXS524287:JXV524287 KHO524287:KHR524287 KRK524287:KRN524287 LBG524287:LBJ524287 LLC524287:LLF524287 LUY524287:LVB524287 MEU524287:MEX524287 MOQ524287:MOT524287 MYM524287:MYP524287 NII524287:NIL524287 NSE524287:NSH524287 OCA524287:OCD524287 OLW524287:OLZ524287 OVS524287:OVV524287 PFO524287:PFR524287 PPK524287:PPN524287 PZG524287:PZJ524287 QJC524287:QJF524287 QSY524287:QTB524287 RCU524287:RCX524287 RMQ524287:RMT524287 RWM524287:RWP524287 SGI524287:SGL524287 SQE524287:SQH524287 TAA524287:TAD524287 TJW524287:TJZ524287 TTS524287:TTV524287 UDO524287:UDR524287 UNK524287:UNN524287 UXG524287:UXJ524287 VHC524287:VHF524287 VQY524287:VRB524287 WAU524287:WAX524287 WKQ524287:WKT524287 WUM524287:WUP524287 CIB983043:CIG983077 IA589823:ID589823 RW589823:RZ589823 ABS589823:ABV589823 ALO589823:ALR589823 AVK589823:AVN589823 BFG589823:BFJ589823 BPC589823:BPF589823 BYY589823:BZB589823 CIU589823:CIX589823 CSQ589823:CST589823 DCM589823:DCP589823 DMI589823:DML589823 DWE589823:DWH589823 EGA589823:EGD589823 EPW589823:EPZ589823 EZS589823:EZV589823 FJO589823:FJR589823 FTK589823:FTN589823 GDG589823:GDJ589823 GNC589823:GNF589823 GWY589823:GXB589823 HGU589823:HGX589823 HQQ589823:HQT589823 IAM589823:IAP589823 IKI589823:IKL589823 IUE589823:IUH589823 JEA589823:JED589823 JNW589823:JNZ589823 JXS589823:JXV589823 KHO589823:KHR589823 KRK589823:KRN589823 LBG589823:LBJ589823 LLC589823:LLF589823 LUY589823:LVB589823 MEU589823:MEX589823 MOQ589823:MOT589823 MYM589823:MYP589823 NII589823:NIL589823 NSE589823:NSH589823 OCA589823:OCD589823 OLW589823:OLZ589823 OVS589823:OVV589823 PFO589823:PFR589823 PPK589823:PPN589823 PZG589823:PZJ589823 QJC589823:QJF589823 QSY589823:QTB589823 RCU589823:RCX589823 RMQ589823:RMT589823 RWM589823:RWP589823 SGI589823:SGL589823 SQE589823:SQH589823 TAA589823:TAD589823 TJW589823:TJZ589823 TTS589823:TTV589823 UDO589823:UDR589823 UNK589823:UNN589823 UXG589823:UXJ589823 VHC589823:VHF589823 VQY589823:VRB589823 WAU589823:WAX589823 WKQ589823:WKT589823 WUM589823:WUP589823 CRX983043:CSC983077 IA655359:ID655359 RW655359:RZ655359 ABS655359:ABV655359 ALO655359:ALR655359 AVK655359:AVN655359 BFG655359:BFJ655359 BPC655359:BPF655359 BYY655359:BZB655359 CIU655359:CIX655359 CSQ655359:CST655359 DCM655359:DCP655359 DMI655359:DML655359 DWE655359:DWH655359 EGA655359:EGD655359 EPW655359:EPZ655359 EZS655359:EZV655359 FJO655359:FJR655359 FTK655359:FTN655359 GDG655359:GDJ655359 GNC655359:GNF655359 GWY655359:GXB655359 HGU655359:HGX655359 HQQ655359:HQT655359 IAM655359:IAP655359 IKI655359:IKL655359 IUE655359:IUH655359 JEA655359:JED655359 JNW655359:JNZ655359 JXS655359:JXV655359 KHO655359:KHR655359 KRK655359:KRN655359 LBG655359:LBJ655359 LLC655359:LLF655359 LUY655359:LVB655359 MEU655359:MEX655359 MOQ655359:MOT655359 MYM655359:MYP655359 NII655359:NIL655359 NSE655359:NSH655359 OCA655359:OCD655359 OLW655359:OLZ655359 OVS655359:OVV655359 PFO655359:PFR655359 PPK655359:PPN655359 PZG655359:PZJ655359 QJC655359:QJF655359 QSY655359:QTB655359 RCU655359:RCX655359 RMQ655359:RMT655359 RWM655359:RWP655359 SGI655359:SGL655359 SQE655359:SQH655359 TAA655359:TAD655359 TJW655359:TJZ655359 TTS655359:TTV655359 UDO655359:UDR655359 UNK655359:UNN655359 UXG655359:UXJ655359 VHC655359:VHF655359 VQY655359:VRB655359 WAU655359:WAX655359 WKQ655359:WKT655359 WUM655359:WUP655359 DBT983043:DBY983077 IA720895:ID720895 RW720895:RZ720895 ABS720895:ABV720895 ALO720895:ALR720895 AVK720895:AVN720895 BFG720895:BFJ720895 BPC720895:BPF720895 BYY720895:BZB720895 CIU720895:CIX720895 CSQ720895:CST720895 DCM720895:DCP720895 DMI720895:DML720895 DWE720895:DWH720895 EGA720895:EGD720895 EPW720895:EPZ720895 EZS720895:EZV720895 FJO720895:FJR720895 FTK720895:FTN720895 GDG720895:GDJ720895 GNC720895:GNF720895 GWY720895:GXB720895 HGU720895:HGX720895 HQQ720895:HQT720895 IAM720895:IAP720895 IKI720895:IKL720895 IUE720895:IUH720895 JEA720895:JED720895 JNW720895:JNZ720895 JXS720895:JXV720895 KHO720895:KHR720895 KRK720895:KRN720895 LBG720895:LBJ720895 LLC720895:LLF720895 LUY720895:LVB720895 MEU720895:MEX720895 MOQ720895:MOT720895 MYM720895:MYP720895 NII720895:NIL720895 NSE720895:NSH720895 OCA720895:OCD720895 OLW720895:OLZ720895 OVS720895:OVV720895 PFO720895:PFR720895 PPK720895:PPN720895 PZG720895:PZJ720895 QJC720895:QJF720895 QSY720895:QTB720895 RCU720895:RCX720895 RMQ720895:RMT720895 RWM720895:RWP720895 SGI720895:SGL720895 SQE720895:SQH720895 TAA720895:TAD720895 TJW720895:TJZ720895 TTS720895:TTV720895 UDO720895:UDR720895 UNK720895:UNN720895 UXG720895:UXJ720895 VHC720895:VHF720895 VQY720895:VRB720895 WAU720895:WAX720895 WKQ720895:WKT720895 WUM720895:WUP720895 DLP983043:DLU983077 IA786431:ID786431 RW786431:RZ786431 ABS786431:ABV786431 ALO786431:ALR786431 AVK786431:AVN786431 BFG786431:BFJ786431 BPC786431:BPF786431 BYY786431:BZB786431 CIU786431:CIX786431 CSQ786431:CST786431 DCM786431:DCP786431 DMI786431:DML786431 DWE786431:DWH786431 EGA786431:EGD786431 EPW786431:EPZ786431 EZS786431:EZV786431 FJO786431:FJR786431 FTK786431:FTN786431 GDG786431:GDJ786431 GNC786431:GNF786431 GWY786431:GXB786431 HGU786431:HGX786431 HQQ786431:HQT786431 IAM786431:IAP786431 IKI786431:IKL786431 IUE786431:IUH786431 JEA786431:JED786431 JNW786431:JNZ786431 JXS786431:JXV786431 KHO786431:KHR786431 KRK786431:KRN786431 LBG786431:LBJ786431 LLC786431:LLF786431 LUY786431:LVB786431 MEU786431:MEX786431 MOQ786431:MOT786431 MYM786431:MYP786431 NII786431:NIL786431 NSE786431:NSH786431 OCA786431:OCD786431 OLW786431:OLZ786431 OVS786431:OVV786431 PFO786431:PFR786431 PPK786431:PPN786431 PZG786431:PZJ786431 QJC786431:QJF786431 QSY786431:QTB786431 RCU786431:RCX786431 RMQ786431:RMT786431 RWM786431:RWP786431 SGI786431:SGL786431 SQE786431:SQH786431 TAA786431:TAD786431 TJW786431:TJZ786431 TTS786431:TTV786431 UDO786431:UDR786431 UNK786431:UNN786431 UXG786431:UXJ786431 VHC786431:VHF786431 VQY786431:VRB786431 WAU786431:WAX786431 WKQ786431:WKT786431 WUM786431:WUP786431 DVL983043:DVQ983077 IA851967:ID851967 RW851967:RZ851967 ABS851967:ABV851967 ALO851967:ALR851967 AVK851967:AVN851967 BFG851967:BFJ851967 BPC851967:BPF851967 BYY851967:BZB851967 CIU851967:CIX851967 CSQ851967:CST851967 DCM851967:DCP851967 DMI851967:DML851967 DWE851967:DWH851967 EGA851967:EGD851967 EPW851967:EPZ851967 EZS851967:EZV851967 FJO851967:FJR851967 FTK851967:FTN851967 GDG851967:GDJ851967 GNC851967:GNF851967 GWY851967:GXB851967 HGU851967:HGX851967 HQQ851967:HQT851967 IAM851967:IAP851967 IKI851967:IKL851967 IUE851967:IUH851967 JEA851967:JED851967 JNW851967:JNZ851967 JXS851967:JXV851967 KHO851967:KHR851967 KRK851967:KRN851967 LBG851967:LBJ851967 LLC851967:LLF851967 LUY851967:LVB851967 MEU851967:MEX851967 MOQ851967:MOT851967 MYM851967:MYP851967 NII851967:NIL851967 NSE851967:NSH851967 OCA851967:OCD851967 OLW851967:OLZ851967 OVS851967:OVV851967 PFO851967:PFR851967 PPK851967:PPN851967 PZG851967:PZJ851967 QJC851967:QJF851967 QSY851967:QTB851967 RCU851967:RCX851967 RMQ851967:RMT851967 RWM851967:RWP851967 SGI851967:SGL851967 SQE851967:SQH851967 TAA851967:TAD851967 TJW851967:TJZ851967 TTS851967:TTV851967 UDO851967:UDR851967 UNK851967:UNN851967 UXG851967:UXJ851967 VHC851967:VHF851967 VQY851967:VRB851967 WAU851967:WAX851967 WKQ851967:WKT851967 WUM851967:WUP851967 EFH983043:EFM983077 IA917503:ID917503 RW917503:RZ917503 ABS917503:ABV917503 ALO917503:ALR917503 AVK917503:AVN917503 BFG917503:BFJ917503 BPC917503:BPF917503 BYY917503:BZB917503 CIU917503:CIX917503 CSQ917503:CST917503 DCM917503:DCP917503 DMI917503:DML917503 DWE917503:DWH917503 EGA917503:EGD917503 EPW917503:EPZ917503 EZS917503:EZV917503 FJO917503:FJR917503 FTK917503:FTN917503 GDG917503:GDJ917503 GNC917503:GNF917503 GWY917503:GXB917503 HGU917503:HGX917503 HQQ917503:HQT917503 IAM917503:IAP917503 IKI917503:IKL917503 IUE917503:IUH917503 JEA917503:JED917503 JNW917503:JNZ917503 JXS917503:JXV917503 KHO917503:KHR917503 KRK917503:KRN917503 LBG917503:LBJ917503 LLC917503:LLF917503 LUY917503:LVB917503 MEU917503:MEX917503 MOQ917503:MOT917503 MYM917503:MYP917503 NII917503:NIL917503 NSE917503:NSH917503 OCA917503:OCD917503 OLW917503:OLZ917503 OVS917503:OVV917503 PFO917503:PFR917503 PPK917503:PPN917503 PZG917503:PZJ917503 QJC917503:QJF917503 QSY917503:QTB917503 RCU917503:RCX917503 RMQ917503:RMT917503 RWM917503:RWP917503 SGI917503:SGL917503 SQE917503:SQH917503 TAA917503:TAD917503 TJW917503:TJZ917503 TTS917503:TTV917503 UDO917503:UDR917503 UNK917503:UNN917503 UXG917503:UXJ917503 VHC917503:VHF917503 VQY917503:VRB917503 WAU917503:WAX917503 WKQ917503:WKT917503 WUM917503:WUP917503 EPD983043:EPI983077 IA983039:ID983039 RW983039:RZ983039 ABS983039:ABV983039 ALO983039:ALR983039 AVK983039:AVN983039 BFG983039:BFJ983039 BPC983039:BPF983039 BYY983039:BZB983039 CIU983039:CIX983039 CSQ983039:CST983039 DCM983039:DCP983039 DMI983039:DML983039 DWE983039:DWH983039 EGA983039:EGD983039 EPW983039:EPZ983039 EZS983039:EZV983039 FJO983039:FJR983039 FTK983039:FTN983039 GDG983039:GDJ983039 GNC983039:GNF983039 GWY983039:GXB983039 HGU983039:HGX983039 HQQ983039:HQT983039 IAM983039:IAP983039 IKI983039:IKL983039 IUE983039:IUH983039 JEA983039:JED983039 JNW983039:JNZ983039 JXS983039:JXV983039 KHO983039:KHR983039 KRK983039:KRN983039 LBG983039:LBJ983039 LLC983039:LLF983039 LUY983039:LVB983039 MEU983039:MEX983039 MOQ983039:MOT983039 MYM983039:MYP983039 NII983039:NIL983039 NSE983039:NSH983039 OCA983039:OCD983039 OLW983039:OLZ983039 OVS983039:OVV983039 PFO983039:PFR983039 PPK983039:PPN983039 PZG983039:PZJ983039 QJC983039:QJF983039 QSY983039:QTB983039 RCU983039:RCX983039 RMQ983039:RMT983039 RWM983039:RWP983039 SGI983039:SGL983039 SQE983039:SQH983039 TAA983039:TAD983039 TJW983039:TJZ983039 TTS983039:TTV983039 UDO983039:UDR983039 UNK983039:UNN983039 UXG983039:UXJ983039 VHC983039:VHF983039 VQY983039:VRB983039 WAU983039:WAX983039 WKQ983039:WKT983039 WUM983039:WUP983039 EYZ983043:EZE983077 FIV983043:FJA983077 II65535:IL65535 SE65535:SH65535 ACA65535:ACD65535 ALW65535:ALZ65535 AVS65535:AVV65535 BFO65535:BFR65535 BPK65535:BPN65535 BZG65535:BZJ65535 CJC65535:CJF65535 CSY65535:CTB65535 DCU65535:DCX65535 DMQ65535:DMT65535 DWM65535:DWP65535 EGI65535:EGL65535 EQE65535:EQH65535 FAA65535:FAD65535 FJW65535:FJZ65535 FTS65535:FTV65535 GDO65535:GDR65535 GNK65535:GNN65535 GXG65535:GXJ65535 HHC65535:HHF65535 HQY65535:HRB65535 IAU65535:IAX65535 IKQ65535:IKT65535 IUM65535:IUP65535 JEI65535:JEL65535 JOE65535:JOH65535 JYA65535:JYD65535 KHW65535:KHZ65535 KRS65535:KRV65535 LBO65535:LBR65535 LLK65535:LLN65535 LVG65535:LVJ65535 MFC65535:MFF65535 MOY65535:MPB65535 MYU65535:MYX65535 NIQ65535:NIT65535 NSM65535:NSP65535 OCI65535:OCL65535 OME65535:OMH65535 OWA65535:OWD65535 PFW65535:PFZ65535 PPS65535:PPV65535 PZO65535:PZR65535 QJK65535:QJN65535 QTG65535:QTJ65535 RDC65535:RDF65535 RMY65535:RNB65535 RWU65535:RWX65535 SGQ65535:SGT65535 SQM65535:SQP65535 TAI65535:TAL65535 TKE65535:TKH65535 TUA65535:TUD65535 UDW65535:UDZ65535 UNS65535:UNV65535 UXO65535:UXR65535 VHK65535:VHN65535 VRG65535:VRJ65535 WBC65535:WBF65535 WKY65535:WLB65535 WUU65535:WUX65535 FSR983043:FSW983077 II131071:IL131071 SE131071:SH131071 ACA131071:ACD131071 ALW131071:ALZ131071 AVS131071:AVV131071 BFO131071:BFR131071 BPK131071:BPN131071 BZG131071:BZJ131071 CJC131071:CJF131071 CSY131071:CTB131071 DCU131071:DCX131071 DMQ131071:DMT131071 DWM131071:DWP131071 EGI131071:EGL131071 EQE131071:EQH131071 FAA131071:FAD131071 FJW131071:FJZ131071 FTS131071:FTV131071 GDO131071:GDR131071 GNK131071:GNN131071 GXG131071:GXJ131071 HHC131071:HHF131071 HQY131071:HRB131071 IAU131071:IAX131071 IKQ131071:IKT131071 IUM131071:IUP131071 JEI131071:JEL131071 JOE131071:JOH131071 JYA131071:JYD131071 KHW131071:KHZ131071 KRS131071:KRV131071 LBO131071:LBR131071 LLK131071:LLN131071 LVG131071:LVJ131071 MFC131071:MFF131071 MOY131071:MPB131071 MYU131071:MYX131071 NIQ131071:NIT131071 NSM131071:NSP131071 OCI131071:OCL131071 OME131071:OMH131071 OWA131071:OWD131071 PFW131071:PFZ131071 PPS131071:PPV131071 PZO131071:PZR131071 QJK131071:QJN131071 QTG131071:QTJ131071 RDC131071:RDF131071 RMY131071:RNB131071 RWU131071:RWX131071 SGQ131071:SGT131071 SQM131071:SQP131071 TAI131071:TAL131071 TKE131071:TKH131071 TUA131071:TUD131071 UDW131071:UDZ131071 UNS131071:UNV131071 UXO131071:UXR131071 VHK131071:VHN131071 VRG131071:VRJ131071 WBC131071:WBF131071 WKY131071:WLB131071 WUU131071:WUX131071 GCN983043:GCS983077 II196607:IL196607 SE196607:SH196607 ACA196607:ACD196607 ALW196607:ALZ196607 AVS196607:AVV196607 BFO196607:BFR196607 BPK196607:BPN196607 BZG196607:BZJ196607 CJC196607:CJF196607 CSY196607:CTB196607 DCU196607:DCX196607 DMQ196607:DMT196607 DWM196607:DWP196607 EGI196607:EGL196607 EQE196607:EQH196607 FAA196607:FAD196607 FJW196607:FJZ196607 FTS196607:FTV196607 GDO196607:GDR196607 GNK196607:GNN196607 GXG196607:GXJ196607 HHC196607:HHF196607 HQY196607:HRB196607 IAU196607:IAX196607 IKQ196607:IKT196607 IUM196607:IUP196607 JEI196607:JEL196607 JOE196607:JOH196607 JYA196607:JYD196607 KHW196607:KHZ196607 KRS196607:KRV196607 LBO196607:LBR196607 LLK196607:LLN196607 LVG196607:LVJ196607 MFC196607:MFF196607 MOY196607:MPB196607 MYU196607:MYX196607 NIQ196607:NIT196607 NSM196607:NSP196607 OCI196607:OCL196607 OME196607:OMH196607 OWA196607:OWD196607 PFW196607:PFZ196607 PPS196607:PPV196607 PZO196607:PZR196607 QJK196607:QJN196607 QTG196607:QTJ196607 RDC196607:RDF196607 RMY196607:RNB196607 RWU196607:RWX196607 SGQ196607:SGT196607 SQM196607:SQP196607 TAI196607:TAL196607 TKE196607:TKH196607 TUA196607:TUD196607 UDW196607:UDZ196607 UNS196607:UNV196607 UXO196607:UXR196607 VHK196607:VHN196607 VRG196607:VRJ196607 WBC196607:WBF196607 WKY196607:WLB196607 WUU196607:WUX196607 GMJ983043:GMO983077 II262143:IL262143 SE262143:SH262143 ACA262143:ACD262143 ALW262143:ALZ262143 AVS262143:AVV262143 BFO262143:BFR262143 BPK262143:BPN262143 BZG262143:BZJ262143 CJC262143:CJF262143 CSY262143:CTB262143 DCU262143:DCX262143 DMQ262143:DMT262143 DWM262143:DWP262143 EGI262143:EGL262143 EQE262143:EQH262143 FAA262143:FAD262143 FJW262143:FJZ262143 FTS262143:FTV262143 GDO262143:GDR262143 GNK262143:GNN262143 GXG262143:GXJ262143 HHC262143:HHF262143 HQY262143:HRB262143 IAU262143:IAX262143 IKQ262143:IKT262143 IUM262143:IUP262143 JEI262143:JEL262143 JOE262143:JOH262143 JYA262143:JYD262143 KHW262143:KHZ262143 KRS262143:KRV262143 LBO262143:LBR262143 LLK262143:LLN262143 LVG262143:LVJ262143 MFC262143:MFF262143 MOY262143:MPB262143 MYU262143:MYX262143 NIQ262143:NIT262143 NSM262143:NSP262143 OCI262143:OCL262143 OME262143:OMH262143 OWA262143:OWD262143 PFW262143:PFZ262143 PPS262143:PPV262143 PZO262143:PZR262143 QJK262143:QJN262143 QTG262143:QTJ262143 RDC262143:RDF262143 RMY262143:RNB262143 RWU262143:RWX262143 SGQ262143:SGT262143 SQM262143:SQP262143 TAI262143:TAL262143 TKE262143:TKH262143 TUA262143:TUD262143 UDW262143:UDZ262143 UNS262143:UNV262143 UXO262143:UXR262143 VHK262143:VHN262143 VRG262143:VRJ262143 WBC262143:WBF262143 WKY262143:WLB262143 WUU262143:WUX262143 GWF983043:GWK983077 II327679:IL327679 SE327679:SH327679 ACA327679:ACD327679 ALW327679:ALZ327679 AVS327679:AVV327679 BFO327679:BFR327679 BPK327679:BPN327679 BZG327679:BZJ327679 CJC327679:CJF327679 CSY327679:CTB327679 DCU327679:DCX327679 DMQ327679:DMT327679 DWM327679:DWP327679 EGI327679:EGL327679 EQE327679:EQH327679 FAA327679:FAD327679 FJW327679:FJZ327679 FTS327679:FTV327679 GDO327679:GDR327679 GNK327679:GNN327679 GXG327679:GXJ327679 HHC327679:HHF327679 HQY327679:HRB327679 IAU327679:IAX327679 IKQ327679:IKT327679 IUM327679:IUP327679 JEI327679:JEL327679 JOE327679:JOH327679 JYA327679:JYD327679 KHW327679:KHZ327679 KRS327679:KRV327679 LBO327679:LBR327679 LLK327679:LLN327679 LVG327679:LVJ327679 MFC327679:MFF327679 MOY327679:MPB327679 MYU327679:MYX327679 NIQ327679:NIT327679 NSM327679:NSP327679 OCI327679:OCL327679 OME327679:OMH327679 OWA327679:OWD327679 PFW327679:PFZ327679 PPS327679:PPV327679 PZO327679:PZR327679 QJK327679:QJN327679 QTG327679:QTJ327679 RDC327679:RDF327679 RMY327679:RNB327679 RWU327679:RWX327679 SGQ327679:SGT327679 SQM327679:SQP327679 TAI327679:TAL327679 TKE327679:TKH327679 TUA327679:TUD327679 UDW327679:UDZ327679 UNS327679:UNV327679 UXO327679:UXR327679 VHK327679:VHN327679 VRG327679:VRJ327679 WBC327679:WBF327679 WKY327679:WLB327679 WUU327679:WUX327679 HGB983043:HGG983077 II393215:IL393215 SE393215:SH393215 ACA393215:ACD393215 ALW393215:ALZ393215 AVS393215:AVV393215 BFO393215:BFR393215 BPK393215:BPN393215 BZG393215:BZJ393215 CJC393215:CJF393215 CSY393215:CTB393215 DCU393215:DCX393215 DMQ393215:DMT393215 DWM393215:DWP393215 EGI393215:EGL393215 EQE393215:EQH393215 FAA393215:FAD393215 FJW393215:FJZ393215 FTS393215:FTV393215 GDO393215:GDR393215 GNK393215:GNN393215 GXG393215:GXJ393215 HHC393215:HHF393215 HQY393215:HRB393215 IAU393215:IAX393215 IKQ393215:IKT393215 IUM393215:IUP393215 JEI393215:JEL393215 JOE393215:JOH393215 JYA393215:JYD393215 KHW393215:KHZ393215 KRS393215:KRV393215 LBO393215:LBR393215 LLK393215:LLN393215 LVG393215:LVJ393215 MFC393215:MFF393215 MOY393215:MPB393215 MYU393215:MYX393215 NIQ393215:NIT393215 NSM393215:NSP393215 OCI393215:OCL393215 OME393215:OMH393215 OWA393215:OWD393215 PFW393215:PFZ393215 PPS393215:PPV393215 PZO393215:PZR393215 QJK393215:QJN393215 QTG393215:QTJ393215 RDC393215:RDF393215 RMY393215:RNB393215 RWU393215:RWX393215 SGQ393215:SGT393215 SQM393215:SQP393215 TAI393215:TAL393215 TKE393215:TKH393215 TUA393215:TUD393215 UDW393215:UDZ393215 UNS393215:UNV393215 UXO393215:UXR393215 VHK393215:VHN393215 VRG393215:VRJ393215 WBC393215:WBF393215 WKY393215:WLB393215 WUU393215:WUX393215 HPX983043:HQC983077 II458751:IL458751 SE458751:SH458751 ACA458751:ACD458751 ALW458751:ALZ458751 AVS458751:AVV458751 BFO458751:BFR458751 BPK458751:BPN458751 BZG458751:BZJ458751 CJC458751:CJF458751 CSY458751:CTB458751 DCU458751:DCX458751 DMQ458751:DMT458751 DWM458751:DWP458751 EGI458751:EGL458751 EQE458751:EQH458751 FAA458751:FAD458751 FJW458751:FJZ458751 FTS458751:FTV458751 GDO458751:GDR458751 GNK458751:GNN458751 GXG458751:GXJ458751 HHC458751:HHF458751 HQY458751:HRB458751 IAU458751:IAX458751 IKQ458751:IKT458751 IUM458751:IUP458751 JEI458751:JEL458751 JOE458751:JOH458751 JYA458751:JYD458751 KHW458751:KHZ458751 KRS458751:KRV458751 LBO458751:LBR458751 LLK458751:LLN458751 LVG458751:LVJ458751 MFC458751:MFF458751 MOY458751:MPB458751 MYU458751:MYX458751 NIQ458751:NIT458751 NSM458751:NSP458751 OCI458751:OCL458751 OME458751:OMH458751 OWA458751:OWD458751 PFW458751:PFZ458751 PPS458751:PPV458751 PZO458751:PZR458751 QJK458751:QJN458751 QTG458751:QTJ458751 RDC458751:RDF458751 RMY458751:RNB458751 RWU458751:RWX458751 SGQ458751:SGT458751 SQM458751:SQP458751 TAI458751:TAL458751 TKE458751:TKH458751 TUA458751:TUD458751 UDW458751:UDZ458751 UNS458751:UNV458751 UXO458751:UXR458751 VHK458751:VHN458751 VRG458751:VRJ458751 WBC458751:WBF458751 WKY458751:WLB458751 WUU458751:WUX458751 HZT983043:HZY983077 II524287:IL524287 SE524287:SH524287 ACA524287:ACD524287 ALW524287:ALZ524287 AVS524287:AVV524287 BFO524287:BFR524287 BPK524287:BPN524287 BZG524287:BZJ524287 CJC524287:CJF524287 CSY524287:CTB524287 DCU524287:DCX524287 DMQ524287:DMT524287 DWM524287:DWP524287 EGI524287:EGL524287 EQE524287:EQH524287 FAA524287:FAD524287 FJW524287:FJZ524287 FTS524287:FTV524287 GDO524287:GDR524287 GNK524287:GNN524287 GXG524287:GXJ524287 HHC524287:HHF524287 HQY524287:HRB524287 IAU524287:IAX524287 IKQ524287:IKT524287 IUM524287:IUP524287 JEI524287:JEL524287 JOE524287:JOH524287 JYA524287:JYD524287 KHW524287:KHZ524287 KRS524287:KRV524287 LBO524287:LBR524287 LLK524287:LLN524287 LVG524287:LVJ524287 MFC524287:MFF524287 MOY524287:MPB524287 MYU524287:MYX524287 NIQ524287:NIT524287 NSM524287:NSP524287 OCI524287:OCL524287 OME524287:OMH524287 OWA524287:OWD524287 PFW524287:PFZ524287 PPS524287:PPV524287 PZO524287:PZR524287 QJK524287:QJN524287 QTG524287:QTJ524287 RDC524287:RDF524287 RMY524287:RNB524287 RWU524287:RWX524287 SGQ524287:SGT524287 SQM524287:SQP524287 TAI524287:TAL524287 TKE524287:TKH524287 TUA524287:TUD524287 UDW524287:UDZ524287 UNS524287:UNV524287 UXO524287:UXR524287 VHK524287:VHN524287 VRG524287:VRJ524287 WBC524287:WBF524287 WKY524287:WLB524287 WUU524287:WUX524287 IJP983043:IJU983077 II589823:IL589823 SE589823:SH589823 ACA589823:ACD589823 ALW589823:ALZ589823 AVS589823:AVV589823 BFO589823:BFR589823 BPK589823:BPN589823 BZG589823:BZJ589823 CJC589823:CJF589823 CSY589823:CTB589823 DCU589823:DCX589823 DMQ589823:DMT589823 DWM589823:DWP589823 EGI589823:EGL589823 EQE589823:EQH589823 FAA589823:FAD589823 FJW589823:FJZ589823 FTS589823:FTV589823 GDO589823:GDR589823 GNK589823:GNN589823 GXG589823:GXJ589823 HHC589823:HHF589823 HQY589823:HRB589823 IAU589823:IAX589823 IKQ589823:IKT589823 IUM589823:IUP589823 JEI589823:JEL589823 JOE589823:JOH589823 JYA589823:JYD589823 KHW589823:KHZ589823 KRS589823:KRV589823 LBO589823:LBR589823 LLK589823:LLN589823 LVG589823:LVJ589823 MFC589823:MFF589823 MOY589823:MPB589823 MYU589823:MYX589823 NIQ589823:NIT589823 NSM589823:NSP589823 OCI589823:OCL589823 OME589823:OMH589823 OWA589823:OWD589823 PFW589823:PFZ589823 PPS589823:PPV589823 PZO589823:PZR589823 QJK589823:QJN589823 QTG589823:QTJ589823 RDC589823:RDF589823 RMY589823:RNB589823 RWU589823:RWX589823 SGQ589823:SGT589823 SQM589823:SQP589823 TAI589823:TAL589823 TKE589823:TKH589823 TUA589823:TUD589823 UDW589823:UDZ589823 UNS589823:UNV589823 UXO589823:UXR589823 VHK589823:VHN589823 VRG589823:VRJ589823 WBC589823:WBF589823 WKY589823:WLB589823 WUU589823:WUX589823 ITL983043:ITQ983077 II655359:IL655359 SE655359:SH655359 ACA655359:ACD655359 ALW655359:ALZ655359 AVS655359:AVV655359 BFO655359:BFR655359 BPK655359:BPN655359 BZG655359:BZJ655359 CJC655359:CJF655359 CSY655359:CTB655359 DCU655359:DCX655359 DMQ655359:DMT655359 DWM655359:DWP655359 EGI655359:EGL655359 EQE655359:EQH655359 FAA655359:FAD655359 FJW655359:FJZ655359 FTS655359:FTV655359 GDO655359:GDR655359 GNK655359:GNN655359 GXG655359:GXJ655359 HHC655359:HHF655359 HQY655359:HRB655359 IAU655359:IAX655359 IKQ655359:IKT655359 IUM655359:IUP655359 JEI655359:JEL655359 JOE655359:JOH655359 JYA655359:JYD655359 KHW655359:KHZ655359 KRS655359:KRV655359 LBO655359:LBR655359 LLK655359:LLN655359 LVG655359:LVJ655359 MFC655359:MFF655359 MOY655359:MPB655359 MYU655359:MYX655359 NIQ655359:NIT655359 NSM655359:NSP655359 OCI655359:OCL655359 OME655359:OMH655359 OWA655359:OWD655359 PFW655359:PFZ655359 PPS655359:PPV655359 PZO655359:PZR655359 QJK655359:QJN655359 QTG655359:QTJ655359 RDC655359:RDF655359 RMY655359:RNB655359 RWU655359:RWX655359 SGQ655359:SGT655359 SQM655359:SQP655359 TAI655359:TAL655359 TKE655359:TKH655359 TUA655359:TUD655359 UDW655359:UDZ655359 UNS655359:UNV655359 UXO655359:UXR655359 VHK655359:VHN655359 VRG655359:VRJ655359 WBC655359:WBF655359 WKY655359:WLB655359 WUU655359:WUX655359 JDH983043:JDM983077 II720895:IL720895 SE720895:SH720895 ACA720895:ACD720895 ALW720895:ALZ720895 AVS720895:AVV720895 BFO720895:BFR720895 BPK720895:BPN720895 BZG720895:BZJ720895 CJC720895:CJF720895 CSY720895:CTB720895 DCU720895:DCX720895 DMQ720895:DMT720895 DWM720895:DWP720895 EGI720895:EGL720895 EQE720895:EQH720895 FAA720895:FAD720895 FJW720895:FJZ720895 FTS720895:FTV720895 GDO720895:GDR720895 GNK720895:GNN720895 GXG720895:GXJ720895 HHC720895:HHF720895 HQY720895:HRB720895 IAU720895:IAX720895 IKQ720895:IKT720895 IUM720895:IUP720895 JEI720895:JEL720895 JOE720895:JOH720895 JYA720895:JYD720895 KHW720895:KHZ720895 KRS720895:KRV720895 LBO720895:LBR720895 LLK720895:LLN720895 LVG720895:LVJ720895 MFC720895:MFF720895 MOY720895:MPB720895 MYU720895:MYX720895 NIQ720895:NIT720895 NSM720895:NSP720895 OCI720895:OCL720895 OME720895:OMH720895 OWA720895:OWD720895 PFW720895:PFZ720895 PPS720895:PPV720895 PZO720895:PZR720895 QJK720895:QJN720895 QTG720895:QTJ720895 RDC720895:RDF720895 RMY720895:RNB720895 RWU720895:RWX720895 SGQ720895:SGT720895 SQM720895:SQP720895 TAI720895:TAL720895 TKE720895:TKH720895 TUA720895:TUD720895 UDW720895:UDZ720895 UNS720895:UNV720895 UXO720895:UXR720895 VHK720895:VHN720895 VRG720895:VRJ720895 WBC720895:WBF720895 WKY720895:WLB720895 WUU720895:WUX720895 JND983043:JNI983077 II786431:IL786431 SE786431:SH786431 ACA786431:ACD786431 ALW786431:ALZ786431 AVS786431:AVV786431 BFO786431:BFR786431 BPK786431:BPN786431 BZG786431:BZJ786431 CJC786431:CJF786431 CSY786431:CTB786431 DCU786431:DCX786431 DMQ786431:DMT786431 DWM786431:DWP786431 EGI786431:EGL786431 EQE786431:EQH786431 FAA786431:FAD786431 FJW786431:FJZ786431 FTS786431:FTV786431 GDO786431:GDR786431 GNK786431:GNN786431 GXG786431:GXJ786431 HHC786431:HHF786431 HQY786431:HRB786431 IAU786431:IAX786431 IKQ786431:IKT786431 IUM786431:IUP786431 JEI786431:JEL786431 JOE786431:JOH786431 JYA786431:JYD786431 KHW786431:KHZ786431 KRS786431:KRV786431 LBO786431:LBR786431 LLK786431:LLN786431 LVG786431:LVJ786431 MFC786431:MFF786431 MOY786431:MPB786431 MYU786431:MYX786431 NIQ786431:NIT786431 NSM786431:NSP786431 OCI786431:OCL786431 OME786431:OMH786431 OWA786431:OWD786431 PFW786431:PFZ786431 PPS786431:PPV786431 PZO786431:PZR786431 QJK786431:QJN786431 QTG786431:QTJ786431 RDC786431:RDF786431 RMY786431:RNB786431 RWU786431:RWX786431 SGQ786431:SGT786431 SQM786431:SQP786431 TAI786431:TAL786431 TKE786431:TKH786431 TUA786431:TUD786431 UDW786431:UDZ786431 UNS786431:UNV786431 UXO786431:UXR786431 VHK786431:VHN786431 VRG786431:VRJ786431 WBC786431:WBF786431 WKY786431:WLB786431 WUU786431:WUX786431 JWZ983043:JXE983077 II851967:IL851967 SE851967:SH851967 ACA851967:ACD851967 ALW851967:ALZ851967 AVS851967:AVV851967 BFO851967:BFR851967 BPK851967:BPN851967 BZG851967:BZJ851967 CJC851967:CJF851967 CSY851967:CTB851967 DCU851967:DCX851967 DMQ851967:DMT851967 DWM851967:DWP851967 EGI851967:EGL851967 EQE851967:EQH851967 FAA851967:FAD851967 FJW851967:FJZ851967 FTS851967:FTV851967 GDO851967:GDR851967 GNK851967:GNN851967 GXG851967:GXJ851967 HHC851967:HHF851967 HQY851967:HRB851967 IAU851967:IAX851967 IKQ851967:IKT851967 IUM851967:IUP851967 JEI851967:JEL851967 JOE851967:JOH851967 JYA851967:JYD851967 KHW851967:KHZ851967 KRS851967:KRV851967 LBO851967:LBR851967 LLK851967:LLN851967 LVG851967:LVJ851967 MFC851967:MFF851967 MOY851967:MPB851967 MYU851967:MYX851967 NIQ851967:NIT851967 NSM851967:NSP851967 OCI851967:OCL851967 OME851967:OMH851967 OWA851967:OWD851967 PFW851967:PFZ851967 PPS851967:PPV851967 PZO851967:PZR851967 QJK851967:QJN851967 QTG851967:QTJ851967 RDC851967:RDF851967 RMY851967:RNB851967 RWU851967:RWX851967 SGQ851967:SGT851967 SQM851967:SQP851967 TAI851967:TAL851967 TKE851967:TKH851967 TUA851967:TUD851967 UDW851967:UDZ851967 UNS851967:UNV851967 UXO851967:UXR851967 VHK851967:VHN851967 VRG851967:VRJ851967 WBC851967:WBF851967 WKY851967:WLB851967 WUU851967:WUX851967 KGV983043:KHA983077 II917503:IL917503 SE917503:SH917503 ACA917503:ACD917503 ALW917503:ALZ917503 AVS917503:AVV917503 BFO917503:BFR917503 BPK917503:BPN917503 BZG917503:BZJ917503 CJC917503:CJF917503 CSY917503:CTB917503 DCU917503:DCX917503 DMQ917503:DMT917503 DWM917503:DWP917503 EGI917503:EGL917503 EQE917503:EQH917503 FAA917503:FAD917503 FJW917503:FJZ917503 FTS917503:FTV917503 GDO917503:GDR917503 GNK917503:GNN917503 GXG917503:GXJ917503 HHC917503:HHF917503 HQY917503:HRB917503 IAU917503:IAX917503 IKQ917503:IKT917503 IUM917503:IUP917503 JEI917503:JEL917503 JOE917503:JOH917503 JYA917503:JYD917503 KHW917503:KHZ917503 KRS917503:KRV917503 LBO917503:LBR917503 LLK917503:LLN917503 LVG917503:LVJ917503 MFC917503:MFF917503 MOY917503:MPB917503 MYU917503:MYX917503 NIQ917503:NIT917503 NSM917503:NSP917503 OCI917503:OCL917503 OME917503:OMH917503 OWA917503:OWD917503 PFW917503:PFZ917503 PPS917503:PPV917503 PZO917503:PZR917503 QJK917503:QJN917503 QTG917503:QTJ917503 RDC917503:RDF917503 RMY917503:RNB917503 RWU917503:RWX917503 SGQ917503:SGT917503 SQM917503:SQP917503 TAI917503:TAL917503 TKE917503:TKH917503 TUA917503:TUD917503 UDW917503:UDZ917503 UNS917503:UNV917503 UXO917503:UXR917503 VHK917503:VHN917503 VRG917503:VRJ917503 WBC917503:WBF917503 WKY917503:WLB917503 WUU917503:WUX917503 KQR983043:KQW983077 II983039:IL983039 SE983039:SH983039 ACA983039:ACD983039 ALW983039:ALZ983039 AVS983039:AVV983039 BFO983039:BFR983039 BPK983039:BPN983039 BZG983039:BZJ983039 CJC983039:CJF983039 CSY983039:CTB983039 DCU983039:DCX983039 DMQ983039:DMT983039 DWM983039:DWP983039 EGI983039:EGL983039 EQE983039:EQH983039 FAA983039:FAD983039 FJW983039:FJZ983039 FTS983039:FTV983039 GDO983039:GDR983039 GNK983039:GNN983039 GXG983039:GXJ983039 HHC983039:HHF983039 HQY983039:HRB983039 IAU983039:IAX983039 IKQ983039:IKT983039 IUM983039:IUP983039 JEI983039:JEL983039 JOE983039:JOH983039 JYA983039:JYD983039 KHW983039:KHZ983039 KRS983039:KRV983039 LBO983039:LBR983039 LLK983039:LLN983039 LVG983039:LVJ983039 MFC983039:MFF983039 MOY983039:MPB983039 MYU983039:MYX983039 NIQ983039:NIT983039 NSM983039:NSP983039 OCI983039:OCL983039 OME983039:OMH983039 OWA983039:OWD983039 PFW983039:PFZ983039 PPS983039:PPV983039 PZO983039:PZR983039 QJK983039:QJN983039 QTG983039:QTJ983039 RDC983039:RDF983039 RMY983039:RNB983039 RWU983039:RWX983039 SGQ983039:SGT983039 SQM983039:SQP983039 TAI983039:TAL983039 TKE983039:TKH983039 TUA983039:TUD983039 UDW983039:UDZ983039 UNS983039:UNV983039 UXO983039:UXR983039 VHK983039:VHN983039 VRG983039:VRJ983039 WBC983039:WBF983039 WKY983039:WLB983039 WUU983039:WUX983039 LAN983043:LAS983077 LKJ983043:LKO983077 IN65535:IP65535 SJ65535:SL65535 ACF65535:ACH65535 AMB65535:AMD65535 AVX65535:AVZ65535 BFT65535:BFV65535 BPP65535:BPR65535 BZL65535:BZN65535 CJH65535:CJJ65535 CTD65535:CTF65535 DCZ65535:DDB65535 DMV65535:DMX65535 DWR65535:DWT65535 EGN65535:EGP65535 EQJ65535:EQL65535 FAF65535:FAH65535 FKB65535:FKD65535 FTX65535:FTZ65535 GDT65535:GDV65535 GNP65535:GNR65535 GXL65535:GXN65535 HHH65535:HHJ65535 HRD65535:HRF65535 IAZ65535:IBB65535 IKV65535:IKX65535 IUR65535:IUT65535 JEN65535:JEP65535 JOJ65535:JOL65535 JYF65535:JYH65535 KIB65535:KID65535 KRX65535:KRZ65535 LBT65535:LBV65535 LLP65535:LLR65535 LVL65535:LVN65535 MFH65535:MFJ65535 MPD65535:MPF65535 MYZ65535:MZB65535 NIV65535:NIX65535 NSR65535:NST65535 OCN65535:OCP65535 OMJ65535:OML65535 OWF65535:OWH65535 PGB65535:PGD65535 PPX65535:PPZ65535 PZT65535:PZV65535 QJP65535:QJR65535 QTL65535:QTN65535 RDH65535:RDJ65535 RND65535:RNF65535 RWZ65535:RXB65535 SGV65535:SGX65535 SQR65535:SQT65535 TAN65535:TAP65535 TKJ65535:TKL65535 TUF65535:TUH65535 UEB65535:UED65535 UNX65535:UNZ65535 UXT65535:UXV65535 VHP65535:VHR65535 VRL65535:VRN65535 WBH65535:WBJ65535 WLD65535:WLF65535 WUZ65535:WVB65535 LUF983043:LUK983077 IN131071:IP131071 SJ131071:SL131071 ACF131071:ACH131071 AMB131071:AMD131071 AVX131071:AVZ131071 BFT131071:BFV131071 BPP131071:BPR131071 BZL131071:BZN131071 CJH131071:CJJ131071 CTD131071:CTF131071 DCZ131071:DDB131071 DMV131071:DMX131071 DWR131071:DWT131071 EGN131071:EGP131071 EQJ131071:EQL131071 FAF131071:FAH131071 FKB131071:FKD131071 FTX131071:FTZ131071 GDT131071:GDV131071 GNP131071:GNR131071 GXL131071:GXN131071 HHH131071:HHJ131071 HRD131071:HRF131071 IAZ131071:IBB131071 IKV131071:IKX131071 IUR131071:IUT131071 JEN131071:JEP131071 JOJ131071:JOL131071 JYF131071:JYH131071 KIB131071:KID131071 KRX131071:KRZ131071 LBT131071:LBV131071 LLP131071:LLR131071 LVL131071:LVN131071 MFH131071:MFJ131071 MPD131071:MPF131071 MYZ131071:MZB131071 NIV131071:NIX131071 NSR131071:NST131071 OCN131071:OCP131071 OMJ131071:OML131071 OWF131071:OWH131071 PGB131071:PGD131071 PPX131071:PPZ131071 PZT131071:PZV131071 QJP131071:QJR131071 QTL131071:QTN131071 RDH131071:RDJ131071 RND131071:RNF131071 RWZ131071:RXB131071 SGV131071:SGX131071 SQR131071:SQT131071 TAN131071:TAP131071 TKJ131071:TKL131071 TUF131071:TUH131071 UEB131071:UED131071 UNX131071:UNZ131071 UXT131071:UXV131071 VHP131071:VHR131071 VRL131071:VRN131071 WBH131071:WBJ131071 WLD131071:WLF131071 WUZ131071:WVB131071 MEB983043:MEG983077 IN196607:IP196607 SJ196607:SL196607 ACF196607:ACH196607 AMB196607:AMD196607 AVX196607:AVZ196607 BFT196607:BFV196607 BPP196607:BPR196607 BZL196607:BZN196607 CJH196607:CJJ196607 CTD196607:CTF196607 DCZ196607:DDB196607 DMV196607:DMX196607 DWR196607:DWT196607 EGN196607:EGP196607 EQJ196607:EQL196607 FAF196607:FAH196607 FKB196607:FKD196607 FTX196607:FTZ196607 GDT196607:GDV196607 GNP196607:GNR196607 GXL196607:GXN196607 HHH196607:HHJ196607 HRD196607:HRF196607 IAZ196607:IBB196607 IKV196607:IKX196607 IUR196607:IUT196607 JEN196607:JEP196607 JOJ196607:JOL196607 JYF196607:JYH196607 KIB196607:KID196607 KRX196607:KRZ196607 LBT196607:LBV196607 LLP196607:LLR196607 LVL196607:LVN196607 MFH196607:MFJ196607 MPD196607:MPF196607 MYZ196607:MZB196607 NIV196607:NIX196607 NSR196607:NST196607 OCN196607:OCP196607 OMJ196607:OML196607 OWF196607:OWH196607 PGB196607:PGD196607 PPX196607:PPZ196607 PZT196607:PZV196607 QJP196607:QJR196607 QTL196607:QTN196607 RDH196607:RDJ196607 RND196607:RNF196607 RWZ196607:RXB196607 SGV196607:SGX196607 SQR196607:SQT196607 TAN196607:TAP196607 TKJ196607:TKL196607 TUF196607:TUH196607 UEB196607:UED196607 UNX196607:UNZ196607 UXT196607:UXV196607 VHP196607:VHR196607 VRL196607:VRN196607 WBH196607:WBJ196607 WLD196607:WLF196607 WUZ196607:WVB196607 MNX983043:MOC983077 IN262143:IP262143 SJ262143:SL262143 ACF262143:ACH262143 AMB262143:AMD262143 AVX262143:AVZ262143 BFT262143:BFV262143 BPP262143:BPR262143 BZL262143:BZN262143 CJH262143:CJJ262143 CTD262143:CTF262143 DCZ262143:DDB262143 DMV262143:DMX262143 DWR262143:DWT262143 EGN262143:EGP262143 EQJ262143:EQL262143 FAF262143:FAH262143 FKB262143:FKD262143 FTX262143:FTZ262143 GDT262143:GDV262143 GNP262143:GNR262143 GXL262143:GXN262143 HHH262143:HHJ262143 HRD262143:HRF262143 IAZ262143:IBB262143 IKV262143:IKX262143 IUR262143:IUT262143 JEN262143:JEP262143 JOJ262143:JOL262143 JYF262143:JYH262143 KIB262143:KID262143 KRX262143:KRZ262143 LBT262143:LBV262143 LLP262143:LLR262143 LVL262143:LVN262143 MFH262143:MFJ262143 MPD262143:MPF262143 MYZ262143:MZB262143 NIV262143:NIX262143 NSR262143:NST262143 OCN262143:OCP262143 OMJ262143:OML262143 OWF262143:OWH262143 PGB262143:PGD262143 PPX262143:PPZ262143 PZT262143:PZV262143 QJP262143:QJR262143 QTL262143:QTN262143 RDH262143:RDJ262143 RND262143:RNF262143 RWZ262143:RXB262143 SGV262143:SGX262143 SQR262143:SQT262143 TAN262143:TAP262143 TKJ262143:TKL262143 TUF262143:TUH262143 UEB262143:UED262143 UNX262143:UNZ262143 UXT262143:UXV262143 VHP262143:VHR262143 VRL262143:VRN262143 WBH262143:WBJ262143 WLD262143:WLF262143 WUZ262143:WVB262143 MXT983043:MXY983077 IN327679:IP327679 SJ327679:SL327679 ACF327679:ACH327679 AMB327679:AMD327679 AVX327679:AVZ327679 BFT327679:BFV327679 BPP327679:BPR327679 BZL327679:BZN327679 CJH327679:CJJ327679 CTD327679:CTF327679 DCZ327679:DDB327679 DMV327679:DMX327679 DWR327679:DWT327679 EGN327679:EGP327679 EQJ327679:EQL327679 FAF327679:FAH327679 FKB327679:FKD327679 FTX327679:FTZ327679 GDT327679:GDV327679 GNP327679:GNR327679 GXL327679:GXN327679 HHH327679:HHJ327679 HRD327679:HRF327679 IAZ327679:IBB327679 IKV327679:IKX327679 IUR327679:IUT327679 JEN327679:JEP327679 JOJ327679:JOL327679 JYF327679:JYH327679 KIB327679:KID327679 KRX327679:KRZ327679 LBT327679:LBV327679 LLP327679:LLR327679 LVL327679:LVN327679 MFH327679:MFJ327679 MPD327679:MPF327679 MYZ327679:MZB327679 NIV327679:NIX327679 NSR327679:NST327679 OCN327679:OCP327679 OMJ327679:OML327679 OWF327679:OWH327679 PGB327679:PGD327679 PPX327679:PPZ327679 PZT327679:PZV327679 QJP327679:QJR327679 QTL327679:QTN327679 RDH327679:RDJ327679 RND327679:RNF327679 RWZ327679:RXB327679 SGV327679:SGX327679 SQR327679:SQT327679 TAN327679:TAP327679 TKJ327679:TKL327679 TUF327679:TUH327679 UEB327679:UED327679 UNX327679:UNZ327679 UXT327679:UXV327679 VHP327679:VHR327679 VRL327679:VRN327679 WBH327679:WBJ327679 WLD327679:WLF327679 WUZ327679:WVB327679 NHP983043:NHU983077 IN393215:IP393215 SJ393215:SL393215 ACF393215:ACH393215 AMB393215:AMD393215 AVX393215:AVZ393215 BFT393215:BFV393215 BPP393215:BPR393215 BZL393215:BZN393215 CJH393215:CJJ393215 CTD393215:CTF393215 DCZ393215:DDB393215 DMV393215:DMX393215 DWR393215:DWT393215 EGN393215:EGP393215 EQJ393215:EQL393215 FAF393215:FAH393215 FKB393215:FKD393215 FTX393215:FTZ393215 GDT393215:GDV393215 GNP393215:GNR393215 GXL393215:GXN393215 HHH393215:HHJ393215 HRD393215:HRF393215 IAZ393215:IBB393215 IKV393215:IKX393215 IUR393215:IUT393215 JEN393215:JEP393215 JOJ393215:JOL393215 JYF393215:JYH393215 KIB393215:KID393215 KRX393215:KRZ393215 LBT393215:LBV393215 LLP393215:LLR393215 LVL393215:LVN393215 MFH393215:MFJ393215 MPD393215:MPF393215 MYZ393215:MZB393215 NIV393215:NIX393215 NSR393215:NST393215 OCN393215:OCP393215 OMJ393215:OML393215 OWF393215:OWH393215 PGB393215:PGD393215 PPX393215:PPZ393215 PZT393215:PZV393215 QJP393215:QJR393215 QTL393215:QTN393215 RDH393215:RDJ393215 RND393215:RNF393215 RWZ393215:RXB393215 SGV393215:SGX393215 SQR393215:SQT393215 TAN393215:TAP393215 TKJ393215:TKL393215 TUF393215:TUH393215 UEB393215:UED393215 UNX393215:UNZ393215 UXT393215:UXV393215 VHP393215:VHR393215 VRL393215:VRN393215 WBH393215:WBJ393215 WLD393215:WLF393215 WUZ393215:WVB393215 NRL983043:NRQ983077 IN458751:IP458751 SJ458751:SL458751 ACF458751:ACH458751 AMB458751:AMD458751 AVX458751:AVZ458751 BFT458751:BFV458751 BPP458751:BPR458751 BZL458751:BZN458751 CJH458751:CJJ458751 CTD458751:CTF458751 DCZ458751:DDB458751 DMV458751:DMX458751 DWR458751:DWT458751 EGN458751:EGP458751 EQJ458751:EQL458751 FAF458751:FAH458751 FKB458751:FKD458751 FTX458751:FTZ458751 GDT458751:GDV458751 GNP458751:GNR458751 GXL458751:GXN458751 HHH458751:HHJ458751 HRD458751:HRF458751 IAZ458751:IBB458751 IKV458751:IKX458751 IUR458751:IUT458751 JEN458751:JEP458751 JOJ458751:JOL458751 JYF458751:JYH458751 KIB458751:KID458751 KRX458751:KRZ458751 LBT458751:LBV458751 LLP458751:LLR458751 LVL458751:LVN458751 MFH458751:MFJ458751 MPD458751:MPF458751 MYZ458751:MZB458751 NIV458751:NIX458751 NSR458751:NST458751 OCN458751:OCP458751 OMJ458751:OML458751 OWF458751:OWH458751 PGB458751:PGD458751 PPX458751:PPZ458751 PZT458751:PZV458751 QJP458751:QJR458751 QTL458751:QTN458751 RDH458751:RDJ458751 RND458751:RNF458751 RWZ458751:RXB458751 SGV458751:SGX458751 SQR458751:SQT458751 TAN458751:TAP458751 TKJ458751:TKL458751 TUF458751:TUH458751 UEB458751:UED458751 UNX458751:UNZ458751 UXT458751:UXV458751 VHP458751:VHR458751 VRL458751:VRN458751 WBH458751:WBJ458751 WLD458751:WLF458751 WUZ458751:WVB458751 OBH983043:OBM983077 IN524287:IP524287 SJ524287:SL524287 ACF524287:ACH524287 AMB524287:AMD524287 AVX524287:AVZ524287 BFT524287:BFV524287 BPP524287:BPR524287 BZL524287:BZN524287 CJH524287:CJJ524287 CTD524287:CTF524287 DCZ524287:DDB524287 DMV524287:DMX524287 DWR524287:DWT524287 EGN524287:EGP524287 EQJ524287:EQL524287 FAF524287:FAH524287 FKB524287:FKD524287 FTX524287:FTZ524287 GDT524287:GDV524287 GNP524287:GNR524287 GXL524287:GXN524287 HHH524287:HHJ524287 HRD524287:HRF524287 IAZ524287:IBB524287 IKV524287:IKX524287 IUR524287:IUT524287 JEN524287:JEP524287 JOJ524287:JOL524287 JYF524287:JYH524287 KIB524287:KID524287 KRX524287:KRZ524287 LBT524287:LBV524287 LLP524287:LLR524287 LVL524287:LVN524287 MFH524287:MFJ524287 MPD524287:MPF524287 MYZ524287:MZB524287 NIV524287:NIX524287 NSR524287:NST524287 OCN524287:OCP524287 OMJ524287:OML524287 OWF524287:OWH524287 PGB524287:PGD524287 PPX524287:PPZ524287 PZT524287:PZV524287 QJP524287:QJR524287 QTL524287:QTN524287 RDH524287:RDJ524287 RND524287:RNF524287 RWZ524287:RXB524287 SGV524287:SGX524287 SQR524287:SQT524287 TAN524287:TAP524287 TKJ524287:TKL524287 TUF524287:TUH524287 UEB524287:UED524287 UNX524287:UNZ524287 UXT524287:UXV524287 VHP524287:VHR524287 VRL524287:VRN524287 WBH524287:WBJ524287 WLD524287:WLF524287 WUZ524287:WVB524287 OLD983043:OLI983077 IN589823:IP589823 SJ589823:SL589823 ACF589823:ACH589823 AMB589823:AMD589823 AVX589823:AVZ589823 BFT589823:BFV589823 BPP589823:BPR589823 BZL589823:BZN589823 CJH589823:CJJ589823 CTD589823:CTF589823 DCZ589823:DDB589823 DMV589823:DMX589823 DWR589823:DWT589823 EGN589823:EGP589823 EQJ589823:EQL589823 FAF589823:FAH589823 FKB589823:FKD589823 FTX589823:FTZ589823 GDT589823:GDV589823 GNP589823:GNR589823 GXL589823:GXN589823 HHH589823:HHJ589823 HRD589823:HRF589823 IAZ589823:IBB589823 IKV589823:IKX589823 IUR589823:IUT589823 JEN589823:JEP589823 JOJ589823:JOL589823 JYF589823:JYH589823 KIB589823:KID589823 KRX589823:KRZ589823 LBT589823:LBV589823 LLP589823:LLR589823 LVL589823:LVN589823 MFH589823:MFJ589823 MPD589823:MPF589823 MYZ589823:MZB589823 NIV589823:NIX589823 NSR589823:NST589823 OCN589823:OCP589823 OMJ589823:OML589823 OWF589823:OWH589823 PGB589823:PGD589823 PPX589823:PPZ589823 PZT589823:PZV589823 QJP589823:QJR589823 QTL589823:QTN589823 RDH589823:RDJ589823 RND589823:RNF589823 RWZ589823:RXB589823 SGV589823:SGX589823 SQR589823:SQT589823 TAN589823:TAP589823 TKJ589823:TKL589823 TUF589823:TUH589823 UEB589823:UED589823 UNX589823:UNZ589823 UXT589823:UXV589823 VHP589823:VHR589823 VRL589823:VRN589823 WBH589823:WBJ589823 WLD589823:WLF589823 WUZ589823:WVB589823 OUZ983043:OVE983077 IN655359:IP655359 SJ655359:SL655359 ACF655359:ACH655359 AMB655359:AMD655359 AVX655359:AVZ655359 BFT655359:BFV655359 BPP655359:BPR655359 BZL655359:BZN655359 CJH655359:CJJ655359 CTD655359:CTF655359 DCZ655359:DDB655359 DMV655359:DMX655359 DWR655359:DWT655359 EGN655359:EGP655359 EQJ655359:EQL655359 FAF655359:FAH655359 FKB655359:FKD655359 FTX655359:FTZ655359 GDT655359:GDV655359 GNP655359:GNR655359 GXL655359:GXN655359 HHH655359:HHJ655359 HRD655359:HRF655359 IAZ655359:IBB655359 IKV655359:IKX655359 IUR655359:IUT655359 JEN655359:JEP655359 JOJ655359:JOL655359 JYF655359:JYH655359 KIB655359:KID655359 KRX655359:KRZ655359 LBT655359:LBV655359 LLP655359:LLR655359 LVL655359:LVN655359 MFH655359:MFJ655359 MPD655359:MPF655359 MYZ655359:MZB655359 NIV655359:NIX655359 NSR655359:NST655359 OCN655359:OCP655359 OMJ655359:OML655359 OWF655359:OWH655359 PGB655359:PGD655359 PPX655359:PPZ655359 PZT655359:PZV655359 QJP655359:QJR655359 QTL655359:QTN655359 RDH655359:RDJ655359 RND655359:RNF655359 RWZ655359:RXB655359 SGV655359:SGX655359 SQR655359:SQT655359 TAN655359:TAP655359 TKJ655359:TKL655359 TUF655359:TUH655359 UEB655359:UED655359 UNX655359:UNZ655359 UXT655359:UXV655359 VHP655359:VHR655359 VRL655359:VRN655359 WBH655359:WBJ655359 WLD655359:WLF655359 WUZ655359:WVB655359 PEV983043:PFA983077 IN720895:IP720895 SJ720895:SL720895 ACF720895:ACH720895 AMB720895:AMD720895 AVX720895:AVZ720895 BFT720895:BFV720895 BPP720895:BPR720895 BZL720895:BZN720895 CJH720895:CJJ720895 CTD720895:CTF720895 DCZ720895:DDB720895 DMV720895:DMX720895 DWR720895:DWT720895 EGN720895:EGP720895 EQJ720895:EQL720895 FAF720895:FAH720895 FKB720895:FKD720895 FTX720895:FTZ720895 GDT720895:GDV720895 GNP720895:GNR720895 GXL720895:GXN720895 HHH720895:HHJ720895 HRD720895:HRF720895 IAZ720895:IBB720895 IKV720895:IKX720895 IUR720895:IUT720895 JEN720895:JEP720895 JOJ720895:JOL720895 JYF720895:JYH720895 KIB720895:KID720895 KRX720895:KRZ720895 LBT720895:LBV720895 LLP720895:LLR720895 LVL720895:LVN720895 MFH720895:MFJ720895 MPD720895:MPF720895 MYZ720895:MZB720895 NIV720895:NIX720895 NSR720895:NST720895 OCN720895:OCP720895 OMJ720895:OML720895 OWF720895:OWH720895 PGB720895:PGD720895 PPX720895:PPZ720895 PZT720895:PZV720895 QJP720895:QJR720895 QTL720895:QTN720895 RDH720895:RDJ720895 RND720895:RNF720895 RWZ720895:RXB720895 SGV720895:SGX720895 SQR720895:SQT720895 TAN720895:TAP720895 TKJ720895:TKL720895 TUF720895:TUH720895 UEB720895:UED720895 UNX720895:UNZ720895 UXT720895:UXV720895 VHP720895:VHR720895 VRL720895:VRN720895 WBH720895:WBJ720895 WLD720895:WLF720895 WUZ720895:WVB720895 POR983043:POW983077 IN786431:IP786431 SJ786431:SL786431 ACF786431:ACH786431 AMB786431:AMD786431 AVX786431:AVZ786431 BFT786431:BFV786431 BPP786431:BPR786431 BZL786431:BZN786431 CJH786431:CJJ786431 CTD786431:CTF786431 DCZ786431:DDB786431 DMV786431:DMX786431 DWR786431:DWT786431 EGN786431:EGP786431 EQJ786431:EQL786431 FAF786431:FAH786431 FKB786431:FKD786431 FTX786431:FTZ786431 GDT786431:GDV786431 GNP786431:GNR786431 GXL786431:GXN786431 HHH786431:HHJ786431 HRD786431:HRF786431 IAZ786431:IBB786431 IKV786431:IKX786431 IUR786431:IUT786431 JEN786431:JEP786431 JOJ786431:JOL786431 JYF786431:JYH786431 KIB786431:KID786431 KRX786431:KRZ786431 LBT786431:LBV786431 LLP786431:LLR786431 LVL786431:LVN786431 MFH786431:MFJ786431 MPD786431:MPF786431 MYZ786431:MZB786431 NIV786431:NIX786431 NSR786431:NST786431 OCN786431:OCP786431 OMJ786431:OML786431 OWF786431:OWH786431 PGB786431:PGD786431 PPX786431:PPZ786431 PZT786431:PZV786431 QJP786431:QJR786431 QTL786431:QTN786431 RDH786431:RDJ786431 RND786431:RNF786431 RWZ786431:RXB786431 SGV786431:SGX786431 SQR786431:SQT786431 TAN786431:TAP786431 TKJ786431:TKL786431 TUF786431:TUH786431 UEB786431:UED786431 UNX786431:UNZ786431 UXT786431:UXV786431 VHP786431:VHR786431 VRL786431:VRN786431 WBH786431:WBJ786431 WLD786431:WLF786431 WUZ786431:WVB786431 PYN983043:PYS983077 IN851967:IP851967 SJ851967:SL851967 ACF851967:ACH851967 AMB851967:AMD851967 AVX851967:AVZ851967 BFT851967:BFV851967 BPP851967:BPR851967 BZL851967:BZN851967 CJH851967:CJJ851967 CTD851967:CTF851967 DCZ851967:DDB851967 DMV851967:DMX851967 DWR851967:DWT851967 EGN851967:EGP851967 EQJ851967:EQL851967 FAF851967:FAH851967 FKB851967:FKD851967 FTX851967:FTZ851967 GDT851967:GDV851967 GNP851967:GNR851967 GXL851967:GXN851967 HHH851967:HHJ851967 HRD851967:HRF851967 IAZ851967:IBB851967 IKV851967:IKX851967 IUR851967:IUT851967 JEN851967:JEP851967 JOJ851967:JOL851967 JYF851967:JYH851967 KIB851967:KID851967 KRX851967:KRZ851967 LBT851967:LBV851967 LLP851967:LLR851967 LVL851967:LVN851967 MFH851967:MFJ851967 MPD851967:MPF851967 MYZ851967:MZB851967 NIV851967:NIX851967 NSR851967:NST851967 OCN851967:OCP851967 OMJ851967:OML851967 OWF851967:OWH851967 PGB851967:PGD851967 PPX851967:PPZ851967 PZT851967:PZV851967 QJP851967:QJR851967 QTL851967:QTN851967 RDH851967:RDJ851967 RND851967:RNF851967 RWZ851967:RXB851967 SGV851967:SGX851967 SQR851967:SQT851967 TAN851967:TAP851967 TKJ851967:TKL851967 TUF851967:TUH851967 UEB851967:UED851967 UNX851967:UNZ851967 UXT851967:UXV851967 VHP851967:VHR851967 VRL851967:VRN851967 WBH851967:WBJ851967 WLD851967:WLF851967 WUZ851967:WVB851967 QIJ983043:QIO983077 IN917503:IP917503 SJ917503:SL917503 ACF917503:ACH917503 AMB917503:AMD917503 AVX917503:AVZ917503 BFT917503:BFV917503 BPP917503:BPR917503 BZL917503:BZN917503 CJH917503:CJJ917503 CTD917503:CTF917503 DCZ917503:DDB917503 DMV917503:DMX917503 DWR917503:DWT917503 EGN917503:EGP917503 EQJ917503:EQL917503 FAF917503:FAH917503 FKB917503:FKD917503 FTX917503:FTZ917503 GDT917503:GDV917503 GNP917503:GNR917503 GXL917503:GXN917503 HHH917503:HHJ917503 HRD917503:HRF917503 IAZ917503:IBB917503 IKV917503:IKX917503 IUR917503:IUT917503 JEN917503:JEP917503 JOJ917503:JOL917503 JYF917503:JYH917503 KIB917503:KID917503 KRX917503:KRZ917503 LBT917503:LBV917503 LLP917503:LLR917503 LVL917503:LVN917503 MFH917503:MFJ917503 MPD917503:MPF917503 MYZ917503:MZB917503 NIV917503:NIX917503 NSR917503:NST917503 OCN917503:OCP917503 OMJ917503:OML917503 OWF917503:OWH917503 PGB917503:PGD917503 PPX917503:PPZ917503 PZT917503:PZV917503 QJP917503:QJR917503 QTL917503:QTN917503 RDH917503:RDJ917503 RND917503:RNF917503 RWZ917503:RXB917503 SGV917503:SGX917503 SQR917503:SQT917503 TAN917503:TAP917503 TKJ917503:TKL917503 TUF917503:TUH917503 UEB917503:UED917503 UNX917503:UNZ917503 UXT917503:UXV917503 VHP917503:VHR917503 VRL917503:VRN917503 WBH917503:WBJ917503 WLD917503:WLF917503 WUZ917503:WVB917503 QSF983043:QSK983077 IN983039:IP983039 SJ983039:SL983039 ACF983039:ACH983039 AMB983039:AMD983039 AVX983039:AVZ983039 BFT983039:BFV983039 BPP983039:BPR983039 BZL983039:BZN983039 CJH983039:CJJ983039 CTD983039:CTF983039 DCZ983039:DDB983039 DMV983039:DMX983039 DWR983039:DWT983039 EGN983039:EGP983039 EQJ983039:EQL983039 FAF983039:FAH983039 FKB983039:FKD983039 FTX983039:FTZ983039 GDT983039:GDV983039 GNP983039:GNR983039 GXL983039:GXN983039 HHH983039:HHJ983039 HRD983039:HRF983039 IAZ983039:IBB983039 IKV983039:IKX983039 IUR983039:IUT983039 JEN983039:JEP983039 JOJ983039:JOL983039 JYF983039:JYH983039 KIB983039:KID983039 KRX983039:KRZ983039 LBT983039:LBV983039 LLP983039:LLR983039 LVL983039:LVN983039 MFH983039:MFJ983039 MPD983039:MPF983039 MYZ983039:MZB983039 NIV983039:NIX983039 NSR983039:NST983039 OCN983039:OCP983039 OMJ983039:OML983039 OWF983039:OWH983039 PGB983039:PGD983039 PPX983039:PPZ983039 PZT983039:PZV983039 QJP983039:QJR983039 QTL983039:QTN983039 RDH983039:RDJ983039 RND983039:RNF983039 RWZ983039:RXB983039 SGV983039:SGX983039 SQR983039:SQT983039 TAN983039:TAP983039 TKJ983039:TKL983039 TUF983039:TUH983039 UEB983039:UED983039 UNX983039:UNZ983039 UXT983039:UXV983039 VHP983039:VHR983039 VRL983039:VRN983039 WBH983039:WBJ983039 WLD983039:WLF983039 WUZ983039:WVB983039 RCB983043:RCG983077 HH7:HM41 RD7:RI41 AAZ7:ABE41 AKV7:ALA41 AUR7:AUW41 BEN7:BES41 BOJ7:BOO41 BYF7:BYK41 CIB7:CIG41 CRX7:CSC41 DBT7:DBY41 DLP7:DLU41 DVL7:DVQ41 EFH7:EFM41 EPD7:EPI41 EYZ7:EZE41 FIV7:FJA41 FSR7:FSW41 GCN7:GCS41 GMJ7:GMO41 GWF7:GWK41 HGB7:HGG41 HPX7:HQC41 HZT7:HZY41 IJP7:IJU41 ITL7:ITQ41 JDH7:JDM41 JND7:JNI41 JWZ7:JXE41 KGV7:KHA41 KQR7:KQW41 LAN7:LAS41 LKJ7:LKO41 LUF7:LUK41 MEB7:MEG41 MNX7:MOC41 MXT7:MXY41 NHP7:NHU41 NRL7:NRQ41 OBH7:OBM41 OLD7:OLI41 OUZ7:OVE41 PEV7:PFA41 POR7:POW41 PYN7:PYS41 QIJ7:QIO41 QSF7:QSK41 RCB7:RCG41 RLX7:RMC41 RVT7:RVY41 SFP7:SFU41 SPL7:SPQ41 SZH7:SZM41 TJD7:TJI41 TSZ7:TTE41 UCV7:UDA41 UMR7:UMW41 UWN7:UWS41 VGJ7:VGO41 VQF7:VQK41 WAB7:WAG41 WJX7:WKC41 WTT7:WTY41 RLX983043:RMC983077 HH65539:HM65573 RD65539:RI65573 AAZ65539:ABE65573 AKV65539:ALA65573 AUR65539:AUW65573 BEN65539:BES65573 BOJ65539:BOO65573 BYF65539:BYK65573 CIB65539:CIG65573 CRX65539:CSC65573 DBT65539:DBY65573 DLP65539:DLU65573 DVL65539:DVQ65573 EFH65539:EFM65573 EPD65539:EPI65573 EYZ65539:EZE65573 FIV65539:FJA65573 FSR65539:FSW65573 GCN65539:GCS65573 GMJ65539:GMO65573 GWF65539:GWK65573 HGB65539:HGG65573 HPX65539:HQC65573 HZT65539:HZY65573 IJP65539:IJU65573 ITL65539:ITQ65573 JDH65539:JDM65573 JND65539:JNI65573 JWZ65539:JXE65573 KGV65539:KHA65573 KQR65539:KQW65573 LAN65539:LAS65573 LKJ65539:LKO65573 LUF65539:LUK65573 MEB65539:MEG65573 MNX65539:MOC65573 MXT65539:MXY65573 NHP65539:NHU65573 NRL65539:NRQ65573 OBH65539:OBM65573 OLD65539:OLI65573 OUZ65539:OVE65573 PEV65539:PFA65573 POR65539:POW65573 PYN65539:PYS65573 QIJ65539:QIO65573 QSF65539:QSK65573 RCB65539:RCG65573 RLX65539:RMC65573 RVT65539:RVY65573 SFP65539:SFU65573 SPL65539:SPQ65573 SZH65539:SZM65573 TJD65539:TJI65573 TSZ65539:TTE65573 UCV65539:UDA65573 UMR65539:UMW65573 UWN65539:UWS65573 VGJ65539:VGO65573 VQF65539:VQK65573 WAB65539:WAG65573 WJX65539:WKC65573 WTT65539:WTY65573 RVT983043:RVY983077 HH131075:HM131109 RD131075:RI131109 AAZ131075:ABE131109 AKV131075:ALA131109 AUR131075:AUW131109 BEN131075:BES131109 BOJ131075:BOO131109 BYF131075:BYK131109 CIB131075:CIG131109 CRX131075:CSC131109 DBT131075:DBY131109 DLP131075:DLU131109 DVL131075:DVQ131109 EFH131075:EFM131109 EPD131075:EPI131109 EYZ131075:EZE131109 FIV131075:FJA131109 FSR131075:FSW131109 GCN131075:GCS131109 GMJ131075:GMO131109 GWF131075:GWK131109 HGB131075:HGG131109 HPX131075:HQC131109 HZT131075:HZY131109 IJP131075:IJU131109 ITL131075:ITQ131109 JDH131075:JDM131109 JND131075:JNI131109 JWZ131075:JXE131109 KGV131075:KHA131109 KQR131075:KQW131109 LAN131075:LAS131109 LKJ131075:LKO131109 LUF131075:LUK131109 MEB131075:MEG131109 MNX131075:MOC131109 MXT131075:MXY131109 NHP131075:NHU131109 NRL131075:NRQ131109 OBH131075:OBM131109 OLD131075:OLI131109 OUZ131075:OVE131109 PEV131075:PFA131109 POR131075:POW131109 PYN131075:PYS131109 QIJ131075:QIO131109 QSF131075:QSK131109 RCB131075:RCG131109 RLX131075:RMC131109 RVT131075:RVY131109 SFP131075:SFU131109 SPL131075:SPQ131109 SZH131075:SZM131109 TJD131075:TJI131109 TSZ131075:TTE131109 UCV131075:UDA131109 UMR131075:UMW131109 UWN131075:UWS131109 VGJ131075:VGO131109 VQF131075:VQK131109 WAB131075:WAG131109 WJX131075:WKC131109 WTT131075:WTY131109 SFP983043:SFU983077 HH196611:HM196645 RD196611:RI196645 AAZ196611:ABE196645 AKV196611:ALA196645 AUR196611:AUW196645 BEN196611:BES196645 BOJ196611:BOO196645 BYF196611:BYK196645 CIB196611:CIG196645 CRX196611:CSC196645 DBT196611:DBY196645 DLP196611:DLU196645 DVL196611:DVQ196645 EFH196611:EFM196645 EPD196611:EPI196645 EYZ196611:EZE196645 FIV196611:FJA196645 FSR196611:FSW196645 GCN196611:GCS196645 GMJ196611:GMO196645 GWF196611:GWK196645 HGB196611:HGG196645 HPX196611:HQC196645 HZT196611:HZY196645 IJP196611:IJU196645 ITL196611:ITQ196645 JDH196611:JDM196645 JND196611:JNI196645 JWZ196611:JXE196645 KGV196611:KHA196645 KQR196611:KQW196645 LAN196611:LAS196645 LKJ196611:LKO196645 LUF196611:LUK196645 MEB196611:MEG196645 MNX196611:MOC196645 MXT196611:MXY196645 NHP196611:NHU196645 NRL196611:NRQ196645 OBH196611:OBM196645 OLD196611:OLI196645 OUZ196611:OVE196645 PEV196611:PFA196645 POR196611:POW196645 PYN196611:PYS196645 QIJ196611:QIO196645 QSF196611:QSK196645 RCB196611:RCG196645 RLX196611:RMC196645 RVT196611:RVY196645 SFP196611:SFU196645 SPL196611:SPQ196645 SZH196611:SZM196645 TJD196611:TJI196645 TSZ196611:TTE196645 UCV196611:UDA196645 UMR196611:UMW196645 UWN196611:UWS196645 VGJ196611:VGO196645 VQF196611:VQK196645 WAB196611:WAG196645 WJX196611:WKC196645 WTT196611:WTY196645 SPL983043:SPQ983077 HH262147:HM262181 RD262147:RI262181 AAZ262147:ABE262181 AKV262147:ALA262181 AUR262147:AUW262181 BEN262147:BES262181 BOJ262147:BOO262181 BYF262147:BYK262181 CIB262147:CIG262181 CRX262147:CSC262181 DBT262147:DBY262181 DLP262147:DLU262181 DVL262147:DVQ262181 EFH262147:EFM262181 EPD262147:EPI262181 EYZ262147:EZE262181 FIV262147:FJA262181 FSR262147:FSW262181 GCN262147:GCS262181 GMJ262147:GMO262181 GWF262147:GWK262181 HGB262147:HGG262181 HPX262147:HQC262181 HZT262147:HZY262181 IJP262147:IJU262181 ITL262147:ITQ262181 JDH262147:JDM262181 JND262147:JNI262181 JWZ262147:JXE262181 KGV262147:KHA262181 KQR262147:KQW262181 LAN262147:LAS262181 LKJ262147:LKO262181 LUF262147:LUK262181 MEB262147:MEG262181 MNX262147:MOC262181 MXT262147:MXY262181 NHP262147:NHU262181 NRL262147:NRQ262181 OBH262147:OBM262181 OLD262147:OLI262181 OUZ262147:OVE262181 PEV262147:PFA262181 POR262147:POW262181 PYN262147:PYS262181 QIJ262147:QIO262181 QSF262147:QSK262181 RCB262147:RCG262181 RLX262147:RMC262181 RVT262147:RVY262181 SFP262147:SFU262181 SPL262147:SPQ262181 SZH262147:SZM262181 TJD262147:TJI262181 TSZ262147:TTE262181 UCV262147:UDA262181 UMR262147:UMW262181 UWN262147:UWS262181 VGJ262147:VGO262181 VQF262147:VQK262181 WAB262147:WAG262181 WJX262147:WKC262181 WTT262147:WTY262181 SZH983043:SZM983077 HH327683:HM327717 RD327683:RI327717 AAZ327683:ABE327717 AKV327683:ALA327717 AUR327683:AUW327717 BEN327683:BES327717 BOJ327683:BOO327717 BYF327683:BYK327717 CIB327683:CIG327717 CRX327683:CSC327717 DBT327683:DBY327717 DLP327683:DLU327717 DVL327683:DVQ327717 EFH327683:EFM327717 EPD327683:EPI327717 EYZ327683:EZE327717 FIV327683:FJA327717 FSR327683:FSW327717 GCN327683:GCS327717 GMJ327683:GMO327717 GWF327683:GWK327717 HGB327683:HGG327717 HPX327683:HQC327717 HZT327683:HZY327717 IJP327683:IJU327717 ITL327683:ITQ327717 JDH327683:JDM327717 JND327683:JNI327717 JWZ327683:JXE327717 KGV327683:KHA327717 KQR327683:KQW327717 LAN327683:LAS327717 LKJ327683:LKO327717 LUF327683:LUK327717 MEB327683:MEG327717 MNX327683:MOC327717 MXT327683:MXY327717 NHP327683:NHU327717 NRL327683:NRQ327717 OBH327683:OBM327717 OLD327683:OLI327717 OUZ327683:OVE327717 PEV327683:PFA327717 POR327683:POW327717 PYN327683:PYS327717 QIJ327683:QIO327717 QSF327683:QSK327717 RCB327683:RCG327717 RLX327683:RMC327717 RVT327683:RVY327717 SFP327683:SFU327717 SPL327683:SPQ327717 SZH327683:SZM327717 TJD327683:TJI327717 TSZ327683:TTE327717 UCV327683:UDA327717 UMR327683:UMW327717 UWN327683:UWS327717 VGJ327683:VGO327717 VQF327683:VQK327717 WAB327683:WAG327717 WJX327683:WKC327717 WTT327683:WTY327717 TJD983043:TJI983077 HH393219:HM393253 RD393219:RI393253 AAZ393219:ABE393253 AKV393219:ALA393253 AUR393219:AUW393253 BEN393219:BES393253 BOJ393219:BOO393253 BYF393219:BYK393253 CIB393219:CIG393253 CRX393219:CSC393253 DBT393219:DBY393253 DLP393219:DLU393253 DVL393219:DVQ393253 EFH393219:EFM393253 EPD393219:EPI393253 EYZ393219:EZE393253 FIV393219:FJA393253 FSR393219:FSW393253 GCN393219:GCS393253 GMJ393219:GMO393253 GWF393219:GWK393253 HGB393219:HGG393253 HPX393219:HQC393253 HZT393219:HZY393253 IJP393219:IJU393253 ITL393219:ITQ393253 JDH393219:JDM393253 JND393219:JNI393253 JWZ393219:JXE393253 KGV393219:KHA393253 KQR393219:KQW393253 LAN393219:LAS393253 LKJ393219:LKO393253 LUF393219:LUK393253 MEB393219:MEG393253 MNX393219:MOC393253 MXT393219:MXY393253 NHP393219:NHU393253 NRL393219:NRQ393253 OBH393219:OBM393253 OLD393219:OLI393253 OUZ393219:OVE393253 PEV393219:PFA393253 POR393219:POW393253 PYN393219:PYS393253 QIJ393219:QIO393253 QSF393219:QSK393253 RCB393219:RCG393253 RLX393219:RMC393253 RVT393219:RVY393253 SFP393219:SFU393253 SPL393219:SPQ393253 SZH393219:SZM393253 TJD393219:TJI393253 TSZ393219:TTE393253 UCV393219:UDA393253 UMR393219:UMW393253 UWN393219:UWS393253 VGJ393219:VGO393253 VQF393219:VQK393253 WAB393219:WAG393253 WJX393219:WKC393253 WTT393219:WTY393253 TSZ983043:TTE983077 HH458755:HM458789 RD458755:RI458789 AAZ458755:ABE458789 AKV458755:ALA458789 AUR458755:AUW458789 BEN458755:BES458789 BOJ458755:BOO458789 BYF458755:BYK458789 CIB458755:CIG458789 CRX458755:CSC458789 DBT458755:DBY458789 DLP458755:DLU458789 DVL458755:DVQ458789 EFH458755:EFM458789 EPD458755:EPI458789 EYZ458755:EZE458789 FIV458755:FJA458789 FSR458755:FSW458789 GCN458755:GCS458789 GMJ458755:GMO458789 GWF458755:GWK458789 HGB458755:HGG458789 HPX458755:HQC458789 HZT458755:HZY458789 IJP458755:IJU458789 ITL458755:ITQ458789 JDH458755:JDM458789 JND458755:JNI458789 JWZ458755:JXE458789 KGV458755:KHA458789 KQR458755:KQW458789 LAN458755:LAS458789 LKJ458755:LKO458789 LUF458755:LUK458789 MEB458755:MEG458789 MNX458755:MOC458789 MXT458755:MXY458789 NHP458755:NHU458789 NRL458755:NRQ458789 OBH458755:OBM458789 OLD458755:OLI458789 OUZ458755:OVE458789 PEV458755:PFA458789 POR458755:POW458789 PYN458755:PYS458789 QIJ458755:QIO458789 QSF458755:QSK458789 RCB458755:RCG458789 RLX458755:RMC458789 RVT458755:RVY458789 SFP458755:SFU458789 SPL458755:SPQ458789 SZH458755:SZM458789 TJD458755:TJI458789 TSZ458755:TTE458789 UCV458755:UDA458789 UMR458755:UMW458789 UWN458755:UWS458789 VGJ458755:VGO458789 VQF458755:VQK458789 WAB458755:WAG458789 WJX458755:WKC458789 WTT458755:WTY458789 UCV983043:UDA983077 HH524291:HM524325 RD524291:RI524325 AAZ524291:ABE524325 AKV524291:ALA524325 AUR524291:AUW524325 BEN524291:BES524325 BOJ524291:BOO524325 BYF524291:BYK524325 CIB524291:CIG524325 CRX524291:CSC524325 DBT524291:DBY524325 DLP524291:DLU524325 DVL524291:DVQ524325 EFH524291:EFM524325 EPD524291:EPI524325 EYZ524291:EZE524325 FIV524291:FJA524325 FSR524291:FSW524325 GCN524291:GCS524325 GMJ524291:GMO524325 GWF524291:GWK524325 HGB524291:HGG524325 HPX524291:HQC524325 HZT524291:HZY524325 IJP524291:IJU524325 ITL524291:ITQ524325 JDH524291:JDM524325 JND524291:JNI524325 JWZ524291:JXE524325 KGV524291:KHA524325 KQR524291:KQW524325 LAN524291:LAS524325 LKJ524291:LKO524325 LUF524291:LUK524325 MEB524291:MEG524325 MNX524291:MOC524325 MXT524291:MXY524325 NHP524291:NHU524325 NRL524291:NRQ524325 OBH524291:OBM524325 OLD524291:OLI524325 OUZ524291:OVE524325 PEV524291:PFA524325 POR524291:POW524325 PYN524291:PYS524325 QIJ524291:QIO524325 QSF524291:QSK524325 RCB524291:RCG524325 RLX524291:RMC524325 RVT524291:RVY524325 SFP524291:SFU524325 SPL524291:SPQ524325 SZH524291:SZM524325 TJD524291:TJI524325 TSZ524291:TTE524325 UCV524291:UDA524325 UMR524291:UMW524325 UWN524291:UWS524325 VGJ524291:VGO524325 VQF524291:VQK524325 WAB524291:WAG524325 WJX524291:WKC524325 WTT524291:WTY524325 UMR983043:UMW983077 HH589827:HM589861 RD589827:RI589861 AAZ589827:ABE589861 AKV589827:ALA589861 AUR589827:AUW589861 BEN589827:BES589861 BOJ589827:BOO589861 BYF589827:BYK589861 CIB589827:CIG589861 CRX589827:CSC589861 DBT589827:DBY589861 DLP589827:DLU589861 DVL589827:DVQ589861 EFH589827:EFM589861 EPD589827:EPI589861 EYZ589827:EZE589861 FIV589827:FJA589861 FSR589827:FSW589861 GCN589827:GCS589861 GMJ589827:GMO589861 GWF589827:GWK589861 HGB589827:HGG589861 HPX589827:HQC589861 HZT589827:HZY589861 IJP589827:IJU589861 ITL589827:ITQ589861 JDH589827:JDM589861 JND589827:JNI589861 JWZ589827:JXE589861 KGV589827:KHA589861 KQR589827:KQW589861 LAN589827:LAS589861 LKJ589827:LKO589861 LUF589827:LUK589861 MEB589827:MEG589861 MNX589827:MOC589861 MXT589827:MXY589861 NHP589827:NHU589861 NRL589827:NRQ589861 OBH589827:OBM589861 OLD589827:OLI589861 OUZ589827:OVE589861 PEV589827:PFA589861 POR589827:POW589861 PYN589827:PYS589861 QIJ589827:QIO589861 QSF589827:QSK589861 RCB589827:RCG589861 RLX589827:RMC589861 RVT589827:RVY589861 SFP589827:SFU589861 SPL589827:SPQ589861 SZH589827:SZM589861 TJD589827:TJI589861 TSZ589827:TTE589861 UCV589827:UDA589861 UMR589827:UMW589861 UWN589827:UWS589861 VGJ589827:VGO589861 VQF589827:VQK589861 WAB589827:WAG589861 WJX589827:WKC589861 WTT589827:WTY589861 UWN983043:UWS983077 HH655363:HM655397 RD655363:RI655397 AAZ655363:ABE655397 AKV655363:ALA655397 AUR655363:AUW655397 BEN655363:BES655397 BOJ655363:BOO655397 BYF655363:BYK655397 CIB655363:CIG655397 CRX655363:CSC655397 DBT655363:DBY655397 DLP655363:DLU655397 DVL655363:DVQ655397 EFH655363:EFM655397 EPD655363:EPI655397 EYZ655363:EZE655397 FIV655363:FJA655397 FSR655363:FSW655397 GCN655363:GCS655397 GMJ655363:GMO655397 GWF655363:GWK655397 HGB655363:HGG655397 HPX655363:HQC655397 HZT655363:HZY655397 IJP655363:IJU655397 ITL655363:ITQ655397 JDH655363:JDM655397 JND655363:JNI655397 JWZ655363:JXE655397 KGV655363:KHA655397 KQR655363:KQW655397 LAN655363:LAS655397 LKJ655363:LKO655397 LUF655363:LUK655397 MEB655363:MEG655397 MNX655363:MOC655397 MXT655363:MXY655397 NHP655363:NHU655397 NRL655363:NRQ655397 OBH655363:OBM655397 OLD655363:OLI655397 OUZ655363:OVE655397 PEV655363:PFA655397 POR655363:POW655397 PYN655363:PYS655397 QIJ655363:QIO655397 QSF655363:QSK655397 RCB655363:RCG655397 RLX655363:RMC655397 RVT655363:RVY655397 SFP655363:SFU655397 SPL655363:SPQ655397 SZH655363:SZM655397 TJD655363:TJI655397 TSZ655363:TTE655397 UCV655363:UDA655397 UMR655363:UMW655397 UWN655363:UWS655397 VGJ655363:VGO655397 VQF655363:VQK655397 WAB655363:WAG655397 WJX655363:WKC655397 WTT655363:WTY655397 VGJ983043:VGO983077 HH720899:HM720933 RD720899:RI720933 AAZ720899:ABE720933 AKV720899:ALA720933 AUR720899:AUW720933 BEN720899:BES720933 BOJ720899:BOO720933 BYF720899:BYK720933 CIB720899:CIG720933 CRX720899:CSC720933 DBT720899:DBY720933 DLP720899:DLU720933 DVL720899:DVQ720933 EFH720899:EFM720933 EPD720899:EPI720933 EYZ720899:EZE720933 FIV720899:FJA720933 FSR720899:FSW720933 GCN720899:GCS720933 GMJ720899:GMO720933 GWF720899:GWK720933 HGB720899:HGG720933 HPX720899:HQC720933 HZT720899:HZY720933 IJP720899:IJU720933 ITL720899:ITQ720933 JDH720899:JDM720933 JND720899:JNI720933 JWZ720899:JXE720933 KGV720899:KHA720933 KQR720899:KQW720933 LAN720899:LAS720933 LKJ720899:LKO720933 LUF720899:LUK720933 MEB720899:MEG720933 MNX720899:MOC720933 MXT720899:MXY720933 NHP720899:NHU720933 NRL720899:NRQ720933 OBH720899:OBM720933 OLD720899:OLI720933 OUZ720899:OVE720933 PEV720899:PFA720933 POR720899:POW720933 PYN720899:PYS720933 QIJ720899:QIO720933 QSF720899:QSK720933 RCB720899:RCG720933 RLX720899:RMC720933 RVT720899:RVY720933 SFP720899:SFU720933 SPL720899:SPQ720933 SZH720899:SZM720933 TJD720899:TJI720933 TSZ720899:TTE720933 UCV720899:UDA720933 UMR720899:UMW720933 UWN720899:UWS720933 VGJ720899:VGO720933 VQF720899:VQK720933 WAB720899:WAG720933 WJX720899:WKC720933 WTT720899:WTY720933 VQF983043:VQK983077 HH786435:HM786469 RD786435:RI786469 AAZ786435:ABE786469 AKV786435:ALA786469 AUR786435:AUW786469 BEN786435:BES786469 BOJ786435:BOO786469 BYF786435:BYK786469 CIB786435:CIG786469 CRX786435:CSC786469 DBT786435:DBY786469 DLP786435:DLU786469 DVL786435:DVQ786469 EFH786435:EFM786469 EPD786435:EPI786469 EYZ786435:EZE786469 FIV786435:FJA786469 FSR786435:FSW786469 GCN786435:GCS786469 GMJ786435:GMO786469 GWF786435:GWK786469 HGB786435:HGG786469 HPX786435:HQC786469 HZT786435:HZY786469 IJP786435:IJU786469 ITL786435:ITQ786469 JDH786435:JDM786469 JND786435:JNI786469 JWZ786435:JXE786469 KGV786435:KHA786469 KQR786435:KQW786469 LAN786435:LAS786469 LKJ786435:LKO786469 LUF786435:LUK786469 MEB786435:MEG786469 MNX786435:MOC786469 MXT786435:MXY786469 NHP786435:NHU786469 NRL786435:NRQ786469 OBH786435:OBM786469 OLD786435:OLI786469 OUZ786435:OVE786469 PEV786435:PFA786469 POR786435:POW786469 PYN786435:PYS786469 QIJ786435:QIO786469 QSF786435:QSK786469 RCB786435:RCG786469 RLX786435:RMC786469 RVT786435:RVY786469 SFP786435:SFU786469 SPL786435:SPQ786469 SZH786435:SZM786469 TJD786435:TJI786469 TSZ786435:TTE786469 UCV786435:UDA786469 UMR786435:UMW786469 UWN786435:UWS786469 VGJ786435:VGO786469 VQF786435:VQK786469 WAB786435:WAG786469 WJX786435:WKC786469 WTT786435:WTY786469 WAB983043:WAG983077 HH851971:HM852005 RD851971:RI852005 AAZ851971:ABE852005 AKV851971:ALA852005 AUR851971:AUW852005 BEN851971:BES852005 BOJ851971:BOO852005 BYF851971:BYK852005 CIB851971:CIG852005 CRX851971:CSC852005 DBT851971:DBY852005 DLP851971:DLU852005 DVL851971:DVQ852005 EFH851971:EFM852005 EPD851971:EPI852005 EYZ851971:EZE852005 FIV851971:FJA852005 FSR851971:FSW852005 GCN851971:GCS852005 GMJ851971:GMO852005 GWF851971:GWK852005 HGB851971:HGG852005 HPX851971:HQC852005 HZT851971:HZY852005 IJP851971:IJU852005 ITL851971:ITQ852005 JDH851971:JDM852005 JND851971:JNI852005 JWZ851971:JXE852005 KGV851971:KHA852005 KQR851971:KQW852005 LAN851971:LAS852005 LKJ851971:LKO852005 LUF851971:LUK852005 MEB851971:MEG852005 MNX851971:MOC852005 MXT851971:MXY852005 NHP851971:NHU852005 NRL851971:NRQ852005 OBH851971:OBM852005 OLD851971:OLI852005 OUZ851971:OVE852005 PEV851971:PFA852005 POR851971:POW852005 PYN851971:PYS852005 QIJ851971:QIO852005 QSF851971:QSK852005 RCB851971:RCG852005 RLX851971:RMC852005 RVT851971:RVY852005 SFP851971:SFU852005 SPL851971:SPQ852005 SZH851971:SZM852005 TJD851971:TJI852005 TSZ851971:TTE852005 UCV851971:UDA852005 UMR851971:UMW852005 UWN851971:UWS852005 VGJ851971:VGO852005 VQF851971:VQK852005 WAB851971:WAG852005 WJX851971:WKC852005 WTT851971:WTY852005 WJX983043:WKC983077 HH917507:HM917541 RD917507:RI917541 AAZ917507:ABE917541 AKV917507:ALA917541 AUR917507:AUW917541 BEN917507:BES917541 BOJ917507:BOO917541 BYF917507:BYK917541 CIB917507:CIG917541 CRX917507:CSC917541 DBT917507:DBY917541 DLP917507:DLU917541 DVL917507:DVQ917541 EFH917507:EFM917541 EPD917507:EPI917541 AL65535:AN65535 AL131071:AN131071 AL196607:AN196607 AL262143:AN262143 AL327679:AN327679 AL393215:AN393215 AL458751:AN458751 AL524287:AN524287 AL589823:AN589823 AL655359:AN655359 AL720895:AN720895 AL786431:AN786431 AL851967:AN851967 AL917503:AN917503 AL983039:AN983039 AP65535:AS65535 AP131071:AS131071 AP196607:AS196607 AP262143:AS262143 AP327679:AS327679 AP393215:AS393215 AP458751:AS458751 AP524287:AS524287 AP589823:AS589823 AP655359:AS655359 AP720895:AS720895 AP786431:AS786431 AP851967:AS851967 AP917503:AS917503 AP983039:AS983039 AX65535:BA65535 AX131071:BA131071 AX196607:BA196607 AX262143:BA262143 AX327679:BA327679 AX393215:BA393215 AX458751:BA458751 AX524287:BA524287 AX589823:BA589823 AX655359:BA655359 AX720895:BA720895 AX786431:BA786431 AX851967:BA851967 AX917503:BA917503 AX983039:BA983039 BC65535 BC131071 BC196607 BC262143 BC327679 BC393215 BC458751 BC524287 BC589823 BC655359 BC720895 BC786431 BC851967 BC917503 BC983039" xr:uid="{00000000-0002-0000-1100-000000000000}"/>
    <dataValidation type="list" allowBlank="1" showInputMessage="1" showErrorMessage="1" sqref="LAW983043:LAZ983077 GJ7:GM41 QF7:QI41 AAB7:AAE41 AJX7:AKA41 ATT7:ATW41 BDP7:BDS41 BNL7:BNO41 BXH7:BXK41 CHD7:CHG41 CQZ7:CRC41 DAV7:DAY41 DKR7:DKU41 DUN7:DUQ41 EEJ7:EEM41 EOF7:EOI41 EYB7:EYE41 FHX7:FIA41 FRT7:FRW41 GBP7:GBS41 GLL7:GLO41 GVH7:GVK41 HFD7:HFG41 HOZ7:HPC41 HYV7:HYY41 IIR7:IIU41 ISN7:ISQ41 JCJ7:JCM41 JMF7:JMI41 JWB7:JWE41 KFX7:KGA41 KPT7:KPW41 KZP7:KZS41 LJL7:LJO41 LTH7:LTK41 MDD7:MDG41 MMZ7:MNC41 MWV7:MWY41 NGR7:NGU41 NQN7:NQQ41 OAJ7:OAM41 OKF7:OKI41 OUB7:OUE41 PDX7:PEA41 PNT7:PNW41 PXP7:PXS41 QHL7:QHO41 QRH7:QRK41 RBD7:RBG41 RKZ7:RLC41 RUV7:RUY41 SER7:SEU41 SON7:SOQ41 SYJ7:SYM41 TIF7:TII41 TSB7:TSE41 UBX7:UCA41 ULT7:ULW41 UVP7:UVS41 VFL7:VFO41 VPH7:VPK41 VZD7:VZG41 WIZ7:WJC41 WSV7:WSY41 LKS983043:LKV983077 GJ65539:GM65573 QF65539:QI65573 AAB65539:AAE65573 AJX65539:AKA65573 ATT65539:ATW65573 BDP65539:BDS65573 BNL65539:BNO65573 BXH65539:BXK65573 CHD65539:CHG65573 CQZ65539:CRC65573 DAV65539:DAY65573 DKR65539:DKU65573 DUN65539:DUQ65573 EEJ65539:EEM65573 EOF65539:EOI65573 EYB65539:EYE65573 FHX65539:FIA65573 FRT65539:FRW65573 GBP65539:GBS65573 GLL65539:GLO65573 GVH65539:GVK65573 HFD65539:HFG65573 HOZ65539:HPC65573 HYV65539:HYY65573 IIR65539:IIU65573 ISN65539:ISQ65573 JCJ65539:JCM65573 JMF65539:JMI65573 JWB65539:JWE65573 KFX65539:KGA65573 KPT65539:KPW65573 KZP65539:KZS65573 LJL65539:LJO65573 LTH65539:LTK65573 MDD65539:MDG65573 MMZ65539:MNC65573 MWV65539:MWY65573 NGR65539:NGU65573 NQN65539:NQQ65573 OAJ65539:OAM65573 OKF65539:OKI65573 OUB65539:OUE65573 PDX65539:PEA65573 PNT65539:PNW65573 PXP65539:PXS65573 QHL65539:QHO65573 QRH65539:QRK65573 RBD65539:RBG65573 RKZ65539:RLC65573 RUV65539:RUY65573 SER65539:SEU65573 SON65539:SOQ65573 SYJ65539:SYM65573 TIF65539:TII65573 TSB65539:TSE65573 UBX65539:UCA65573 ULT65539:ULW65573 UVP65539:UVS65573 VFL65539:VFO65573 VPH65539:VPK65573 VZD65539:VZG65573 WIZ65539:WJC65573 WSV65539:WSY65573 LUO983043:LUR983077 GJ131075:GM131109 QF131075:QI131109 AAB131075:AAE131109 AJX131075:AKA131109 ATT131075:ATW131109 BDP131075:BDS131109 BNL131075:BNO131109 BXH131075:BXK131109 CHD131075:CHG131109 CQZ131075:CRC131109 DAV131075:DAY131109 DKR131075:DKU131109 DUN131075:DUQ131109 EEJ131075:EEM131109 EOF131075:EOI131109 EYB131075:EYE131109 FHX131075:FIA131109 FRT131075:FRW131109 GBP131075:GBS131109 GLL131075:GLO131109 GVH131075:GVK131109 HFD131075:HFG131109 HOZ131075:HPC131109 HYV131075:HYY131109 IIR131075:IIU131109 ISN131075:ISQ131109 JCJ131075:JCM131109 JMF131075:JMI131109 JWB131075:JWE131109 KFX131075:KGA131109 KPT131075:KPW131109 KZP131075:KZS131109 LJL131075:LJO131109 LTH131075:LTK131109 MDD131075:MDG131109 MMZ131075:MNC131109 MWV131075:MWY131109 NGR131075:NGU131109 NQN131075:NQQ131109 OAJ131075:OAM131109 OKF131075:OKI131109 OUB131075:OUE131109 PDX131075:PEA131109 PNT131075:PNW131109 PXP131075:PXS131109 QHL131075:QHO131109 QRH131075:QRK131109 RBD131075:RBG131109 RKZ131075:RLC131109 RUV131075:RUY131109 SER131075:SEU131109 SON131075:SOQ131109 SYJ131075:SYM131109 TIF131075:TII131109 TSB131075:TSE131109 UBX131075:UCA131109 ULT131075:ULW131109 UVP131075:UVS131109 VFL131075:VFO131109 VPH131075:VPK131109 VZD131075:VZG131109 WIZ131075:WJC131109 WSV131075:WSY131109 MEK983043:MEN983077 GJ196611:GM196645 QF196611:QI196645 AAB196611:AAE196645 AJX196611:AKA196645 ATT196611:ATW196645 BDP196611:BDS196645 BNL196611:BNO196645 BXH196611:BXK196645 CHD196611:CHG196645 CQZ196611:CRC196645 DAV196611:DAY196645 DKR196611:DKU196645 DUN196611:DUQ196645 EEJ196611:EEM196645 EOF196611:EOI196645 EYB196611:EYE196645 FHX196611:FIA196645 FRT196611:FRW196645 GBP196611:GBS196645 GLL196611:GLO196645 GVH196611:GVK196645 HFD196611:HFG196645 HOZ196611:HPC196645 HYV196611:HYY196645 IIR196611:IIU196645 ISN196611:ISQ196645 JCJ196611:JCM196645 JMF196611:JMI196645 JWB196611:JWE196645 KFX196611:KGA196645 KPT196611:KPW196645 KZP196611:KZS196645 LJL196611:LJO196645 LTH196611:LTK196645 MDD196611:MDG196645 MMZ196611:MNC196645 MWV196611:MWY196645 NGR196611:NGU196645 NQN196611:NQQ196645 OAJ196611:OAM196645 OKF196611:OKI196645 OUB196611:OUE196645 PDX196611:PEA196645 PNT196611:PNW196645 PXP196611:PXS196645 QHL196611:QHO196645 QRH196611:QRK196645 RBD196611:RBG196645 RKZ196611:RLC196645 RUV196611:RUY196645 SER196611:SEU196645 SON196611:SOQ196645 SYJ196611:SYM196645 TIF196611:TII196645 TSB196611:TSE196645 UBX196611:UCA196645 ULT196611:ULW196645 UVP196611:UVS196645 VFL196611:VFO196645 VPH196611:VPK196645 VZD196611:VZG196645 WIZ196611:WJC196645 WSV196611:WSY196645 MOG983043:MOJ983077 GJ262147:GM262181 QF262147:QI262181 AAB262147:AAE262181 AJX262147:AKA262181 ATT262147:ATW262181 BDP262147:BDS262181 BNL262147:BNO262181 BXH262147:BXK262181 CHD262147:CHG262181 CQZ262147:CRC262181 DAV262147:DAY262181 DKR262147:DKU262181 DUN262147:DUQ262181 EEJ262147:EEM262181 EOF262147:EOI262181 EYB262147:EYE262181 FHX262147:FIA262181 FRT262147:FRW262181 GBP262147:GBS262181 GLL262147:GLO262181 GVH262147:GVK262181 HFD262147:HFG262181 HOZ262147:HPC262181 HYV262147:HYY262181 IIR262147:IIU262181 ISN262147:ISQ262181 JCJ262147:JCM262181 JMF262147:JMI262181 JWB262147:JWE262181 KFX262147:KGA262181 KPT262147:KPW262181 KZP262147:KZS262181 LJL262147:LJO262181 LTH262147:LTK262181 MDD262147:MDG262181 MMZ262147:MNC262181 MWV262147:MWY262181 NGR262147:NGU262181 NQN262147:NQQ262181 OAJ262147:OAM262181 OKF262147:OKI262181 OUB262147:OUE262181 PDX262147:PEA262181 PNT262147:PNW262181 PXP262147:PXS262181 QHL262147:QHO262181 QRH262147:QRK262181 RBD262147:RBG262181 RKZ262147:RLC262181 RUV262147:RUY262181 SER262147:SEU262181 SON262147:SOQ262181 SYJ262147:SYM262181 TIF262147:TII262181 TSB262147:TSE262181 UBX262147:UCA262181 ULT262147:ULW262181 UVP262147:UVS262181 VFL262147:VFO262181 VPH262147:VPK262181 VZD262147:VZG262181 WIZ262147:WJC262181 WSV262147:WSY262181 MYC983043:MYF983077 GJ327683:GM327717 QF327683:QI327717 AAB327683:AAE327717 AJX327683:AKA327717 ATT327683:ATW327717 BDP327683:BDS327717 BNL327683:BNO327717 BXH327683:BXK327717 CHD327683:CHG327717 CQZ327683:CRC327717 DAV327683:DAY327717 DKR327683:DKU327717 DUN327683:DUQ327717 EEJ327683:EEM327717 EOF327683:EOI327717 EYB327683:EYE327717 FHX327683:FIA327717 FRT327683:FRW327717 GBP327683:GBS327717 GLL327683:GLO327717 GVH327683:GVK327717 HFD327683:HFG327717 HOZ327683:HPC327717 HYV327683:HYY327717 IIR327683:IIU327717 ISN327683:ISQ327717 JCJ327683:JCM327717 JMF327683:JMI327717 JWB327683:JWE327717 KFX327683:KGA327717 KPT327683:KPW327717 KZP327683:KZS327717 LJL327683:LJO327717 LTH327683:LTK327717 MDD327683:MDG327717 MMZ327683:MNC327717 MWV327683:MWY327717 NGR327683:NGU327717 NQN327683:NQQ327717 OAJ327683:OAM327717 OKF327683:OKI327717 OUB327683:OUE327717 PDX327683:PEA327717 PNT327683:PNW327717 PXP327683:PXS327717 QHL327683:QHO327717 QRH327683:QRK327717 RBD327683:RBG327717 RKZ327683:RLC327717 RUV327683:RUY327717 SER327683:SEU327717 SON327683:SOQ327717 SYJ327683:SYM327717 TIF327683:TII327717 TSB327683:TSE327717 UBX327683:UCA327717 ULT327683:ULW327717 UVP327683:UVS327717 VFL327683:VFO327717 VPH327683:VPK327717 VZD327683:VZG327717 WIZ327683:WJC327717 WSV327683:WSY327717 NHY983043:NIB983077 GJ393219:GM393253 QF393219:QI393253 AAB393219:AAE393253 AJX393219:AKA393253 ATT393219:ATW393253 BDP393219:BDS393253 BNL393219:BNO393253 BXH393219:BXK393253 CHD393219:CHG393253 CQZ393219:CRC393253 DAV393219:DAY393253 DKR393219:DKU393253 DUN393219:DUQ393253 EEJ393219:EEM393253 EOF393219:EOI393253 EYB393219:EYE393253 FHX393219:FIA393253 FRT393219:FRW393253 GBP393219:GBS393253 GLL393219:GLO393253 GVH393219:GVK393253 HFD393219:HFG393253 HOZ393219:HPC393253 HYV393219:HYY393253 IIR393219:IIU393253 ISN393219:ISQ393253 JCJ393219:JCM393253 JMF393219:JMI393253 JWB393219:JWE393253 KFX393219:KGA393253 KPT393219:KPW393253 KZP393219:KZS393253 LJL393219:LJO393253 LTH393219:LTK393253 MDD393219:MDG393253 MMZ393219:MNC393253 MWV393219:MWY393253 NGR393219:NGU393253 NQN393219:NQQ393253 OAJ393219:OAM393253 OKF393219:OKI393253 OUB393219:OUE393253 PDX393219:PEA393253 PNT393219:PNW393253 PXP393219:PXS393253 QHL393219:QHO393253 QRH393219:QRK393253 RBD393219:RBG393253 RKZ393219:RLC393253 RUV393219:RUY393253 SER393219:SEU393253 SON393219:SOQ393253 SYJ393219:SYM393253 TIF393219:TII393253 TSB393219:TSE393253 UBX393219:UCA393253 ULT393219:ULW393253 UVP393219:UVS393253 VFL393219:VFO393253 VPH393219:VPK393253 VZD393219:VZG393253 WIZ393219:WJC393253 WSV393219:WSY393253 NRU983043:NRX983077 GJ458755:GM458789 QF458755:QI458789 AAB458755:AAE458789 AJX458755:AKA458789 ATT458755:ATW458789 BDP458755:BDS458789 BNL458755:BNO458789 BXH458755:BXK458789 CHD458755:CHG458789 CQZ458755:CRC458789 DAV458755:DAY458789 DKR458755:DKU458789 DUN458755:DUQ458789 EEJ458755:EEM458789 EOF458755:EOI458789 EYB458755:EYE458789 FHX458755:FIA458789 FRT458755:FRW458789 GBP458755:GBS458789 GLL458755:GLO458789 GVH458755:GVK458789 HFD458755:HFG458789 HOZ458755:HPC458789 HYV458755:HYY458789 IIR458755:IIU458789 ISN458755:ISQ458789 JCJ458755:JCM458789 JMF458755:JMI458789 JWB458755:JWE458789 KFX458755:KGA458789 KPT458755:KPW458789 KZP458755:KZS458789 LJL458755:LJO458789 LTH458755:LTK458789 MDD458755:MDG458789 MMZ458755:MNC458789 MWV458755:MWY458789 NGR458755:NGU458789 NQN458755:NQQ458789 OAJ458755:OAM458789 OKF458755:OKI458789 OUB458755:OUE458789 PDX458755:PEA458789 PNT458755:PNW458789 PXP458755:PXS458789 QHL458755:QHO458789 QRH458755:QRK458789 RBD458755:RBG458789 RKZ458755:RLC458789 RUV458755:RUY458789 SER458755:SEU458789 SON458755:SOQ458789 SYJ458755:SYM458789 TIF458755:TII458789 TSB458755:TSE458789 UBX458755:UCA458789 ULT458755:ULW458789 UVP458755:UVS458789 VFL458755:VFO458789 VPH458755:VPK458789 VZD458755:VZG458789 WIZ458755:WJC458789 WSV458755:WSY458789 OBQ983043:OBT983077 GJ524291:GM524325 QF524291:QI524325 AAB524291:AAE524325 AJX524291:AKA524325 ATT524291:ATW524325 BDP524291:BDS524325 BNL524291:BNO524325 BXH524291:BXK524325 CHD524291:CHG524325 CQZ524291:CRC524325 DAV524291:DAY524325 DKR524291:DKU524325 DUN524291:DUQ524325 EEJ524291:EEM524325 EOF524291:EOI524325 EYB524291:EYE524325 FHX524291:FIA524325 FRT524291:FRW524325 GBP524291:GBS524325 GLL524291:GLO524325 GVH524291:GVK524325 HFD524291:HFG524325 HOZ524291:HPC524325 HYV524291:HYY524325 IIR524291:IIU524325 ISN524291:ISQ524325 JCJ524291:JCM524325 JMF524291:JMI524325 JWB524291:JWE524325 KFX524291:KGA524325 KPT524291:KPW524325 KZP524291:KZS524325 LJL524291:LJO524325 LTH524291:LTK524325 MDD524291:MDG524325 MMZ524291:MNC524325 MWV524291:MWY524325 NGR524291:NGU524325 NQN524291:NQQ524325 OAJ524291:OAM524325 OKF524291:OKI524325 OUB524291:OUE524325 PDX524291:PEA524325 PNT524291:PNW524325 PXP524291:PXS524325 QHL524291:QHO524325 QRH524291:QRK524325 RBD524291:RBG524325 RKZ524291:RLC524325 RUV524291:RUY524325 SER524291:SEU524325 SON524291:SOQ524325 SYJ524291:SYM524325 TIF524291:TII524325 TSB524291:TSE524325 UBX524291:UCA524325 ULT524291:ULW524325 UVP524291:UVS524325 VFL524291:VFO524325 VPH524291:VPK524325 VZD524291:VZG524325 WIZ524291:WJC524325 WSV524291:WSY524325 OLM983043:OLP983077 GJ589827:GM589861 QF589827:QI589861 AAB589827:AAE589861 AJX589827:AKA589861 ATT589827:ATW589861 BDP589827:BDS589861 BNL589827:BNO589861 BXH589827:BXK589861 CHD589827:CHG589861 CQZ589827:CRC589861 DAV589827:DAY589861 DKR589827:DKU589861 DUN589827:DUQ589861 EEJ589827:EEM589861 EOF589827:EOI589861 EYB589827:EYE589861 FHX589827:FIA589861 FRT589827:FRW589861 GBP589827:GBS589861 GLL589827:GLO589861 GVH589827:GVK589861 HFD589827:HFG589861 HOZ589827:HPC589861 HYV589827:HYY589861 IIR589827:IIU589861 ISN589827:ISQ589861 JCJ589827:JCM589861 JMF589827:JMI589861 JWB589827:JWE589861 KFX589827:KGA589861 KPT589827:KPW589861 KZP589827:KZS589861 LJL589827:LJO589861 LTH589827:LTK589861 MDD589827:MDG589861 MMZ589827:MNC589861 MWV589827:MWY589861 NGR589827:NGU589861 NQN589827:NQQ589861 OAJ589827:OAM589861 OKF589827:OKI589861 OUB589827:OUE589861 PDX589827:PEA589861 PNT589827:PNW589861 PXP589827:PXS589861 QHL589827:QHO589861 QRH589827:QRK589861 RBD589827:RBG589861 RKZ589827:RLC589861 RUV589827:RUY589861 SER589827:SEU589861 SON589827:SOQ589861 SYJ589827:SYM589861 TIF589827:TII589861 TSB589827:TSE589861 UBX589827:UCA589861 ULT589827:ULW589861 UVP589827:UVS589861 VFL589827:VFO589861 VPH589827:VPK589861 VZD589827:VZG589861 WIZ589827:WJC589861 WSV589827:WSY589861 OVI983043:OVL983077 GJ655363:GM655397 QF655363:QI655397 AAB655363:AAE655397 AJX655363:AKA655397 ATT655363:ATW655397 BDP655363:BDS655397 BNL655363:BNO655397 BXH655363:BXK655397 CHD655363:CHG655397 CQZ655363:CRC655397 DAV655363:DAY655397 DKR655363:DKU655397 DUN655363:DUQ655397 EEJ655363:EEM655397 EOF655363:EOI655397 EYB655363:EYE655397 FHX655363:FIA655397 FRT655363:FRW655397 GBP655363:GBS655397 GLL655363:GLO655397 GVH655363:GVK655397 HFD655363:HFG655397 HOZ655363:HPC655397 HYV655363:HYY655397 IIR655363:IIU655397 ISN655363:ISQ655397 JCJ655363:JCM655397 JMF655363:JMI655397 JWB655363:JWE655397 KFX655363:KGA655397 KPT655363:KPW655397 KZP655363:KZS655397 LJL655363:LJO655397 LTH655363:LTK655397 MDD655363:MDG655397 MMZ655363:MNC655397 MWV655363:MWY655397 NGR655363:NGU655397 NQN655363:NQQ655397 OAJ655363:OAM655397 OKF655363:OKI655397 OUB655363:OUE655397 PDX655363:PEA655397 PNT655363:PNW655397 PXP655363:PXS655397 QHL655363:QHO655397 QRH655363:QRK655397 RBD655363:RBG655397 RKZ655363:RLC655397 RUV655363:RUY655397 SER655363:SEU655397 SON655363:SOQ655397 SYJ655363:SYM655397 TIF655363:TII655397 TSB655363:TSE655397 UBX655363:UCA655397 ULT655363:ULW655397 UVP655363:UVS655397 VFL655363:VFO655397 VPH655363:VPK655397 VZD655363:VZG655397 WIZ655363:WJC655397 WSV655363:WSY655397 PFE983043:PFH983077 GJ720899:GM720933 QF720899:QI720933 AAB720899:AAE720933 AJX720899:AKA720933 ATT720899:ATW720933 BDP720899:BDS720933 BNL720899:BNO720933 BXH720899:BXK720933 CHD720899:CHG720933 CQZ720899:CRC720933 DAV720899:DAY720933 DKR720899:DKU720933 DUN720899:DUQ720933 EEJ720899:EEM720933 EOF720899:EOI720933 EYB720899:EYE720933 FHX720899:FIA720933 FRT720899:FRW720933 GBP720899:GBS720933 GLL720899:GLO720933 GVH720899:GVK720933 HFD720899:HFG720933 HOZ720899:HPC720933 HYV720899:HYY720933 IIR720899:IIU720933 ISN720899:ISQ720933 JCJ720899:JCM720933 JMF720899:JMI720933 JWB720899:JWE720933 KFX720899:KGA720933 KPT720899:KPW720933 KZP720899:KZS720933 LJL720899:LJO720933 LTH720899:LTK720933 MDD720899:MDG720933 MMZ720899:MNC720933 MWV720899:MWY720933 NGR720899:NGU720933 NQN720899:NQQ720933 OAJ720899:OAM720933 OKF720899:OKI720933 OUB720899:OUE720933 PDX720899:PEA720933 PNT720899:PNW720933 PXP720899:PXS720933 QHL720899:QHO720933 QRH720899:QRK720933 RBD720899:RBG720933 RKZ720899:RLC720933 RUV720899:RUY720933 SER720899:SEU720933 SON720899:SOQ720933 SYJ720899:SYM720933 TIF720899:TII720933 TSB720899:TSE720933 UBX720899:UCA720933 ULT720899:ULW720933 UVP720899:UVS720933 VFL720899:VFO720933 VPH720899:VPK720933 VZD720899:VZG720933 WIZ720899:WJC720933 WSV720899:WSY720933 PPA983043:PPD983077 GJ786435:GM786469 QF786435:QI786469 AAB786435:AAE786469 AJX786435:AKA786469 ATT786435:ATW786469 BDP786435:BDS786469 BNL786435:BNO786469 BXH786435:BXK786469 CHD786435:CHG786469 CQZ786435:CRC786469 DAV786435:DAY786469 DKR786435:DKU786469 DUN786435:DUQ786469 EEJ786435:EEM786469 EOF786435:EOI786469 EYB786435:EYE786469 FHX786435:FIA786469 FRT786435:FRW786469 GBP786435:GBS786469 GLL786435:GLO786469 GVH786435:GVK786469 HFD786435:HFG786469 HOZ786435:HPC786469 HYV786435:HYY786469 IIR786435:IIU786469 ISN786435:ISQ786469 JCJ786435:JCM786469 JMF786435:JMI786469 JWB786435:JWE786469 KFX786435:KGA786469 KPT786435:KPW786469 KZP786435:KZS786469 LJL786435:LJO786469 LTH786435:LTK786469 MDD786435:MDG786469 MMZ786435:MNC786469 MWV786435:MWY786469 NGR786435:NGU786469 NQN786435:NQQ786469 OAJ786435:OAM786469 OKF786435:OKI786469 OUB786435:OUE786469 PDX786435:PEA786469 PNT786435:PNW786469 PXP786435:PXS786469 QHL786435:QHO786469 QRH786435:QRK786469 RBD786435:RBG786469 RKZ786435:RLC786469 RUV786435:RUY786469 SER786435:SEU786469 SON786435:SOQ786469 SYJ786435:SYM786469 TIF786435:TII786469 TSB786435:TSE786469 UBX786435:UCA786469 ULT786435:ULW786469 UVP786435:UVS786469 VFL786435:VFO786469 VPH786435:VPK786469 VZD786435:VZG786469 WIZ786435:WJC786469 WSV786435:WSY786469 PYW983043:PYZ983077 GJ851971:GM852005 QF851971:QI852005 AAB851971:AAE852005 AJX851971:AKA852005 ATT851971:ATW852005 BDP851971:BDS852005 BNL851971:BNO852005 BXH851971:BXK852005 CHD851971:CHG852005 CQZ851971:CRC852005 DAV851971:DAY852005 DKR851971:DKU852005 DUN851971:DUQ852005 EEJ851971:EEM852005 EOF851971:EOI852005 EYB851971:EYE852005 FHX851971:FIA852005 FRT851971:FRW852005 GBP851971:GBS852005 GLL851971:GLO852005 GVH851971:GVK852005 HFD851971:HFG852005 HOZ851971:HPC852005 HYV851971:HYY852005 IIR851971:IIU852005 ISN851971:ISQ852005 JCJ851971:JCM852005 JMF851971:JMI852005 JWB851971:JWE852005 KFX851971:KGA852005 KPT851971:KPW852005 KZP851971:KZS852005 LJL851971:LJO852005 LTH851971:LTK852005 MDD851971:MDG852005 MMZ851971:MNC852005 MWV851971:MWY852005 NGR851971:NGU852005 NQN851971:NQQ852005 OAJ851971:OAM852005 OKF851971:OKI852005 OUB851971:OUE852005 PDX851971:PEA852005 PNT851971:PNW852005 PXP851971:PXS852005 QHL851971:QHO852005 QRH851971:QRK852005 RBD851971:RBG852005 RKZ851971:RLC852005 RUV851971:RUY852005 SER851971:SEU852005 SON851971:SOQ852005 SYJ851971:SYM852005 TIF851971:TII852005 TSB851971:TSE852005 UBX851971:UCA852005 ULT851971:ULW852005 UVP851971:UVS852005 VFL851971:VFO852005 VPH851971:VPK852005 VZD851971:VZG852005 WIZ851971:WJC852005 WSV851971:WSY852005 QIS983043:QIV983077 GJ917507:GM917541 QF917507:QI917541 AAB917507:AAE917541 AJX917507:AKA917541 ATT917507:ATW917541 BDP917507:BDS917541 BNL917507:BNO917541 BXH917507:BXK917541 CHD917507:CHG917541 CQZ917507:CRC917541 DAV917507:DAY917541 DKR917507:DKU917541 DUN917507:DUQ917541 EEJ917507:EEM917541 EOF917507:EOI917541 EYB917507:EYE917541 FHX917507:FIA917541 FRT917507:FRW917541 GBP917507:GBS917541 GLL917507:GLO917541 GVH917507:GVK917541 HFD917507:HFG917541 HOZ917507:HPC917541 HYV917507:HYY917541 IIR917507:IIU917541 ISN917507:ISQ917541 JCJ917507:JCM917541 JMF917507:JMI917541 JWB917507:JWE917541 KFX917507:KGA917541 KPT917507:KPW917541 KZP917507:KZS917541 LJL917507:LJO917541 LTH917507:LTK917541 MDD917507:MDG917541 MMZ917507:MNC917541 MWV917507:MWY917541 NGR917507:NGU917541 NQN917507:NQQ917541 OAJ917507:OAM917541 OKF917507:OKI917541 OUB917507:OUE917541 PDX917507:PEA917541 PNT917507:PNW917541 PXP917507:PXS917541 QHL917507:QHO917541 QRH917507:QRK917541 RBD917507:RBG917541 RKZ917507:RLC917541 RUV917507:RUY917541 SER917507:SEU917541 SON917507:SOQ917541 SYJ917507:SYM917541 TIF917507:TII917541 TSB917507:TSE917541 UBX917507:UCA917541 ULT917507:ULW917541 UVP917507:UVS917541 VFL917507:VFO917541 VPH917507:VPK917541 VZD917507:VZG917541 WIZ917507:WJC917541 WSV917507:WSY917541 QSO983043:QSR983077 GJ983043:GM983077 QF983043:QI983077 AAB983043:AAE983077 AJX983043:AKA983077 ATT983043:ATW983077 BDP983043:BDS983077 BNL983043:BNO983077 BXH983043:BXK983077 CHD983043:CHG983077 CQZ983043:CRC983077 DAV983043:DAY983077 DKR983043:DKU983077 DUN983043:DUQ983077 EEJ983043:EEM983077 EOF983043:EOI983077 EYB983043:EYE983077 FHX983043:FIA983077 FRT983043:FRW983077 GBP983043:GBS983077 GLL983043:GLO983077 GVH983043:GVK983077 HFD983043:HFG983077 HOZ983043:HPC983077 HYV983043:HYY983077 IIR983043:IIU983077 ISN983043:ISQ983077 JCJ983043:JCM983077 JMF983043:JMI983077 JWB983043:JWE983077 KFX983043:KGA983077 KPT983043:KPW983077 KZP983043:KZS983077 LJL983043:LJO983077 LTH983043:LTK983077 MDD983043:MDG983077 MMZ983043:MNC983077 MWV983043:MWY983077 NGR983043:NGU983077 NQN983043:NQQ983077 OAJ983043:OAM983077 OKF983043:OKI983077 OUB983043:OUE983077 PDX983043:PEA983077 PNT983043:PNW983077 PXP983043:PXS983077 QHL983043:QHO983077 QRH983043:QRK983077 RBD983043:RBG983077 RKZ983043:RLC983077 RUV983043:RUY983077 SER983043:SEU983077 SON983043:SOQ983077 SYJ983043:SYM983077 TIF983043:TII983077 TSB983043:TSE983077 UBX983043:UCA983077 ULT983043:ULW983077 UVP983043:UVS983077 VFL983043:VFO983077 VPH983043:VPK983077 VZD983043:VZG983077 WIZ983043:WJC983077 WSV983043:WSY983077 RCK983043:RCN983077 HQ7:HT41 RM7:RP41 ABI7:ABL41 ALE7:ALH41 AVA7:AVD41 BEW7:BEZ41 BOS7:BOV41 BYO7:BYR41 CIK7:CIN41 CSG7:CSJ41 DCC7:DCF41 DLY7:DMB41 DVU7:DVX41 EFQ7:EFT41 EPM7:EPP41 EZI7:EZL41 FJE7:FJH41 FTA7:FTD41 GCW7:GCZ41 GMS7:GMV41 GWO7:GWR41 HGK7:HGN41 HQG7:HQJ41 IAC7:IAF41 IJY7:IKB41 ITU7:ITX41 JDQ7:JDT41 JNM7:JNP41 JXI7:JXL41 KHE7:KHH41 KRA7:KRD41 LAW7:LAZ41 LKS7:LKV41 LUO7:LUR41 MEK7:MEN41 MOG7:MOJ41 MYC7:MYF41 NHY7:NIB41 NRU7:NRX41 OBQ7:OBT41 OLM7:OLP41 OVI7:OVL41 PFE7:PFH41 PPA7:PPD41 PYW7:PYZ41 QIS7:QIV41 QSO7:QSR41 RCK7:RCN41 RMG7:RMJ41 RWC7:RWF41 SFY7:SGB41 SPU7:SPX41 SZQ7:SZT41 TJM7:TJP41 TTI7:TTL41 UDE7:UDH41 UNA7:UND41 UWW7:UWZ41 VGS7:VGV41 VQO7:VQR41 WAK7:WAN41 WKG7:WKJ41 WUC7:WUF41 RMG983043:RMJ983077 HQ65539:HT65573 RM65539:RP65573 ABI65539:ABL65573 ALE65539:ALH65573 AVA65539:AVD65573 BEW65539:BEZ65573 BOS65539:BOV65573 BYO65539:BYR65573 CIK65539:CIN65573 CSG65539:CSJ65573 DCC65539:DCF65573 DLY65539:DMB65573 DVU65539:DVX65573 EFQ65539:EFT65573 EPM65539:EPP65573 EZI65539:EZL65573 FJE65539:FJH65573 FTA65539:FTD65573 GCW65539:GCZ65573 GMS65539:GMV65573 GWO65539:GWR65573 HGK65539:HGN65573 HQG65539:HQJ65573 IAC65539:IAF65573 IJY65539:IKB65573 ITU65539:ITX65573 JDQ65539:JDT65573 JNM65539:JNP65573 JXI65539:JXL65573 KHE65539:KHH65573 KRA65539:KRD65573 LAW65539:LAZ65573 LKS65539:LKV65573 LUO65539:LUR65573 MEK65539:MEN65573 MOG65539:MOJ65573 MYC65539:MYF65573 NHY65539:NIB65573 NRU65539:NRX65573 OBQ65539:OBT65573 OLM65539:OLP65573 OVI65539:OVL65573 PFE65539:PFH65573 PPA65539:PPD65573 PYW65539:PYZ65573 QIS65539:QIV65573 QSO65539:QSR65573 RCK65539:RCN65573 RMG65539:RMJ65573 RWC65539:RWF65573 SFY65539:SGB65573 SPU65539:SPX65573 SZQ65539:SZT65573 TJM65539:TJP65573 TTI65539:TTL65573 UDE65539:UDH65573 UNA65539:UND65573 UWW65539:UWZ65573 VGS65539:VGV65573 VQO65539:VQR65573 WAK65539:WAN65573 WKG65539:WKJ65573 WUC65539:WUF65573 RWC983043:RWF983077 HQ131075:HT131109 RM131075:RP131109 ABI131075:ABL131109 ALE131075:ALH131109 AVA131075:AVD131109 BEW131075:BEZ131109 BOS131075:BOV131109 BYO131075:BYR131109 CIK131075:CIN131109 CSG131075:CSJ131109 DCC131075:DCF131109 DLY131075:DMB131109 DVU131075:DVX131109 EFQ131075:EFT131109 EPM131075:EPP131109 EZI131075:EZL131109 FJE131075:FJH131109 FTA131075:FTD131109 GCW131075:GCZ131109 GMS131075:GMV131109 GWO131075:GWR131109 HGK131075:HGN131109 HQG131075:HQJ131109 IAC131075:IAF131109 IJY131075:IKB131109 ITU131075:ITX131109 JDQ131075:JDT131109 JNM131075:JNP131109 JXI131075:JXL131109 KHE131075:KHH131109 KRA131075:KRD131109 LAW131075:LAZ131109 LKS131075:LKV131109 LUO131075:LUR131109 MEK131075:MEN131109 MOG131075:MOJ131109 MYC131075:MYF131109 NHY131075:NIB131109 NRU131075:NRX131109 OBQ131075:OBT131109 OLM131075:OLP131109 OVI131075:OVL131109 PFE131075:PFH131109 PPA131075:PPD131109 PYW131075:PYZ131109 QIS131075:QIV131109 QSO131075:QSR131109 RCK131075:RCN131109 RMG131075:RMJ131109 RWC131075:RWF131109 SFY131075:SGB131109 SPU131075:SPX131109 SZQ131075:SZT131109 TJM131075:TJP131109 TTI131075:TTL131109 UDE131075:UDH131109 UNA131075:UND131109 UWW131075:UWZ131109 VGS131075:VGV131109 VQO131075:VQR131109 WAK131075:WAN131109 WKG131075:WKJ131109 WUC131075:WUF131109 SFY983043:SGB983077 HQ196611:HT196645 RM196611:RP196645 ABI196611:ABL196645 ALE196611:ALH196645 AVA196611:AVD196645 BEW196611:BEZ196645 BOS196611:BOV196645 BYO196611:BYR196645 CIK196611:CIN196645 CSG196611:CSJ196645 DCC196611:DCF196645 DLY196611:DMB196645 DVU196611:DVX196645 EFQ196611:EFT196645 EPM196611:EPP196645 EZI196611:EZL196645 FJE196611:FJH196645 FTA196611:FTD196645 GCW196611:GCZ196645 GMS196611:GMV196645 GWO196611:GWR196645 HGK196611:HGN196645 HQG196611:HQJ196645 IAC196611:IAF196645 IJY196611:IKB196645 ITU196611:ITX196645 JDQ196611:JDT196645 JNM196611:JNP196645 JXI196611:JXL196645 KHE196611:KHH196645 KRA196611:KRD196645 LAW196611:LAZ196645 LKS196611:LKV196645 LUO196611:LUR196645 MEK196611:MEN196645 MOG196611:MOJ196645 MYC196611:MYF196645 NHY196611:NIB196645 NRU196611:NRX196645 OBQ196611:OBT196645 OLM196611:OLP196645 OVI196611:OVL196645 PFE196611:PFH196645 PPA196611:PPD196645 PYW196611:PYZ196645 QIS196611:QIV196645 QSO196611:QSR196645 RCK196611:RCN196645 RMG196611:RMJ196645 RWC196611:RWF196645 SFY196611:SGB196645 SPU196611:SPX196645 SZQ196611:SZT196645 TJM196611:TJP196645 TTI196611:TTL196645 UDE196611:UDH196645 UNA196611:UND196645 UWW196611:UWZ196645 VGS196611:VGV196645 VQO196611:VQR196645 WAK196611:WAN196645 WKG196611:WKJ196645 WUC196611:WUF196645 SPU983043:SPX983077 HQ262147:HT262181 RM262147:RP262181 ABI262147:ABL262181 ALE262147:ALH262181 AVA262147:AVD262181 BEW262147:BEZ262181 BOS262147:BOV262181 BYO262147:BYR262181 CIK262147:CIN262181 CSG262147:CSJ262181 DCC262147:DCF262181 DLY262147:DMB262181 DVU262147:DVX262181 EFQ262147:EFT262181 EPM262147:EPP262181 EZI262147:EZL262181 FJE262147:FJH262181 FTA262147:FTD262181 GCW262147:GCZ262181 GMS262147:GMV262181 GWO262147:GWR262181 HGK262147:HGN262181 HQG262147:HQJ262181 IAC262147:IAF262181 IJY262147:IKB262181 ITU262147:ITX262181 JDQ262147:JDT262181 JNM262147:JNP262181 JXI262147:JXL262181 KHE262147:KHH262181 KRA262147:KRD262181 LAW262147:LAZ262181 LKS262147:LKV262181 LUO262147:LUR262181 MEK262147:MEN262181 MOG262147:MOJ262181 MYC262147:MYF262181 NHY262147:NIB262181 NRU262147:NRX262181 OBQ262147:OBT262181 OLM262147:OLP262181 OVI262147:OVL262181 PFE262147:PFH262181 PPA262147:PPD262181 PYW262147:PYZ262181 QIS262147:QIV262181 QSO262147:QSR262181 RCK262147:RCN262181 RMG262147:RMJ262181 RWC262147:RWF262181 SFY262147:SGB262181 SPU262147:SPX262181 SZQ262147:SZT262181 TJM262147:TJP262181 TTI262147:TTL262181 UDE262147:UDH262181 UNA262147:UND262181 UWW262147:UWZ262181 VGS262147:VGV262181 VQO262147:VQR262181 WAK262147:WAN262181 WKG262147:WKJ262181 WUC262147:WUF262181 SZQ983043:SZT983077 HQ327683:HT327717 RM327683:RP327717 ABI327683:ABL327717 ALE327683:ALH327717 AVA327683:AVD327717 BEW327683:BEZ327717 BOS327683:BOV327717 BYO327683:BYR327717 CIK327683:CIN327717 CSG327683:CSJ327717 DCC327683:DCF327717 DLY327683:DMB327717 DVU327683:DVX327717 EFQ327683:EFT327717 EPM327683:EPP327717 EZI327683:EZL327717 FJE327683:FJH327717 FTA327683:FTD327717 GCW327683:GCZ327717 GMS327683:GMV327717 GWO327683:GWR327717 HGK327683:HGN327717 HQG327683:HQJ327717 IAC327683:IAF327717 IJY327683:IKB327717 ITU327683:ITX327717 JDQ327683:JDT327717 JNM327683:JNP327717 JXI327683:JXL327717 KHE327683:KHH327717 KRA327683:KRD327717 LAW327683:LAZ327717 LKS327683:LKV327717 LUO327683:LUR327717 MEK327683:MEN327717 MOG327683:MOJ327717 MYC327683:MYF327717 NHY327683:NIB327717 NRU327683:NRX327717 OBQ327683:OBT327717 OLM327683:OLP327717 OVI327683:OVL327717 PFE327683:PFH327717 PPA327683:PPD327717 PYW327683:PYZ327717 QIS327683:QIV327717 QSO327683:QSR327717 RCK327683:RCN327717 RMG327683:RMJ327717 RWC327683:RWF327717 SFY327683:SGB327717 SPU327683:SPX327717 SZQ327683:SZT327717 TJM327683:TJP327717 TTI327683:TTL327717 UDE327683:UDH327717 UNA327683:UND327717 UWW327683:UWZ327717 VGS327683:VGV327717 VQO327683:VQR327717 WAK327683:WAN327717 WKG327683:WKJ327717 WUC327683:WUF327717 TJM983043:TJP983077 HQ393219:HT393253 RM393219:RP393253 ABI393219:ABL393253 ALE393219:ALH393253 AVA393219:AVD393253 BEW393219:BEZ393253 BOS393219:BOV393253 BYO393219:BYR393253 CIK393219:CIN393253 CSG393219:CSJ393253 DCC393219:DCF393253 DLY393219:DMB393253 DVU393219:DVX393253 EFQ393219:EFT393253 EPM393219:EPP393253 EZI393219:EZL393253 FJE393219:FJH393253 FTA393219:FTD393253 GCW393219:GCZ393253 GMS393219:GMV393253 GWO393219:GWR393253 HGK393219:HGN393253 HQG393219:HQJ393253 IAC393219:IAF393253 IJY393219:IKB393253 ITU393219:ITX393253 JDQ393219:JDT393253 JNM393219:JNP393253 JXI393219:JXL393253 KHE393219:KHH393253 KRA393219:KRD393253 LAW393219:LAZ393253 LKS393219:LKV393253 LUO393219:LUR393253 MEK393219:MEN393253 MOG393219:MOJ393253 MYC393219:MYF393253 NHY393219:NIB393253 NRU393219:NRX393253 OBQ393219:OBT393253 OLM393219:OLP393253 OVI393219:OVL393253 PFE393219:PFH393253 PPA393219:PPD393253 PYW393219:PYZ393253 QIS393219:QIV393253 QSO393219:QSR393253 RCK393219:RCN393253 RMG393219:RMJ393253 RWC393219:RWF393253 SFY393219:SGB393253 SPU393219:SPX393253 SZQ393219:SZT393253 TJM393219:TJP393253 TTI393219:TTL393253 UDE393219:UDH393253 UNA393219:UND393253 UWW393219:UWZ393253 VGS393219:VGV393253 VQO393219:VQR393253 WAK393219:WAN393253 WKG393219:WKJ393253 WUC393219:WUF393253 TTI983043:TTL983077 HQ458755:HT458789 RM458755:RP458789 ABI458755:ABL458789 ALE458755:ALH458789 AVA458755:AVD458789 BEW458755:BEZ458789 BOS458755:BOV458789 BYO458755:BYR458789 CIK458755:CIN458789 CSG458755:CSJ458789 DCC458755:DCF458789 DLY458755:DMB458789 DVU458755:DVX458789 EFQ458755:EFT458789 EPM458755:EPP458789 EZI458755:EZL458789 FJE458755:FJH458789 FTA458755:FTD458789 GCW458755:GCZ458789 GMS458755:GMV458789 GWO458755:GWR458789 HGK458755:HGN458789 HQG458755:HQJ458789 IAC458755:IAF458789 IJY458755:IKB458789 ITU458755:ITX458789 JDQ458755:JDT458789 JNM458755:JNP458789 JXI458755:JXL458789 KHE458755:KHH458789 KRA458755:KRD458789 LAW458755:LAZ458789 LKS458755:LKV458789 LUO458755:LUR458789 MEK458755:MEN458789 MOG458755:MOJ458789 MYC458755:MYF458789 NHY458755:NIB458789 NRU458755:NRX458789 OBQ458755:OBT458789 OLM458755:OLP458789 OVI458755:OVL458789 PFE458755:PFH458789 PPA458755:PPD458789 PYW458755:PYZ458789 QIS458755:QIV458789 QSO458755:QSR458789 RCK458755:RCN458789 RMG458755:RMJ458789 RWC458755:RWF458789 SFY458755:SGB458789 SPU458755:SPX458789 SZQ458755:SZT458789 TJM458755:TJP458789 TTI458755:TTL458789 UDE458755:UDH458789 UNA458755:UND458789 UWW458755:UWZ458789 VGS458755:VGV458789 VQO458755:VQR458789 WAK458755:WAN458789 WKG458755:WKJ458789 WUC458755:WUF458789 UDE983043:UDH983077 HQ524291:HT524325 RM524291:RP524325 ABI524291:ABL524325 ALE524291:ALH524325 AVA524291:AVD524325 BEW524291:BEZ524325 BOS524291:BOV524325 BYO524291:BYR524325 CIK524291:CIN524325 CSG524291:CSJ524325 DCC524291:DCF524325 DLY524291:DMB524325 DVU524291:DVX524325 EFQ524291:EFT524325 EPM524291:EPP524325 EZI524291:EZL524325 FJE524291:FJH524325 FTA524291:FTD524325 GCW524291:GCZ524325 GMS524291:GMV524325 GWO524291:GWR524325 HGK524291:HGN524325 HQG524291:HQJ524325 IAC524291:IAF524325 IJY524291:IKB524325 ITU524291:ITX524325 JDQ524291:JDT524325 JNM524291:JNP524325 JXI524291:JXL524325 KHE524291:KHH524325 KRA524291:KRD524325 LAW524291:LAZ524325 LKS524291:LKV524325 LUO524291:LUR524325 MEK524291:MEN524325 MOG524291:MOJ524325 MYC524291:MYF524325 NHY524291:NIB524325 NRU524291:NRX524325 OBQ524291:OBT524325 OLM524291:OLP524325 OVI524291:OVL524325 PFE524291:PFH524325 PPA524291:PPD524325 PYW524291:PYZ524325 QIS524291:QIV524325 QSO524291:QSR524325 RCK524291:RCN524325 RMG524291:RMJ524325 RWC524291:RWF524325 SFY524291:SGB524325 SPU524291:SPX524325 SZQ524291:SZT524325 TJM524291:TJP524325 TTI524291:TTL524325 UDE524291:UDH524325 UNA524291:UND524325 UWW524291:UWZ524325 VGS524291:VGV524325 VQO524291:VQR524325 WAK524291:WAN524325 WKG524291:WKJ524325 WUC524291:WUF524325 UNA983043:UND983077 HQ589827:HT589861 RM589827:RP589861 ABI589827:ABL589861 ALE589827:ALH589861 AVA589827:AVD589861 BEW589827:BEZ589861 BOS589827:BOV589861 BYO589827:BYR589861 CIK589827:CIN589861 CSG589827:CSJ589861 DCC589827:DCF589861 DLY589827:DMB589861 DVU589827:DVX589861 EFQ589827:EFT589861 EPM589827:EPP589861 EZI589827:EZL589861 FJE589827:FJH589861 FTA589827:FTD589861 GCW589827:GCZ589861 GMS589827:GMV589861 GWO589827:GWR589861 HGK589827:HGN589861 HQG589827:HQJ589861 IAC589827:IAF589861 IJY589827:IKB589861 ITU589827:ITX589861 JDQ589827:JDT589861 JNM589827:JNP589861 JXI589827:JXL589861 KHE589827:KHH589861 KRA589827:KRD589861 LAW589827:LAZ589861 LKS589827:LKV589861 LUO589827:LUR589861 MEK589827:MEN589861 MOG589827:MOJ589861 MYC589827:MYF589861 NHY589827:NIB589861 NRU589827:NRX589861 OBQ589827:OBT589861 OLM589827:OLP589861 OVI589827:OVL589861 PFE589827:PFH589861 PPA589827:PPD589861 PYW589827:PYZ589861 QIS589827:QIV589861 QSO589827:QSR589861 RCK589827:RCN589861 RMG589827:RMJ589861 RWC589827:RWF589861 SFY589827:SGB589861 SPU589827:SPX589861 SZQ589827:SZT589861 TJM589827:TJP589861 TTI589827:TTL589861 UDE589827:UDH589861 UNA589827:UND589861 UWW589827:UWZ589861 VGS589827:VGV589861 VQO589827:VQR589861 WAK589827:WAN589861 WKG589827:WKJ589861 WUC589827:WUF589861 UWW983043:UWZ983077 HQ655363:HT655397 RM655363:RP655397 ABI655363:ABL655397 ALE655363:ALH655397 AVA655363:AVD655397 BEW655363:BEZ655397 BOS655363:BOV655397 BYO655363:BYR655397 CIK655363:CIN655397 CSG655363:CSJ655397 DCC655363:DCF655397 DLY655363:DMB655397 DVU655363:DVX655397 EFQ655363:EFT655397 EPM655363:EPP655397 EZI655363:EZL655397 FJE655363:FJH655397 FTA655363:FTD655397 GCW655363:GCZ655397 GMS655363:GMV655397 GWO655363:GWR655397 HGK655363:HGN655397 HQG655363:HQJ655397 IAC655363:IAF655397 IJY655363:IKB655397 ITU655363:ITX655397 JDQ655363:JDT655397 JNM655363:JNP655397 JXI655363:JXL655397 KHE655363:KHH655397 KRA655363:KRD655397 LAW655363:LAZ655397 LKS655363:LKV655397 LUO655363:LUR655397 MEK655363:MEN655397 MOG655363:MOJ655397 MYC655363:MYF655397 NHY655363:NIB655397 NRU655363:NRX655397 OBQ655363:OBT655397 OLM655363:OLP655397 OVI655363:OVL655397 PFE655363:PFH655397 PPA655363:PPD655397 PYW655363:PYZ655397 QIS655363:QIV655397 QSO655363:QSR655397 RCK655363:RCN655397 RMG655363:RMJ655397 RWC655363:RWF655397 SFY655363:SGB655397 SPU655363:SPX655397 SZQ655363:SZT655397 TJM655363:TJP655397 TTI655363:TTL655397 UDE655363:UDH655397 UNA655363:UND655397 UWW655363:UWZ655397 VGS655363:VGV655397 VQO655363:VQR655397 WAK655363:WAN655397 WKG655363:WKJ655397 WUC655363:WUF655397 VGS983043:VGV983077 HQ720899:HT720933 RM720899:RP720933 ABI720899:ABL720933 ALE720899:ALH720933 AVA720899:AVD720933 BEW720899:BEZ720933 BOS720899:BOV720933 BYO720899:BYR720933 CIK720899:CIN720933 CSG720899:CSJ720933 DCC720899:DCF720933 DLY720899:DMB720933 DVU720899:DVX720933 EFQ720899:EFT720933 EPM720899:EPP720933 EZI720899:EZL720933 FJE720899:FJH720933 FTA720899:FTD720933 GCW720899:GCZ720933 GMS720899:GMV720933 GWO720899:GWR720933 HGK720899:HGN720933 HQG720899:HQJ720933 IAC720899:IAF720933 IJY720899:IKB720933 ITU720899:ITX720933 JDQ720899:JDT720933 JNM720899:JNP720933 JXI720899:JXL720933 KHE720899:KHH720933 KRA720899:KRD720933 LAW720899:LAZ720933 LKS720899:LKV720933 LUO720899:LUR720933 MEK720899:MEN720933 MOG720899:MOJ720933 MYC720899:MYF720933 NHY720899:NIB720933 NRU720899:NRX720933 OBQ720899:OBT720933 OLM720899:OLP720933 OVI720899:OVL720933 PFE720899:PFH720933 PPA720899:PPD720933 PYW720899:PYZ720933 QIS720899:QIV720933 QSO720899:QSR720933 RCK720899:RCN720933 RMG720899:RMJ720933 RWC720899:RWF720933 SFY720899:SGB720933 SPU720899:SPX720933 SZQ720899:SZT720933 TJM720899:TJP720933 TTI720899:TTL720933 UDE720899:UDH720933 UNA720899:UND720933 UWW720899:UWZ720933 VGS720899:VGV720933 VQO720899:VQR720933 WAK720899:WAN720933 WKG720899:WKJ720933 WUC720899:WUF720933 VQO983043:VQR983077 HQ786435:HT786469 RM786435:RP786469 ABI786435:ABL786469 ALE786435:ALH786469 AVA786435:AVD786469 BEW786435:BEZ786469 BOS786435:BOV786469 BYO786435:BYR786469 CIK786435:CIN786469 CSG786435:CSJ786469 DCC786435:DCF786469 DLY786435:DMB786469 DVU786435:DVX786469 EFQ786435:EFT786469 EPM786435:EPP786469 EZI786435:EZL786469 FJE786435:FJH786469 FTA786435:FTD786469 GCW786435:GCZ786469 GMS786435:GMV786469 GWO786435:GWR786469 HGK786435:HGN786469 HQG786435:HQJ786469 IAC786435:IAF786469 IJY786435:IKB786469 ITU786435:ITX786469 JDQ786435:JDT786469 JNM786435:JNP786469 JXI786435:JXL786469 KHE786435:KHH786469 KRA786435:KRD786469 LAW786435:LAZ786469 LKS786435:LKV786469 LUO786435:LUR786469 MEK786435:MEN786469 MOG786435:MOJ786469 MYC786435:MYF786469 NHY786435:NIB786469 NRU786435:NRX786469 OBQ786435:OBT786469 OLM786435:OLP786469 OVI786435:OVL786469 PFE786435:PFH786469 PPA786435:PPD786469 PYW786435:PYZ786469 QIS786435:QIV786469 QSO786435:QSR786469 RCK786435:RCN786469 RMG786435:RMJ786469 RWC786435:RWF786469 SFY786435:SGB786469 SPU786435:SPX786469 SZQ786435:SZT786469 TJM786435:TJP786469 TTI786435:TTL786469 UDE786435:UDH786469 UNA786435:UND786469 UWW786435:UWZ786469 VGS786435:VGV786469 VQO786435:VQR786469 WAK786435:WAN786469 WKG786435:WKJ786469 WUC786435:WUF786469 WAK983043:WAN983077 HQ851971:HT852005 RM851971:RP852005 ABI851971:ABL852005 ALE851971:ALH852005 AVA851971:AVD852005 BEW851971:BEZ852005 BOS851971:BOV852005 BYO851971:BYR852005 CIK851971:CIN852005 CSG851971:CSJ852005 DCC851971:DCF852005 DLY851971:DMB852005 DVU851971:DVX852005 EFQ851971:EFT852005 EPM851971:EPP852005 EZI851971:EZL852005 FJE851971:FJH852005 FTA851971:FTD852005 GCW851971:GCZ852005 GMS851971:GMV852005 GWO851971:GWR852005 HGK851971:HGN852005 HQG851971:HQJ852005 IAC851971:IAF852005 IJY851971:IKB852005 ITU851971:ITX852005 JDQ851971:JDT852005 JNM851971:JNP852005 JXI851971:JXL852005 KHE851971:KHH852005 KRA851971:KRD852005 LAW851971:LAZ852005 LKS851971:LKV852005 LUO851971:LUR852005 MEK851971:MEN852005 MOG851971:MOJ852005 MYC851971:MYF852005 NHY851971:NIB852005 NRU851971:NRX852005 OBQ851971:OBT852005 OLM851971:OLP852005 OVI851971:OVL852005 PFE851971:PFH852005 PPA851971:PPD852005 PYW851971:PYZ852005 QIS851971:QIV852005 QSO851971:QSR852005 RCK851971:RCN852005 RMG851971:RMJ852005 RWC851971:RWF852005 SFY851971:SGB852005 SPU851971:SPX852005 SZQ851971:SZT852005 TJM851971:TJP852005 TTI851971:TTL852005 UDE851971:UDH852005 UNA851971:UND852005 UWW851971:UWZ852005 VGS851971:VGV852005 VQO851971:VQR852005 WAK851971:WAN852005 WKG851971:WKJ852005 WUC851971:WUF852005 WKG983043:WKJ983077 HQ917507:HT917541 RM917507:RP917541 ABI917507:ABL917541 ALE917507:ALH917541 AVA917507:AVD917541 BEW917507:BEZ917541 BOS917507:BOV917541 BYO917507:BYR917541 CIK917507:CIN917541 CSG917507:CSJ917541 DCC917507:DCF917541 DLY917507:DMB917541 DVU917507:DVX917541 EFQ917507:EFT917541 EPM917507:EPP917541 EZI917507:EZL917541 FJE917507:FJH917541 FTA917507:FTD917541 GCW917507:GCZ917541 GMS917507:GMV917541 GWO917507:GWR917541 HGK917507:HGN917541 HQG917507:HQJ917541 IAC917507:IAF917541 IJY917507:IKB917541 ITU917507:ITX917541 JDQ917507:JDT917541 JNM917507:JNP917541 JXI917507:JXL917541 KHE917507:KHH917541 KRA917507:KRD917541 LAW917507:LAZ917541 LKS917507:LKV917541 LUO917507:LUR917541 MEK917507:MEN917541 MOG917507:MOJ917541 MYC917507:MYF917541 NHY917507:NIB917541 NRU917507:NRX917541 OBQ917507:OBT917541 OLM917507:OLP917541 OVI917507:OVL917541 PFE917507:PFH917541 PPA917507:PPD917541 PYW917507:PYZ917541 QIS917507:QIV917541 QSO917507:QSR917541 RCK917507:RCN917541 RMG917507:RMJ917541 RWC917507:RWF917541 SFY917507:SGB917541 SPU917507:SPX917541 SZQ917507:SZT917541 TJM917507:TJP917541 TTI917507:TTL917541 UDE917507:UDH917541 UNA917507:UND917541 UWW917507:UWZ917541 VGS917507:VGV917541 VQO917507:VQR917541 WAK917507:WAN917541 WKG917507:WKJ917541 WUC917507:WUF917541 WUC983043:WUF983077 HQ983043:HT983077 RM983043:RP983077 ABI983043:ABL983077 ALE983043:ALH983077 AVA983043:AVD983077 BEW983043:BEZ983077 BOS983043:BOV983077 BYO983043:BYR983077 CIK983043:CIN983077 CSG983043:CSJ983077 DCC983043:DCF983077 DLY983043:DMB983077 DVU983043:DVX983077 EFQ983043:EFT983077 EPM983043:EPP983077 EZI983043:EZL983077 FJE983043:FJH983077 FTA983043:FTD983077 GCW983043:GCZ983077 GMS983043:GMV983077 GWO983043:GWR983077 HGK983043:HGN983077 HQG983043:HQJ983077 IAC983043:IAF983077 IJY983043:IKB983077 ITU983043:ITX983077 JDQ983043:JDT983077 JNM983043:JNP983077 JXI983043:JXL983077 KHE983043:KHH983077 KRA983043:KRD983077 AF917507:AI917541 E65539:H65573 E131075:H131109 E196611:H196645 E262147:H262181 E327683:H327717 E393219:H393253 E458755:H458789 E524291:H524325 E589827:H589861 E655363:H655397 E720899:H720933 E786435:H786469 E851971:H852005 E917507:H917541 E983043:H983077 AF983043:AI983077 AF65539:AI65573 AF131075:AI131109 AF196611:AI196645 AF262147:AI262181 AF327683:AI327717 AF393219:AI393253 AF458755:AI458789 AF524291:AI524325 AF589827:AI589861 AF655363:AI655397 AF720899:AI720933 AF786435:AI786469 AF851971:AI852005" xr:uid="{00000000-0002-0000-1100-000001000000}">
      <formula1>"ＧＫ,ＤＦ,ＭＦ,ＦＷ"</formula1>
    </dataValidation>
    <dataValidation type="list" allowBlank="1" showInputMessage="1" showErrorMessage="1" sqref="RBX983036:RCA983038 HD3:HG5 QZ3:RC5 AAV3:AAY5 AKR3:AKU5 AUN3:AUQ5 BEJ3:BEM5 BOF3:BOI5 BYB3:BYE5 CHX3:CIA5 CRT3:CRW5 DBP3:DBS5 DLL3:DLO5 DVH3:DVK5 EFD3:EFG5 EOZ3:EPC5 EYV3:EYY5 FIR3:FIU5 FSN3:FSQ5 GCJ3:GCM5 GMF3:GMI5 GWB3:GWE5 HFX3:HGA5 HPT3:HPW5 HZP3:HZS5 IJL3:IJO5 ITH3:ITK5 JDD3:JDG5 JMZ3:JNC5 JWV3:JWY5 KGR3:KGU5 KQN3:KQQ5 LAJ3:LAM5 LKF3:LKI5 LUB3:LUE5 MDX3:MEA5 MNT3:MNW5 MXP3:MXS5 NHL3:NHO5 NRH3:NRK5 OBD3:OBG5 OKZ3:OLC5 OUV3:OUY5 PER3:PEU5 PON3:POQ5 PYJ3:PYM5 QIF3:QII5 QSB3:QSE5 RBX3:RCA5 RLT3:RLW5 RVP3:RVS5 SFL3:SFO5 SPH3:SPK5 SZD3:SZG5 TIZ3:TJC5 TSV3:TSY5 UCR3:UCU5 UMN3:UMQ5 UWJ3:UWM5 VGF3:VGI5 VQB3:VQE5 VZX3:WAA5 WJT3:WJW5 WTP3:WTS5 RLT983036:RLW983038 HD65532:HG65534 QZ65532:RC65534 AAV65532:AAY65534 AKR65532:AKU65534 AUN65532:AUQ65534 BEJ65532:BEM65534 BOF65532:BOI65534 BYB65532:BYE65534 CHX65532:CIA65534 CRT65532:CRW65534 DBP65532:DBS65534 DLL65532:DLO65534 DVH65532:DVK65534 EFD65532:EFG65534 EOZ65532:EPC65534 EYV65532:EYY65534 FIR65532:FIU65534 FSN65532:FSQ65534 GCJ65532:GCM65534 GMF65532:GMI65534 GWB65532:GWE65534 HFX65532:HGA65534 HPT65532:HPW65534 HZP65532:HZS65534 IJL65532:IJO65534 ITH65532:ITK65534 JDD65532:JDG65534 JMZ65532:JNC65534 JWV65532:JWY65534 KGR65532:KGU65534 KQN65532:KQQ65534 LAJ65532:LAM65534 LKF65532:LKI65534 LUB65532:LUE65534 MDX65532:MEA65534 MNT65532:MNW65534 MXP65532:MXS65534 NHL65532:NHO65534 NRH65532:NRK65534 OBD65532:OBG65534 OKZ65532:OLC65534 OUV65532:OUY65534 PER65532:PEU65534 PON65532:POQ65534 PYJ65532:PYM65534 QIF65532:QII65534 QSB65532:QSE65534 RBX65532:RCA65534 RLT65532:RLW65534 RVP65532:RVS65534 SFL65532:SFO65534 SPH65532:SPK65534 SZD65532:SZG65534 TIZ65532:TJC65534 TSV65532:TSY65534 UCR65532:UCU65534 UMN65532:UMQ65534 UWJ65532:UWM65534 VGF65532:VGI65534 VQB65532:VQE65534 VZX65532:WAA65534 WJT65532:WJW65534 WTP65532:WTS65534 RVP983036:RVS983038 HD131068:HG131070 QZ131068:RC131070 AAV131068:AAY131070 AKR131068:AKU131070 AUN131068:AUQ131070 BEJ131068:BEM131070 BOF131068:BOI131070 BYB131068:BYE131070 CHX131068:CIA131070 CRT131068:CRW131070 DBP131068:DBS131070 DLL131068:DLO131070 DVH131068:DVK131070 EFD131068:EFG131070 EOZ131068:EPC131070 EYV131068:EYY131070 FIR131068:FIU131070 FSN131068:FSQ131070 GCJ131068:GCM131070 GMF131068:GMI131070 GWB131068:GWE131070 HFX131068:HGA131070 HPT131068:HPW131070 HZP131068:HZS131070 IJL131068:IJO131070 ITH131068:ITK131070 JDD131068:JDG131070 JMZ131068:JNC131070 JWV131068:JWY131070 KGR131068:KGU131070 KQN131068:KQQ131070 LAJ131068:LAM131070 LKF131068:LKI131070 LUB131068:LUE131070 MDX131068:MEA131070 MNT131068:MNW131070 MXP131068:MXS131070 NHL131068:NHO131070 NRH131068:NRK131070 OBD131068:OBG131070 OKZ131068:OLC131070 OUV131068:OUY131070 PER131068:PEU131070 PON131068:POQ131070 PYJ131068:PYM131070 QIF131068:QII131070 QSB131068:QSE131070 RBX131068:RCA131070 RLT131068:RLW131070 RVP131068:RVS131070 SFL131068:SFO131070 SPH131068:SPK131070 SZD131068:SZG131070 TIZ131068:TJC131070 TSV131068:TSY131070 UCR131068:UCU131070 UMN131068:UMQ131070 UWJ131068:UWM131070 VGF131068:VGI131070 VQB131068:VQE131070 VZX131068:WAA131070 WJT131068:WJW131070 WTP131068:WTS131070 SFL983036:SFO983038 HD196604:HG196606 QZ196604:RC196606 AAV196604:AAY196606 AKR196604:AKU196606 AUN196604:AUQ196606 BEJ196604:BEM196606 BOF196604:BOI196606 BYB196604:BYE196606 CHX196604:CIA196606 CRT196604:CRW196606 DBP196604:DBS196606 DLL196604:DLO196606 DVH196604:DVK196606 EFD196604:EFG196606 EOZ196604:EPC196606 EYV196604:EYY196606 FIR196604:FIU196606 FSN196604:FSQ196606 GCJ196604:GCM196606 GMF196604:GMI196606 GWB196604:GWE196606 HFX196604:HGA196606 HPT196604:HPW196606 HZP196604:HZS196606 IJL196604:IJO196606 ITH196604:ITK196606 JDD196604:JDG196606 JMZ196604:JNC196606 JWV196604:JWY196606 KGR196604:KGU196606 KQN196604:KQQ196606 LAJ196604:LAM196606 LKF196604:LKI196606 LUB196604:LUE196606 MDX196604:MEA196606 MNT196604:MNW196606 MXP196604:MXS196606 NHL196604:NHO196606 NRH196604:NRK196606 OBD196604:OBG196606 OKZ196604:OLC196606 OUV196604:OUY196606 PER196604:PEU196606 PON196604:POQ196606 PYJ196604:PYM196606 QIF196604:QII196606 QSB196604:QSE196606 RBX196604:RCA196606 RLT196604:RLW196606 RVP196604:RVS196606 SFL196604:SFO196606 SPH196604:SPK196606 SZD196604:SZG196606 TIZ196604:TJC196606 TSV196604:TSY196606 UCR196604:UCU196606 UMN196604:UMQ196606 UWJ196604:UWM196606 VGF196604:VGI196606 VQB196604:VQE196606 VZX196604:WAA196606 WJT196604:WJW196606 WTP196604:WTS196606 SPH983036:SPK983038 HD262140:HG262142 QZ262140:RC262142 AAV262140:AAY262142 AKR262140:AKU262142 AUN262140:AUQ262142 BEJ262140:BEM262142 BOF262140:BOI262142 BYB262140:BYE262142 CHX262140:CIA262142 CRT262140:CRW262142 DBP262140:DBS262142 DLL262140:DLO262142 DVH262140:DVK262142 EFD262140:EFG262142 EOZ262140:EPC262142 EYV262140:EYY262142 FIR262140:FIU262142 FSN262140:FSQ262142 GCJ262140:GCM262142 GMF262140:GMI262142 GWB262140:GWE262142 HFX262140:HGA262142 HPT262140:HPW262142 HZP262140:HZS262142 IJL262140:IJO262142 ITH262140:ITK262142 JDD262140:JDG262142 JMZ262140:JNC262142 JWV262140:JWY262142 KGR262140:KGU262142 KQN262140:KQQ262142 LAJ262140:LAM262142 LKF262140:LKI262142 LUB262140:LUE262142 MDX262140:MEA262142 MNT262140:MNW262142 MXP262140:MXS262142 NHL262140:NHO262142 NRH262140:NRK262142 OBD262140:OBG262142 OKZ262140:OLC262142 OUV262140:OUY262142 PER262140:PEU262142 PON262140:POQ262142 PYJ262140:PYM262142 QIF262140:QII262142 QSB262140:QSE262142 RBX262140:RCA262142 RLT262140:RLW262142 RVP262140:RVS262142 SFL262140:SFO262142 SPH262140:SPK262142 SZD262140:SZG262142 TIZ262140:TJC262142 TSV262140:TSY262142 UCR262140:UCU262142 UMN262140:UMQ262142 UWJ262140:UWM262142 VGF262140:VGI262142 VQB262140:VQE262142 VZX262140:WAA262142 WJT262140:WJW262142 WTP262140:WTS262142 SZD983036:SZG983038 HD327676:HG327678 QZ327676:RC327678 AAV327676:AAY327678 AKR327676:AKU327678 AUN327676:AUQ327678 BEJ327676:BEM327678 BOF327676:BOI327678 BYB327676:BYE327678 CHX327676:CIA327678 CRT327676:CRW327678 DBP327676:DBS327678 DLL327676:DLO327678 DVH327676:DVK327678 EFD327676:EFG327678 EOZ327676:EPC327678 EYV327676:EYY327678 FIR327676:FIU327678 FSN327676:FSQ327678 GCJ327676:GCM327678 GMF327676:GMI327678 GWB327676:GWE327678 HFX327676:HGA327678 HPT327676:HPW327678 HZP327676:HZS327678 IJL327676:IJO327678 ITH327676:ITK327678 JDD327676:JDG327678 JMZ327676:JNC327678 JWV327676:JWY327678 KGR327676:KGU327678 KQN327676:KQQ327678 LAJ327676:LAM327678 LKF327676:LKI327678 LUB327676:LUE327678 MDX327676:MEA327678 MNT327676:MNW327678 MXP327676:MXS327678 NHL327676:NHO327678 NRH327676:NRK327678 OBD327676:OBG327678 OKZ327676:OLC327678 OUV327676:OUY327678 PER327676:PEU327678 PON327676:POQ327678 PYJ327676:PYM327678 QIF327676:QII327678 QSB327676:QSE327678 RBX327676:RCA327678 RLT327676:RLW327678 RVP327676:RVS327678 SFL327676:SFO327678 SPH327676:SPK327678 SZD327676:SZG327678 TIZ327676:TJC327678 TSV327676:TSY327678 UCR327676:UCU327678 UMN327676:UMQ327678 UWJ327676:UWM327678 VGF327676:VGI327678 VQB327676:VQE327678 VZX327676:WAA327678 WJT327676:WJW327678 WTP327676:WTS327678 TIZ983036:TJC983038 HD393212:HG393214 QZ393212:RC393214 AAV393212:AAY393214 AKR393212:AKU393214 AUN393212:AUQ393214 BEJ393212:BEM393214 BOF393212:BOI393214 BYB393212:BYE393214 CHX393212:CIA393214 CRT393212:CRW393214 DBP393212:DBS393214 DLL393212:DLO393214 DVH393212:DVK393214 EFD393212:EFG393214 EOZ393212:EPC393214 EYV393212:EYY393214 FIR393212:FIU393214 FSN393212:FSQ393214 GCJ393212:GCM393214 GMF393212:GMI393214 GWB393212:GWE393214 HFX393212:HGA393214 HPT393212:HPW393214 HZP393212:HZS393214 IJL393212:IJO393214 ITH393212:ITK393214 JDD393212:JDG393214 JMZ393212:JNC393214 JWV393212:JWY393214 KGR393212:KGU393214 KQN393212:KQQ393214 LAJ393212:LAM393214 LKF393212:LKI393214 LUB393212:LUE393214 MDX393212:MEA393214 MNT393212:MNW393214 MXP393212:MXS393214 NHL393212:NHO393214 NRH393212:NRK393214 OBD393212:OBG393214 OKZ393212:OLC393214 OUV393212:OUY393214 PER393212:PEU393214 PON393212:POQ393214 PYJ393212:PYM393214 QIF393212:QII393214 QSB393212:QSE393214 RBX393212:RCA393214 RLT393212:RLW393214 RVP393212:RVS393214 SFL393212:SFO393214 SPH393212:SPK393214 SZD393212:SZG393214 TIZ393212:TJC393214 TSV393212:TSY393214 UCR393212:UCU393214 UMN393212:UMQ393214 UWJ393212:UWM393214 VGF393212:VGI393214 VQB393212:VQE393214 VZX393212:WAA393214 WJT393212:WJW393214 WTP393212:WTS393214 TSV983036:TSY983038 HD458748:HG458750 QZ458748:RC458750 AAV458748:AAY458750 AKR458748:AKU458750 AUN458748:AUQ458750 BEJ458748:BEM458750 BOF458748:BOI458750 BYB458748:BYE458750 CHX458748:CIA458750 CRT458748:CRW458750 DBP458748:DBS458750 DLL458748:DLO458750 DVH458748:DVK458750 EFD458748:EFG458750 EOZ458748:EPC458750 EYV458748:EYY458750 FIR458748:FIU458750 FSN458748:FSQ458750 GCJ458748:GCM458750 GMF458748:GMI458750 GWB458748:GWE458750 HFX458748:HGA458750 HPT458748:HPW458750 HZP458748:HZS458750 IJL458748:IJO458750 ITH458748:ITK458750 JDD458748:JDG458750 JMZ458748:JNC458750 JWV458748:JWY458750 KGR458748:KGU458750 KQN458748:KQQ458750 LAJ458748:LAM458750 LKF458748:LKI458750 LUB458748:LUE458750 MDX458748:MEA458750 MNT458748:MNW458750 MXP458748:MXS458750 NHL458748:NHO458750 NRH458748:NRK458750 OBD458748:OBG458750 OKZ458748:OLC458750 OUV458748:OUY458750 PER458748:PEU458750 PON458748:POQ458750 PYJ458748:PYM458750 QIF458748:QII458750 QSB458748:QSE458750 RBX458748:RCA458750 RLT458748:RLW458750 RVP458748:RVS458750 SFL458748:SFO458750 SPH458748:SPK458750 SZD458748:SZG458750 TIZ458748:TJC458750 TSV458748:TSY458750 UCR458748:UCU458750 UMN458748:UMQ458750 UWJ458748:UWM458750 VGF458748:VGI458750 VQB458748:VQE458750 VZX458748:WAA458750 WJT458748:WJW458750 WTP458748:WTS458750 UCR983036:UCU983038 HD524284:HG524286 QZ524284:RC524286 AAV524284:AAY524286 AKR524284:AKU524286 AUN524284:AUQ524286 BEJ524284:BEM524286 BOF524284:BOI524286 BYB524284:BYE524286 CHX524284:CIA524286 CRT524284:CRW524286 DBP524284:DBS524286 DLL524284:DLO524286 DVH524284:DVK524286 EFD524284:EFG524286 EOZ524284:EPC524286 EYV524284:EYY524286 FIR524284:FIU524286 FSN524284:FSQ524286 GCJ524284:GCM524286 GMF524284:GMI524286 GWB524284:GWE524286 HFX524284:HGA524286 HPT524284:HPW524286 HZP524284:HZS524286 IJL524284:IJO524286 ITH524284:ITK524286 JDD524284:JDG524286 JMZ524284:JNC524286 JWV524284:JWY524286 KGR524284:KGU524286 KQN524284:KQQ524286 LAJ524284:LAM524286 LKF524284:LKI524286 LUB524284:LUE524286 MDX524284:MEA524286 MNT524284:MNW524286 MXP524284:MXS524286 NHL524284:NHO524286 NRH524284:NRK524286 OBD524284:OBG524286 OKZ524284:OLC524286 OUV524284:OUY524286 PER524284:PEU524286 PON524284:POQ524286 PYJ524284:PYM524286 QIF524284:QII524286 QSB524284:QSE524286 RBX524284:RCA524286 RLT524284:RLW524286 RVP524284:RVS524286 SFL524284:SFO524286 SPH524284:SPK524286 SZD524284:SZG524286 TIZ524284:TJC524286 TSV524284:TSY524286 UCR524284:UCU524286 UMN524284:UMQ524286 UWJ524284:UWM524286 VGF524284:VGI524286 VQB524284:VQE524286 VZX524284:WAA524286 WJT524284:WJW524286 WTP524284:WTS524286 UMN983036:UMQ983038 HD589820:HG589822 QZ589820:RC589822 AAV589820:AAY589822 AKR589820:AKU589822 AUN589820:AUQ589822 BEJ589820:BEM589822 BOF589820:BOI589822 BYB589820:BYE589822 CHX589820:CIA589822 CRT589820:CRW589822 DBP589820:DBS589822 DLL589820:DLO589822 DVH589820:DVK589822 EFD589820:EFG589822 EOZ589820:EPC589822 EYV589820:EYY589822 FIR589820:FIU589822 FSN589820:FSQ589822 GCJ589820:GCM589822 GMF589820:GMI589822 GWB589820:GWE589822 HFX589820:HGA589822 HPT589820:HPW589822 HZP589820:HZS589822 IJL589820:IJO589822 ITH589820:ITK589822 JDD589820:JDG589822 JMZ589820:JNC589822 JWV589820:JWY589822 KGR589820:KGU589822 KQN589820:KQQ589822 LAJ589820:LAM589822 LKF589820:LKI589822 LUB589820:LUE589822 MDX589820:MEA589822 MNT589820:MNW589822 MXP589820:MXS589822 NHL589820:NHO589822 NRH589820:NRK589822 OBD589820:OBG589822 OKZ589820:OLC589822 OUV589820:OUY589822 PER589820:PEU589822 PON589820:POQ589822 PYJ589820:PYM589822 QIF589820:QII589822 QSB589820:QSE589822 RBX589820:RCA589822 RLT589820:RLW589822 RVP589820:RVS589822 SFL589820:SFO589822 SPH589820:SPK589822 SZD589820:SZG589822 TIZ589820:TJC589822 TSV589820:TSY589822 UCR589820:UCU589822 UMN589820:UMQ589822 UWJ589820:UWM589822 VGF589820:VGI589822 VQB589820:VQE589822 VZX589820:WAA589822 WJT589820:WJW589822 WTP589820:WTS589822 UWJ983036:UWM983038 HD655356:HG655358 QZ655356:RC655358 AAV655356:AAY655358 AKR655356:AKU655358 AUN655356:AUQ655358 BEJ655356:BEM655358 BOF655356:BOI655358 BYB655356:BYE655358 CHX655356:CIA655358 CRT655356:CRW655358 DBP655356:DBS655358 DLL655356:DLO655358 DVH655356:DVK655358 EFD655356:EFG655358 EOZ655356:EPC655358 EYV655356:EYY655358 FIR655356:FIU655358 FSN655356:FSQ655358 GCJ655356:GCM655358 GMF655356:GMI655358 GWB655356:GWE655358 HFX655356:HGA655358 HPT655356:HPW655358 HZP655356:HZS655358 IJL655356:IJO655358 ITH655356:ITK655358 JDD655356:JDG655358 JMZ655356:JNC655358 JWV655356:JWY655358 KGR655356:KGU655358 KQN655356:KQQ655358 LAJ655356:LAM655358 LKF655356:LKI655358 LUB655356:LUE655358 MDX655356:MEA655358 MNT655356:MNW655358 MXP655356:MXS655358 NHL655356:NHO655358 NRH655356:NRK655358 OBD655356:OBG655358 OKZ655356:OLC655358 OUV655356:OUY655358 PER655356:PEU655358 PON655356:POQ655358 PYJ655356:PYM655358 QIF655356:QII655358 QSB655356:QSE655358 RBX655356:RCA655358 RLT655356:RLW655358 RVP655356:RVS655358 SFL655356:SFO655358 SPH655356:SPK655358 SZD655356:SZG655358 TIZ655356:TJC655358 TSV655356:TSY655358 UCR655356:UCU655358 UMN655356:UMQ655358 UWJ655356:UWM655358 VGF655356:VGI655358 VQB655356:VQE655358 VZX655356:WAA655358 WJT655356:WJW655358 WTP655356:WTS655358 VGF983036:VGI983038 HD720892:HG720894 QZ720892:RC720894 AAV720892:AAY720894 AKR720892:AKU720894 AUN720892:AUQ720894 BEJ720892:BEM720894 BOF720892:BOI720894 BYB720892:BYE720894 CHX720892:CIA720894 CRT720892:CRW720894 DBP720892:DBS720894 DLL720892:DLO720894 DVH720892:DVK720894 EFD720892:EFG720894 EOZ720892:EPC720894 EYV720892:EYY720894 FIR720892:FIU720894 FSN720892:FSQ720894 GCJ720892:GCM720894 GMF720892:GMI720894 GWB720892:GWE720894 HFX720892:HGA720894 HPT720892:HPW720894 HZP720892:HZS720894 IJL720892:IJO720894 ITH720892:ITK720894 JDD720892:JDG720894 JMZ720892:JNC720894 JWV720892:JWY720894 KGR720892:KGU720894 KQN720892:KQQ720894 LAJ720892:LAM720894 LKF720892:LKI720894 LUB720892:LUE720894 MDX720892:MEA720894 MNT720892:MNW720894 MXP720892:MXS720894 NHL720892:NHO720894 NRH720892:NRK720894 OBD720892:OBG720894 OKZ720892:OLC720894 OUV720892:OUY720894 PER720892:PEU720894 PON720892:POQ720894 PYJ720892:PYM720894 QIF720892:QII720894 QSB720892:QSE720894 RBX720892:RCA720894 RLT720892:RLW720894 RVP720892:RVS720894 SFL720892:SFO720894 SPH720892:SPK720894 SZD720892:SZG720894 TIZ720892:TJC720894 TSV720892:TSY720894 UCR720892:UCU720894 UMN720892:UMQ720894 UWJ720892:UWM720894 VGF720892:VGI720894 VQB720892:VQE720894 VZX720892:WAA720894 WJT720892:WJW720894 WTP720892:WTS720894 VQB983036:VQE983038 HD786428:HG786430 QZ786428:RC786430 AAV786428:AAY786430 AKR786428:AKU786430 AUN786428:AUQ786430 BEJ786428:BEM786430 BOF786428:BOI786430 BYB786428:BYE786430 CHX786428:CIA786430 CRT786428:CRW786430 DBP786428:DBS786430 DLL786428:DLO786430 DVH786428:DVK786430 EFD786428:EFG786430 EOZ786428:EPC786430 EYV786428:EYY786430 FIR786428:FIU786430 FSN786428:FSQ786430 GCJ786428:GCM786430 GMF786428:GMI786430 GWB786428:GWE786430 HFX786428:HGA786430 HPT786428:HPW786430 HZP786428:HZS786430 IJL786428:IJO786430 ITH786428:ITK786430 JDD786428:JDG786430 JMZ786428:JNC786430 JWV786428:JWY786430 KGR786428:KGU786430 KQN786428:KQQ786430 LAJ786428:LAM786430 LKF786428:LKI786430 LUB786428:LUE786430 MDX786428:MEA786430 MNT786428:MNW786430 MXP786428:MXS786430 NHL786428:NHO786430 NRH786428:NRK786430 OBD786428:OBG786430 OKZ786428:OLC786430 OUV786428:OUY786430 PER786428:PEU786430 PON786428:POQ786430 PYJ786428:PYM786430 QIF786428:QII786430 QSB786428:QSE786430 RBX786428:RCA786430 RLT786428:RLW786430 RVP786428:RVS786430 SFL786428:SFO786430 SPH786428:SPK786430 SZD786428:SZG786430 TIZ786428:TJC786430 TSV786428:TSY786430 UCR786428:UCU786430 UMN786428:UMQ786430 UWJ786428:UWM786430 VGF786428:VGI786430 VQB786428:VQE786430 VZX786428:WAA786430 WJT786428:WJW786430 WTP786428:WTS786430 VZX983036:WAA983038 HD851964:HG851966 QZ851964:RC851966 AAV851964:AAY851966 AKR851964:AKU851966 AUN851964:AUQ851966 BEJ851964:BEM851966 BOF851964:BOI851966 BYB851964:BYE851966 CHX851964:CIA851966 CRT851964:CRW851966 DBP851964:DBS851966 DLL851964:DLO851966 DVH851964:DVK851966 EFD851964:EFG851966 EOZ851964:EPC851966 EYV851964:EYY851966 FIR851964:FIU851966 FSN851964:FSQ851966 GCJ851964:GCM851966 GMF851964:GMI851966 GWB851964:GWE851966 HFX851964:HGA851966 HPT851964:HPW851966 HZP851964:HZS851966 IJL851964:IJO851966 ITH851964:ITK851966 JDD851964:JDG851966 JMZ851964:JNC851966 JWV851964:JWY851966 KGR851964:KGU851966 KQN851964:KQQ851966 LAJ851964:LAM851966 LKF851964:LKI851966 LUB851964:LUE851966 MDX851964:MEA851966 MNT851964:MNW851966 MXP851964:MXS851966 NHL851964:NHO851966 NRH851964:NRK851966 OBD851964:OBG851966 OKZ851964:OLC851966 OUV851964:OUY851966 PER851964:PEU851966 PON851964:POQ851966 PYJ851964:PYM851966 QIF851964:QII851966 QSB851964:QSE851966 RBX851964:RCA851966 RLT851964:RLW851966 RVP851964:RVS851966 SFL851964:SFO851966 SPH851964:SPK851966 SZD851964:SZG851966 TIZ851964:TJC851966 TSV851964:TSY851966 UCR851964:UCU851966 UMN851964:UMQ851966 UWJ851964:UWM851966 VGF851964:VGI851966 VQB851964:VQE851966 VZX851964:WAA851966 WJT851964:WJW851966 WTP851964:WTS851966 WJT983036:WJW983038 HD917500:HG917502 QZ917500:RC917502 AAV917500:AAY917502 AKR917500:AKU917502 AUN917500:AUQ917502 BEJ917500:BEM917502 BOF917500:BOI917502 BYB917500:BYE917502 CHX917500:CIA917502 CRT917500:CRW917502 DBP917500:DBS917502 DLL917500:DLO917502 DVH917500:DVK917502 EFD917500:EFG917502 EOZ917500:EPC917502 EYV917500:EYY917502 FIR917500:FIU917502 FSN917500:FSQ917502 GCJ917500:GCM917502 GMF917500:GMI917502 GWB917500:GWE917502 HFX917500:HGA917502 HPT917500:HPW917502 HZP917500:HZS917502 IJL917500:IJO917502 ITH917500:ITK917502 JDD917500:JDG917502 JMZ917500:JNC917502 JWV917500:JWY917502 KGR917500:KGU917502 KQN917500:KQQ917502 LAJ917500:LAM917502 LKF917500:LKI917502 LUB917500:LUE917502 MDX917500:MEA917502 MNT917500:MNW917502 MXP917500:MXS917502 NHL917500:NHO917502 NRH917500:NRK917502 OBD917500:OBG917502 OKZ917500:OLC917502 OUV917500:OUY917502 PER917500:PEU917502 PON917500:POQ917502 PYJ917500:PYM917502 QIF917500:QII917502 QSB917500:QSE917502 RBX917500:RCA917502 RLT917500:RLW917502 RVP917500:RVS917502 SFL917500:SFO917502 SPH917500:SPK917502 SZD917500:SZG917502 TIZ917500:TJC917502 TSV917500:TSY917502 UCR917500:UCU917502 UMN917500:UMQ917502 UWJ917500:UWM917502 VGF917500:VGI917502 VQB917500:VQE917502 VZX917500:WAA917502 WJT917500:WJW917502 WTP917500:WTS917502 WTP983036:WTS983038 HD983036:HG983038 QZ983036:RC983038 AAV983036:AAY983038 AKR983036:AKU983038 AUN983036:AUQ983038 BEJ983036:BEM983038 BOF983036:BOI983038 BYB983036:BYE983038 CHX983036:CIA983038 CRT983036:CRW983038 DBP983036:DBS983038 DLL983036:DLO983038 DVH983036:DVK983038 EFD983036:EFG983038 EOZ983036:EPC983038 EYV983036:EYY983038 FIR983036:FIU983038 FSN983036:FSQ983038 GCJ983036:GCM983038 GMF983036:GMI983038 GWB983036:GWE983038 HFX983036:HGA983038 HPT983036:HPW983038 HZP983036:HZS983038 IJL983036:IJO983038 ITH983036:ITK983038 JDD983036:JDG983038 JMZ983036:JNC983038 JWV983036:JWY983038 KGR983036:KGU983038 KQN983036:KQQ983038 LAJ983036:LAM983038 LKF983036:LKI983038 LUB983036:LUE983038 MDX983036:MEA983038 MNT983036:MNW983038 MXP983036:MXS983038 NHL983036:NHO983038 NRH983036:NRK983038 OBD983036:OBG983038 OKZ983036:OLC983038 OUV983036:OUY983038 PER983036:PEU983038 PON983036:POQ983038 PYJ983036:PYM983038 QIF983036:QII983038 QSB983036:QSE983038 Y983036:AB983038 Y65532:AB65534 Y131068:AB131070 Y196604:AB196606 Y262140:AB262142 Y327676:AB327678 Y393212:AB393214 Y458748:AB458750 Y524284:AB524286 Y589820:AB589822 Y655356:AB655358 Y720892:AB720894 Y786428:AB786430 Y851964:AB851966 Y917500:AB917502" xr:uid="{00000000-0002-0000-1100-000002000000}">
      <formula1>"Ａ-G,Ａ-U15,Ｂ,Ｃ,Ｄ"</formula1>
    </dataValidation>
    <dataValidation type="list" allowBlank="1" showInputMessage="1" showErrorMessage="1" sqref="RBX983039:RCA983041 RLT983039:RLW983041 HD65535:HG65537 QZ65535:RC65537 AAV65535:AAY65537 AKR65535:AKU65537 AUN65535:AUQ65537 BEJ65535:BEM65537 BOF65535:BOI65537 BYB65535:BYE65537 CHX65535:CIA65537 CRT65535:CRW65537 DBP65535:DBS65537 DLL65535:DLO65537 DVH65535:DVK65537 EFD65535:EFG65537 EOZ65535:EPC65537 EYV65535:EYY65537 FIR65535:FIU65537 FSN65535:FSQ65537 GCJ65535:GCM65537 GMF65535:GMI65537 GWB65535:GWE65537 HFX65535:HGA65537 HPT65535:HPW65537 HZP65535:HZS65537 IJL65535:IJO65537 ITH65535:ITK65537 JDD65535:JDG65537 JMZ65535:JNC65537 JWV65535:JWY65537 KGR65535:KGU65537 KQN65535:KQQ65537 LAJ65535:LAM65537 LKF65535:LKI65537 LUB65535:LUE65537 MDX65535:MEA65537 MNT65535:MNW65537 MXP65535:MXS65537 NHL65535:NHO65537 NRH65535:NRK65537 OBD65535:OBG65537 OKZ65535:OLC65537 OUV65535:OUY65537 PER65535:PEU65537 PON65535:POQ65537 PYJ65535:PYM65537 QIF65535:QII65537 QSB65535:QSE65537 RBX65535:RCA65537 RLT65535:RLW65537 RVP65535:RVS65537 SFL65535:SFO65537 SPH65535:SPK65537 SZD65535:SZG65537 TIZ65535:TJC65537 TSV65535:TSY65537 UCR65535:UCU65537 UMN65535:UMQ65537 UWJ65535:UWM65537 VGF65535:VGI65537 VQB65535:VQE65537 VZX65535:WAA65537 WJT65535:WJW65537 WTP65535:WTS65537 RVP983039:RVS983041 HD131071:HG131073 QZ131071:RC131073 AAV131071:AAY131073 AKR131071:AKU131073 AUN131071:AUQ131073 BEJ131071:BEM131073 BOF131071:BOI131073 BYB131071:BYE131073 CHX131071:CIA131073 CRT131071:CRW131073 DBP131071:DBS131073 DLL131071:DLO131073 DVH131071:DVK131073 EFD131071:EFG131073 EOZ131071:EPC131073 EYV131071:EYY131073 FIR131071:FIU131073 FSN131071:FSQ131073 GCJ131071:GCM131073 GMF131071:GMI131073 GWB131071:GWE131073 HFX131071:HGA131073 HPT131071:HPW131073 HZP131071:HZS131073 IJL131071:IJO131073 ITH131071:ITK131073 JDD131071:JDG131073 JMZ131071:JNC131073 JWV131071:JWY131073 KGR131071:KGU131073 KQN131071:KQQ131073 LAJ131071:LAM131073 LKF131071:LKI131073 LUB131071:LUE131073 MDX131071:MEA131073 MNT131071:MNW131073 MXP131071:MXS131073 NHL131071:NHO131073 NRH131071:NRK131073 OBD131071:OBG131073 OKZ131071:OLC131073 OUV131071:OUY131073 PER131071:PEU131073 PON131071:POQ131073 PYJ131071:PYM131073 QIF131071:QII131073 QSB131071:QSE131073 RBX131071:RCA131073 RLT131071:RLW131073 RVP131071:RVS131073 SFL131071:SFO131073 SPH131071:SPK131073 SZD131071:SZG131073 TIZ131071:TJC131073 TSV131071:TSY131073 UCR131071:UCU131073 UMN131071:UMQ131073 UWJ131071:UWM131073 VGF131071:VGI131073 VQB131071:VQE131073 VZX131071:WAA131073 WJT131071:WJW131073 WTP131071:WTS131073 SFL983039:SFO983041 HD196607:HG196609 QZ196607:RC196609 AAV196607:AAY196609 AKR196607:AKU196609 AUN196607:AUQ196609 BEJ196607:BEM196609 BOF196607:BOI196609 BYB196607:BYE196609 CHX196607:CIA196609 CRT196607:CRW196609 DBP196607:DBS196609 DLL196607:DLO196609 DVH196607:DVK196609 EFD196607:EFG196609 EOZ196607:EPC196609 EYV196607:EYY196609 FIR196607:FIU196609 FSN196607:FSQ196609 GCJ196607:GCM196609 GMF196607:GMI196609 GWB196607:GWE196609 HFX196607:HGA196609 HPT196607:HPW196609 HZP196607:HZS196609 IJL196607:IJO196609 ITH196607:ITK196609 JDD196607:JDG196609 JMZ196607:JNC196609 JWV196607:JWY196609 KGR196607:KGU196609 KQN196607:KQQ196609 LAJ196607:LAM196609 LKF196607:LKI196609 LUB196607:LUE196609 MDX196607:MEA196609 MNT196607:MNW196609 MXP196607:MXS196609 NHL196607:NHO196609 NRH196607:NRK196609 OBD196607:OBG196609 OKZ196607:OLC196609 OUV196607:OUY196609 PER196607:PEU196609 PON196607:POQ196609 PYJ196607:PYM196609 QIF196607:QII196609 QSB196607:QSE196609 RBX196607:RCA196609 RLT196607:RLW196609 RVP196607:RVS196609 SFL196607:SFO196609 SPH196607:SPK196609 SZD196607:SZG196609 TIZ196607:TJC196609 TSV196607:TSY196609 UCR196607:UCU196609 UMN196607:UMQ196609 UWJ196607:UWM196609 VGF196607:VGI196609 VQB196607:VQE196609 VZX196607:WAA196609 WJT196607:WJW196609 WTP196607:WTS196609 SPH983039:SPK983041 HD262143:HG262145 QZ262143:RC262145 AAV262143:AAY262145 AKR262143:AKU262145 AUN262143:AUQ262145 BEJ262143:BEM262145 BOF262143:BOI262145 BYB262143:BYE262145 CHX262143:CIA262145 CRT262143:CRW262145 DBP262143:DBS262145 DLL262143:DLO262145 DVH262143:DVK262145 EFD262143:EFG262145 EOZ262143:EPC262145 EYV262143:EYY262145 FIR262143:FIU262145 FSN262143:FSQ262145 GCJ262143:GCM262145 GMF262143:GMI262145 GWB262143:GWE262145 HFX262143:HGA262145 HPT262143:HPW262145 HZP262143:HZS262145 IJL262143:IJO262145 ITH262143:ITK262145 JDD262143:JDG262145 JMZ262143:JNC262145 JWV262143:JWY262145 KGR262143:KGU262145 KQN262143:KQQ262145 LAJ262143:LAM262145 LKF262143:LKI262145 LUB262143:LUE262145 MDX262143:MEA262145 MNT262143:MNW262145 MXP262143:MXS262145 NHL262143:NHO262145 NRH262143:NRK262145 OBD262143:OBG262145 OKZ262143:OLC262145 OUV262143:OUY262145 PER262143:PEU262145 PON262143:POQ262145 PYJ262143:PYM262145 QIF262143:QII262145 QSB262143:QSE262145 RBX262143:RCA262145 RLT262143:RLW262145 RVP262143:RVS262145 SFL262143:SFO262145 SPH262143:SPK262145 SZD262143:SZG262145 TIZ262143:TJC262145 TSV262143:TSY262145 UCR262143:UCU262145 UMN262143:UMQ262145 UWJ262143:UWM262145 VGF262143:VGI262145 VQB262143:VQE262145 VZX262143:WAA262145 WJT262143:WJW262145 WTP262143:WTS262145 SZD983039:SZG983041 HD327679:HG327681 QZ327679:RC327681 AAV327679:AAY327681 AKR327679:AKU327681 AUN327679:AUQ327681 BEJ327679:BEM327681 BOF327679:BOI327681 BYB327679:BYE327681 CHX327679:CIA327681 CRT327679:CRW327681 DBP327679:DBS327681 DLL327679:DLO327681 DVH327679:DVK327681 EFD327679:EFG327681 EOZ327679:EPC327681 EYV327679:EYY327681 FIR327679:FIU327681 FSN327679:FSQ327681 GCJ327679:GCM327681 GMF327679:GMI327681 GWB327679:GWE327681 HFX327679:HGA327681 HPT327679:HPW327681 HZP327679:HZS327681 IJL327679:IJO327681 ITH327679:ITK327681 JDD327679:JDG327681 JMZ327679:JNC327681 JWV327679:JWY327681 KGR327679:KGU327681 KQN327679:KQQ327681 LAJ327679:LAM327681 LKF327679:LKI327681 LUB327679:LUE327681 MDX327679:MEA327681 MNT327679:MNW327681 MXP327679:MXS327681 NHL327679:NHO327681 NRH327679:NRK327681 OBD327679:OBG327681 OKZ327679:OLC327681 OUV327679:OUY327681 PER327679:PEU327681 PON327679:POQ327681 PYJ327679:PYM327681 QIF327679:QII327681 QSB327679:QSE327681 RBX327679:RCA327681 RLT327679:RLW327681 RVP327679:RVS327681 SFL327679:SFO327681 SPH327679:SPK327681 SZD327679:SZG327681 TIZ327679:TJC327681 TSV327679:TSY327681 UCR327679:UCU327681 UMN327679:UMQ327681 UWJ327679:UWM327681 VGF327679:VGI327681 VQB327679:VQE327681 VZX327679:WAA327681 WJT327679:WJW327681 WTP327679:WTS327681 TIZ983039:TJC983041 HD393215:HG393217 QZ393215:RC393217 AAV393215:AAY393217 AKR393215:AKU393217 AUN393215:AUQ393217 BEJ393215:BEM393217 BOF393215:BOI393217 BYB393215:BYE393217 CHX393215:CIA393217 CRT393215:CRW393217 DBP393215:DBS393217 DLL393215:DLO393217 DVH393215:DVK393217 EFD393215:EFG393217 EOZ393215:EPC393217 EYV393215:EYY393217 FIR393215:FIU393217 FSN393215:FSQ393217 GCJ393215:GCM393217 GMF393215:GMI393217 GWB393215:GWE393217 HFX393215:HGA393217 HPT393215:HPW393217 HZP393215:HZS393217 IJL393215:IJO393217 ITH393215:ITK393217 JDD393215:JDG393217 JMZ393215:JNC393217 JWV393215:JWY393217 KGR393215:KGU393217 KQN393215:KQQ393217 LAJ393215:LAM393217 LKF393215:LKI393217 LUB393215:LUE393217 MDX393215:MEA393217 MNT393215:MNW393217 MXP393215:MXS393217 NHL393215:NHO393217 NRH393215:NRK393217 OBD393215:OBG393217 OKZ393215:OLC393217 OUV393215:OUY393217 PER393215:PEU393217 PON393215:POQ393217 PYJ393215:PYM393217 QIF393215:QII393217 QSB393215:QSE393217 RBX393215:RCA393217 RLT393215:RLW393217 RVP393215:RVS393217 SFL393215:SFO393217 SPH393215:SPK393217 SZD393215:SZG393217 TIZ393215:TJC393217 TSV393215:TSY393217 UCR393215:UCU393217 UMN393215:UMQ393217 UWJ393215:UWM393217 VGF393215:VGI393217 VQB393215:VQE393217 VZX393215:WAA393217 WJT393215:WJW393217 WTP393215:WTS393217 TSV983039:TSY983041 HD458751:HG458753 QZ458751:RC458753 AAV458751:AAY458753 AKR458751:AKU458753 AUN458751:AUQ458753 BEJ458751:BEM458753 BOF458751:BOI458753 BYB458751:BYE458753 CHX458751:CIA458753 CRT458751:CRW458753 DBP458751:DBS458753 DLL458751:DLO458753 DVH458751:DVK458753 EFD458751:EFG458753 EOZ458751:EPC458753 EYV458751:EYY458753 FIR458751:FIU458753 FSN458751:FSQ458753 GCJ458751:GCM458753 GMF458751:GMI458753 GWB458751:GWE458753 HFX458751:HGA458753 HPT458751:HPW458753 HZP458751:HZS458753 IJL458751:IJO458753 ITH458751:ITK458753 JDD458751:JDG458753 JMZ458751:JNC458753 JWV458751:JWY458753 KGR458751:KGU458753 KQN458751:KQQ458753 LAJ458751:LAM458753 LKF458751:LKI458753 LUB458751:LUE458753 MDX458751:MEA458753 MNT458751:MNW458753 MXP458751:MXS458753 NHL458751:NHO458753 NRH458751:NRK458753 OBD458751:OBG458753 OKZ458751:OLC458753 OUV458751:OUY458753 PER458751:PEU458753 PON458751:POQ458753 PYJ458751:PYM458753 QIF458751:QII458753 QSB458751:QSE458753 RBX458751:RCA458753 RLT458751:RLW458753 RVP458751:RVS458753 SFL458751:SFO458753 SPH458751:SPK458753 SZD458751:SZG458753 TIZ458751:TJC458753 TSV458751:TSY458753 UCR458751:UCU458753 UMN458751:UMQ458753 UWJ458751:UWM458753 VGF458751:VGI458753 VQB458751:VQE458753 VZX458751:WAA458753 WJT458751:WJW458753 WTP458751:WTS458753 UCR983039:UCU983041 HD524287:HG524289 QZ524287:RC524289 AAV524287:AAY524289 AKR524287:AKU524289 AUN524287:AUQ524289 BEJ524287:BEM524289 BOF524287:BOI524289 BYB524287:BYE524289 CHX524287:CIA524289 CRT524287:CRW524289 DBP524287:DBS524289 DLL524287:DLO524289 DVH524287:DVK524289 EFD524287:EFG524289 EOZ524287:EPC524289 EYV524287:EYY524289 FIR524287:FIU524289 FSN524287:FSQ524289 GCJ524287:GCM524289 GMF524287:GMI524289 GWB524287:GWE524289 HFX524287:HGA524289 HPT524287:HPW524289 HZP524287:HZS524289 IJL524287:IJO524289 ITH524287:ITK524289 JDD524287:JDG524289 JMZ524287:JNC524289 JWV524287:JWY524289 KGR524287:KGU524289 KQN524287:KQQ524289 LAJ524287:LAM524289 LKF524287:LKI524289 LUB524287:LUE524289 MDX524287:MEA524289 MNT524287:MNW524289 MXP524287:MXS524289 NHL524287:NHO524289 NRH524287:NRK524289 OBD524287:OBG524289 OKZ524287:OLC524289 OUV524287:OUY524289 PER524287:PEU524289 PON524287:POQ524289 PYJ524287:PYM524289 QIF524287:QII524289 QSB524287:QSE524289 RBX524287:RCA524289 RLT524287:RLW524289 RVP524287:RVS524289 SFL524287:SFO524289 SPH524287:SPK524289 SZD524287:SZG524289 TIZ524287:TJC524289 TSV524287:TSY524289 UCR524287:UCU524289 UMN524287:UMQ524289 UWJ524287:UWM524289 VGF524287:VGI524289 VQB524287:VQE524289 VZX524287:WAA524289 WJT524287:WJW524289 WTP524287:WTS524289 UMN983039:UMQ983041 HD589823:HG589825 QZ589823:RC589825 AAV589823:AAY589825 AKR589823:AKU589825 AUN589823:AUQ589825 BEJ589823:BEM589825 BOF589823:BOI589825 BYB589823:BYE589825 CHX589823:CIA589825 CRT589823:CRW589825 DBP589823:DBS589825 DLL589823:DLO589825 DVH589823:DVK589825 EFD589823:EFG589825 EOZ589823:EPC589825 EYV589823:EYY589825 FIR589823:FIU589825 FSN589823:FSQ589825 GCJ589823:GCM589825 GMF589823:GMI589825 GWB589823:GWE589825 HFX589823:HGA589825 HPT589823:HPW589825 HZP589823:HZS589825 IJL589823:IJO589825 ITH589823:ITK589825 JDD589823:JDG589825 JMZ589823:JNC589825 JWV589823:JWY589825 KGR589823:KGU589825 KQN589823:KQQ589825 LAJ589823:LAM589825 LKF589823:LKI589825 LUB589823:LUE589825 MDX589823:MEA589825 MNT589823:MNW589825 MXP589823:MXS589825 NHL589823:NHO589825 NRH589823:NRK589825 OBD589823:OBG589825 OKZ589823:OLC589825 OUV589823:OUY589825 PER589823:PEU589825 PON589823:POQ589825 PYJ589823:PYM589825 QIF589823:QII589825 QSB589823:QSE589825 RBX589823:RCA589825 RLT589823:RLW589825 RVP589823:RVS589825 SFL589823:SFO589825 SPH589823:SPK589825 SZD589823:SZG589825 TIZ589823:TJC589825 TSV589823:TSY589825 UCR589823:UCU589825 UMN589823:UMQ589825 UWJ589823:UWM589825 VGF589823:VGI589825 VQB589823:VQE589825 VZX589823:WAA589825 WJT589823:WJW589825 WTP589823:WTS589825 UWJ983039:UWM983041 HD655359:HG655361 QZ655359:RC655361 AAV655359:AAY655361 AKR655359:AKU655361 AUN655359:AUQ655361 BEJ655359:BEM655361 BOF655359:BOI655361 BYB655359:BYE655361 CHX655359:CIA655361 CRT655359:CRW655361 DBP655359:DBS655361 DLL655359:DLO655361 DVH655359:DVK655361 EFD655359:EFG655361 EOZ655359:EPC655361 EYV655359:EYY655361 FIR655359:FIU655361 FSN655359:FSQ655361 GCJ655359:GCM655361 GMF655359:GMI655361 GWB655359:GWE655361 HFX655359:HGA655361 HPT655359:HPW655361 HZP655359:HZS655361 IJL655359:IJO655361 ITH655359:ITK655361 JDD655359:JDG655361 JMZ655359:JNC655361 JWV655359:JWY655361 KGR655359:KGU655361 KQN655359:KQQ655361 LAJ655359:LAM655361 LKF655359:LKI655361 LUB655359:LUE655361 MDX655359:MEA655361 MNT655359:MNW655361 MXP655359:MXS655361 NHL655359:NHO655361 NRH655359:NRK655361 OBD655359:OBG655361 OKZ655359:OLC655361 OUV655359:OUY655361 PER655359:PEU655361 PON655359:POQ655361 PYJ655359:PYM655361 QIF655359:QII655361 QSB655359:QSE655361 RBX655359:RCA655361 RLT655359:RLW655361 RVP655359:RVS655361 SFL655359:SFO655361 SPH655359:SPK655361 SZD655359:SZG655361 TIZ655359:TJC655361 TSV655359:TSY655361 UCR655359:UCU655361 UMN655359:UMQ655361 UWJ655359:UWM655361 VGF655359:VGI655361 VQB655359:VQE655361 VZX655359:WAA655361 WJT655359:WJW655361 WTP655359:WTS655361 VGF983039:VGI983041 HD720895:HG720897 QZ720895:RC720897 AAV720895:AAY720897 AKR720895:AKU720897 AUN720895:AUQ720897 BEJ720895:BEM720897 BOF720895:BOI720897 BYB720895:BYE720897 CHX720895:CIA720897 CRT720895:CRW720897 DBP720895:DBS720897 DLL720895:DLO720897 DVH720895:DVK720897 EFD720895:EFG720897 EOZ720895:EPC720897 EYV720895:EYY720897 FIR720895:FIU720897 FSN720895:FSQ720897 GCJ720895:GCM720897 GMF720895:GMI720897 GWB720895:GWE720897 HFX720895:HGA720897 HPT720895:HPW720897 HZP720895:HZS720897 IJL720895:IJO720897 ITH720895:ITK720897 JDD720895:JDG720897 JMZ720895:JNC720897 JWV720895:JWY720897 KGR720895:KGU720897 KQN720895:KQQ720897 LAJ720895:LAM720897 LKF720895:LKI720897 LUB720895:LUE720897 MDX720895:MEA720897 MNT720895:MNW720897 MXP720895:MXS720897 NHL720895:NHO720897 NRH720895:NRK720897 OBD720895:OBG720897 OKZ720895:OLC720897 OUV720895:OUY720897 PER720895:PEU720897 PON720895:POQ720897 PYJ720895:PYM720897 QIF720895:QII720897 QSB720895:QSE720897 RBX720895:RCA720897 RLT720895:RLW720897 RVP720895:RVS720897 SFL720895:SFO720897 SPH720895:SPK720897 SZD720895:SZG720897 TIZ720895:TJC720897 TSV720895:TSY720897 UCR720895:UCU720897 UMN720895:UMQ720897 UWJ720895:UWM720897 VGF720895:VGI720897 VQB720895:VQE720897 VZX720895:WAA720897 WJT720895:WJW720897 WTP720895:WTS720897 VQB983039:VQE983041 HD786431:HG786433 QZ786431:RC786433 AAV786431:AAY786433 AKR786431:AKU786433 AUN786431:AUQ786433 BEJ786431:BEM786433 BOF786431:BOI786433 BYB786431:BYE786433 CHX786431:CIA786433 CRT786431:CRW786433 DBP786431:DBS786433 DLL786431:DLO786433 DVH786431:DVK786433 EFD786431:EFG786433 EOZ786431:EPC786433 EYV786431:EYY786433 FIR786431:FIU786433 FSN786431:FSQ786433 GCJ786431:GCM786433 GMF786431:GMI786433 GWB786431:GWE786433 HFX786431:HGA786433 HPT786431:HPW786433 HZP786431:HZS786433 IJL786431:IJO786433 ITH786431:ITK786433 JDD786431:JDG786433 JMZ786431:JNC786433 JWV786431:JWY786433 KGR786431:KGU786433 KQN786431:KQQ786433 LAJ786431:LAM786433 LKF786431:LKI786433 LUB786431:LUE786433 MDX786431:MEA786433 MNT786431:MNW786433 MXP786431:MXS786433 NHL786431:NHO786433 NRH786431:NRK786433 OBD786431:OBG786433 OKZ786431:OLC786433 OUV786431:OUY786433 PER786431:PEU786433 PON786431:POQ786433 PYJ786431:PYM786433 QIF786431:QII786433 QSB786431:QSE786433 RBX786431:RCA786433 RLT786431:RLW786433 RVP786431:RVS786433 SFL786431:SFO786433 SPH786431:SPK786433 SZD786431:SZG786433 TIZ786431:TJC786433 TSV786431:TSY786433 UCR786431:UCU786433 UMN786431:UMQ786433 UWJ786431:UWM786433 VGF786431:VGI786433 VQB786431:VQE786433 VZX786431:WAA786433 WJT786431:WJW786433 WTP786431:WTS786433 VZX983039:WAA983041 HD851967:HG851969 QZ851967:RC851969 AAV851967:AAY851969 AKR851967:AKU851969 AUN851967:AUQ851969 BEJ851967:BEM851969 BOF851967:BOI851969 BYB851967:BYE851969 CHX851967:CIA851969 CRT851967:CRW851969 DBP851967:DBS851969 DLL851967:DLO851969 DVH851967:DVK851969 EFD851967:EFG851969 EOZ851967:EPC851969 EYV851967:EYY851969 FIR851967:FIU851969 FSN851967:FSQ851969 GCJ851967:GCM851969 GMF851967:GMI851969 GWB851967:GWE851969 HFX851967:HGA851969 HPT851967:HPW851969 HZP851967:HZS851969 IJL851967:IJO851969 ITH851967:ITK851969 JDD851967:JDG851969 JMZ851967:JNC851969 JWV851967:JWY851969 KGR851967:KGU851969 KQN851967:KQQ851969 LAJ851967:LAM851969 LKF851967:LKI851969 LUB851967:LUE851969 MDX851967:MEA851969 MNT851967:MNW851969 MXP851967:MXS851969 NHL851967:NHO851969 NRH851967:NRK851969 OBD851967:OBG851969 OKZ851967:OLC851969 OUV851967:OUY851969 PER851967:PEU851969 PON851967:POQ851969 PYJ851967:PYM851969 QIF851967:QII851969 QSB851967:QSE851969 RBX851967:RCA851969 RLT851967:RLW851969 RVP851967:RVS851969 SFL851967:SFO851969 SPH851967:SPK851969 SZD851967:SZG851969 TIZ851967:TJC851969 TSV851967:TSY851969 UCR851967:UCU851969 UMN851967:UMQ851969 UWJ851967:UWM851969 VGF851967:VGI851969 VQB851967:VQE851969 VZX851967:WAA851969 WJT851967:WJW851969 WTP851967:WTS851969 WJT983039:WJW983041 HD917503:HG917505 QZ917503:RC917505 AAV917503:AAY917505 AKR917503:AKU917505 AUN917503:AUQ917505 BEJ917503:BEM917505 BOF917503:BOI917505 BYB917503:BYE917505 CHX917503:CIA917505 CRT917503:CRW917505 DBP917503:DBS917505 DLL917503:DLO917505 DVH917503:DVK917505 EFD917503:EFG917505 EOZ917503:EPC917505 EYV917503:EYY917505 FIR917503:FIU917505 FSN917503:FSQ917505 GCJ917503:GCM917505 GMF917503:GMI917505 GWB917503:GWE917505 HFX917503:HGA917505 HPT917503:HPW917505 HZP917503:HZS917505 IJL917503:IJO917505 ITH917503:ITK917505 JDD917503:JDG917505 JMZ917503:JNC917505 JWV917503:JWY917505 KGR917503:KGU917505 KQN917503:KQQ917505 LAJ917503:LAM917505 LKF917503:LKI917505 LUB917503:LUE917505 MDX917503:MEA917505 MNT917503:MNW917505 MXP917503:MXS917505 NHL917503:NHO917505 NRH917503:NRK917505 OBD917503:OBG917505 OKZ917503:OLC917505 OUV917503:OUY917505 PER917503:PEU917505 PON917503:POQ917505 PYJ917503:PYM917505 QIF917503:QII917505 QSB917503:QSE917505 RBX917503:RCA917505 RLT917503:RLW917505 RVP917503:RVS917505 SFL917503:SFO917505 SPH917503:SPK917505 SZD917503:SZG917505 TIZ917503:TJC917505 TSV917503:TSY917505 UCR917503:UCU917505 UMN917503:UMQ917505 UWJ917503:UWM917505 VGF917503:VGI917505 VQB917503:VQE917505 VZX917503:WAA917505 WJT917503:WJW917505 WTP917503:WTS917505 WTP983039:WTS983041 HD983039:HG983041 QZ983039:RC983041 AAV983039:AAY983041 AKR983039:AKU983041 AUN983039:AUQ983041 BEJ983039:BEM983041 BOF983039:BOI983041 BYB983039:BYE983041 CHX983039:CIA983041 CRT983039:CRW983041 DBP983039:DBS983041 DLL983039:DLO983041 DVH983039:DVK983041 EFD983039:EFG983041 EOZ983039:EPC983041 EYV983039:EYY983041 FIR983039:FIU983041 FSN983039:FSQ983041 GCJ983039:GCM983041 GMF983039:GMI983041 GWB983039:GWE983041 HFX983039:HGA983041 HPT983039:HPW983041 HZP983039:HZS983041 IJL983039:IJO983041 ITH983039:ITK983041 JDD983039:JDG983041 JMZ983039:JNC983041 JWV983039:JWY983041 KGR983039:KGU983041 KQN983039:KQQ983041 LAJ983039:LAM983041 LKF983039:LKI983041 LUB983039:LUE983041 MDX983039:MEA983041 MNT983039:MNW983041 MXP983039:MXS983041 NHL983039:NHO983041 NRH983039:NRK983041 OBD983039:OBG983041 OKZ983039:OLC983041 OUV983039:OUY983041 PER983039:PEU983041 PON983039:POQ983041 PYJ983039:PYM983041 QIF983039:QII983041 QSB983039:QSE983041 Y983039:AB983041 Y65535:AB65537 Y131071:AB131073 Y196607:AB196609 Y262143:AB262145 Y327679:AB327681 Y393215:AB393217 Y458751:AB458753 Y524287:AB524289 Y589823:AB589825 Y655359:AB655361 Y720895:AB720897 Y786431:AB786433 Y851967:AB851969 Y917503:AB917505" xr:uid="{00000000-0002-0000-1100-000003000000}">
      <formula1>"１,２,３,４"</formula1>
    </dataValidation>
    <dataValidation type="list" allowBlank="1" showInputMessage="1" showErrorMessage="1" sqref="LBQ983043:LBT983077 HD7:HG41 QZ7:RC41 AAV7:AAY41 AKR7:AKU41 AUN7:AUQ41 BEJ7:BEM41 BOF7:BOI41 BYB7:BYE41 CHX7:CIA41 CRT7:CRW41 DBP7:DBS41 DLL7:DLO41 DVH7:DVK41 EFD7:EFG41 EOZ7:EPC41 EYV7:EYY41 FIR7:FIU41 FSN7:FSQ41 GCJ7:GCM41 GMF7:GMI41 GWB7:GWE41 HFX7:HGA41 HPT7:HPW41 HZP7:HZS41 IJL7:IJO41 ITH7:ITK41 JDD7:JDG41 JMZ7:JNC41 JWV7:JWY41 KGR7:KGU41 KQN7:KQQ41 LAJ7:LAM41 LKF7:LKI41 LUB7:LUE41 MDX7:MEA41 MNT7:MNW41 MXP7:MXS41 NHL7:NHO41 NRH7:NRK41 OBD7:OBG41 OKZ7:OLC41 OUV7:OUY41 PER7:PEU41 PON7:POQ41 PYJ7:PYM41 QIF7:QII41 QSB7:QSE41 RBX7:RCA41 RLT7:RLW41 RVP7:RVS41 SFL7:SFO41 SPH7:SPK41 SZD7:SZG41 TIZ7:TJC41 TSV7:TSY41 UCR7:UCU41 UMN7:UMQ41 UWJ7:UWM41 VGF7:VGI41 VQB7:VQE41 VZX7:WAA41 WJT7:WJW41 WTP7:WTS41 LLM983043:LLP983077 HD65539:HG65573 QZ65539:RC65573 AAV65539:AAY65573 AKR65539:AKU65573 AUN65539:AUQ65573 BEJ65539:BEM65573 BOF65539:BOI65573 BYB65539:BYE65573 CHX65539:CIA65573 CRT65539:CRW65573 DBP65539:DBS65573 DLL65539:DLO65573 DVH65539:DVK65573 EFD65539:EFG65573 EOZ65539:EPC65573 EYV65539:EYY65573 FIR65539:FIU65573 FSN65539:FSQ65573 GCJ65539:GCM65573 GMF65539:GMI65573 GWB65539:GWE65573 HFX65539:HGA65573 HPT65539:HPW65573 HZP65539:HZS65573 IJL65539:IJO65573 ITH65539:ITK65573 JDD65539:JDG65573 JMZ65539:JNC65573 JWV65539:JWY65573 KGR65539:KGU65573 KQN65539:KQQ65573 LAJ65539:LAM65573 LKF65539:LKI65573 LUB65539:LUE65573 MDX65539:MEA65573 MNT65539:MNW65573 MXP65539:MXS65573 NHL65539:NHO65573 NRH65539:NRK65573 OBD65539:OBG65573 OKZ65539:OLC65573 OUV65539:OUY65573 PER65539:PEU65573 PON65539:POQ65573 PYJ65539:PYM65573 QIF65539:QII65573 QSB65539:QSE65573 RBX65539:RCA65573 RLT65539:RLW65573 RVP65539:RVS65573 SFL65539:SFO65573 SPH65539:SPK65573 SZD65539:SZG65573 TIZ65539:TJC65573 TSV65539:TSY65573 UCR65539:UCU65573 UMN65539:UMQ65573 UWJ65539:UWM65573 VGF65539:VGI65573 VQB65539:VQE65573 VZX65539:WAA65573 WJT65539:WJW65573 WTP65539:WTS65573 LVI983043:LVL983077 HD131075:HG131109 QZ131075:RC131109 AAV131075:AAY131109 AKR131075:AKU131109 AUN131075:AUQ131109 BEJ131075:BEM131109 BOF131075:BOI131109 BYB131075:BYE131109 CHX131075:CIA131109 CRT131075:CRW131109 DBP131075:DBS131109 DLL131075:DLO131109 DVH131075:DVK131109 EFD131075:EFG131109 EOZ131075:EPC131109 EYV131075:EYY131109 FIR131075:FIU131109 FSN131075:FSQ131109 GCJ131075:GCM131109 GMF131075:GMI131109 GWB131075:GWE131109 HFX131075:HGA131109 HPT131075:HPW131109 HZP131075:HZS131109 IJL131075:IJO131109 ITH131075:ITK131109 JDD131075:JDG131109 JMZ131075:JNC131109 JWV131075:JWY131109 KGR131075:KGU131109 KQN131075:KQQ131109 LAJ131075:LAM131109 LKF131075:LKI131109 LUB131075:LUE131109 MDX131075:MEA131109 MNT131075:MNW131109 MXP131075:MXS131109 NHL131075:NHO131109 NRH131075:NRK131109 OBD131075:OBG131109 OKZ131075:OLC131109 OUV131075:OUY131109 PER131075:PEU131109 PON131075:POQ131109 PYJ131075:PYM131109 QIF131075:QII131109 QSB131075:QSE131109 RBX131075:RCA131109 RLT131075:RLW131109 RVP131075:RVS131109 SFL131075:SFO131109 SPH131075:SPK131109 SZD131075:SZG131109 TIZ131075:TJC131109 TSV131075:TSY131109 UCR131075:UCU131109 UMN131075:UMQ131109 UWJ131075:UWM131109 VGF131075:VGI131109 VQB131075:VQE131109 VZX131075:WAA131109 WJT131075:WJW131109 WTP131075:WTS131109 MFE983043:MFH983077 HD196611:HG196645 QZ196611:RC196645 AAV196611:AAY196645 AKR196611:AKU196645 AUN196611:AUQ196645 BEJ196611:BEM196645 BOF196611:BOI196645 BYB196611:BYE196645 CHX196611:CIA196645 CRT196611:CRW196645 DBP196611:DBS196645 DLL196611:DLO196645 DVH196611:DVK196645 EFD196611:EFG196645 EOZ196611:EPC196645 EYV196611:EYY196645 FIR196611:FIU196645 FSN196611:FSQ196645 GCJ196611:GCM196645 GMF196611:GMI196645 GWB196611:GWE196645 HFX196611:HGA196645 HPT196611:HPW196645 HZP196611:HZS196645 IJL196611:IJO196645 ITH196611:ITK196645 JDD196611:JDG196645 JMZ196611:JNC196645 JWV196611:JWY196645 KGR196611:KGU196645 KQN196611:KQQ196645 LAJ196611:LAM196645 LKF196611:LKI196645 LUB196611:LUE196645 MDX196611:MEA196645 MNT196611:MNW196645 MXP196611:MXS196645 NHL196611:NHO196645 NRH196611:NRK196645 OBD196611:OBG196645 OKZ196611:OLC196645 OUV196611:OUY196645 PER196611:PEU196645 PON196611:POQ196645 PYJ196611:PYM196645 QIF196611:QII196645 QSB196611:QSE196645 RBX196611:RCA196645 RLT196611:RLW196645 RVP196611:RVS196645 SFL196611:SFO196645 SPH196611:SPK196645 SZD196611:SZG196645 TIZ196611:TJC196645 TSV196611:TSY196645 UCR196611:UCU196645 UMN196611:UMQ196645 UWJ196611:UWM196645 VGF196611:VGI196645 VQB196611:VQE196645 VZX196611:WAA196645 WJT196611:WJW196645 WTP196611:WTS196645 MPA983043:MPD983077 HD262147:HG262181 QZ262147:RC262181 AAV262147:AAY262181 AKR262147:AKU262181 AUN262147:AUQ262181 BEJ262147:BEM262181 BOF262147:BOI262181 BYB262147:BYE262181 CHX262147:CIA262181 CRT262147:CRW262181 DBP262147:DBS262181 DLL262147:DLO262181 DVH262147:DVK262181 EFD262147:EFG262181 EOZ262147:EPC262181 EYV262147:EYY262181 FIR262147:FIU262181 FSN262147:FSQ262181 GCJ262147:GCM262181 GMF262147:GMI262181 GWB262147:GWE262181 HFX262147:HGA262181 HPT262147:HPW262181 HZP262147:HZS262181 IJL262147:IJO262181 ITH262147:ITK262181 JDD262147:JDG262181 JMZ262147:JNC262181 JWV262147:JWY262181 KGR262147:KGU262181 KQN262147:KQQ262181 LAJ262147:LAM262181 LKF262147:LKI262181 LUB262147:LUE262181 MDX262147:MEA262181 MNT262147:MNW262181 MXP262147:MXS262181 NHL262147:NHO262181 NRH262147:NRK262181 OBD262147:OBG262181 OKZ262147:OLC262181 OUV262147:OUY262181 PER262147:PEU262181 PON262147:POQ262181 PYJ262147:PYM262181 QIF262147:QII262181 QSB262147:QSE262181 RBX262147:RCA262181 RLT262147:RLW262181 RVP262147:RVS262181 SFL262147:SFO262181 SPH262147:SPK262181 SZD262147:SZG262181 TIZ262147:TJC262181 TSV262147:TSY262181 UCR262147:UCU262181 UMN262147:UMQ262181 UWJ262147:UWM262181 VGF262147:VGI262181 VQB262147:VQE262181 VZX262147:WAA262181 WJT262147:WJW262181 WTP262147:WTS262181 MYW983043:MYZ983077 HD327683:HG327717 QZ327683:RC327717 AAV327683:AAY327717 AKR327683:AKU327717 AUN327683:AUQ327717 BEJ327683:BEM327717 BOF327683:BOI327717 BYB327683:BYE327717 CHX327683:CIA327717 CRT327683:CRW327717 DBP327683:DBS327717 DLL327683:DLO327717 DVH327683:DVK327717 EFD327683:EFG327717 EOZ327683:EPC327717 EYV327683:EYY327717 FIR327683:FIU327717 FSN327683:FSQ327717 GCJ327683:GCM327717 GMF327683:GMI327717 GWB327683:GWE327717 HFX327683:HGA327717 HPT327683:HPW327717 HZP327683:HZS327717 IJL327683:IJO327717 ITH327683:ITK327717 JDD327683:JDG327717 JMZ327683:JNC327717 JWV327683:JWY327717 KGR327683:KGU327717 KQN327683:KQQ327717 LAJ327683:LAM327717 LKF327683:LKI327717 LUB327683:LUE327717 MDX327683:MEA327717 MNT327683:MNW327717 MXP327683:MXS327717 NHL327683:NHO327717 NRH327683:NRK327717 OBD327683:OBG327717 OKZ327683:OLC327717 OUV327683:OUY327717 PER327683:PEU327717 PON327683:POQ327717 PYJ327683:PYM327717 QIF327683:QII327717 QSB327683:QSE327717 RBX327683:RCA327717 RLT327683:RLW327717 RVP327683:RVS327717 SFL327683:SFO327717 SPH327683:SPK327717 SZD327683:SZG327717 TIZ327683:TJC327717 TSV327683:TSY327717 UCR327683:UCU327717 UMN327683:UMQ327717 UWJ327683:UWM327717 VGF327683:VGI327717 VQB327683:VQE327717 VZX327683:WAA327717 WJT327683:WJW327717 WTP327683:WTS327717 NIS983043:NIV983077 HD393219:HG393253 QZ393219:RC393253 AAV393219:AAY393253 AKR393219:AKU393253 AUN393219:AUQ393253 BEJ393219:BEM393253 BOF393219:BOI393253 BYB393219:BYE393253 CHX393219:CIA393253 CRT393219:CRW393253 DBP393219:DBS393253 DLL393219:DLO393253 DVH393219:DVK393253 EFD393219:EFG393253 EOZ393219:EPC393253 EYV393219:EYY393253 FIR393219:FIU393253 FSN393219:FSQ393253 GCJ393219:GCM393253 GMF393219:GMI393253 GWB393219:GWE393253 HFX393219:HGA393253 HPT393219:HPW393253 HZP393219:HZS393253 IJL393219:IJO393253 ITH393219:ITK393253 JDD393219:JDG393253 JMZ393219:JNC393253 JWV393219:JWY393253 KGR393219:KGU393253 KQN393219:KQQ393253 LAJ393219:LAM393253 LKF393219:LKI393253 LUB393219:LUE393253 MDX393219:MEA393253 MNT393219:MNW393253 MXP393219:MXS393253 NHL393219:NHO393253 NRH393219:NRK393253 OBD393219:OBG393253 OKZ393219:OLC393253 OUV393219:OUY393253 PER393219:PEU393253 PON393219:POQ393253 PYJ393219:PYM393253 QIF393219:QII393253 QSB393219:QSE393253 RBX393219:RCA393253 RLT393219:RLW393253 RVP393219:RVS393253 SFL393219:SFO393253 SPH393219:SPK393253 SZD393219:SZG393253 TIZ393219:TJC393253 TSV393219:TSY393253 UCR393219:UCU393253 UMN393219:UMQ393253 UWJ393219:UWM393253 VGF393219:VGI393253 VQB393219:VQE393253 VZX393219:WAA393253 WJT393219:WJW393253 WTP393219:WTS393253 NSO983043:NSR983077 HD458755:HG458789 QZ458755:RC458789 AAV458755:AAY458789 AKR458755:AKU458789 AUN458755:AUQ458789 BEJ458755:BEM458789 BOF458755:BOI458789 BYB458755:BYE458789 CHX458755:CIA458789 CRT458755:CRW458789 DBP458755:DBS458789 DLL458755:DLO458789 DVH458755:DVK458789 EFD458755:EFG458789 EOZ458755:EPC458789 EYV458755:EYY458789 FIR458755:FIU458789 FSN458755:FSQ458789 GCJ458755:GCM458789 GMF458755:GMI458789 GWB458755:GWE458789 HFX458755:HGA458789 HPT458755:HPW458789 HZP458755:HZS458789 IJL458755:IJO458789 ITH458755:ITK458789 JDD458755:JDG458789 JMZ458755:JNC458789 JWV458755:JWY458789 KGR458755:KGU458789 KQN458755:KQQ458789 LAJ458755:LAM458789 LKF458755:LKI458789 LUB458755:LUE458789 MDX458755:MEA458789 MNT458755:MNW458789 MXP458755:MXS458789 NHL458755:NHO458789 NRH458755:NRK458789 OBD458755:OBG458789 OKZ458755:OLC458789 OUV458755:OUY458789 PER458755:PEU458789 PON458755:POQ458789 PYJ458755:PYM458789 QIF458755:QII458789 QSB458755:QSE458789 RBX458755:RCA458789 RLT458755:RLW458789 RVP458755:RVS458789 SFL458755:SFO458789 SPH458755:SPK458789 SZD458755:SZG458789 TIZ458755:TJC458789 TSV458755:TSY458789 UCR458755:UCU458789 UMN458755:UMQ458789 UWJ458755:UWM458789 VGF458755:VGI458789 VQB458755:VQE458789 VZX458755:WAA458789 WJT458755:WJW458789 WTP458755:WTS458789 OCK983043:OCN983077 HD524291:HG524325 QZ524291:RC524325 AAV524291:AAY524325 AKR524291:AKU524325 AUN524291:AUQ524325 BEJ524291:BEM524325 BOF524291:BOI524325 BYB524291:BYE524325 CHX524291:CIA524325 CRT524291:CRW524325 DBP524291:DBS524325 DLL524291:DLO524325 DVH524291:DVK524325 EFD524291:EFG524325 EOZ524291:EPC524325 EYV524291:EYY524325 FIR524291:FIU524325 FSN524291:FSQ524325 GCJ524291:GCM524325 GMF524291:GMI524325 GWB524291:GWE524325 HFX524291:HGA524325 HPT524291:HPW524325 HZP524291:HZS524325 IJL524291:IJO524325 ITH524291:ITK524325 JDD524291:JDG524325 JMZ524291:JNC524325 JWV524291:JWY524325 KGR524291:KGU524325 KQN524291:KQQ524325 LAJ524291:LAM524325 LKF524291:LKI524325 LUB524291:LUE524325 MDX524291:MEA524325 MNT524291:MNW524325 MXP524291:MXS524325 NHL524291:NHO524325 NRH524291:NRK524325 OBD524291:OBG524325 OKZ524291:OLC524325 OUV524291:OUY524325 PER524291:PEU524325 PON524291:POQ524325 PYJ524291:PYM524325 QIF524291:QII524325 QSB524291:QSE524325 RBX524291:RCA524325 RLT524291:RLW524325 RVP524291:RVS524325 SFL524291:SFO524325 SPH524291:SPK524325 SZD524291:SZG524325 TIZ524291:TJC524325 TSV524291:TSY524325 UCR524291:UCU524325 UMN524291:UMQ524325 UWJ524291:UWM524325 VGF524291:VGI524325 VQB524291:VQE524325 VZX524291:WAA524325 WJT524291:WJW524325 WTP524291:WTS524325 OMG983043:OMJ983077 HD589827:HG589861 QZ589827:RC589861 AAV589827:AAY589861 AKR589827:AKU589861 AUN589827:AUQ589861 BEJ589827:BEM589861 BOF589827:BOI589861 BYB589827:BYE589861 CHX589827:CIA589861 CRT589827:CRW589861 DBP589827:DBS589861 DLL589827:DLO589861 DVH589827:DVK589861 EFD589827:EFG589861 EOZ589827:EPC589861 EYV589827:EYY589861 FIR589827:FIU589861 FSN589827:FSQ589861 GCJ589827:GCM589861 GMF589827:GMI589861 GWB589827:GWE589861 HFX589827:HGA589861 HPT589827:HPW589861 HZP589827:HZS589861 IJL589827:IJO589861 ITH589827:ITK589861 JDD589827:JDG589861 JMZ589827:JNC589861 JWV589827:JWY589861 KGR589827:KGU589861 KQN589827:KQQ589861 LAJ589827:LAM589861 LKF589827:LKI589861 LUB589827:LUE589861 MDX589827:MEA589861 MNT589827:MNW589861 MXP589827:MXS589861 NHL589827:NHO589861 NRH589827:NRK589861 OBD589827:OBG589861 OKZ589827:OLC589861 OUV589827:OUY589861 PER589827:PEU589861 PON589827:POQ589861 PYJ589827:PYM589861 QIF589827:QII589861 QSB589827:QSE589861 RBX589827:RCA589861 RLT589827:RLW589861 RVP589827:RVS589861 SFL589827:SFO589861 SPH589827:SPK589861 SZD589827:SZG589861 TIZ589827:TJC589861 TSV589827:TSY589861 UCR589827:UCU589861 UMN589827:UMQ589861 UWJ589827:UWM589861 VGF589827:VGI589861 VQB589827:VQE589861 VZX589827:WAA589861 WJT589827:WJW589861 WTP589827:WTS589861 OWC983043:OWF983077 HD655363:HG655397 QZ655363:RC655397 AAV655363:AAY655397 AKR655363:AKU655397 AUN655363:AUQ655397 BEJ655363:BEM655397 BOF655363:BOI655397 BYB655363:BYE655397 CHX655363:CIA655397 CRT655363:CRW655397 DBP655363:DBS655397 DLL655363:DLO655397 DVH655363:DVK655397 EFD655363:EFG655397 EOZ655363:EPC655397 EYV655363:EYY655397 FIR655363:FIU655397 FSN655363:FSQ655397 GCJ655363:GCM655397 GMF655363:GMI655397 GWB655363:GWE655397 HFX655363:HGA655397 HPT655363:HPW655397 HZP655363:HZS655397 IJL655363:IJO655397 ITH655363:ITK655397 JDD655363:JDG655397 JMZ655363:JNC655397 JWV655363:JWY655397 KGR655363:KGU655397 KQN655363:KQQ655397 LAJ655363:LAM655397 LKF655363:LKI655397 LUB655363:LUE655397 MDX655363:MEA655397 MNT655363:MNW655397 MXP655363:MXS655397 NHL655363:NHO655397 NRH655363:NRK655397 OBD655363:OBG655397 OKZ655363:OLC655397 OUV655363:OUY655397 PER655363:PEU655397 PON655363:POQ655397 PYJ655363:PYM655397 QIF655363:QII655397 QSB655363:QSE655397 RBX655363:RCA655397 RLT655363:RLW655397 RVP655363:RVS655397 SFL655363:SFO655397 SPH655363:SPK655397 SZD655363:SZG655397 TIZ655363:TJC655397 TSV655363:TSY655397 UCR655363:UCU655397 UMN655363:UMQ655397 UWJ655363:UWM655397 VGF655363:VGI655397 VQB655363:VQE655397 VZX655363:WAA655397 WJT655363:WJW655397 WTP655363:WTS655397 PFY983043:PGB983077 HD720899:HG720933 QZ720899:RC720933 AAV720899:AAY720933 AKR720899:AKU720933 AUN720899:AUQ720933 BEJ720899:BEM720933 BOF720899:BOI720933 BYB720899:BYE720933 CHX720899:CIA720933 CRT720899:CRW720933 DBP720899:DBS720933 DLL720899:DLO720933 DVH720899:DVK720933 EFD720899:EFG720933 EOZ720899:EPC720933 EYV720899:EYY720933 FIR720899:FIU720933 FSN720899:FSQ720933 GCJ720899:GCM720933 GMF720899:GMI720933 GWB720899:GWE720933 HFX720899:HGA720933 HPT720899:HPW720933 HZP720899:HZS720933 IJL720899:IJO720933 ITH720899:ITK720933 JDD720899:JDG720933 JMZ720899:JNC720933 JWV720899:JWY720933 KGR720899:KGU720933 KQN720899:KQQ720933 LAJ720899:LAM720933 LKF720899:LKI720933 LUB720899:LUE720933 MDX720899:MEA720933 MNT720899:MNW720933 MXP720899:MXS720933 NHL720899:NHO720933 NRH720899:NRK720933 OBD720899:OBG720933 OKZ720899:OLC720933 OUV720899:OUY720933 PER720899:PEU720933 PON720899:POQ720933 PYJ720899:PYM720933 QIF720899:QII720933 QSB720899:QSE720933 RBX720899:RCA720933 RLT720899:RLW720933 RVP720899:RVS720933 SFL720899:SFO720933 SPH720899:SPK720933 SZD720899:SZG720933 TIZ720899:TJC720933 TSV720899:TSY720933 UCR720899:UCU720933 UMN720899:UMQ720933 UWJ720899:UWM720933 VGF720899:VGI720933 VQB720899:VQE720933 VZX720899:WAA720933 WJT720899:WJW720933 WTP720899:WTS720933 PPU983043:PPX983077 HD786435:HG786469 QZ786435:RC786469 AAV786435:AAY786469 AKR786435:AKU786469 AUN786435:AUQ786469 BEJ786435:BEM786469 BOF786435:BOI786469 BYB786435:BYE786469 CHX786435:CIA786469 CRT786435:CRW786469 DBP786435:DBS786469 DLL786435:DLO786469 DVH786435:DVK786469 EFD786435:EFG786469 EOZ786435:EPC786469 EYV786435:EYY786469 FIR786435:FIU786469 FSN786435:FSQ786469 GCJ786435:GCM786469 GMF786435:GMI786469 GWB786435:GWE786469 HFX786435:HGA786469 HPT786435:HPW786469 HZP786435:HZS786469 IJL786435:IJO786469 ITH786435:ITK786469 JDD786435:JDG786469 JMZ786435:JNC786469 JWV786435:JWY786469 KGR786435:KGU786469 KQN786435:KQQ786469 LAJ786435:LAM786469 LKF786435:LKI786469 LUB786435:LUE786469 MDX786435:MEA786469 MNT786435:MNW786469 MXP786435:MXS786469 NHL786435:NHO786469 NRH786435:NRK786469 OBD786435:OBG786469 OKZ786435:OLC786469 OUV786435:OUY786469 PER786435:PEU786469 PON786435:POQ786469 PYJ786435:PYM786469 QIF786435:QII786469 QSB786435:QSE786469 RBX786435:RCA786469 RLT786435:RLW786469 RVP786435:RVS786469 SFL786435:SFO786469 SPH786435:SPK786469 SZD786435:SZG786469 TIZ786435:TJC786469 TSV786435:TSY786469 UCR786435:UCU786469 UMN786435:UMQ786469 UWJ786435:UWM786469 VGF786435:VGI786469 VQB786435:VQE786469 VZX786435:WAA786469 WJT786435:WJW786469 WTP786435:WTS786469 PZQ983043:PZT983077 HD851971:HG852005 QZ851971:RC852005 AAV851971:AAY852005 AKR851971:AKU852005 AUN851971:AUQ852005 BEJ851971:BEM852005 BOF851971:BOI852005 BYB851971:BYE852005 CHX851971:CIA852005 CRT851971:CRW852005 DBP851971:DBS852005 DLL851971:DLO852005 DVH851971:DVK852005 EFD851971:EFG852005 EOZ851971:EPC852005 EYV851971:EYY852005 FIR851971:FIU852005 FSN851971:FSQ852005 GCJ851971:GCM852005 GMF851971:GMI852005 GWB851971:GWE852005 HFX851971:HGA852005 HPT851971:HPW852005 HZP851971:HZS852005 IJL851971:IJO852005 ITH851971:ITK852005 JDD851971:JDG852005 JMZ851971:JNC852005 JWV851971:JWY852005 KGR851971:KGU852005 KQN851971:KQQ852005 LAJ851971:LAM852005 LKF851971:LKI852005 LUB851971:LUE852005 MDX851971:MEA852005 MNT851971:MNW852005 MXP851971:MXS852005 NHL851971:NHO852005 NRH851971:NRK852005 OBD851971:OBG852005 OKZ851971:OLC852005 OUV851971:OUY852005 PER851971:PEU852005 PON851971:POQ852005 PYJ851971:PYM852005 QIF851971:QII852005 QSB851971:QSE852005 RBX851971:RCA852005 RLT851971:RLW852005 RVP851971:RVS852005 SFL851971:SFO852005 SPH851971:SPK852005 SZD851971:SZG852005 TIZ851971:TJC852005 TSV851971:TSY852005 UCR851971:UCU852005 UMN851971:UMQ852005 UWJ851971:UWM852005 VGF851971:VGI852005 VQB851971:VQE852005 VZX851971:WAA852005 WJT851971:WJW852005 WTP851971:WTS852005 QJM983043:QJP983077 HD917507:HG917541 QZ917507:RC917541 AAV917507:AAY917541 AKR917507:AKU917541 AUN917507:AUQ917541 BEJ917507:BEM917541 BOF917507:BOI917541 BYB917507:BYE917541 CHX917507:CIA917541 CRT917507:CRW917541 DBP917507:DBS917541 DLL917507:DLO917541 DVH917507:DVK917541 EFD917507:EFG917541 EOZ917507:EPC917541 EYV917507:EYY917541 FIR917507:FIU917541 FSN917507:FSQ917541 GCJ917507:GCM917541 GMF917507:GMI917541 GWB917507:GWE917541 HFX917507:HGA917541 HPT917507:HPW917541 HZP917507:HZS917541 IJL917507:IJO917541 ITH917507:ITK917541 JDD917507:JDG917541 JMZ917507:JNC917541 JWV917507:JWY917541 KGR917507:KGU917541 KQN917507:KQQ917541 LAJ917507:LAM917541 LKF917507:LKI917541 LUB917507:LUE917541 MDX917507:MEA917541 MNT917507:MNW917541 MXP917507:MXS917541 NHL917507:NHO917541 NRH917507:NRK917541 OBD917507:OBG917541 OKZ917507:OLC917541 OUV917507:OUY917541 PER917507:PEU917541 PON917507:POQ917541 PYJ917507:PYM917541 QIF917507:QII917541 QSB917507:QSE917541 RBX917507:RCA917541 RLT917507:RLW917541 RVP917507:RVS917541 SFL917507:SFO917541 SPH917507:SPK917541 SZD917507:SZG917541 TIZ917507:TJC917541 TSV917507:TSY917541 UCR917507:UCU917541 UMN917507:UMQ917541 UWJ917507:UWM917541 VGF917507:VGI917541 VQB917507:VQE917541 VZX917507:WAA917541 WJT917507:WJW917541 WTP917507:WTS917541 QTI983043:QTL983077 HD983043:HG983077 QZ983043:RC983077 AAV983043:AAY983077 AKR983043:AKU983077 AUN983043:AUQ983077 BEJ983043:BEM983077 BOF983043:BOI983077 BYB983043:BYE983077 CHX983043:CIA983077 CRT983043:CRW983077 DBP983043:DBS983077 DLL983043:DLO983077 DVH983043:DVK983077 EFD983043:EFG983077 EOZ983043:EPC983077 EYV983043:EYY983077 FIR983043:FIU983077 FSN983043:FSQ983077 GCJ983043:GCM983077 GMF983043:GMI983077 GWB983043:GWE983077 HFX983043:HGA983077 HPT983043:HPW983077 HZP983043:HZS983077 IJL983043:IJO983077 ITH983043:ITK983077 JDD983043:JDG983077 JMZ983043:JNC983077 JWV983043:JWY983077 KGR983043:KGU983077 KQN983043:KQQ983077 LAJ983043:LAM983077 LKF983043:LKI983077 LUB983043:LUE983077 MDX983043:MEA983077 MNT983043:MNW983077 MXP983043:MXS983077 NHL983043:NHO983077 NRH983043:NRK983077 OBD983043:OBG983077 OKZ983043:OLC983077 OUV983043:OUY983077 PER983043:PEU983077 PON983043:POQ983077 PYJ983043:PYM983077 QIF983043:QII983077 QSB983043:QSE983077 RBX983043:RCA983077 RLT983043:RLW983077 RVP983043:RVS983077 SFL983043:SFO983077 SPH983043:SPK983077 SZD983043:SZG983077 TIZ983043:TJC983077 TSV983043:TSY983077 UCR983043:UCU983077 UMN983043:UMQ983077 UWJ983043:UWM983077 VGF983043:VGI983077 VQB983043:VQE983077 VZX983043:WAA983077 WJT983043:WJW983077 WTP983043:WTS983077 RDE983043:RDH983077 IK7:IN41 SG7:SJ41 ACC7:ACF41 ALY7:AMB41 AVU7:AVX41 BFQ7:BFT41 BPM7:BPP41 BZI7:BZL41 CJE7:CJH41 CTA7:CTD41 DCW7:DCZ41 DMS7:DMV41 DWO7:DWR41 EGK7:EGN41 EQG7:EQJ41 FAC7:FAF41 FJY7:FKB41 FTU7:FTX41 GDQ7:GDT41 GNM7:GNP41 GXI7:GXL41 HHE7:HHH41 HRA7:HRD41 IAW7:IAZ41 IKS7:IKV41 IUO7:IUR41 JEK7:JEN41 JOG7:JOJ41 JYC7:JYF41 KHY7:KIB41 KRU7:KRX41 LBQ7:LBT41 LLM7:LLP41 LVI7:LVL41 MFE7:MFH41 MPA7:MPD41 MYW7:MYZ41 NIS7:NIV41 NSO7:NSR41 OCK7:OCN41 OMG7:OMJ41 OWC7:OWF41 PFY7:PGB41 PPU7:PPX41 PZQ7:PZT41 QJM7:QJP41 QTI7:QTL41 RDE7:RDH41 RNA7:RND41 RWW7:RWZ41 SGS7:SGV41 SQO7:SQR41 TAK7:TAN41 TKG7:TKJ41 TUC7:TUF41 UDY7:UEB41 UNU7:UNX41 UXQ7:UXT41 VHM7:VHP41 VRI7:VRL41 WBE7:WBH41 WLA7:WLD41 WUW7:WUZ41 RNA983043:RND983077 IK65539:IN65573 SG65539:SJ65573 ACC65539:ACF65573 ALY65539:AMB65573 AVU65539:AVX65573 BFQ65539:BFT65573 BPM65539:BPP65573 BZI65539:BZL65573 CJE65539:CJH65573 CTA65539:CTD65573 DCW65539:DCZ65573 DMS65539:DMV65573 DWO65539:DWR65573 EGK65539:EGN65573 EQG65539:EQJ65573 FAC65539:FAF65573 FJY65539:FKB65573 FTU65539:FTX65573 GDQ65539:GDT65573 GNM65539:GNP65573 GXI65539:GXL65573 HHE65539:HHH65573 HRA65539:HRD65573 IAW65539:IAZ65573 IKS65539:IKV65573 IUO65539:IUR65573 JEK65539:JEN65573 JOG65539:JOJ65573 JYC65539:JYF65573 KHY65539:KIB65573 KRU65539:KRX65573 LBQ65539:LBT65573 LLM65539:LLP65573 LVI65539:LVL65573 MFE65539:MFH65573 MPA65539:MPD65573 MYW65539:MYZ65573 NIS65539:NIV65573 NSO65539:NSR65573 OCK65539:OCN65573 OMG65539:OMJ65573 OWC65539:OWF65573 PFY65539:PGB65573 PPU65539:PPX65573 PZQ65539:PZT65573 QJM65539:QJP65573 QTI65539:QTL65573 RDE65539:RDH65573 RNA65539:RND65573 RWW65539:RWZ65573 SGS65539:SGV65573 SQO65539:SQR65573 TAK65539:TAN65573 TKG65539:TKJ65573 TUC65539:TUF65573 UDY65539:UEB65573 UNU65539:UNX65573 UXQ65539:UXT65573 VHM65539:VHP65573 VRI65539:VRL65573 WBE65539:WBH65573 WLA65539:WLD65573 WUW65539:WUZ65573 RWW983043:RWZ983077 IK131075:IN131109 SG131075:SJ131109 ACC131075:ACF131109 ALY131075:AMB131109 AVU131075:AVX131109 BFQ131075:BFT131109 BPM131075:BPP131109 BZI131075:BZL131109 CJE131075:CJH131109 CTA131075:CTD131109 DCW131075:DCZ131109 DMS131075:DMV131109 DWO131075:DWR131109 EGK131075:EGN131109 EQG131075:EQJ131109 FAC131075:FAF131109 FJY131075:FKB131109 FTU131075:FTX131109 GDQ131075:GDT131109 GNM131075:GNP131109 GXI131075:GXL131109 HHE131075:HHH131109 HRA131075:HRD131109 IAW131075:IAZ131109 IKS131075:IKV131109 IUO131075:IUR131109 JEK131075:JEN131109 JOG131075:JOJ131109 JYC131075:JYF131109 KHY131075:KIB131109 KRU131075:KRX131109 LBQ131075:LBT131109 LLM131075:LLP131109 LVI131075:LVL131109 MFE131075:MFH131109 MPA131075:MPD131109 MYW131075:MYZ131109 NIS131075:NIV131109 NSO131075:NSR131109 OCK131075:OCN131109 OMG131075:OMJ131109 OWC131075:OWF131109 PFY131075:PGB131109 PPU131075:PPX131109 PZQ131075:PZT131109 QJM131075:QJP131109 QTI131075:QTL131109 RDE131075:RDH131109 RNA131075:RND131109 RWW131075:RWZ131109 SGS131075:SGV131109 SQO131075:SQR131109 TAK131075:TAN131109 TKG131075:TKJ131109 TUC131075:TUF131109 UDY131075:UEB131109 UNU131075:UNX131109 UXQ131075:UXT131109 VHM131075:VHP131109 VRI131075:VRL131109 WBE131075:WBH131109 WLA131075:WLD131109 WUW131075:WUZ131109 SGS983043:SGV983077 IK196611:IN196645 SG196611:SJ196645 ACC196611:ACF196645 ALY196611:AMB196645 AVU196611:AVX196645 BFQ196611:BFT196645 BPM196611:BPP196645 BZI196611:BZL196645 CJE196611:CJH196645 CTA196611:CTD196645 DCW196611:DCZ196645 DMS196611:DMV196645 DWO196611:DWR196645 EGK196611:EGN196645 EQG196611:EQJ196645 FAC196611:FAF196645 FJY196611:FKB196645 FTU196611:FTX196645 GDQ196611:GDT196645 GNM196611:GNP196645 GXI196611:GXL196645 HHE196611:HHH196645 HRA196611:HRD196645 IAW196611:IAZ196645 IKS196611:IKV196645 IUO196611:IUR196645 JEK196611:JEN196645 JOG196611:JOJ196645 JYC196611:JYF196645 KHY196611:KIB196645 KRU196611:KRX196645 LBQ196611:LBT196645 LLM196611:LLP196645 LVI196611:LVL196645 MFE196611:MFH196645 MPA196611:MPD196645 MYW196611:MYZ196645 NIS196611:NIV196645 NSO196611:NSR196645 OCK196611:OCN196645 OMG196611:OMJ196645 OWC196611:OWF196645 PFY196611:PGB196645 PPU196611:PPX196645 PZQ196611:PZT196645 QJM196611:QJP196645 QTI196611:QTL196645 RDE196611:RDH196645 RNA196611:RND196645 RWW196611:RWZ196645 SGS196611:SGV196645 SQO196611:SQR196645 TAK196611:TAN196645 TKG196611:TKJ196645 TUC196611:TUF196645 UDY196611:UEB196645 UNU196611:UNX196645 UXQ196611:UXT196645 VHM196611:VHP196645 VRI196611:VRL196645 WBE196611:WBH196645 WLA196611:WLD196645 WUW196611:WUZ196645 SQO983043:SQR983077 IK262147:IN262181 SG262147:SJ262181 ACC262147:ACF262181 ALY262147:AMB262181 AVU262147:AVX262181 BFQ262147:BFT262181 BPM262147:BPP262181 BZI262147:BZL262181 CJE262147:CJH262181 CTA262147:CTD262181 DCW262147:DCZ262181 DMS262147:DMV262181 DWO262147:DWR262181 EGK262147:EGN262181 EQG262147:EQJ262181 FAC262147:FAF262181 FJY262147:FKB262181 FTU262147:FTX262181 GDQ262147:GDT262181 GNM262147:GNP262181 GXI262147:GXL262181 HHE262147:HHH262181 HRA262147:HRD262181 IAW262147:IAZ262181 IKS262147:IKV262181 IUO262147:IUR262181 JEK262147:JEN262181 JOG262147:JOJ262181 JYC262147:JYF262181 KHY262147:KIB262181 KRU262147:KRX262181 LBQ262147:LBT262181 LLM262147:LLP262181 LVI262147:LVL262181 MFE262147:MFH262181 MPA262147:MPD262181 MYW262147:MYZ262181 NIS262147:NIV262181 NSO262147:NSR262181 OCK262147:OCN262181 OMG262147:OMJ262181 OWC262147:OWF262181 PFY262147:PGB262181 PPU262147:PPX262181 PZQ262147:PZT262181 QJM262147:QJP262181 QTI262147:QTL262181 RDE262147:RDH262181 RNA262147:RND262181 RWW262147:RWZ262181 SGS262147:SGV262181 SQO262147:SQR262181 TAK262147:TAN262181 TKG262147:TKJ262181 TUC262147:TUF262181 UDY262147:UEB262181 UNU262147:UNX262181 UXQ262147:UXT262181 VHM262147:VHP262181 VRI262147:VRL262181 WBE262147:WBH262181 WLA262147:WLD262181 WUW262147:WUZ262181 TAK983043:TAN983077 IK327683:IN327717 SG327683:SJ327717 ACC327683:ACF327717 ALY327683:AMB327717 AVU327683:AVX327717 BFQ327683:BFT327717 BPM327683:BPP327717 BZI327683:BZL327717 CJE327683:CJH327717 CTA327683:CTD327717 DCW327683:DCZ327717 DMS327683:DMV327717 DWO327683:DWR327717 EGK327683:EGN327717 EQG327683:EQJ327717 FAC327683:FAF327717 FJY327683:FKB327717 FTU327683:FTX327717 GDQ327683:GDT327717 GNM327683:GNP327717 GXI327683:GXL327717 HHE327683:HHH327717 HRA327683:HRD327717 IAW327683:IAZ327717 IKS327683:IKV327717 IUO327683:IUR327717 JEK327683:JEN327717 JOG327683:JOJ327717 JYC327683:JYF327717 KHY327683:KIB327717 KRU327683:KRX327717 LBQ327683:LBT327717 LLM327683:LLP327717 LVI327683:LVL327717 MFE327683:MFH327717 MPA327683:MPD327717 MYW327683:MYZ327717 NIS327683:NIV327717 NSO327683:NSR327717 OCK327683:OCN327717 OMG327683:OMJ327717 OWC327683:OWF327717 PFY327683:PGB327717 PPU327683:PPX327717 PZQ327683:PZT327717 QJM327683:QJP327717 QTI327683:QTL327717 RDE327683:RDH327717 RNA327683:RND327717 RWW327683:RWZ327717 SGS327683:SGV327717 SQO327683:SQR327717 TAK327683:TAN327717 TKG327683:TKJ327717 TUC327683:TUF327717 UDY327683:UEB327717 UNU327683:UNX327717 UXQ327683:UXT327717 VHM327683:VHP327717 VRI327683:VRL327717 WBE327683:WBH327717 WLA327683:WLD327717 WUW327683:WUZ327717 TKG983043:TKJ983077 IK393219:IN393253 SG393219:SJ393253 ACC393219:ACF393253 ALY393219:AMB393253 AVU393219:AVX393253 BFQ393219:BFT393253 BPM393219:BPP393253 BZI393219:BZL393253 CJE393219:CJH393253 CTA393219:CTD393253 DCW393219:DCZ393253 DMS393219:DMV393253 DWO393219:DWR393253 EGK393219:EGN393253 EQG393219:EQJ393253 FAC393219:FAF393253 FJY393219:FKB393253 FTU393219:FTX393253 GDQ393219:GDT393253 GNM393219:GNP393253 GXI393219:GXL393253 HHE393219:HHH393253 HRA393219:HRD393253 IAW393219:IAZ393253 IKS393219:IKV393253 IUO393219:IUR393253 JEK393219:JEN393253 JOG393219:JOJ393253 JYC393219:JYF393253 KHY393219:KIB393253 KRU393219:KRX393253 LBQ393219:LBT393253 LLM393219:LLP393253 LVI393219:LVL393253 MFE393219:MFH393253 MPA393219:MPD393253 MYW393219:MYZ393253 NIS393219:NIV393253 NSO393219:NSR393253 OCK393219:OCN393253 OMG393219:OMJ393253 OWC393219:OWF393253 PFY393219:PGB393253 PPU393219:PPX393253 PZQ393219:PZT393253 QJM393219:QJP393253 QTI393219:QTL393253 RDE393219:RDH393253 RNA393219:RND393253 RWW393219:RWZ393253 SGS393219:SGV393253 SQO393219:SQR393253 TAK393219:TAN393253 TKG393219:TKJ393253 TUC393219:TUF393253 UDY393219:UEB393253 UNU393219:UNX393253 UXQ393219:UXT393253 VHM393219:VHP393253 VRI393219:VRL393253 WBE393219:WBH393253 WLA393219:WLD393253 WUW393219:WUZ393253 TUC983043:TUF983077 IK458755:IN458789 SG458755:SJ458789 ACC458755:ACF458789 ALY458755:AMB458789 AVU458755:AVX458789 BFQ458755:BFT458789 BPM458755:BPP458789 BZI458755:BZL458789 CJE458755:CJH458789 CTA458755:CTD458789 DCW458755:DCZ458789 DMS458755:DMV458789 DWO458755:DWR458789 EGK458755:EGN458789 EQG458755:EQJ458789 FAC458755:FAF458789 FJY458755:FKB458789 FTU458755:FTX458789 GDQ458755:GDT458789 GNM458755:GNP458789 GXI458755:GXL458789 HHE458755:HHH458789 HRA458755:HRD458789 IAW458755:IAZ458789 IKS458755:IKV458789 IUO458755:IUR458789 JEK458755:JEN458789 JOG458755:JOJ458789 JYC458755:JYF458789 KHY458755:KIB458789 KRU458755:KRX458789 LBQ458755:LBT458789 LLM458755:LLP458789 LVI458755:LVL458789 MFE458755:MFH458789 MPA458755:MPD458789 MYW458755:MYZ458789 NIS458755:NIV458789 NSO458755:NSR458789 OCK458755:OCN458789 OMG458755:OMJ458789 OWC458755:OWF458789 PFY458755:PGB458789 PPU458755:PPX458789 PZQ458755:PZT458789 QJM458755:QJP458789 QTI458755:QTL458789 RDE458755:RDH458789 RNA458755:RND458789 RWW458755:RWZ458789 SGS458755:SGV458789 SQO458755:SQR458789 TAK458755:TAN458789 TKG458755:TKJ458789 TUC458755:TUF458789 UDY458755:UEB458789 UNU458755:UNX458789 UXQ458755:UXT458789 VHM458755:VHP458789 VRI458755:VRL458789 WBE458755:WBH458789 WLA458755:WLD458789 WUW458755:WUZ458789 UDY983043:UEB983077 IK524291:IN524325 SG524291:SJ524325 ACC524291:ACF524325 ALY524291:AMB524325 AVU524291:AVX524325 BFQ524291:BFT524325 BPM524291:BPP524325 BZI524291:BZL524325 CJE524291:CJH524325 CTA524291:CTD524325 DCW524291:DCZ524325 DMS524291:DMV524325 DWO524291:DWR524325 EGK524291:EGN524325 EQG524291:EQJ524325 FAC524291:FAF524325 FJY524291:FKB524325 FTU524291:FTX524325 GDQ524291:GDT524325 GNM524291:GNP524325 GXI524291:GXL524325 HHE524291:HHH524325 HRA524291:HRD524325 IAW524291:IAZ524325 IKS524291:IKV524325 IUO524291:IUR524325 JEK524291:JEN524325 JOG524291:JOJ524325 JYC524291:JYF524325 KHY524291:KIB524325 KRU524291:KRX524325 LBQ524291:LBT524325 LLM524291:LLP524325 LVI524291:LVL524325 MFE524291:MFH524325 MPA524291:MPD524325 MYW524291:MYZ524325 NIS524291:NIV524325 NSO524291:NSR524325 OCK524291:OCN524325 OMG524291:OMJ524325 OWC524291:OWF524325 PFY524291:PGB524325 PPU524291:PPX524325 PZQ524291:PZT524325 QJM524291:QJP524325 QTI524291:QTL524325 RDE524291:RDH524325 RNA524291:RND524325 RWW524291:RWZ524325 SGS524291:SGV524325 SQO524291:SQR524325 TAK524291:TAN524325 TKG524291:TKJ524325 TUC524291:TUF524325 UDY524291:UEB524325 UNU524291:UNX524325 UXQ524291:UXT524325 VHM524291:VHP524325 VRI524291:VRL524325 WBE524291:WBH524325 WLA524291:WLD524325 WUW524291:WUZ524325 UNU983043:UNX983077 IK589827:IN589861 SG589827:SJ589861 ACC589827:ACF589861 ALY589827:AMB589861 AVU589827:AVX589861 BFQ589827:BFT589861 BPM589827:BPP589861 BZI589827:BZL589861 CJE589827:CJH589861 CTA589827:CTD589861 DCW589827:DCZ589861 DMS589827:DMV589861 DWO589827:DWR589861 EGK589827:EGN589861 EQG589827:EQJ589861 FAC589827:FAF589861 FJY589827:FKB589861 FTU589827:FTX589861 GDQ589827:GDT589861 GNM589827:GNP589861 GXI589827:GXL589861 HHE589827:HHH589861 HRA589827:HRD589861 IAW589827:IAZ589861 IKS589827:IKV589861 IUO589827:IUR589861 JEK589827:JEN589861 JOG589827:JOJ589861 JYC589827:JYF589861 KHY589827:KIB589861 KRU589827:KRX589861 LBQ589827:LBT589861 LLM589827:LLP589861 LVI589827:LVL589861 MFE589827:MFH589861 MPA589827:MPD589861 MYW589827:MYZ589861 NIS589827:NIV589861 NSO589827:NSR589861 OCK589827:OCN589861 OMG589827:OMJ589861 OWC589827:OWF589861 PFY589827:PGB589861 PPU589827:PPX589861 PZQ589827:PZT589861 QJM589827:QJP589861 QTI589827:QTL589861 RDE589827:RDH589861 RNA589827:RND589861 RWW589827:RWZ589861 SGS589827:SGV589861 SQO589827:SQR589861 TAK589827:TAN589861 TKG589827:TKJ589861 TUC589827:TUF589861 UDY589827:UEB589861 UNU589827:UNX589861 UXQ589827:UXT589861 VHM589827:VHP589861 VRI589827:VRL589861 WBE589827:WBH589861 WLA589827:WLD589861 WUW589827:WUZ589861 UXQ983043:UXT983077 IK655363:IN655397 SG655363:SJ655397 ACC655363:ACF655397 ALY655363:AMB655397 AVU655363:AVX655397 BFQ655363:BFT655397 BPM655363:BPP655397 BZI655363:BZL655397 CJE655363:CJH655397 CTA655363:CTD655397 DCW655363:DCZ655397 DMS655363:DMV655397 DWO655363:DWR655397 EGK655363:EGN655397 EQG655363:EQJ655397 FAC655363:FAF655397 FJY655363:FKB655397 FTU655363:FTX655397 GDQ655363:GDT655397 GNM655363:GNP655397 GXI655363:GXL655397 HHE655363:HHH655397 HRA655363:HRD655397 IAW655363:IAZ655397 IKS655363:IKV655397 IUO655363:IUR655397 JEK655363:JEN655397 JOG655363:JOJ655397 JYC655363:JYF655397 KHY655363:KIB655397 KRU655363:KRX655397 LBQ655363:LBT655397 LLM655363:LLP655397 LVI655363:LVL655397 MFE655363:MFH655397 MPA655363:MPD655397 MYW655363:MYZ655397 NIS655363:NIV655397 NSO655363:NSR655397 OCK655363:OCN655397 OMG655363:OMJ655397 OWC655363:OWF655397 PFY655363:PGB655397 PPU655363:PPX655397 PZQ655363:PZT655397 QJM655363:QJP655397 QTI655363:QTL655397 RDE655363:RDH655397 RNA655363:RND655397 RWW655363:RWZ655397 SGS655363:SGV655397 SQO655363:SQR655397 TAK655363:TAN655397 TKG655363:TKJ655397 TUC655363:TUF655397 UDY655363:UEB655397 UNU655363:UNX655397 UXQ655363:UXT655397 VHM655363:VHP655397 VRI655363:VRL655397 WBE655363:WBH655397 WLA655363:WLD655397 WUW655363:WUZ655397 VHM983043:VHP983077 IK720899:IN720933 SG720899:SJ720933 ACC720899:ACF720933 ALY720899:AMB720933 AVU720899:AVX720933 BFQ720899:BFT720933 BPM720899:BPP720933 BZI720899:BZL720933 CJE720899:CJH720933 CTA720899:CTD720933 DCW720899:DCZ720933 DMS720899:DMV720933 DWO720899:DWR720933 EGK720899:EGN720933 EQG720899:EQJ720933 FAC720899:FAF720933 FJY720899:FKB720933 FTU720899:FTX720933 GDQ720899:GDT720933 GNM720899:GNP720933 GXI720899:GXL720933 HHE720899:HHH720933 HRA720899:HRD720933 IAW720899:IAZ720933 IKS720899:IKV720933 IUO720899:IUR720933 JEK720899:JEN720933 JOG720899:JOJ720933 JYC720899:JYF720933 KHY720899:KIB720933 KRU720899:KRX720933 LBQ720899:LBT720933 LLM720899:LLP720933 LVI720899:LVL720933 MFE720899:MFH720933 MPA720899:MPD720933 MYW720899:MYZ720933 NIS720899:NIV720933 NSO720899:NSR720933 OCK720899:OCN720933 OMG720899:OMJ720933 OWC720899:OWF720933 PFY720899:PGB720933 PPU720899:PPX720933 PZQ720899:PZT720933 QJM720899:QJP720933 QTI720899:QTL720933 RDE720899:RDH720933 RNA720899:RND720933 RWW720899:RWZ720933 SGS720899:SGV720933 SQO720899:SQR720933 TAK720899:TAN720933 TKG720899:TKJ720933 TUC720899:TUF720933 UDY720899:UEB720933 UNU720899:UNX720933 UXQ720899:UXT720933 VHM720899:VHP720933 VRI720899:VRL720933 WBE720899:WBH720933 WLA720899:WLD720933 WUW720899:WUZ720933 VRI983043:VRL983077 IK786435:IN786469 SG786435:SJ786469 ACC786435:ACF786469 ALY786435:AMB786469 AVU786435:AVX786469 BFQ786435:BFT786469 BPM786435:BPP786469 BZI786435:BZL786469 CJE786435:CJH786469 CTA786435:CTD786469 DCW786435:DCZ786469 DMS786435:DMV786469 DWO786435:DWR786469 EGK786435:EGN786469 EQG786435:EQJ786469 FAC786435:FAF786469 FJY786435:FKB786469 FTU786435:FTX786469 GDQ786435:GDT786469 GNM786435:GNP786469 GXI786435:GXL786469 HHE786435:HHH786469 HRA786435:HRD786469 IAW786435:IAZ786469 IKS786435:IKV786469 IUO786435:IUR786469 JEK786435:JEN786469 JOG786435:JOJ786469 JYC786435:JYF786469 KHY786435:KIB786469 KRU786435:KRX786469 LBQ786435:LBT786469 LLM786435:LLP786469 LVI786435:LVL786469 MFE786435:MFH786469 MPA786435:MPD786469 MYW786435:MYZ786469 NIS786435:NIV786469 NSO786435:NSR786469 OCK786435:OCN786469 OMG786435:OMJ786469 OWC786435:OWF786469 PFY786435:PGB786469 PPU786435:PPX786469 PZQ786435:PZT786469 QJM786435:QJP786469 QTI786435:QTL786469 RDE786435:RDH786469 RNA786435:RND786469 RWW786435:RWZ786469 SGS786435:SGV786469 SQO786435:SQR786469 TAK786435:TAN786469 TKG786435:TKJ786469 TUC786435:TUF786469 UDY786435:UEB786469 UNU786435:UNX786469 UXQ786435:UXT786469 VHM786435:VHP786469 VRI786435:VRL786469 WBE786435:WBH786469 WLA786435:WLD786469 WUW786435:WUZ786469 WBE983043:WBH983077 IK851971:IN852005 SG851971:SJ852005 ACC851971:ACF852005 ALY851971:AMB852005 AVU851971:AVX852005 BFQ851971:BFT852005 BPM851971:BPP852005 BZI851971:BZL852005 CJE851971:CJH852005 CTA851971:CTD852005 DCW851971:DCZ852005 DMS851971:DMV852005 DWO851971:DWR852005 EGK851971:EGN852005 EQG851971:EQJ852005 FAC851971:FAF852005 FJY851971:FKB852005 FTU851971:FTX852005 GDQ851971:GDT852005 GNM851971:GNP852005 GXI851971:GXL852005 HHE851971:HHH852005 HRA851971:HRD852005 IAW851971:IAZ852005 IKS851971:IKV852005 IUO851971:IUR852005 JEK851971:JEN852005 JOG851971:JOJ852005 JYC851971:JYF852005 KHY851971:KIB852005 KRU851971:KRX852005 LBQ851971:LBT852005 LLM851971:LLP852005 LVI851971:LVL852005 MFE851971:MFH852005 MPA851971:MPD852005 MYW851971:MYZ852005 NIS851971:NIV852005 NSO851971:NSR852005 OCK851971:OCN852005 OMG851971:OMJ852005 OWC851971:OWF852005 PFY851971:PGB852005 PPU851971:PPX852005 PZQ851971:PZT852005 QJM851971:QJP852005 QTI851971:QTL852005 RDE851971:RDH852005 RNA851971:RND852005 RWW851971:RWZ852005 SGS851971:SGV852005 SQO851971:SQR852005 TAK851971:TAN852005 TKG851971:TKJ852005 TUC851971:TUF852005 UDY851971:UEB852005 UNU851971:UNX852005 UXQ851971:UXT852005 VHM851971:VHP852005 VRI851971:VRL852005 WBE851971:WBH852005 WLA851971:WLD852005 WUW851971:WUZ852005 WLA983043:WLD983077 IK917507:IN917541 SG917507:SJ917541 ACC917507:ACF917541 ALY917507:AMB917541 AVU917507:AVX917541 BFQ917507:BFT917541 BPM917507:BPP917541 BZI917507:BZL917541 CJE917507:CJH917541 CTA917507:CTD917541 DCW917507:DCZ917541 DMS917507:DMV917541 DWO917507:DWR917541 EGK917507:EGN917541 EQG917507:EQJ917541 FAC917507:FAF917541 FJY917507:FKB917541 FTU917507:FTX917541 GDQ917507:GDT917541 GNM917507:GNP917541 GXI917507:GXL917541 HHE917507:HHH917541 HRA917507:HRD917541 IAW917507:IAZ917541 IKS917507:IKV917541 IUO917507:IUR917541 JEK917507:JEN917541 JOG917507:JOJ917541 JYC917507:JYF917541 KHY917507:KIB917541 KRU917507:KRX917541 LBQ917507:LBT917541 LLM917507:LLP917541 LVI917507:LVL917541 MFE917507:MFH917541 MPA917507:MPD917541 MYW917507:MYZ917541 NIS917507:NIV917541 NSO917507:NSR917541 OCK917507:OCN917541 OMG917507:OMJ917541 OWC917507:OWF917541 PFY917507:PGB917541 PPU917507:PPX917541 PZQ917507:PZT917541 QJM917507:QJP917541 QTI917507:QTL917541 RDE917507:RDH917541 RNA917507:RND917541 RWW917507:RWZ917541 SGS917507:SGV917541 SQO917507:SQR917541 TAK917507:TAN917541 TKG917507:TKJ917541 TUC917507:TUF917541 UDY917507:UEB917541 UNU917507:UNX917541 UXQ917507:UXT917541 VHM917507:VHP917541 VRI917507:VRL917541 WBE917507:WBH917541 WLA917507:WLD917541 WUW917507:WUZ917541 WUW983043:WUZ983077 IK983043:IN983077 SG983043:SJ983077 ACC983043:ACF983077 ALY983043:AMB983077 AVU983043:AVX983077 BFQ983043:BFT983077 BPM983043:BPP983077 BZI983043:BZL983077 CJE983043:CJH983077 CTA983043:CTD983077 DCW983043:DCZ983077 DMS983043:DMV983077 DWO983043:DWR983077 EGK983043:EGN983077 EQG983043:EQJ983077 FAC983043:FAF983077 FJY983043:FKB983077 FTU983043:FTX983077 GDQ983043:GDT983077 GNM983043:GNP983077 GXI983043:GXL983077 HHE983043:HHH983077 HRA983043:HRD983077 IAW983043:IAZ983077 IKS983043:IKV983077 IUO983043:IUR983077 JEK983043:JEN983077 JOG983043:JOJ983077 JYC983043:JYF983077 KHY983043:KIB983077 KRU983043:KRX983077 AZ917507:BC917541 Y65539:AB65573 Y131075:AB131109 Y196611:AB196645 Y262147:AB262181 Y327683:AB327717 Y393219:AB393253 Y458755:AB458789 Y524291:AB524325 Y589827:AB589861 Y655363:AB655397 Y720899:AB720933 Y786435:AB786469 Y851971:AB852005 Y917507:AB917541 Y983043:AB983077 AZ983043:BC983077 AZ65539:BC65573 AZ131075:BC131109 AZ196611:BC196645 AZ262147:BC262181 AZ327683:BC327717 AZ393219:BC393253 AZ458755:BC458789 AZ524291:BC524325 AZ589827:BC589861 AZ655363:BC655397 AZ720899:BC720933 AZ786435:BC786469 AZ851971:BC852005" xr:uid="{00000000-0002-0000-1100-000004000000}">
      <formula1>"３,２,１"</formula1>
    </dataValidation>
  </dataValidations>
  <pageMargins left="0.39370078740157483" right="0.39370078740157483" top="0.47244094488188981" bottom="0.47244094488188981" header="0.31496062992125984" footer="0.31496062992125984"/>
  <pageSetup paperSize="9" scale="75" orientation="landscape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AK48"/>
  <sheetViews>
    <sheetView workbookViewId="0">
      <selection activeCell="E3" sqref="E3:AB4"/>
    </sheetView>
  </sheetViews>
  <sheetFormatPr defaultColWidth="3.125" defaultRowHeight="13.5"/>
  <cols>
    <col min="1" max="1" width="0.625" style="17" customWidth="1"/>
    <col min="2" max="5" width="2.5" style="17" customWidth="1"/>
    <col min="6" max="8" width="1.25" style="17" customWidth="1"/>
    <col min="9" max="9" width="2.5" style="17" customWidth="1"/>
    <col min="10" max="13" width="1.25" style="17" customWidth="1"/>
    <col min="14" max="14" width="2.5" style="17" customWidth="1"/>
    <col min="15" max="15" width="1.25" style="17" customWidth="1"/>
    <col min="16" max="17" width="0.625" style="17" customWidth="1"/>
    <col min="18" max="18" width="1.25" style="17" customWidth="1"/>
    <col min="19" max="19" width="2.5" style="17" customWidth="1"/>
    <col min="20" max="23" width="1.25" style="17" customWidth="1"/>
    <col min="24" max="24" width="2.5" style="17" customWidth="1"/>
    <col min="25" max="27" width="1.25" style="17" customWidth="1"/>
    <col min="28" max="28" width="2.5" style="17" customWidth="1"/>
    <col min="29" max="29" width="0.625" style="17" customWidth="1"/>
    <col min="30" max="32" width="2.5" style="17" customWidth="1"/>
    <col min="33" max="33" width="2.125" style="17" customWidth="1"/>
    <col min="34" max="34" width="2.5" style="17" customWidth="1"/>
    <col min="35" max="35" width="2.625" style="17" customWidth="1"/>
    <col min="36" max="36" width="2.125" style="17" customWidth="1"/>
    <col min="37" max="37" width="2.625" style="17" customWidth="1"/>
    <col min="38" max="230" width="3.125" style="17"/>
    <col min="231" max="231" width="2.625" style="17" customWidth="1"/>
    <col min="232" max="233" width="2.75" style="17" customWidth="1"/>
    <col min="234" max="234" width="2.5" style="17" customWidth="1"/>
    <col min="235" max="237" width="1.25" style="17" customWidth="1"/>
    <col min="238" max="238" width="2.5" style="17" customWidth="1"/>
    <col min="239" max="242" width="1.25" style="17" customWidth="1"/>
    <col min="243" max="243" width="2.5" style="17" customWidth="1"/>
    <col min="244" max="244" width="1.25" style="17" customWidth="1"/>
    <col min="245" max="246" width="0.625" style="17" customWidth="1"/>
    <col min="247" max="247" width="1.25" style="17" customWidth="1"/>
    <col min="248" max="248" width="2.5" style="17" customWidth="1"/>
    <col min="249" max="252" width="1.25" style="17" customWidth="1"/>
    <col min="253" max="253" width="2.5" style="17" customWidth="1"/>
    <col min="254" max="256" width="1.25" style="17" customWidth="1"/>
    <col min="257" max="257" width="2.5" style="17" customWidth="1"/>
    <col min="258" max="258" width="1.875" style="17" customWidth="1"/>
    <col min="259" max="261" width="3.125" style="17" customWidth="1"/>
    <col min="262" max="262" width="2.125" style="17" customWidth="1"/>
    <col min="263" max="264" width="2.625" style="17" customWidth="1"/>
    <col min="265" max="265" width="2.125" style="17" customWidth="1"/>
    <col min="266" max="267" width="2.625" style="17" customWidth="1"/>
    <col min="268" max="268" width="2.125" style="17" customWidth="1"/>
    <col min="269" max="270" width="2.625" style="17" customWidth="1"/>
    <col min="271" max="271" width="2.125" style="17" customWidth="1"/>
    <col min="272" max="273" width="2.625" style="17" customWidth="1"/>
    <col min="274" max="274" width="2.125" style="17" customWidth="1"/>
    <col min="275" max="276" width="2.625" style="17" customWidth="1"/>
    <col min="277" max="486" width="3.125" style="17"/>
    <col min="487" max="487" width="2.625" style="17" customWidth="1"/>
    <col min="488" max="489" width="2.75" style="17" customWidth="1"/>
    <col min="490" max="490" width="2.5" style="17" customWidth="1"/>
    <col min="491" max="493" width="1.25" style="17" customWidth="1"/>
    <col min="494" max="494" width="2.5" style="17" customWidth="1"/>
    <col min="495" max="498" width="1.25" style="17" customWidth="1"/>
    <col min="499" max="499" width="2.5" style="17" customWidth="1"/>
    <col min="500" max="500" width="1.25" style="17" customWidth="1"/>
    <col min="501" max="502" width="0.625" style="17" customWidth="1"/>
    <col min="503" max="503" width="1.25" style="17" customWidth="1"/>
    <col min="504" max="504" width="2.5" style="17" customWidth="1"/>
    <col min="505" max="508" width="1.25" style="17" customWidth="1"/>
    <col min="509" max="509" width="2.5" style="17" customWidth="1"/>
    <col min="510" max="512" width="1.25" style="17" customWidth="1"/>
    <col min="513" max="513" width="2.5" style="17" customWidth="1"/>
    <col min="514" max="514" width="1.875" style="17" customWidth="1"/>
    <col min="515" max="517" width="3.125" style="17" customWidth="1"/>
    <col min="518" max="518" width="2.125" style="17" customWidth="1"/>
    <col min="519" max="520" width="2.625" style="17" customWidth="1"/>
    <col min="521" max="521" width="2.125" style="17" customWidth="1"/>
    <col min="522" max="523" width="2.625" style="17" customWidth="1"/>
    <col min="524" max="524" width="2.125" style="17" customWidth="1"/>
    <col min="525" max="526" width="2.625" style="17" customWidth="1"/>
    <col min="527" max="527" width="2.125" style="17" customWidth="1"/>
    <col min="528" max="529" width="2.625" style="17" customWidth="1"/>
    <col min="530" max="530" width="2.125" style="17" customWidth="1"/>
    <col min="531" max="532" width="2.625" style="17" customWidth="1"/>
    <col min="533" max="742" width="3.125" style="17"/>
    <col min="743" max="743" width="2.625" style="17" customWidth="1"/>
    <col min="744" max="745" width="2.75" style="17" customWidth="1"/>
    <col min="746" max="746" width="2.5" style="17" customWidth="1"/>
    <col min="747" max="749" width="1.25" style="17" customWidth="1"/>
    <col min="750" max="750" width="2.5" style="17" customWidth="1"/>
    <col min="751" max="754" width="1.25" style="17" customWidth="1"/>
    <col min="755" max="755" width="2.5" style="17" customWidth="1"/>
    <col min="756" max="756" width="1.25" style="17" customWidth="1"/>
    <col min="757" max="758" width="0.625" style="17" customWidth="1"/>
    <col min="759" max="759" width="1.25" style="17" customWidth="1"/>
    <col min="760" max="760" width="2.5" style="17" customWidth="1"/>
    <col min="761" max="764" width="1.25" style="17" customWidth="1"/>
    <col min="765" max="765" width="2.5" style="17" customWidth="1"/>
    <col min="766" max="768" width="1.25" style="17" customWidth="1"/>
    <col min="769" max="769" width="2.5" style="17" customWidth="1"/>
    <col min="770" max="770" width="1.875" style="17" customWidth="1"/>
    <col min="771" max="773" width="3.125" style="17" customWidth="1"/>
    <col min="774" max="774" width="2.125" style="17" customWidth="1"/>
    <col min="775" max="776" width="2.625" style="17" customWidth="1"/>
    <col min="777" max="777" width="2.125" style="17" customWidth="1"/>
    <col min="778" max="779" width="2.625" style="17" customWidth="1"/>
    <col min="780" max="780" width="2.125" style="17" customWidth="1"/>
    <col min="781" max="782" width="2.625" style="17" customWidth="1"/>
    <col min="783" max="783" width="2.125" style="17" customWidth="1"/>
    <col min="784" max="785" width="2.625" style="17" customWidth="1"/>
    <col min="786" max="786" width="2.125" style="17" customWidth="1"/>
    <col min="787" max="788" width="2.625" style="17" customWidth="1"/>
    <col min="789" max="998" width="3.125" style="17"/>
    <col min="999" max="999" width="2.625" style="17" customWidth="1"/>
    <col min="1000" max="1001" width="2.75" style="17" customWidth="1"/>
    <col min="1002" max="1002" width="2.5" style="17" customWidth="1"/>
    <col min="1003" max="1005" width="1.25" style="17" customWidth="1"/>
    <col min="1006" max="1006" width="2.5" style="17" customWidth="1"/>
    <col min="1007" max="1010" width="1.25" style="17" customWidth="1"/>
    <col min="1011" max="1011" width="2.5" style="17" customWidth="1"/>
    <col min="1012" max="1012" width="1.25" style="17" customWidth="1"/>
    <col min="1013" max="1014" width="0.625" style="17" customWidth="1"/>
    <col min="1015" max="1015" width="1.25" style="17" customWidth="1"/>
    <col min="1016" max="1016" width="2.5" style="17" customWidth="1"/>
    <col min="1017" max="1020" width="1.25" style="17" customWidth="1"/>
    <col min="1021" max="1021" width="2.5" style="17" customWidth="1"/>
    <col min="1022" max="1024" width="1.25" style="17" customWidth="1"/>
    <col min="1025" max="1025" width="2.5" style="17" customWidth="1"/>
    <col min="1026" max="1026" width="1.875" style="17" customWidth="1"/>
    <col min="1027" max="1029" width="3.125" style="17" customWidth="1"/>
    <col min="1030" max="1030" width="2.125" style="17" customWidth="1"/>
    <col min="1031" max="1032" width="2.625" style="17" customWidth="1"/>
    <col min="1033" max="1033" width="2.125" style="17" customWidth="1"/>
    <col min="1034" max="1035" width="2.625" style="17" customWidth="1"/>
    <col min="1036" max="1036" width="2.125" style="17" customWidth="1"/>
    <col min="1037" max="1038" width="2.625" style="17" customWidth="1"/>
    <col min="1039" max="1039" width="2.125" style="17" customWidth="1"/>
    <col min="1040" max="1041" width="2.625" style="17" customWidth="1"/>
    <col min="1042" max="1042" width="2.125" style="17" customWidth="1"/>
    <col min="1043" max="1044" width="2.625" style="17" customWidth="1"/>
    <col min="1045" max="1254" width="3.125" style="17"/>
    <col min="1255" max="1255" width="2.625" style="17" customWidth="1"/>
    <col min="1256" max="1257" width="2.75" style="17" customWidth="1"/>
    <col min="1258" max="1258" width="2.5" style="17" customWidth="1"/>
    <col min="1259" max="1261" width="1.25" style="17" customWidth="1"/>
    <col min="1262" max="1262" width="2.5" style="17" customWidth="1"/>
    <col min="1263" max="1266" width="1.25" style="17" customWidth="1"/>
    <col min="1267" max="1267" width="2.5" style="17" customWidth="1"/>
    <col min="1268" max="1268" width="1.25" style="17" customWidth="1"/>
    <col min="1269" max="1270" width="0.625" style="17" customWidth="1"/>
    <col min="1271" max="1271" width="1.25" style="17" customWidth="1"/>
    <col min="1272" max="1272" width="2.5" style="17" customWidth="1"/>
    <col min="1273" max="1276" width="1.25" style="17" customWidth="1"/>
    <col min="1277" max="1277" width="2.5" style="17" customWidth="1"/>
    <col min="1278" max="1280" width="1.25" style="17" customWidth="1"/>
    <col min="1281" max="1281" width="2.5" style="17" customWidth="1"/>
    <col min="1282" max="1282" width="1.875" style="17" customWidth="1"/>
    <col min="1283" max="1285" width="3.125" style="17" customWidth="1"/>
    <col min="1286" max="1286" width="2.125" style="17" customWidth="1"/>
    <col min="1287" max="1288" width="2.625" style="17" customWidth="1"/>
    <col min="1289" max="1289" width="2.125" style="17" customWidth="1"/>
    <col min="1290" max="1291" width="2.625" style="17" customWidth="1"/>
    <col min="1292" max="1292" width="2.125" style="17" customWidth="1"/>
    <col min="1293" max="1294" width="2.625" style="17" customWidth="1"/>
    <col min="1295" max="1295" width="2.125" style="17" customWidth="1"/>
    <col min="1296" max="1297" width="2.625" style="17" customWidth="1"/>
    <col min="1298" max="1298" width="2.125" style="17" customWidth="1"/>
    <col min="1299" max="1300" width="2.625" style="17" customWidth="1"/>
    <col min="1301" max="1510" width="3.125" style="17"/>
    <col min="1511" max="1511" width="2.625" style="17" customWidth="1"/>
    <col min="1512" max="1513" width="2.75" style="17" customWidth="1"/>
    <col min="1514" max="1514" width="2.5" style="17" customWidth="1"/>
    <col min="1515" max="1517" width="1.25" style="17" customWidth="1"/>
    <col min="1518" max="1518" width="2.5" style="17" customWidth="1"/>
    <col min="1519" max="1522" width="1.25" style="17" customWidth="1"/>
    <col min="1523" max="1523" width="2.5" style="17" customWidth="1"/>
    <col min="1524" max="1524" width="1.25" style="17" customWidth="1"/>
    <col min="1525" max="1526" width="0.625" style="17" customWidth="1"/>
    <col min="1527" max="1527" width="1.25" style="17" customWidth="1"/>
    <col min="1528" max="1528" width="2.5" style="17" customWidth="1"/>
    <col min="1529" max="1532" width="1.25" style="17" customWidth="1"/>
    <col min="1533" max="1533" width="2.5" style="17" customWidth="1"/>
    <col min="1534" max="1536" width="1.25" style="17" customWidth="1"/>
    <col min="1537" max="1537" width="2.5" style="17" customWidth="1"/>
    <col min="1538" max="1538" width="1.875" style="17" customWidth="1"/>
    <col min="1539" max="1541" width="3.125" style="17" customWidth="1"/>
    <col min="1542" max="1542" width="2.125" style="17" customWidth="1"/>
    <col min="1543" max="1544" width="2.625" style="17" customWidth="1"/>
    <col min="1545" max="1545" width="2.125" style="17" customWidth="1"/>
    <col min="1546" max="1547" width="2.625" style="17" customWidth="1"/>
    <col min="1548" max="1548" width="2.125" style="17" customWidth="1"/>
    <col min="1549" max="1550" width="2.625" style="17" customWidth="1"/>
    <col min="1551" max="1551" width="2.125" style="17" customWidth="1"/>
    <col min="1552" max="1553" width="2.625" style="17" customWidth="1"/>
    <col min="1554" max="1554" width="2.125" style="17" customWidth="1"/>
    <col min="1555" max="1556" width="2.625" style="17" customWidth="1"/>
    <col min="1557" max="1766" width="3.125" style="17"/>
    <col min="1767" max="1767" width="2.625" style="17" customWidth="1"/>
    <col min="1768" max="1769" width="2.75" style="17" customWidth="1"/>
    <col min="1770" max="1770" width="2.5" style="17" customWidth="1"/>
    <col min="1771" max="1773" width="1.25" style="17" customWidth="1"/>
    <col min="1774" max="1774" width="2.5" style="17" customWidth="1"/>
    <col min="1775" max="1778" width="1.25" style="17" customWidth="1"/>
    <col min="1779" max="1779" width="2.5" style="17" customWidth="1"/>
    <col min="1780" max="1780" width="1.25" style="17" customWidth="1"/>
    <col min="1781" max="1782" width="0.625" style="17" customWidth="1"/>
    <col min="1783" max="1783" width="1.25" style="17" customWidth="1"/>
    <col min="1784" max="1784" width="2.5" style="17" customWidth="1"/>
    <col min="1785" max="1788" width="1.25" style="17" customWidth="1"/>
    <col min="1789" max="1789" width="2.5" style="17" customWidth="1"/>
    <col min="1790" max="1792" width="1.25" style="17" customWidth="1"/>
    <col min="1793" max="1793" width="2.5" style="17" customWidth="1"/>
    <col min="1794" max="1794" width="1.875" style="17" customWidth="1"/>
    <col min="1795" max="1797" width="3.125" style="17" customWidth="1"/>
    <col min="1798" max="1798" width="2.125" style="17" customWidth="1"/>
    <col min="1799" max="1800" width="2.625" style="17" customWidth="1"/>
    <col min="1801" max="1801" width="2.125" style="17" customWidth="1"/>
    <col min="1802" max="1803" width="2.625" style="17" customWidth="1"/>
    <col min="1804" max="1804" width="2.125" style="17" customWidth="1"/>
    <col min="1805" max="1806" width="2.625" style="17" customWidth="1"/>
    <col min="1807" max="1807" width="2.125" style="17" customWidth="1"/>
    <col min="1808" max="1809" width="2.625" style="17" customWidth="1"/>
    <col min="1810" max="1810" width="2.125" style="17" customWidth="1"/>
    <col min="1811" max="1812" width="2.625" style="17" customWidth="1"/>
    <col min="1813" max="2022" width="3.125" style="17"/>
    <col min="2023" max="2023" width="2.625" style="17" customWidth="1"/>
    <col min="2024" max="2025" width="2.75" style="17" customWidth="1"/>
    <col min="2026" max="2026" width="2.5" style="17" customWidth="1"/>
    <col min="2027" max="2029" width="1.25" style="17" customWidth="1"/>
    <col min="2030" max="2030" width="2.5" style="17" customWidth="1"/>
    <col min="2031" max="2034" width="1.25" style="17" customWidth="1"/>
    <col min="2035" max="2035" width="2.5" style="17" customWidth="1"/>
    <col min="2036" max="2036" width="1.25" style="17" customWidth="1"/>
    <col min="2037" max="2038" width="0.625" style="17" customWidth="1"/>
    <col min="2039" max="2039" width="1.25" style="17" customWidth="1"/>
    <col min="2040" max="2040" width="2.5" style="17" customWidth="1"/>
    <col min="2041" max="2044" width="1.25" style="17" customWidth="1"/>
    <col min="2045" max="2045" width="2.5" style="17" customWidth="1"/>
    <col min="2046" max="2048" width="1.25" style="17" customWidth="1"/>
    <col min="2049" max="2049" width="2.5" style="17" customWidth="1"/>
    <col min="2050" max="2050" width="1.875" style="17" customWidth="1"/>
    <col min="2051" max="2053" width="3.125" style="17" customWidth="1"/>
    <col min="2054" max="2054" width="2.125" style="17" customWidth="1"/>
    <col min="2055" max="2056" width="2.625" style="17" customWidth="1"/>
    <col min="2057" max="2057" width="2.125" style="17" customWidth="1"/>
    <col min="2058" max="2059" width="2.625" style="17" customWidth="1"/>
    <col min="2060" max="2060" width="2.125" style="17" customWidth="1"/>
    <col min="2061" max="2062" width="2.625" style="17" customWidth="1"/>
    <col min="2063" max="2063" width="2.125" style="17" customWidth="1"/>
    <col min="2064" max="2065" width="2.625" style="17" customWidth="1"/>
    <col min="2066" max="2066" width="2.125" style="17" customWidth="1"/>
    <col min="2067" max="2068" width="2.625" style="17" customWidth="1"/>
    <col min="2069" max="2278" width="3.125" style="17"/>
    <col min="2279" max="2279" width="2.625" style="17" customWidth="1"/>
    <col min="2280" max="2281" width="2.75" style="17" customWidth="1"/>
    <col min="2282" max="2282" width="2.5" style="17" customWidth="1"/>
    <col min="2283" max="2285" width="1.25" style="17" customWidth="1"/>
    <col min="2286" max="2286" width="2.5" style="17" customWidth="1"/>
    <col min="2287" max="2290" width="1.25" style="17" customWidth="1"/>
    <col min="2291" max="2291" width="2.5" style="17" customWidth="1"/>
    <col min="2292" max="2292" width="1.25" style="17" customWidth="1"/>
    <col min="2293" max="2294" width="0.625" style="17" customWidth="1"/>
    <col min="2295" max="2295" width="1.25" style="17" customWidth="1"/>
    <col min="2296" max="2296" width="2.5" style="17" customWidth="1"/>
    <col min="2297" max="2300" width="1.25" style="17" customWidth="1"/>
    <col min="2301" max="2301" width="2.5" style="17" customWidth="1"/>
    <col min="2302" max="2304" width="1.25" style="17" customWidth="1"/>
    <col min="2305" max="2305" width="2.5" style="17" customWidth="1"/>
    <col min="2306" max="2306" width="1.875" style="17" customWidth="1"/>
    <col min="2307" max="2309" width="3.125" style="17" customWidth="1"/>
    <col min="2310" max="2310" width="2.125" style="17" customWidth="1"/>
    <col min="2311" max="2312" width="2.625" style="17" customWidth="1"/>
    <col min="2313" max="2313" width="2.125" style="17" customWidth="1"/>
    <col min="2314" max="2315" width="2.625" style="17" customWidth="1"/>
    <col min="2316" max="2316" width="2.125" style="17" customWidth="1"/>
    <col min="2317" max="2318" width="2.625" style="17" customWidth="1"/>
    <col min="2319" max="2319" width="2.125" style="17" customWidth="1"/>
    <col min="2320" max="2321" width="2.625" style="17" customWidth="1"/>
    <col min="2322" max="2322" width="2.125" style="17" customWidth="1"/>
    <col min="2323" max="2324" width="2.625" style="17" customWidth="1"/>
    <col min="2325" max="2534" width="3.125" style="17"/>
    <col min="2535" max="2535" width="2.625" style="17" customWidth="1"/>
    <col min="2536" max="2537" width="2.75" style="17" customWidth="1"/>
    <col min="2538" max="2538" width="2.5" style="17" customWidth="1"/>
    <col min="2539" max="2541" width="1.25" style="17" customWidth="1"/>
    <col min="2542" max="2542" width="2.5" style="17" customWidth="1"/>
    <col min="2543" max="2546" width="1.25" style="17" customWidth="1"/>
    <col min="2547" max="2547" width="2.5" style="17" customWidth="1"/>
    <col min="2548" max="2548" width="1.25" style="17" customWidth="1"/>
    <col min="2549" max="2550" width="0.625" style="17" customWidth="1"/>
    <col min="2551" max="2551" width="1.25" style="17" customWidth="1"/>
    <col min="2552" max="2552" width="2.5" style="17" customWidth="1"/>
    <col min="2553" max="2556" width="1.25" style="17" customWidth="1"/>
    <col min="2557" max="2557" width="2.5" style="17" customWidth="1"/>
    <col min="2558" max="2560" width="1.25" style="17" customWidth="1"/>
    <col min="2561" max="2561" width="2.5" style="17" customWidth="1"/>
    <col min="2562" max="2562" width="1.875" style="17" customWidth="1"/>
    <col min="2563" max="2565" width="3.125" style="17" customWidth="1"/>
    <col min="2566" max="2566" width="2.125" style="17" customWidth="1"/>
    <col min="2567" max="2568" width="2.625" style="17" customWidth="1"/>
    <col min="2569" max="2569" width="2.125" style="17" customWidth="1"/>
    <col min="2570" max="2571" width="2.625" style="17" customWidth="1"/>
    <col min="2572" max="2572" width="2.125" style="17" customWidth="1"/>
    <col min="2573" max="2574" width="2.625" style="17" customWidth="1"/>
    <col min="2575" max="2575" width="2.125" style="17" customWidth="1"/>
    <col min="2576" max="2577" width="2.625" style="17" customWidth="1"/>
    <col min="2578" max="2578" width="2.125" style="17" customWidth="1"/>
    <col min="2579" max="2580" width="2.625" style="17" customWidth="1"/>
    <col min="2581" max="2790" width="3.125" style="17"/>
    <col min="2791" max="2791" width="2.625" style="17" customWidth="1"/>
    <col min="2792" max="2793" width="2.75" style="17" customWidth="1"/>
    <col min="2794" max="2794" width="2.5" style="17" customWidth="1"/>
    <col min="2795" max="2797" width="1.25" style="17" customWidth="1"/>
    <col min="2798" max="2798" width="2.5" style="17" customWidth="1"/>
    <col min="2799" max="2802" width="1.25" style="17" customWidth="1"/>
    <col min="2803" max="2803" width="2.5" style="17" customWidth="1"/>
    <col min="2804" max="2804" width="1.25" style="17" customWidth="1"/>
    <col min="2805" max="2806" width="0.625" style="17" customWidth="1"/>
    <col min="2807" max="2807" width="1.25" style="17" customWidth="1"/>
    <col min="2808" max="2808" width="2.5" style="17" customWidth="1"/>
    <col min="2809" max="2812" width="1.25" style="17" customWidth="1"/>
    <col min="2813" max="2813" width="2.5" style="17" customWidth="1"/>
    <col min="2814" max="2816" width="1.25" style="17" customWidth="1"/>
    <col min="2817" max="2817" width="2.5" style="17" customWidth="1"/>
    <col min="2818" max="2818" width="1.875" style="17" customWidth="1"/>
    <col min="2819" max="2821" width="3.125" style="17" customWidth="1"/>
    <col min="2822" max="2822" width="2.125" style="17" customWidth="1"/>
    <col min="2823" max="2824" width="2.625" style="17" customWidth="1"/>
    <col min="2825" max="2825" width="2.125" style="17" customWidth="1"/>
    <col min="2826" max="2827" width="2.625" style="17" customWidth="1"/>
    <col min="2828" max="2828" width="2.125" style="17" customWidth="1"/>
    <col min="2829" max="2830" width="2.625" style="17" customWidth="1"/>
    <col min="2831" max="2831" width="2.125" style="17" customWidth="1"/>
    <col min="2832" max="2833" width="2.625" style="17" customWidth="1"/>
    <col min="2834" max="2834" width="2.125" style="17" customWidth="1"/>
    <col min="2835" max="2836" width="2.625" style="17" customWidth="1"/>
    <col min="2837" max="3046" width="3.125" style="17"/>
    <col min="3047" max="3047" width="2.625" style="17" customWidth="1"/>
    <col min="3048" max="3049" width="2.75" style="17" customWidth="1"/>
    <col min="3050" max="3050" width="2.5" style="17" customWidth="1"/>
    <col min="3051" max="3053" width="1.25" style="17" customWidth="1"/>
    <col min="3054" max="3054" width="2.5" style="17" customWidth="1"/>
    <col min="3055" max="3058" width="1.25" style="17" customWidth="1"/>
    <col min="3059" max="3059" width="2.5" style="17" customWidth="1"/>
    <col min="3060" max="3060" width="1.25" style="17" customWidth="1"/>
    <col min="3061" max="3062" width="0.625" style="17" customWidth="1"/>
    <col min="3063" max="3063" width="1.25" style="17" customWidth="1"/>
    <col min="3064" max="3064" width="2.5" style="17" customWidth="1"/>
    <col min="3065" max="3068" width="1.25" style="17" customWidth="1"/>
    <col min="3069" max="3069" width="2.5" style="17" customWidth="1"/>
    <col min="3070" max="3072" width="1.25" style="17" customWidth="1"/>
    <col min="3073" max="3073" width="2.5" style="17" customWidth="1"/>
    <col min="3074" max="3074" width="1.875" style="17" customWidth="1"/>
    <col min="3075" max="3077" width="3.125" style="17" customWidth="1"/>
    <col min="3078" max="3078" width="2.125" style="17" customWidth="1"/>
    <col min="3079" max="3080" width="2.625" style="17" customWidth="1"/>
    <col min="3081" max="3081" width="2.125" style="17" customWidth="1"/>
    <col min="3082" max="3083" width="2.625" style="17" customWidth="1"/>
    <col min="3084" max="3084" width="2.125" style="17" customWidth="1"/>
    <col min="3085" max="3086" width="2.625" style="17" customWidth="1"/>
    <col min="3087" max="3087" width="2.125" style="17" customWidth="1"/>
    <col min="3088" max="3089" width="2.625" style="17" customWidth="1"/>
    <col min="3090" max="3090" width="2.125" style="17" customWidth="1"/>
    <col min="3091" max="3092" width="2.625" style="17" customWidth="1"/>
    <col min="3093" max="3302" width="3.125" style="17"/>
    <col min="3303" max="3303" width="2.625" style="17" customWidth="1"/>
    <col min="3304" max="3305" width="2.75" style="17" customWidth="1"/>
    <col min="3306" max="3306" width="2.5" style="17" customWidth="1"/>
    <col min="3307" max="3309" width="1.25" style="17" customWidth="1"/>
    <col min="3310" max="3310" width="2.5" style="17" customWidth="1"/>
    <col min="3311" max="3314" width="1.25" style="17" customWidth="1"/>
    <col min="3315" max="3315" width="2.5" style="17" customWidth="1"/>
    <col min="3316" max="3316" width="1.25" style="17" customWidth="1"/>
    <col min="3317" max="3318" width="0.625" style="17" customWidth="1"/>
    <col min="3319" max="3319" width="1.25" style="17" customWidth="1"/>
    <col min="3320" max="3320" width="2.5" style="17" customWidth="1"/>
    <col min="3321" max="3324" width="1.25" style="17" customWidth="1"/>
    <col min="3325" max="3325" width="2.5" style="17" customWidth="1"/>
    <col min="3326" max="3328" width="1.25" style="17" customWidth="1"/>
    <col min="3329" max="3329" width="2.5" style="17" customWidth="1"/>
    <col min="3330" max="3330" width="1.875" style="17" customWidth="1"/>
    <col min="3331" max="3333" width="3.125" style="17" customWidth="1"/>
    <col min="3334" max="3334" width="2.125" style="17" customWidth="1"/>
    <col min="3335" max="3336" width="2.625" style="17" customWidth="1"/>
    <col min="3337" max="3337" width="2.125" style="17" customWidth="1"/>
    <col min="3338" max="3339" width="2.625" style="17" customWidth="1"/>
    <col min="3340" max="3340" width="2.125" style="17" customWidth="1"/>
    <col min="3341" max="3342" width="2.625" style="17" customWidth="1"/>
    <col min="3343" max="3343" width="2.125" style="17" customWidth="1"/>
    <col min="3344" max="3345" width="2.625" style="17" customWidth="1"/>
    <col min="3346" max="3346" width="2.125" style="17" customWidth="1"/>
    <col min="3347" max="3348" width="2.625" style="17" customWidth="1"/>
    <col min="3349" max="3558" width="3.125" style="17"/>
    <col min="3559" max="3559" width="2.625" style="17" customWidth="1"/>
    <col min="3560" max="3561" width="2.75" style="17" customWidth="1"/>
    <col min="3562" max="3562" width="2.5" style="17" customWidth="1"/>
    <col min="3563" max="3565" width="1.25" style="17" customWidth="1"/>
    <col min="3566" max="3566" width="2.5" style="17" customWidth="1"/>
    <col min="3567" max="3570" width="1.25" style="17" customWidth="1"/>
    <col min="3571" max="3571" width="2.5" style="17" customWidth="1"/>
    <col min="3572" max="3572" width="1.25" style="17" customWidth="1"/>
    <col min="3573" max="3574" width="0.625" style="17" customWidth="1"/>
    <col min="3575" max="3575" width="1.25" style="17" customWidth="1"/>
    <col min="3576" max="3576" width="2.5" style="17" customWidth="1"/>
    <col min="3577" max="3580" width="1.25" style="17" customWidth="1"/>
    <col min="3581" max="3581" width="2.5" style="17" customWidth="1"/>
    <col min="3582" max="3584" width="1.25" style="17" customWidth="1"/>
    <col min="3585" max="3585" width="2.5" style="17" customWidth="1"/>
    <col min="3586" max="3586" width="1.875" style="17" customWidth="1"/>
    <col min="3587" max="3589" width="3.125" style="17" customWidth="1"/>
    <col min="3590" max="3590" width="2.125" style="17" customWidth="1"/>
    <col min="3591" max="3592" width="2.625" style="17" customWidth="1"/>
    <col min="3593" max="3593" width="2.125" style="17" customWidth="1"/>
    <col min="3594" max="3595" width="2.625" style="17" customWidth="1"/>
    <col min="3596" max="3596" width="2.125" style="17" customWidth="1"/>
    <col min="3597" max="3598" width="2.625" style="17" customWidth="1"/>
    <col min="3599" max="3599" width="2.125" style="17" customWidth="1"/>
    <col min="3600" max="3601" width="2.625" style="17" customWidth="1"/>
    <col min="3602" max="3602" width="2.125" style="17" customWidth="1"/>
    <col min="3603" max="3604" width="2.625" style="17" customWidth="1"/>
    <col min="3605" max="3814" width="3.125" style="17"/>
    <col min="3815" max="3815" width="2.625" style="17" customWidth="1"/>
    <col min="3816" max="3817" width="2.75" style="17" customWidth="1"/>
    <col min="3818" max="3818" width="2.5" style="17" customWidth="1"/>
    <col min="3819" max="3821" width="1.25" style="17" customWidth="1"/>
    <col min="3822" max="3822" width="2.5" style="17" customWidth="1"/>
    <col min="3823" max="3826" width="1.25" style="17" customWidth="1"/>
    <col min="3827" max="3827" width="2.5" style="17" customWidth="1"/>
    <col min="3828" max="3828" width="1.25" style="17" customWidth="1"/>
    <col min="3829" max="3830" width="0.625" style="17" customWidth="1"/>
    <col min="3831" max="3831" width="1.25" style="17" customWidth="1"/>
    <col min="3832" max="3832" width="2.5" style="17" customWidth="1"/>
    <col min="3833" max="3836" width="1.25" style="17" customWidth="1"/>
    <col min="3837" max="3837" width="2.5" style="17" customWidth="1"/>
    <col min="3838" max="3840" width="1.25" style="17" customWidth="1"/>
    <col min="3841" max="3841" width="2.5" style="17" customWidth="1"/>
    <col min="3842" max="3842" width="1.875" style="17" customWidth="1"/>
    <col min="3843" max="3845" width="3.125" style="17" customWidth="1"/>
    <col min="3846" max="3846" width="2.125" style="17" customWidth="1"/>
    <col min="3847" max="3848" width="2.625" style="17" customWidth="1"/>
    <col min="3849" max="3849" width="2.125" style="17" customWidth="1"/>
    <col min="3850" max="3851" width="2.625" style="17" customWidth="1"/>
    <col min="3852" max="3852" width="2.125" style="17" customWidth="1"/>
    <col min="3853" max="3854" width="2.625" style="17" customWidth="1"/>
    <col min="3855" max="3855" width="2.125" style="17" customWidth="1"/>
    <col min="3856" max="3857" width="2.625" style="17" customWidth="1"/>
    <col min="3858" max="3858" width="2.125" style="17" customWidth="1"/>
    <col min="3859" max="3860" width="2.625" style="17" customWidth="1"/>
    <col min="3861" max="4070" width="3.125" style="17"/>
    <col min="4071" max="4071" width="2.625" style="17" customWidth="1"/>
    <col min="4072" max="4073" width="2.75" style="17" customWidth="1"/>
    <col min="4074" max="4074" width="2.5" style="17" customWidth="1"/>
    <col min="4075" max="4077" width="1.25" style="17" customWidth="1"/>
    <col min="4078" max="4078" width="2.5" style="17" customWidth="1"/>
    <col min="4079" max="4082" width="1.25" style="17" customWidth="1"/>
    <col min="4083" max="4083" width="2.5" style="17" customWidth="1"/>
    <col min="4084" max="4084" width="1.25" style="17" customWidth="1"/>
    <col min="4085" max="4086" width="0.625" style="17" customWidth="1"/>
    <col min="4087" max="4087" width="1.25" style="17" customWidth="1"/>
    <col min="4088" max="4088" width="2.5" style="17" customWidth="1"/>
    <col min="4089" max="4092" width="1.25" style="17" customWidth="1"/>
    <col min="4093" max="4093" width="2.5" style="17" customWidth="1"/>
    <col min="4094" max="4096" width="1.25" style="17" customWidth="1"/>
    <col min="4097" max="4097" width="2.5" style="17" customWidth="1"/>
    <col min="4098" max="4098" width="1.875" style="17" customWidth="1"/>
    <col min="4099" max="4101" width="3.125" style="17" customWidth="1"/>
    <col min="4102" max="4102" width="2.125" style="17" customWidth="1"/>
    <col min="4103" max="4104" width="2.625" style="17" customWidth="1"/>
    <col min="4105" max="4105" width="2.125" style="17" customWidth="1"/>
    <col min="4106" max="4107" width="2.625" style="17" customWidth="1"/>
    <col min="4108" max="4108" width="2.125" style="17" customWidth="1"/>
    <col min="4109" max="4110" width="2.625" style="17" customWidth="1"/>
    <col min="4111" max="4111" width="2.125" style="17" customWidth="1"/>
    <col min="4112" max="4113" width="2.625" style="17" customWidth="1"/>
    <col min="4114" max="4114" width="2.125" style="17" customWidth="1"/>
    <col min="4115" max="4116" width="2.625" style="17" customWidth="1"/>
    <col min="4117" max="4326" width="3.125" style="17"/>
    <col min="4327" max="4327" width="2.625" style="17" customWidth="1"/>
    <col min="4328" max="4329" width="2.75" style="17" customWidth="1"/>
    <col min="4330" max="4330" width="2.5" style="17" customWidth="1"/>
    <col min="4331" max="4333" width="1.25" style="17" customWidth="1"/>
    <col min="4334" max="4334" width="2.5" style="17" customWidth="1"/>
    <col min="4335" max="4338" width="1.25" style="17" customWidth="1"/>
    <col min="4339" max="4339" width="2.5" style="17" customWidth="1"/>
    <col min="4340" max="4340" width="1.25" style="17" customWidth="1"/>
    <col min="4341" max="4342" width="0.625" style="17" customWidth="1"/>
    <col min="4343" max="4343" width="1.25" style="17" customWidth="1"/>
    <col min="4344" max="4344" width="2.5" style="17" customWidth="1"/>
    <col min="4345" max="4348" width="1.25" style="17" customWidth="1"/>
    <col min="4349" max="4349" width="2.5" style="17" customWidth="1"/>
    <col min="4350" max="4352" width="1.25" style="17" customWidth="1"/>
    <col min="4353" max="4353" width="2.5" style="17" customWidth="1"/>
    <col min="4354" max="4354" width="1.875" style="17" customWidth="1"/>
    <col min="4355" max="4357" width="3.125" style="17" customWidth="1"/>
    <col min="4358" max="4358" width="2.125" style="17" customWidth="1"/>
    <col min="4359" max="4360" width="2.625" style="17" customWidth="1"/>
    <col min="4361" max="4361" width="2.125" style="17" customWidth="1"/>
    <col min="4362" max="4363" width="2.625" style="17" customWidth="1"/>
    <col min="4364" max="4364" width="2.125" style="17" customWidth="1"/>
    <col min="4365" max="4366" width="2.625" style="17" customWidth="1"/>
    <col min="4367" max="4367" width="2.125" style="17" customWidth="1"/>
    <col min="4368" max="4369" width="2.625" style="17" customWidth="1"/>
    <col min="4370" max="4370" width="2.125" style="17" customWidth="1"/>
    <col min="4371" max="4372" width="2.625" style="17" customWidth="1"/>
    <col min="4373" max="4582" width="3.125" style="17"/>
    <col min="4583" max="4583" width="2.625" style="17" customWidth="1"/>
    <col min="4584" max="4585" width="2.75" style="17" customWidth="1"/>
    <col min="4586" max="4586" width="2.5" style="17" customWidth="1"/>
    <col min="4587" max="4589" width="1.25" style="17" customWidth="1"/>
    <col min="4590" max="4590" width="2.5" style="17" customWidth="1"/>
    <col min="4591" max="4594" width="1.25" style="17" customWidth="1"/>
    <col min="4595" max="4595" width="2.5" style="17" customWidth="1"/>
    <col min="4596" max="4596" width="1.25" style="17" customWidth="1"/>
    <col min="4597" max="4598" width="0.625" style="17" customWidth="1"/>
    <col min="4599" max="4599" width="1.25" style="17" customWidth="1"/>
    <col min="4600" max="4600" width="2.5" style="17" customWidth="1"/>
    <col min="4601" max="4604" width="1.25" style="17" customWidth="1"/>
    <col min="4605" max="4605" width="2.5" style="17" customWidth="1"/>
    <col min="4606" max="4608" width="1.25" style="17" customWidth="1"/>
    <col min="4609" max="4609" width="2.5" style="17" customWidth="1"/>
    <col min="4610" max="4610" width="1.875" style="17" customWidth="1"/>
    <col min="4611" max="4613" width="3.125" style="17" customWidth="1"/>
    <col min="4614" max="4614" width="2.125" style="17" customWidth="1"/>
    <col min="4615" max="4616" width="2.625" style="17" customWidth="1"/>
    <col min="4617" max="4617" width="2.125" style="17" customWidth="1"/>
    <col min="4618" max="4619" width="2.625" style="17" customWidth="1"/>
    <col min="4620" max="4620" width="2.125" style="17" customWidth="1"/>
    <col min="4621" max="4622" width="2.625" style="17" customWidth="1"/>
    <col min="4623" max="4623" width="2.125" style="17" customWidth="1"/>
    <col min="4624" max="4625" width="2.625" style="17" customWidth="1"/>
    <col min="4626" max="4626" width="2.125" style="17" customWidth="1"/>
    <col min="4627" max="4628" width="2.625" style="17" customWidth="1"/>
    <col min="4629" max="4838" width="3.125" style="17"/>
    <col min="4839" max="4839" width="2.625" style="17" customWidth="1"/>
    <col min="4840" max="4841" width="2.75" style="17" customWidth="1"/>
    <col min="4842" max="4842" width="2.5" style="17" customWidth="1"/>
    <col min="4843" max="4845" width="1.25" style="17" customWidth="1"/>
    <col min="4846" max="4846" width="2.5" style="17" customWidth="1"/>
    <col min="4847" max="4850" width="1.25" style="17" customWidth="1"/>
    <col min="4851" max="4851" width="2.5" style="17" customWidth="1"/>
    <col min="4852" max="4852" width="1.25" style="17" customWidth="1"/>
    <col min="4853" max="4854" width="0.625" style="17" customWidth="1"/>
    <col min="4855" max="4855" width="1.25" style="17" customWidth="1"/>
    <col min="4856" max="4856" width="2.5" style="17" customWidth="1"/>
    <col min="4857" max="4860" width="1.25" style="17" customWidth="1"/>
    <col min="4861" max="4861" width="2.5" style="17" customWidth="1"/>
    <col min="4862" max="4864" width="1.25" style="17" customWidth="1"/>
    <col min="4865" max="4865" width="2.5" style="17" customWidth="1"/>
    <col min="4866" max="4866" width="1.875" style="17" customWidth="1"/>
    <col min="4867" max="4869" width="3.125" style="17" customWidth="1"/>
    <col min="4870" max="4870" width="2.125" style="17" customWidth="1"/>
    <col min="4871" max="4872" width="2.625" style="17" customWidth="1"/>
    <col min="4873" max="4873" width="2.125" style="17" customWidth="1"/>
    <col min="4874" max="4875" width="2.625" style="17" customWidth="1"/>
    <col min="4876" max="4876" width="2.125" style="17" customWidth="1"/>
    <col min="4877" max="4878" width="2.625" style="17" customWidth="1"/>
    <col min="4879" max="4879" width="2.125" style="17" customWidth="1"/>
    <col min="4880" max="4881" width="2.625" style="17" customWidth="1"/>
    <col min="4882" max="4882" width="2.125" style="17" customWidth="1"/>
    <col min="4883" max="4884" width="2.625" style="17" customWidth="1"/>
    <col min="4885" max="5094" width="3.125" style="17"/>
    <col min="5095" max="5095" width="2.625" style="17" customWidth="1"/>
    <col min="5096" max="5097" width="2.75" style="17" customWidth="1"/>
    <col min="5098" max="5098" width="2.5" style="17" customWidth="1"/>
    <col min="5099" max="5101" width="1.25" style="17" customWidth="1"/>
    <col min="5102" max="5102" width="2.5" style="17" customWidth="1"/>
    <col min="5103" max="5106" width="1.25" style="17" customWidth="1"/>
    <col min="5107" max="5107" width="2.5" style="17" customWidth="1"/>
    <col min="5108" max="5108" width="1.25" style="17" customWidth="1"/>
    <col min="5109" max="5110" width="0.625" style="17" customWidth="1"/>
    <col min="5111" max="5111" width="1.25" style="17" customWidth="1"/>
    <col min="5112" max="5112" width="2.5" style="17" customWidth="1"/>
    <col min="5113" max="5116" width="1.25" style="17" customWidth="1"/>
    <col min="5117" max="5117" width="2.5" style="17" customWidth="1"/>
    <col min="5118" max="5120" width="1.25" style="17" customWidth="1"/>
    <col min="5121" max="5121" width="2.5" style="17" customWidth="1"/>
    <col min="5122" max="5122" width="1.875" style="17" customWidth="1"/>
    <col min="5123" max="5125" width="3.125" style="17" customWidth="1"/>
    <col min="5126" max="5126" width="2.125" style="17" customWidth="1"/>
    <col min="5127" max="5128" width="2.625" style="17" customWidth="1"/>
    <col min="5129" max="5129" width="2.125" style="17" customWidth="1"/>
    <col min="5130" max="5131" width="2.625" style="17" customWidth="1"/>
    <col min="5132" max="5132" width="2.125" style="17" customWidth="1"/>
    <col min="5133" max="5134" width="2.625" style="17" customWidth="1"/>
    <col min="5135" max="5135" width="2.125" style="17" customWidth="1"/>
    <col min="5136" max="5137" width="2.625" style="17" customWidth="1"/>
    <col min="5138" max="5138" width="2.125" style="17" customWidth="1"/>
    <col min="5139" max="5140" width="2.625" style="17" customWidth="1"/>
    <col min="5141" max="5350" width="3.125" style="17"/>
    <col min="5351" max="5351" width="2.625" style="17" customWidth="1"/>
    <col min="5352" max="5353" width="2.75" style="17" customWidth="1"/>
    <col min="5354" max="5354" width="2.5" style="17" customWidth="1"/>
    <col min="5355" max="5357" width="1.25" style="17" customWidth="1"/>
    <col min="5358" max="5358" width="2.5" style="17" customWidth="1"/>
    <col min="5359" max="5362" width="1.25" style="17" customWidth="1"/>
    <col min="5363" max="5363" width="2.5" style="17" customWidth="1"/>
    <col min="5364" max="5364" width="1.25" style="17" customWidth="1"/>
    <col min="5365" max="5366" width="0.625" style="17" customWidth="1"/>
    <col min="5367" max="5367" width="1.25" style="17" customWidth="1"/>
    <col min="5368" max="5368" width="2.5" style="17" customWidth="1"/>
    <col min="5369" max="5372" width="1.25" style="17" customWidth="1"/>
    <col min="5373" max="5373" width="2.5" style="17" customWidth="1"/>
    <col min="5374" max="5376" width="1.25" style="17" customWidth="1"/>
    <col min="5377" max="5377" width="2.5" style="17" customWidth="1"/>
    <col min="5378" max="5378" width="1.875" style="17" customWidth="1"/>
    <col min="5379" max="5381" width="3.125" style="17" customWidth="1"/>
    <col min="5382" max="5382" width="2.125" style="17" customWidth="1"/>
    <col min="5383" max="5384" width="2.625" style="17" customWidth="1"/>
    <col min="5385" max="5385" width="2.125" style="17" customWidth="1"/>
    <col min="5386" max="5387" width="2.625" style="17" customWidth="1"/>
    <col min="5388" max="5388" width="2.125" style="17" customWidth="1"/>
    <col min="5389" max="5390" width="2.625" style="17" customWidth="1"/>
    <col min="5391" max="5391" width="2.125" style="17" customWidth="1"/>
    <col min="5392" max="5393" width="2.625" style="17" customWidth="1"/>
    <col min="5394" max="5394" width="2.125" style="17" customWidth="1"/>
    <col min="5395" max="5396" width="2.625" style="17" customWidth="1"/>
    <col min="5397" max="5606" width="3.125" style="17"/>
    <col min="5607" max="5607" width="2.625" style="17" customWidth="1"/>
    <col min="5608" max="5609" width="2.75" style="17" customWidth="1"/>
    <col min="5610" max="5610" width="2.5" style="17" customWidth="1"/>
    <col min="5611" max="5613" width="1.25" style="17" customWidth="1"/>
    <col min="5614" max="5614" width="2.5" style="17" customWidth="1"/>
    <col min="5615" max="5618" width="1.25" style="17" customWidth="1"/>
    <col min="5619" max="5619" width="2.5" style="17" customWidth="1"/>
    <col min="5620" max="5620" width="1.25" style="17" customWidth="1"/>
    <col min="5621" max="5622" width="0.625" style="17" customWidth="1"/>
    <col min="5623" max="5623" width="1.25" style="17" customWidth="1"/>
    <col min="5624" max="5624" width="2.5" style="17" customWidth="1"/>
    <col min="5625" max="5628" width="1.25" style="17" customWidth="1"/>
    <col min="5629" max="5629" width="2.5" style="17" customWidth="1"/>
    <col min="5630" max="5632" width="1.25" style="17" customWidth="1"/>
    <col min="5633" max="5633" width="2.5" style="17" customWidth="1"/>
    <col min="5634" max="5634" width="1.875" style="17" customWidth="1"/>
    <col min="5635" max="5637" width="3.125" style="17" customWidth="1"/>
    <col min="5638" max="5638" width="2.125" style="17" customWidth="1"/>
    <col min="5639" max="5640" width="2.625" style="17" customWidth="1"/>
    <col min="5641" max="5641" width="2.125" style="17" customWidth="1"/>
    <col min="5642" max="5643" width="2.625" style="17" customWidth="1"/>
    <col min="5644" max="5644" width="2.125" style="17" customWidth="1"/>
    <col min="5645" max="5646" width="2.625" style="17" customWidth="1"/>
    <col min="5647" max="5647" width="2.125" style="17" customWidth="1"/>
    <col min="5648" max="5649" width="2.625" style="17" customWidth="1"/>
    <col min="5650" max="5650" width="2.125" style="17" customWidth="1"/>
    <col min="5651" max="5652" width="2.625" style="17" customWidth="1"/>
    <col min="5653" max="5862" width="3.125" style="17"/>
    <col min="5863" max="5863" width="2.625" style="17" customWidth="1"/>
    <col min="5864" max="5865" width="2.75" style="17" customWidth="1"/>
    <col min="5866" max="5866" width="2.5" style="17" customWidth="1"/>
    <col min="5867" max="5869" width="1.25" style="17" customWidth="1"/>
    <col min="5870" max="5870" width="2.5" style="17" customWidth="1"/>
    <col min="5871" max="5874" width="1.25" style="17" customWidth="1"/>
    <col min="5875" max="5875" width="2.5" style="17" customWidth="1"/>
    <col min="5876" max="5876" width="1.25" style="17" customWidth="1"/>
    <col min="5877" max="5878" width="0.625" style="17" customWidth="1"/>
    <col min="5879" max="5879" width="1.25" style="17" customWidth="1"/>
    <col min="5880" max="5880" width="2.5" style="17" customWidth="1"/>
    <col min="5881" max="5884" width="1.25" style="17" customWidth="1"/>
    <col min="5885" max="5885" width="2.5" style="17" customWidth="1"/>
    <col min="5886" max="5888" width="1.25" style="17" customWidth="1"/>
    <col min="5889" max="5889" width="2.5" style="17" customWidth="1"/>
    <col min="5890" max="5890" width="1.875" style="17" customWidth="1"/>
    <col min="5891" max="5893" width="3.125" style="17" customWidth="1"/>
    <col min="5894" max="5894" width="2.125" style="17" customWidth="1"/>
    <col min="5895" max="5896" width="2.625" style="17" customWidth="1"/>
    <col min="5897" max="5897" width="2.125" style="17" customWidth="1"/>
    <col min="5898" max="5899" width="2.625" style="17" customWidth="1"/>
    <col min="5900" max="5900" width="2.125" style="17" customWidth="1"/>
    <col min="5901" max="5902" width="2.625" style="17" customWidth="1"/>
    <col min="5903" max="5903" width="2.125" style="17" customWidth="1"/>
    <col min="5904" max="5905" width="2.625" style="17" customWidth="1"/>
    <col min="5906" max="5906" width="2.125" style="17" customWidth="1"/>
    <col min="5907" max="5908" width="2.625" style="17" customWidth="1"/>
    <col min="5909" max="6118" width="3.125" style="17"/>
    <col min="6119" max="6119" width="2.625" style="17" customWidth="1"/>
    <col min="6120" max="6121" width="2.75" style="17" customWidth="1"/>
    <col min="6122" max="6122" width="2.5" style="17" customWidth="1"/>
    <col min="6123" max="6125" width="1.25" style="17" customWidth="1"/>
    <col min="6126" max="6126" width="2.5" style="17" customWidth="1"/>
    <col min="6127" max="6130" width="1.25" style="17" customWidth="1"/>
    <col min="6131" max="6131" width="2.5" style="17" customWidth="1"/>
    <col min="6132" max="6132" width="1.25" style="17" customWidth="1"/>
    <col min="6133" max="6134" width="0.625" style="17" customWidth="1"/>
    <col min="6135" max="6135" width="1.25" style="17" customWidth="1"/>
    <col min="6136" max="6136" width="2.5" style="17" customWidth="1"/>
    <col min="6137" max="6140" width="1.25" style="17" customWidth="1"/>
    <col min="6141" max="6141" width="2.5" style="17" customWidth="1"/>
    <col min="6142" max="6144" width="1.25" style="17" customWidth="1"/>
    <col min="6145" max="6145" width="2.5" style="17" customWidth="1"/>
    <col min="6146" max="6146" width="1.875" style="17" customWidth="1"/>
    <col min="6147" max="6149" width="3.125" style="17" customWidth="1"/>
    <col min="6150" max="6150" width="2.125" style="17" customWidth="1"/>
    <col min="6151" max="6152" width="2.625" style="17" customWidth="1"/>
    <col min="6153" max="6153" width="2.125" style="17" customWidth="1"/>
    <col min="6154" max="6155" width="2.625" style="17" customWidth="1"/>
    <col min="6156" max="6156" width="2.125" style="17" customWidth="1"/>
    <col min="6157" max="6158" width="2.625" style="17" customWidth="1"/>
    <col min="6159" max="6159" width="2.125" style="17" customWidth="1"/>
    <col min="6160" max="6161" width="2.625" style="17" customWidth="1"/>
    <col min="6162" max="6162" width="2.125" style="17" customWidth="1"/>
    <col min="6163" max="6164" width="2.625" style="17" customWidth="1"/>
    <col min="6165" max="6374" width="3.125" style="17"/>
    <col min="6375" max="6375" width="2.625" style="17" customWidth="1"/>
    <col min="6376" max="6377" width="2.75" style="17" customWidth="1"/>
    <col min="6378" max="6378" width="2.5" style="17" customWidth="1"/>
    <col min="6379" max="6381" width="1.25" style="17" customWidth="1"/>
    <col min="6382" max="6382" width="2.5" style="17" customWidth="1"/>
    <col min="6383" max="6386" width="1.25" style="17" customWidth="1"/>
    <col min="6387" max="6387" width="2.5" style="17" customWidth="1"/>
    <col min="6388" max="6388" width="1.25" style="17" customWidth="1"/>
    <col min="6389" max="6390" width="0.625" style="17" customWidth="1"/>
    <col min="6391" max="6391" width="1.25" style="17" customWidth="1"/>
    <col min="6392" max="6392" width="2.5" style="17" customWidth="1"/>
    <col min="6393" max="6396" width="1.25" style="17" customWidth="1"/>
    <col min="6397" max="6397" width="2.5" style="17" customWidth="1"/>
    <col min="6398" max="6400" width="1.25" style="17" customWidth="1"/>
    <col min="6401" max="6401" width="2.5" style="17" customWidth="1"/>
    <col min="6402" max="6402" width="1.875" style="17" customWidth="1"/>
    <col min="6403" max="6405" width="3.125" style="17" customWidth="1"/>
    <col min="6406" max="6406" width="2.125" style="17" customWidth="1"/>
    <col min="6407" max="6408" width="2.625" style="17" customWidth="1"/>
    <col min="6409" max="6409" width="2.125" style="17" customWidth="1"/>
    <col min="6410" max="6411" width="2.625" style="17" customWidth="1"/>
    <col min="6412" max="6412" width="2.125" style="17" customWidth="1"/>
    <col min="6413" max="6414" width="2.625" style="17" customWidth="1"/>
    <col min="6415" max="6415" width="2.125" style="17" customWidth="1"/>
    <col min="6416" max="6417" width="2.625" style="17" customWidth="1"/>
    <col min="6418" max="6418" width="2.125" style="17" customWidth="1"/>
    <col min="6419" max="6420" width="2.625" style="17" customWidth="1"/>
    <col min="6421" max="6630" width="3.125" style="17"/>
    <col min="6631" max="6631" width="2.625" style="17" customWidth="1"/>
    <col min="6632" max="6633" width="2.75" style="17" customWidth="1"/>
    <col min="6634" max="6634" width="2.5" style="17" customWidth="1"/>
    <col min="6635" max="6637" width="1.25" style="17" customWidth="1"/>
    <col min="6638" max="6638" width="2.5" style="17" customWidth="1"/>
    <col min="6639" max="6642" width="1.25" style="17" customWidth="1"/>
    <col min="6643" max="6643" width="2.5" style="17" customWidth="1"/>
    <col min="6644" max="6644" width="1.25" style="17" customWidth="1"/>
    <col min="6645" max="6646" width="0.625" style="17" customWidth="1"/>
    <col min="6647" max="6647" width="1.25" style="17" customWidth="1"/>
    <col min="6648" max="6648" width="2.5" style="17" customWidth="1"/>
    <col min="6649" max="6652" width="1.25" style="17" customWidth="1"/>
    <col min="6653" max="6653" width="2.5" style="17" customWidth="1"/>
    <col min="6654" max="6656" width="1.25" style="17" customWidth="1"/>
    <col min="6657" max="6657" width="2.5" style="17" customWidth="1"/>
    <col min="6658" max="6658" width="1.875" style="17" customWidth="1"/>
    <col min="6659" max="6661" width="3.125" style="17" customWidth="1"/>
    <col min="6662" max="6662" width="2.125" style="17" customWidth="1"/>
    <col min="6663" max="6664" width="2.625" style="17" customWidth="1"/>
    <col min="6665" max="6665" width="2.125" style="17" customWidth="1"/>
    <col min="6666" max="6667" width="2.625" style="17" customWidth="1"/>
    <col min="6668" max="6668" width="2.125" style="17" customWidth="1"/>
    <col min="6669" max="6670" width="2.625" style="17" customWidth="1"/>
    <col min="6671" max="6671" width="2.125" style="17" customWidth="1"/>
    <col min="6672" max="6673" width="2.625" style="17" customWidth="1"/>
    <col min="6674" max="6674" width="2.125" style="17" customWidth="1"/>
    <col min="6675" max="6676" width="2.625" style="17" customWidth="1"/>
    <col min="6677" max="6886" width="3.125" style="17"/>
    <col min="6887" max="6887" width="2.625" style="17" customWidth="1"/>
    <col min="6888" max="6889" width="2.75" style="17" customWidth="1"/>
    <col min="6890" max="6890" width="2.5" style="17" customWidth="1"/>
    <col min="6891" max="6893" width="1.25" style="17" customWidth="1"/>
    <col min="6894" max="6894" width="2.5" style="17" customWidth="1"/>
    <col min="6895" max="6898" width="1.25" style="17" customWidth="1"/>
    <col min="6899" max="6899" width="2.5" style="17" customWidth="1"/>
    <col min="6900" max="6900" width="1.25" style="17" customWidth="1"/>
    <col min="6901" max="6902" width="0.625" style="17" customWidth="1"/>
    <col min="6903" max="6903" width="1.25" style="17" customWidth="1"/>
    <col min="6904" max="6904" width="2.5" style="17" customWidth="1"/>
    <col min="6905" max="6908" width="1.25" style="17" customWidth="1"/>
    <col min="6909" max="6909" width="2.5" style="17" customWidth="1"/>
    <col min="6910" max="6912" width="1.25" style="17" customWidth="1"/>
    <col min="6913" max="6913" width="2.5" style="17" customWidth="1"/>
    <col min="6914" max="6914" width="1.875" style="17" customWidth="1"/>
    <col min="6915" max="6917" width="3.125" style="17" customWidth="1"/>
    <col min="6918" max="6918" width="2.125" style="17" customWidth="1"/>
    <col min="6919" max="6920" width="2.625" style="17" customWidth="1"/>
    <col min="6921" max="6921" width="2.125" style="17" customWidth="1"/>
    <col min="6922" max="6923" width="2.625" style="17" customWidth="1"/>
    <col min="6924" max="6924" width="2.125" style="17" customWidth="1"/>
    <col min="6925" max="6926" width="2.625" style="17" customWidth="1"/>
    <col min="6927" max="6927" width="2.125" style="17" customWidth="1"/>
    <col min="6928" max="6929" width="2.625" style="17" customWidth="1"/>
    <col min="6930" max="6930" width="2.125" style="17" customWidth="1"/>
    <col min="6931" max="6932" width="2.625" style="17" customWidth="1"/>
    <col min="6933" max="7142" width="3.125" style="17"/>
    <col min="7143" max="7143" width="2.625" style="17" customWidth="1"/>
    <col min="7144" max="7145" width="2.75" style="17" customWidth="1"/>
    <col min="7146" max="7146" width="2.5" style="17" customWidth="1"/>
    <col min="7147" max="7149" width="1.25" style="17" customWidth="1"/>
    <col min="7150" max="7150" width="2.5" style="17" customWidth="1"/>
    <col min="7151" max="7154" width="1.25" style="17" customWidth="1"/>
    <col min="7155" max="7155" width="2.5" style="17" customWidth="1"/>
    <col min="7156" max="7156" width="1.25" style="17" customWidth="1"/>
    <col min="7157" max="7158" width="0.625" style="17" customWidth="1"/>
    <col min="7159" max="7159" width="1.25" style="17" customWidth="1"/>
    <col min="7160" max="7160" width="2.5" style="17" customWidth="1"/>
    <col min="7161" max="7164" width="1.25" style="17" customWidth="1"/>
    <col min="7165" max="7165" width="2.5" style="17" customWidth="1"/>
    <col min="7166" max="7168" width="1.25" style="17" customWidth="1"/>
    <col min="7169" max="7169" width="2.5" style="17" customWidth="1"/>
    <col min="7170" max="7170" width="1.875" style="17" customWidth="1"/>
    <col min="7171" max="7173" width="3.125" style="17" customWidth="1"/>
    <col min="7174" max="7174" width="2.125" style="17" customWidth="1"/>
    <col min="7175" max="7176" width="2.625" style="17" customWidth="1"/>
    <col min="7177" max="7177" width="2.125" style="17" customWidth="1"/>
    <col min="7178" max="7179" width="2.625" style="17" customWidth="1"/>
    <col min="7180" max="7180" width="2.125" style="17" customWidth="1"/>
    <col min="7181" max="7182" width="2.625" style="17" customWidth="1"/>
    <col min="7183" max="7183" width="2.125" style="17" customWidth="1"/>
    <col min="7184" max="7185" width="2.625" style="17" customWidth="1"/>
    <col min="7186" max="7186" width="2.125" style="17" customWidth="1"/>
    <col min="7187" max="7188" width="2.625" style="17" customWidth="1"/>
    <col min="7189" max="7398" width="3.125" style="17"/>
    <col min="7399" max="7399" width="2.625" style="17" customWidth="1"/>
    <col min="7400" max="7401" width="2.75" style="17" customWidth="1"/>
    <col min="7402" max="7402" width="2.5" style="17" customWidth="1"/>
    <col min="7403" max="7405" width="1.25" style="17" customWidth="1"/>
    <col min="7406" max="7406" width="2.5" style="17" customWidth="1"/>
    <col min="7407" max="7410" width="1.25" style="17" customWidth="1"/>
    <col min="7411" max="7411" width="2.5" style="17" customWidth="1"/>
    <col min="7412" max="7412" width="1.25" style="17" customWidth="1"/>
    <col min="7413" max="7414" width="0.625" style="17" customWidth="1"/>
    <col min="7415" max="7415" width="1.25" style="17" customWidth="1"/>
    <col min="7416" max="7416" width="2.5" style="17" customWidth="1"/>
    <col min="7417" max="7420" width="1.25" style="17" customWidth="1"/>
    <col min="7421" max="7421" width="2.5" style="17" customWidth="1"/>
    <col min="7422" max="7424" width="1.25" style="17" customWidth="1"/>
    <col min="7425" max="7425" width="2.5" style="17" customWidth="1"/>
    <col min="7426" max="7426" width="1.875" style="17" customWidth="1"/>
    <col min="7427" max="7429" width="3.125" style="17" customWidth="1"/>
    <col min="7430" max="7430" width="2.125" style="17" customWidth="1"/>
    <col min="7431" max="7432" width="2.625" style="17" customWidth="1"/>
    <col min="7433" max="7433" width="2.125" style="17" customWidth="1"/>
    <col min="7434" max="7435" width="2.625" style="17" customWidth="1"/>
    <col min="7436" max="7436" width="2.125" style="17" customWidth="1"/>
    <col min="7437" max="7438" width="2.625" style="17" customWidth="1"/>
    <col min="7439" max="7439" width="2.125" style="17" customWidth="1"/>
    <col min="7440" max="7441" width="2.625" style="17" customWidth="1"/>
    <col min="7442" max="7442" width="2.125" style="17" customWidth="1"/>
    <col min="7443" max="7444" width="2.625" style="17" customWidth="1"/>
    <col min="7445" max="7654" width="3.125" style="17"/>
    <col min="7655" max="7655" width="2.625" style="17" customWidth="1"/>
    <col min="7656" max="7657" width="2.75" style="17" customWidth="1"/>
    <col min="7658" max="7658" width="2.5" style="17" customWidth="1"/>
    <col min="7659" max="7661" width="1.25" style="17" customWidth="1"/>
    <col min="7662" max="7662" width="2.5" style="17" customWidth="1"/>
    <col min="7663" max="7666" width="1.25" style="17" customWidth="1"/>
    <col min="7667" max="7667" width="2.5" style="17" customWidth="1"/>
    <col min="7668" max="7668" width="1.25" style="17" customWidth="1"/>
    <col min="7669" max="7670" width="0.625" style="17" customWidth="1"/>
    <col min="7671" max="7671" width="1.25" style="17" customWidth="1"/>
    <col min="7672" max="7672" width="2.5" style="17" customWidth="1"/>
    <col min="7673" max="7676" width="1.25" style="17" customWidth="1"/>
    <col min="7677" max="7677" width="2.5" style="17" customWidth="1"/>
    <col min="7678" max="7680" width="1.25" style="17" customWidth="1"/>
    <col min="7681" max="7681" width="2.5" style="17" customWidth="1"/>
    <col min="7682" max="7682" width="1.875" style="17" customWidth="1"/>
    <col min="7683" max="7685" width="3.125" style="17" customWidth="1"/>
    <col min="7686" max="7686" width="2.125" style="17" customWidth="1"/>
    <col min="7687" max="7688" width="2.625" style="17" customWidth="1"/>
    <col min="7689" max="7689" width="2.125" style="17" customWidth="1"/>
    <col min="7690" max="7691" width="2.625" style="17" customWidth="1"/>
    <col min="7692" max="7692" width="2.125" style="17" customWidth="1"/>
    <col min="7693" max="7694" width="2.625" style="17" customWidth="1"/>
    <col min="7695" max="7695" width="2.125" style="17" customWidth="1"/>
    <col min="7696" max="7697" width="2.625" style="17" customWidth="1"/>
    <col min="7698" max="7698" width="2.125" style="17" customWidth="1"/>
    <col min="7699" max="7700" width="2.625" style="17" customWidth="1"/>
    <col min="7701" max="7910" width="3.125" style="17"/>
    <col min="7911" max="7911" width="2.625" style="17" customWidth="1"/>
    <col min="7912" max="7913" width="2.75" style="17" customWidth="1"/>
    <col min="7914" max="7914" width="2.5" style="17" customWidth="1"/>
    <col min="7915" max="7917" width="1.25" style="17" customWidth="1"/>
    <col min="7918" max="7918" width="2.5" style="17" customWidth="1"/>
    <col min="7919" max="7922" width="1.25" style="17" customWidth="1"/>
    <col min="7923" max="7923" width="2.5" style="17" customWidth="1"/>
    <col min="7924" max="7924" width="1.25" style="17" customWidth="1"/>
    <col min="7925" max="7926" width="0.625" style="17" customWidth="1"/>
    <col min="7927" max="7927" width="1.25" style="17" customWidth="1"/>
    <col min="7928" max="7928" width="2.5" style="17" customWidth="1"/>
    <col min="7929" max="7932" width="1.25" style="17" customWidth="1"/>
    <col min="7933" max="7933" width="2.5" style="17" customWidth="1"/>
    <col min="7934" max="7936" width="1.25" style="17" customWidth="1"/>
    <col min="7937" max="7937" width="2.5" style="17" customWidth="1"/>
    <col min="7938" max="7938" width="1.875" style="17" customWidth="1"/>
    <col min="7939" max="7941" width="3.125" style="17" customWidth="1"/>
    <col min="7942" max="7942" width="2.125" style="17" customWidth="1"/>
    <col min="7943" max="7944" width="2.625" style="17" customWidth="1"/>
    <col min="7945" max="7945" width="2.125" style="17" customWidth="1"/>
    <col min="7946" max="7947" width="2.625" style="17" customWidth="1"/>
    <col min="7948" max="7948" width="2.125" style="17" customWidth="1"/>
    <col min="7949" max="7950" width="2.625" style="17" customWidth="1"/>
    <col min="7951" max="7951" width="2.125" style="17" customWidth="1"/>
    <col min="7952" max="7953" width="2.625" style="17" customWidth="1"/>
    <col min="7954" max="7954" width="2.125" style="17" customWidth="1"/>
    <col min="7955" max="7956" width="2.625" style="17" customWidth="1"/>
    <col min="7957" max="8166" width="3.125" style="17"/>
    <col min="8167" max="8167" width="2.625" style="17" customWidth="1"/>
    <col min="8168" max="8169" width="2.75" style="17" customWidth="1"/>
    <col min="8170" max="8170" width="2.5" style="17" customWidth="1"/>
    <col min="8171" max="8173" width="1.25" style="17" customWidth="1"/>
    <col min="8174" max="8174" width="2.5" style="17" customWidth="1"/>
    <col min="8175" max="8178" width="1.25" style="17" customWidth="1"/>
    <col min="8179" max="8179" width="2.5" style="17" customWidth="1"/>
    <col min="8180" max="8180" width="1.25" style="17" customWidth="1"/>
    <col min="8181" max="8182" width="0.625" style="17" customWidth="1"/>
    <col min="8183" max="8183" width="1.25" style="17" customWidth="1"/>
    <col min="8184" max="8184" width="2.5" style="17" customWidth="1"/>
    <col min="8185" max="8188" width="1.25" style="17" customWidth="1"/>
    <col min="8189" max="8189" width="2.5" style="17" customWidth="1"/>
    <col min="8190" max="8192" width="1.25" style="17" customWidth="1"/>
    <col min="8193" max="8193" width="2.5" style="17" customWidth="1"/>
    <col min="8194" max="8194" width="1.875" style="17" customWidth="1"/>
    <col min="8195" max="8197" width="3.125" style="17" customWidth="1"/>
    <col min="8198" max="8198" width="2.125" style="17" customWidth="1"/>
    <col min="8199" max="8200" width="2.625" style="17" customWidth="1"/>
    <col min="8201" max="8201" width="2.125" style="17" customWidth="1"/>
    <col min="8202" max="8203" width="2.625" style="17" customWidth="1"/>
    <col min="8204" max="8204" width="2.125" style="17" customWidth="1"/>
    <col min="8205" max="8206" width="2.625" style="17" customWidth="1"/>
    <col min="8207" max="8207" width="2.125" style="17" customWidth="1"/>
    <col min="8208" max="8209" width="2.625" style="17" customWidth="1"/>
    <col min="8210" max="8210" width="2.125" style="17" customWidth="1"/>
    <col min="8211" max="8212" width="2.625" style="17" customWidth="1"/>
    <col min="8213" max="8422" width="3.125" style="17"/>
    <col min="8423" max="8423" width="2.625" style="17" customWidth="1"/>
    <col min="8424" max="8425" width="2.75" style="17" customWidth="1"/>
    <col min="8426" max="8426" width="2.5" style="17" customWidth="1"/>
    <col min="8427" max="8429" width="1.25" style="17" customWidth="1"/>
    <col min="8430" max="8430" width="2.5" style="17" customWidth="1"/>
    <col min="8431" max="8434" width="1.25" style="17" customWidth="1"/>
    <col min="8435" max="8435" width="2.5" style="17" customWidth="1"/>
    <col min="8436" max="8436" width="1.25" style="17" customWidth="1"/>
    <col min="8437" max="8438" width="0.625" style="17" customWidth="1"/>
    <col min="8439" max="8439" width="1.25" style="17" customWidth="1"/>
    <col min="8440" max="8440" width="2.5" style="17" customWidth="1"/>
    <col min="8441" max="8444" width="1.25" style="17" customWidth="1"/>
    <col min="8445" max="8445" width="2.5" style="17" customWidth="1"/>
    <col min="8446" max="8448" width="1.25" style="17" customWidth="1"/>
    <col min="8449" max="8449" width="2.5" style="17" customWidth="1"/>
    <col min="8450" max="8450" width="1.875" style="17" customWidth="1"/>
    <col min="8451" max="8453" width="3.125" style="17" customWidth="1"/>
    <col min="8454" max="8454" width="2.125" style="17" customWidth="1"/>
    <col min="8455" max="8456" width="2.625" style="17" customWidth="1"/>
    <col min="8457" max="8457" width="2.125" style="17" customWidth="1"/>
    <col min="8458" max="8459" width="2.625" style="17" customWidth="1"/>
    <col min="8460" max="8460" width="2.125" style="17" customWidth="1"/>
    <col min="8461" max="8462" width="2.625" style="17" customWidth="1"/>
    <col min="8463" max="8463" width="2.125" style="17" customWidth="1"/>
    <col min="8464" max="8465" width="2.625" style="17" customWidth="1"/>
    <col min="8466" max="8466" width="2.125" style="17" customWidth="1"/>
    <col min="8467" max="8468" width="2.625" style="17" customWidth="1"/>
    <col min="8469" max="8678" width="3.125" style="17"/>
    <col min="8679" max="8679" width="2.625" style="17" customWidth="1"/>
    <col min="8680" max="8681" width="2.75" style="17" customWidth="1"/>
    <col min="8682" max="8682" width="2.5" style="17" customWidth="1"/>
    <col min="8683" max="8685" width="1.25" style="17" customWidth="1"/>
    <col min="8686" max="8686" width="2.5" style="17" customWidth="1"/>
    <col min="8687" max="8690" width="1.25" style="17" customWidth="1"/>
    <col min="8691" max="8691" width="2.5" style="17" customWidth="1"/>
    <col min="8692" max="8692" width="1.25" style="17" customWidth="1"/>
    <col min="8693" max="8694" width="0.625" style="17" customWidth="1"/>
    <col min="8695" max="8695" width="1.25" style="17" customWidth="1"/>
    <col min="8696" max="8696" width="2.5" style="17" customWidth="1"/>
    <col min="8697" max="8700" width="1.25" style="17" customWidth="1"/>
    <col min="8701" max="8701" width="2.5" style="17" customWidth="1"/>
    <col min="8702" max="8704" width="1.25" style="17" customWidth="1"/>
    <col min="8705" max="8705" width="2.5" style="17" customWidth="1"/>
    <col min="8706" max="8706" width="1.875" style="17" customWidth="1"/>
    <col min="8707" max="8709" width="3.125" style="17" customWidth="1"/>
    <col min="8710" max="8710" width="2.125" style="17" customWidth="1"/>
    <col min="8711" max="8712" width="2.625" style="17" customWidth="1"/>
    <col min="8713" max="8713" width="2.125" style="17" customWidth="1"/>
    <col min="8714" max="8715" width="2.625" style="17" customWidth="1"/>
    <col min="8716" max="8716" width="2.125" style="17" customWidth="1"/>
    <col min="8717" max="8718" width="2.625" style="17" customWidth="1"/>
    <col min="8719" max="8719" width="2.125" style="17" customWidth="1"/>
    <col min="8720" max="8721" width="2.625" style="17" customWidth="1"/>
    <col min="8722" max="8722" width="2.125" style="17" customWidth="1"/>
    <col min="8723" max="8724" width="2.625" style="17" customWidth="1"/>
    <col min="8725" max="8934" width="3.125" style="17"/>
    <col min="8935" max="8935" width="2.625" style="17" customWidth="1"/>
    <col min="8936" max="8937" width="2.75" style="17" customWidth="1"/>
    <col min="8938" max="8938" width="2.5" style="17" customWidth="1"/>
    <col min="8939" max="8941" width="1.25" style="17" customWidth="1"/>
    <col min="8942" max="8942" width="2.5" style="17" customWidth="1"/>
    <col min="8943" max="8946" width="1.25" style="17" customWidth="1"/>
    <col min="8947" max="8947" width="2.5" style="17" customWidth="1"/>
    <col min="8948" max="8948" width="1.25" style="17" customWidth="1"/>
    <col min="8949" max="8950" width="0.625" style="17" customWidth="1"/>
    <col min="8951" max="8951" width="1.25" style="17" customWidth="1"/>
    <col min="8952" max="8952" width="2.5" style="17" customWidth="1"/>
    <col min="8953" max="8956" width="1.25" style="17" customWidth="1"/>
    <col min="8957" max="8957" width="2.5" style="17" customWidth="1"/>
    <col min="8958" max="8960" width="1.25" style="17" customWidth="1"/>
    <col min="8961" max="8961" width="2.5" style="17" customWidth="1"/>
    <col min="8962" max="8962" width="1.875" style="17" customWidth="1"/>
    <col min="8963" max="8965" width="3.125" style="17" customWidth="1"/>
    <col min="8966" max="8966" width="2.125" style="17" customWidth="1"/>
    <col min="8967" max="8968" width="2.625" style="17" customWidth="1"/>
    <col min="8969" max="8969" width="2.125" style="17" customWidth="1"/>
    <col min="8970" max="8971" width="2.625" style="17" customWidth="1"/>
    <col min="8972" max="8972" width="2.125" style="17" customWidth="1"/>
    <col min="8973" max="8974" width="2.625" style="17" customWidth="1"/>
    <col min="8975" max="8975" width="2.125" style="17" customWidth="1"/>
    <col min="8976" max="8977" width="2.625" style="17" customWidth="1"/>
    <col min="8978" max="8978" width="2.125" style="17" customWidth="1"/>
    <col min="8979" max="8980" width="2.625" style="17" customWidth="1"/>
    <col min="8981" max="9190" width="3.125" style="17"/>
    <col min="9191" max="9191" width="2.625" style="17" customWidth="1"/>
    <col min="9192" max="9193" width="2.75" style="17" customWidth="1"/>
    <col min="9194" max="9194" width="2.5" style="17" customWidth="1"/>
    <col min="9195" max="9197" width="1.25" style="17" customWidth="1"/>
    <col min="9198" max="9198" width="2.5" style="17" customWidth="1"/>
    <col min="9199" max="9202" width="1.25" style="17" customWidth="1"/>
    <col min="9203" max="9203" width="2.5" style="17" customWidth="1"/>
    <col min="9204" max="9204" width="1.25" style="17" customWidth="1"/>
    <col min="9205" max="9206" width="0.625" style="17" customWidth="1"/>
    <col min="9207" max="9207" width="1.25" style="17" customWidth="1"/>
    <col min="9208" max="9208" width="2.5" style="17" customWidth="1"/>
    <col min="9209" max="9212" width="1.25" style="17" customWidth="1"/>
    <col min="9213" max="9213" width="2.5" style="17" customWidth="1"/>
    <col min="9214" max="9216" width="1.25" style="17" customWidth="1"/>
    <col min="9217" max="9217" width="2.5" style="17" customWidth="1"/>
    <col min="9218" max="9218" width="1.875" style="17" customWidth="1"/>
    <col min="9219" max="9221" width="3.125" style="17" customWidth="1"/>
    <col min="9222" max="9222" width="2.125" style="17" customWidth="1"/>
    <col min="9223" max="9224" width="2.625" style="17" customWidth="1"/>
    <col min="9225" max="9225" width="2.125" style="17" customWidth="1"/>
    <col min="9226" max="9227" width="2.625" style="17" customWidth="1"/>
    <col min="9228" max="9228" width="2.125" style="17" customWidth="1"/>
    <col min="9229" max="9230" width="2.625" style="17" customWidth="1"/>
    <col min="9231" max="9231" width="2.125" style="17" customWidth="1"/>
    <col min="9232" max="9233" width="2.625" style="17" customWidth="1"/>
    <col min="9234" max="9234" width="2.125" style="17" customWidth="1"/>
    <col min="9235" max="9236" width="2.625" style="17" customWidth="1"/>
    <col min="9237" max="9446" width="3.125" style="17"/>
    <col min="9447" max="9447" width="2.625" style="17" customWidth="1"/>
    <col min="9448" max="9449" width="2.75" style="17" customWidth="1"/>
    <col min="9450" max="9450" width="2.5" style="17" customWidth="1"/>
    <col min="9451" max="9453" width="1.25" style="17" customWidth="1"/>
    <col min="9454" max="9454" width="2.5" style="17" customWidth="1"/>
    <col min="9455" max="9458" width="1.25" style="17" customWidth="1"/>
    <col min="9459" max="9459" width="2.5" style="17" customWidth="1"/>
    <col min="9460" max="9460" width="1.25" style="17" customWidth="1"/>
    <col min="9461" max="9462" width="0.625" style="17" customWidth="1"/>
    <col min="9463" max="9463" width="1.25" style="17" customWidth="1"/>
    <col min="9464" max="9464" width="2.5" style="17" customWidth="1"/>
    <col min="9465" max="9468" width="1.25" style="17" customWidth="1"/>
    <col min="9469" max="9469" width="2.5" style="17" customWidth="1"/>
    <col min="9470" max="9472" width="1.25" style="17" customWidth="1"/>
    <col min="9473" max="9473" width="2.5" style="17" customWidth="1"/>
    <col min="9474" max="9474" width="1.875" style="17" customWidth="1"/>
    <col min="9475" max="9477" width="3.125" style="17" customWidth="1"/>
    <col min="9478" max="9478" width="2.125" style="17" customWidth="1"/>
    <col min="9479" max="9480" width="2.625" style="17" customWidth="1"/>
    <col min="9481" max="9481" width="2.125" style="17" customWidth="1"/>
    <col min="9482" max="9483" width="2.625" style="17" customWidth="1"/>
    <col min="9484" max="9484" width="2.125" style="17" customWidth="1"/>
    <col min="9485" max="9486" width="2.625" style="17" customWidth="1"/>
    <col min="9487" max="9487" width="2.125" style="17" customWidth="1"/>
    <col min="9488" max="9489" width="2.625" style="17" customWidth="1"/>
    <col min="9490" max="9490" width="2.125" style="17" customWidth="1"/>
    <col min="9491" max="9492" width="2.625" style="17" customWidth="1"/>
    <col min="9493" max="9702" width="3.125" style="17"/>
    <col min="9703" max="9703" width="2.625" style="17" customWidth="1"/>
    <col min="9704" max="9705" width="2.75" style="17" customWidth="1"/>
    <col min="9706" max="9706" width="2.5" style="17" customWidth="1"/>
    <col min="9707" max="9709" width="1.25" style="17" customWidth="1"/>
    <col min="9710" max="9710" width="2.5" style="17" customWidth="1"/>
    <col min="9711" max="9714" width="1.25" style="17" customWidth="1"/>
    <col min="9715" max="9715" width="2.5" style="17" customWidth="1"/>
    <col min="9716" max="9716" width="1.25" style="17" customWidth="1"/>
    <col min="9717" max="9718" width="0.625" style="17" customWidth="1"/>
    <col min="9719" max="9719" width="1.25" style="17" customWidth="1"/>
    <col min="9720" max="9720" width="2.5" style="17" customWidth="1"/>
    <col min="9721" max="9724" width="1.25" style="17" customWidth="1"/>
    <col min="9725" max="9725" width="2.5" style="17" customWidth="1"/>
    <col min="9726" max="9728" width="1.25" style="17" customWidth="1"/>
    <col min="9729" max="9729" width="2.5" style="17" customWidth="1"/>
    <col min="9730" max="9730" width="1.875" style="17" customWidth="1"/>
    <col min="9731" max="9733" width="3.125" style="17" customWidth="1"/>
    <col min="9734" max="9734" width="2.125" style="17" customWidth="1"/>
    <col min="9735" max="9736" width="2.625" style="17" customWidth="1"/>
    <col min="9737" max="9737" width="2.125" style="17" customWidth="1"/>
    <col min="9738" max="9739" width="2.625" style="17" customWidth="1"/>
    <col min="9740" max="9740" width="2.125" style="17" customWidth="1"/>
    <col min="9741" max="9742" width="2.625" style="17" customWidth="1"/>
    <col min="9743" max="9743" width="2.125" style="17" customWidth="1"/>
    <col min="9744" max="9745" width="2.625" style="17" customWidth="1"/>
    <col min="9746" max="9746" width="2.125" style="17" customWidth="1"/>
    <col min="9747" max="9748" width="2.625" style="17" customWidth="1"/>
    <col min="9749" max="9958" width="3.125" style="17"/>
    <col min="9959" max="9959" width="2.625" style="17" customWidth="1"/>
    <col min="9960" max="9961" width="2.75" style="17" customWidth="1"/>
    <col min="9962" max="9962" width="2.5" style="17" customWidth="1"/>
    <col min="9963" max="9965" width="1.25" style="17" customWidth="1"/>
    <col min="9966" max="9966" width="2.5" style="17" customWidth="1"/>
    <col min="9967" max="9970" width="1.25" style="17" customWidth="1"/>
    <col min="9971" max="9971" width="2.5" style="17" customWidth="1"/>
    <col min="9972" max="9972" width="1.25" style="17" customWidth="1"/>
    <col min="9973" max="9974" width="0.625" style="17" customWidth="1"/>
    <col min="9975" max="9975" width="1.25" style="17" customWidth="1"/>
    <col min="9976" max="9976" width="2.5" style="17" customWidth="1"/>
    <col min="9977" max="9980" width="1.25" style="17" customWidth="1"/>
    <col min="9981" max="9981" width="2.5" style="17" customWidth="1"/>
    <col min="9982" max="9984" width="1.25" style="17" customWidth="1"/>
    <col min="9985" max="9985" width="2.5" style="17" customWidth="1"/>
    <col min="9986" max="9986" width="1.875" style="17" customWidth="1"/>
    <col min="9987" max="9989" width="3.125" style="17" customWidth="1"/>
    <col min="9990" max="9990" width="2.125" style="17" customWidth="1"/>
    <col min="9991" max="9992" width="2.625" style="17" customWidth="1"/>
    <col min="9993" max="9993" width="2.125" style="17" customWidth="1"/>
    <col min="9994" max="9995" width="2.625" style="17" customWidth="1"/>
    <col min="9996" max="9996" width="2.125" style="17" customWidth="1"/>
    <col min="9997" max="9998" width="2.625" style="17" customWidth="1"/>
    <col min="9999" max="9999" width="2.125" style="17" customWidth="1"/>
    <col min="10000" max="10001" width="2.625" style="17" customWidth="1"/>
    <col min="10002" max="10002" width="2.125" style="17" customWidth="1"/>
    <col min="10003" max="10004" width="2.625" style="17" customWidth="1"/>
    <col min="10005" max="10214" width="3.125" style="17"/>
    <col min="10215" max="10215" width="2.625" style="17" customWidth="1"/>
    <col min="10216" max="10217" width="2.75" style="17" customWidth="1"/>
    <col min="10218" max="10218" width="2.5" style="17" customWidth="1"/>
    <col min="10219" max="10221" width="1.25" style="17" customWidth="1"/>
    <col min="10222" max="10222" width="2.5" style="17" customWidth="1"/>
    <col min="10223" max="10226" width="1.25" style="17" customWidth="1"/>
    <col min="10227" max="10227" width="2.5" style="17" customWidth="1"/>
    <col min="10228" max="10228" width="1.25" style="17" customWidth="1"/>
    <col min="10229" max="10230" width="0.625" style="17" customWidth="1"/>
    <col min="10231" max="10231" width="1.25" style="17" customWidth="1"/>
    <col min="10232" max="10232" width="2.5" style="17" customWidth="1"/>
    <col min="10233" max="10236" width="1.25" style="17" customWidth="1"/>
    <col min="10237" max="10237" width="2.5" style="17" customWidth="1"/>
    <col min="10238" max="10240" width="1.25" style="17" customWidth="1"/>
    <col min="10241" max="10241" width="2.5" style="17" customWidth="1"/>
    <col min="10242" max="10242" width="1.875" style="17" customWidth="1"/>
    <col min="10243" max="10245" width="3.125" style="17" customWidth="1"/>
    <col min="10246" max="10246" width="2.125" style="17" customWidth="1"/>
    <col min="10247" max="10248" width="2.625" style="17" customWidth="1"/>
    <col min="10249" max="10249" width="2.125" style="17" customWidth="1"/>
    <col min="10250" max="10251" width="2.625" style="17" customWidth="1"/>
    <col min="10252" max="10252" width="2.125" style="17" customWidth="1"/>
    <col min="10253" max="10254" width="2.625" style="17" customWidth="1"/>
    <col min="10255" max="10255" width="2.125" style="17" customWidth="1"/>
    <col min="10256" max="10257" width="2.625" style="17" customWidth="1"/>
    <col min="10258" max="10258" width="2.125" style="17" customWidth="1"/>
    <col min="10259" max="10260" width="2.625" style="17" customWidth="1"/>
    <col min="10261" max="10470" width="3.125" style="17"/>
    <col min="10471" max="10471" width="2.625" style="17" customWidth="1"/>
    <col min="10472" max="10473" width="2.75" style="17" customWidth="1"/>
    <col min="10474" max="10474" width="2.5" style="17" customWidth="1"/>
    <col min="10475" max="10477" width="1.25" style="17" customWidth="1"/>
    <col min="10478" max="10478" width="2.5" style="17" customWidth="1"/>
    <col min="10479" max="10482" width="1.25" style="17" customWidth="1"/>
    <col min="10483" max="10483" width="2.5" style="17" customWidth="1"/>
    <col min="10484" max="10484" width="1.25" style="17" customWidth="1"/>
    <col min="10485" max="10486" width="0.625" style="17" customWidth="1"/>
    <col min="10487" max="10487" width="1.25" style="17" customWidth="1"/>
    <col min="10488" max="10488" width="2.5" style="17" customWidth="1"/>
    <col min="10489" max="10492" width="1.25" style="17" customWidth="1"/>
    <col min="10493" max="10493" width="2.5" style="17" customWidth="1"/>
    <col min="10494" max="10496" width="1.25" style="17" customWidth="1"/>
    <col min="10497" max="10497" width="2.5" style="17" customWidth="1"/>
    <col min="10498" max="10498" width="1.875" style="17" customWidth="1"/>
    <col min="10499" max="10501" width="3.125" style="17" customWidth="1"/>
    <col min="10502" max="10502" width="2.125" style="17" customWidth="1"/>
    <col min="10503" max="10504" width="2.625" style="17" customWidth="1"/>
    <col min="10505" max="10505" width="2.125" style="17" customWidth="1"/>
    <col min="10506" max="10507" width="2.625" style="17" customWidth="1"/>
    <col min="10508" max="10508" width="2.125" style="17" customWidth="1"/>
    <col min="10509" max="10510" width="2.625" style="17" customWidth="1"/>
    <col min="10511" max="10511" width="2.125" style="17" customWidth="1"/>
    <col min="10512" max="10513" width="2.625" style="17" customWidth="1"/>
    <col min="10514" max="10514" width="2.125" style="17" customWidth="1"/>
    <col min="10515" max="10516" width="2.625" style="17" customWidth="1"/>
    <col min="10517" max="10726" width="3.125" style="17"/>
    <col min="10727" max="10727" width="2.625" style="17" customWidth="1"/>
    <col min="10728" max="10729" width="2.75" style="17" customWidth="1"/>
    <col min="10730" max="10730" width="2.5" style="17" customWidth="1"/>
    <col min="10731" max="10733" width="1.25" style="17" customWidth="1"/>
    <col min="10734" max="10734" width="2.5" style="17" customWidth="1"/>
    <col min="10735" max="10738" width="1.25" style="17" customWidth="1"/>
    <col min="10739" max="10739" width="2.5" style="17" customWidth="1"/>
    <col min="10740" max="10740" width="1.25" style="17" customWidth="1"/>
    <col min="10741" max="10742" width="0.625" style="17" customWidth="1"/>
    <col min="10743" max="10743" width="1.25" style="17" customWidth="1"/>
    <col min="10744" max="10744" width="2.5" style="17" customWidth="1"/>
    <col min="10745" max="10748" width="1.25" style="17" customWidth="1"/>
    <col min="10749" max="10749" width="2.5" style="17" customWidth="1"/>
    <col min="10750" max="10752" width="1.25" style="17" customWidth="1"/>
    <col min="10753" max="10753" width="2.5" style="17" customWidth="1"/>
    <col min="10754" max="10754" width="1.875" style="17" customWidth="1"/>
    <col min="10755" max="10757" width="3.125" style="17" customWidth="1"/>
    <col min="10758" max="10758" width="2.125" style="17" customWidth="1"/>
    <col min="10759" max="10760" width="2.625" style="17" customWidth="1"/>
    <col min="10761" max="10761" width="2.125" style="17" customWidth="1"/>
    <col min="10762" max="10763" width="2.625" style="17" customWidth="1"/>
    <col min="10764" max="10764" width="2.125" style="17" customWidth="1"/>
    <col min="10765" max="10766" width="2.625" style="17" customWidth="1"/>
    <col min="10767" max="10767" width="2.125" style="17" customWidth="1"/>
    <col min="10768" max="10769" width="2.625" style="17" customWidth="1"/>
    <col min="10770" max="10770" width="2.125" style="17" customWidth="1"/>
    <col min="10771" max="10772" width="2.625" style="17" customWidth="1"/>
    <col min="10773" max="10982" width="3.125" style="17"/>
    <col min="10983" max="10983" width="2.625" style="17" customWidth="1"/>
    <col min="10984" max="10985" width="2.75" style="17" customWidth="1"/>
    <col min="10986" max="10986" width="2.5" style="17" customWidth="1"/>
    <col min="10987" max="10989" width="1.25" style="17" customWidth="1"/>
    <col min="10990" max="10990" width="2.5" style="17" customWidth="1"/>
    <col min="10991" max="10994" width="1.25" style="17" customWidth="1"/>
    <col min="10995" max="10995" width="2.5" style="17" customWidth="1"/>
    <col min="10996" max="10996" width="1.25" style="17" customWidth="1"/>
    <col min="10997" max="10998" width="0.625" style="17" customWidth="1"/>
    <col min="10999" max="10999" width="1.25" style="17" customWidth="1"/>
    <col min="11000" max="11000" width="2.5" style="17" customWidth="1"/>
    <col min="11001" max="11004" width="1.25" style="17" customWidth="1"/>
    <col min="11005" max="11005" width="2.5" style="17" customWidth="1"/>
    <col min="11006" max="11008" width="1.25" style="17" customWidth="1"/>
    <col min="11009" max="11009" width="2.5" style="17" customWidth="1"/>
    <col min="11010" max="11010" width="1.875" style="17" customWidth="1"/>
    <col min="11011" max="11013" width="3.125" style="17" customWidth="1"/>
    <col min="11014" max="11014" width="2.125" style="17" customWidth="1"/>
    <col min="11015" max="11016" width="2.625" style="17" customWidth="1"/>
    <col min="11017" max="11017" width="2.125" style="17" customWidth="1"/>
    <col min="11018" max="11019" width="2.625" style="17" customWidth="1"/>
    <col min="11020" max="11020" width="2.125" style="17" customWidth="1"/>
    <col min="11021" max="11022" width="2.625" style="17" customWidth="1"/>
    <col min="11023" max="11023" width="2.125" style="17" customWidth="1"/>
    <col min="11024" max="11025" width="2.625" style="17" customWidth="1"/>
    <col min="11026" max="11026" width="2.125" style="17" customWidth="1"/>
    <col min="11027" max="11028" width="2.625" style="17" customWidth="1"/>
    <col min="11029" max="11238" width="3.125" style="17"/>
    <col min="11239" max="11239" width="2.625" style="17" customWidth="1"/>
    <col min="11240" max="11241" width="2.75" style="17" customWidth="1"/>
    <col min="11242" max="11242" width="2.5" style="17" customWidth="1"/>
    <col min="11243" max="11245" width="1.25" style="17" customWidth="1"/>
    <col min="11246" max="11246" width="2.5" style="17" customWidth="1"/>
    <col min="11247" max="11250" width="1.25" style="17" customWidth="1"/>
    <col min="11251" max="11251" width="2.5" style="17" customWidth="1"/>
    <col min="11252" max="11252" width="1.25" style="17" customWidth="1"/>
    <col min="11253" max="11254" width="0.625" style="17" customWidth="1"/>
    <col min="11255" max="11255" width="1.25" style="17" customWidth="1"/>
    <col min="11256" max="11256" width="2.5" style="17" customWidth="1"/>
    <col min="11257" max="11260" width="1.25" style="17" customWidth="1"/>
    <col min="11261" max="11261" width="2.5" style="17" customWidth="1"/>
    <col min="11262" max="11264" width="1.25" style="17" customWidth="1"/>
    <col min="11265" max="11265" width="2.5" style="17" customWidth="1"/>
    <col min="11266" max="11266" width="1.875" style="17" customWidth="1"/>
    <col min="11267" max="11269" width="3.125" style="17" customWidth="1"/>
    <col min="11270" max="11270" width="2.125" style="17" customWidth="1"/>
    <col min="11271" max="11272" width="2.625" style="17" customWidth="1"/>
    <col min="11273" max="11273" width="2.125" style="17" customWidth="1"/>
    <col min="11274" max="11275" width="2.625" style="17" customWidth="1"/>
    <col min="11276" max="11276" width="2.125" style="17" customWidth="1"/>
    <col min="11277" max="11278" width="2.625" style="17" customWidth="1"/>
    <col min="11279" max="11279" width="2.125" style="17" customWidth="1"/>
    <col min="11280" max="11281" width="2.625" style="17" customWidth="1"/>
    <col min="11282" max="11282" width="2.125" style="17" customWidth="1"/>
    <col min="11283" max="11284" width="2.625" style="17" customWidth="1"/>
    <col min="11285" max="11494" width="3.125" style="17"/>
    <col min="11495" max="11495" width="2.625" style="17" customWidth="1"/>
    <col min="11496" max="11497" width="2.75" style="17" customWidth="1"/>
    <col min="11498" max="11498" width="2.5" style="17" customWidth="1"/>
    <col min="11499" max="11501" width="1.25" style="17" customWidth="1"/>
    <col min="11502" max="11502" width="2.5" style="17" customWidth="1"/>
    <col min="11503" max="11506" width="1.25" style="17" customWidth="1"/>
    <col min="11507" max="11507" width="2.5" style="17" customWidth="1"/>
    <col min="11508" max="11508" width="1.25" style="17" customWidth="1"/>
    <col min="11509" max="11510" width="0.625" style="17" customWidth="1"/>
    <col min="11511" max="11511" width="1.25" style="17" customWidth="1"/>
    <col min="11512" max="11512" width="2.5" style="17" customWidth="1"/>
    <col min="11513" max="11516" width="1.25" style="17" customWidth="1"/>
    <col min="11517" max="11517" width="2.5" style="17" customWidth="1"/>
    <col min="11518" max="11520" width="1.25" style="17" customWidth="1"/>
    <col min="11521" max="11521" width="2.5" style="17" customWidth="1"/>
    <col min="11522" max="11522" width="1.875" style="17" customWidth="1"/>
    <col min="11523" max="11525" width="3.125" style="17" customWidth="1"/>
    <col min="11526" max="11526" width="2.125" style="17" customWidth="1"/>
    <col min="11527" max="11528" width="2.625" style="17" customWidth="1"/>
    <col min="11529" max="11529" width="2.125" style="17" customWidth="1"/>
    <col min="11530" max="11531" width="2.625" style="17" customWidth="1"/>
    <col min="11532" max="11532" width="2.125" style="17" customWidth="1"/>
    <col min="11533" max="11534" width="2.625" style="17" customWidth="1"/>
    <col min="11535" max="11535" width="2.125" style="17" customWidth="1"/>
    <col min="11536" max="11537" width="2.625" style="17" customWidth="1"/>
    <col min="11538" max="11538" width="2.125" style="17" customWidth="1"/>
    <col min="11539" max="11540" width="2.625" style="17" customWidth="1"/>
    <col min="11541" max="11750" width="3.125" style="17"/>
    <col min="11751" max="11751" width="2.625" style="17" customWidth="1"/>
    <col min="11752" max="11753" width="2.75" style="17" customWidth="1"/>
    <col min="11754" max="11754" width="2.5" style="17" customWidth="1"/>
    <col min="11755" max="11757" width="1.25" style="17" customWidth="1"/>
    <col min="11758" max="11758" width="2.5" style="17" customWidth="1"/>
    <col min="11759" max="11762" width="1.25" style="17" customWidth="1"/>
    <col min="11763" max="11763" width="2.5" style="17" customWidth="1"/>
    <col min="11764" max="11764" width="1.25" style="17" customWidth="1"/>
    <col min="11765" max="11766" width="0.625" style="17" customWidth="1"/>
    <col min="11767" max="11767" width="1.25" style="17" customWidth="1"/>
    <col min="11768" max="11768" width="2.5" style="17" customWidth="1"/>
    <col min="11769" max="11772" width="1.25" style="17" customWidth="1"/>
    <col min="11773" max="11773" width="2.5" style="17" customWidth="1"/>
    <col min="11774" max="11776" width="1.25" style="17" customWidth="1"/>
    <col min="11777" max="11777" width="2.5" style="17" customWidth="1"/>
    <col min="11778" max="11778" width="1.875" style="17" customWidth="1"/>
    <col min="11779" max="11781" width="3.125" style="17" customWidth="1"/>
    <col min="11782" max="11782" width="2.125" style="17" customWidth="1"/>
    <col min="11783" max="11784" width="2.625" style="17" customWidth="1"/>
    <col min="11785" max="11785" width="2.125" style="17" customWidth="1"/>
    <col min="11786" max="11787" width="2.625" style="17" customWidth="1"/>
    <col min="11788" max="11788" width="2.125" style="17" customWidth="1"/>
    <col min="11789" max="11790" width="2.625" style="17" customWidth="1"/>
    <col min="11791" max="11791" width="2.125" style="17" customWidth="1"/>
    <col min="11792" max="11793" width="2.625" style="17" customWidth="1"/>
    <col min="11794" max="11794" width="2.125" style="17" customWidth="1"/>
    <col min="11795" max="11796" width="2.625" style="17" customWidth="1"/>
    <col min="11797" max="12006" width="3.125" style="17"/>
    <col min="12007" max="12007" width="2.625" style="17" customWidth="1"/>
    <col min="12008" max="12009" width="2.75" style="17" customWidth="1"/>
    <col min="12010" max="12010" width="2.5" style="17" customWidth="1"/>
    <col min="12011" max="12013" width="1.25" style="17" customWidth="1"/>
    <col min="12014" max="12014" width="2.5" style="17" customWidth="1"/>
    <col min="12015" max="12018" width="1.25" style="17" customWidth="1"/>
    <col min="12019" max="12019" width="2.5" style="17" customWidth="1"/>
    <col min="12020" max="12020" width="1.25" style="17" customWidth="1"/>
    <col min="12021" max="12022" width="0.625" style="17" customWidth="1"/>
    <col min="12023" max="12023" width="1.25" style="17" customWidth="1"/>
    <col min="12024" max="12024" width="2.5" style="17" customWidth="1"/>
    <col min="12025" max="12028" width="1.25" style="17" customWidth="1"/>
    <col min="12029" max="12029" width="2.5" style="17" customWidth="1"/>
    <col min="12030" max="12032" width="1.25" style="17" customWidth="1"/>
    <col min="12033" max="12033" width="2.5" style="17" customWidth="1"/>
    <col min="12034" max="12034" width="1.875" style="17" customWidth="1"/>
    <col min="12035" max="12037" width="3.125" style="17" customWidth="1"/>
    <col min="12038" max="12038" width="2.125" style="17" customWidth="1"/>
    <col min="12039" max="12040" width="2.625" style="17" customWidth="1"/>
    <col min="12041" max="12041" width="2.125" style="17" customWidth="1"/>
    <col min="12042" max="12043" width="2.625" style="17" customWidth="1"/>
    <col min="12044" max="12044" width="2.125" style="17" customWidth="1"/>
    <col min="12045" max="12046" width="2.625" style="17" customWidth="1"/>
    <col min="12047" max="12047" width="2.125" style="17" customWidth="1"/>
    <col min="12048" max="12049" width="2.625" style="17" customWidth="1"/>
    <col min="12050" max="12050" width="2.125" style="17" customWidth="1"/>
    <col min="12051" max="12052" width="2.625" style="17" customWidth="1"/>
    <col min="12053" max="12262" width="3.125" style="17"/>
    <col min="12263" max="12263" width="2.625" style="17" customWidth="1"/>
    <col min="12264" max="12265" width="2.75" style="17" customWidth="1"/>
    <col min="12266" max="12266" width="2.5" style="17" customWidth="1"/>
    <col min="12267" max="12269" width="1.25" style="17" customWidth="1"/>
    <col min="12270" max="12270" width="2.5" style="17" customWidth="1"/>
    <col min="12271" max="12274" width="1.25" style="17" customWidth="1"/>
    <col min="12275" max="12275" width="2.5" style="17" customWidth="1"/>
    <col min="12276" max="12276" width="1.25" style="17" customWidth="1"/>
    <col min="12277" max="12278" width="0.625" style="17" customWidth="1"/>
    <col min="12279" max="12279" width="1.25" style="17" customWidth="1"/>
    <col min="12280" max="12280" width="2.5" style="17" customWidth="1"/>
    <col min="12281" max="12284" width="1.25" style="17" customWidth="1"/>
    <col min="12285" max="12285" width="2.5" style="17" customWidth="1"/>
    <col min="12286" max="12288" width="1.25" style="17" customWidth="1"/>
    <col min="12289" max="12289" width="2.5" style="17" customWidth="1"/>
    <col min="12290" max="12290" width="1.875" style="17" customWidth="1"/>
    <col min="12291" max="12293" width="3.125" style="17" customWidth="1"/>
    <col min="12294" max="12294" width="2.125" style="17" customWidth="1"/>
    <col min="12295" max="12296" width="2.625" style="17" customWidth="1"/>
    <col min="12297" max="12297" width="2.125" style="17" customWidth="1"/>
    <col min="12298" max="12299" width="2.625" style="17" customWidth="1"/>
    <col min="12300" max="12300" width="2.125" style="17" customWidth="1"/>
    <col min="12301" max="12302" width="2.625" style="17" customWidth="1"/>
    <col min="12303" max="12303" width="2.125" style="17" customWidth="1"/>
    <col min="12304" max="12305" width="2.625" style="17" customWidth="1"/>
    <col min="12306" max="12306" width="2.125" style="17" customWidth="1"/>
    <col min="12307" max="12308" width="2.625" style="17" customWidth="1"/>
    <col min="12309" max="12518" width="3.125" style="17"/>
    <col min="12519" max="12519" width="2.625" style="17" customWidth="1"/>
    <col min="12520" max="12521" width="2.75" style="17" customWidth="1"/>
    <col min="12522" max="12522" width="2.5" style="17" customWidth="1"/>
    <col min="12523" max="12525" width="1.25" style="17" customWidth="1"/>
    <col min="12526" max="12526" width="2.5" style="17" customWidth="1"/>
    <col min="12527" max="12530" width="1.25" style="17" customWidth="1"/>
    <col min="12531" max="12531" width="2.5" style="17" customWidth="1"/>
    <col min="12532" max="12532" width="1.25" style="17" customWidth="1"/>
    <col min="12533" max="12534" width="0.625" style="17" customWidth="1"/>
    <col min="12535" max="12535" width="1.25" style="17" customWidth="1"/>
    <col min="12536" max="12536" width="2.5" style="17" customWidth="1"/>
    <col min="12537" max="12540" width="1.25" style="17" customWidth="1"/>
    <col min="12541" max="12541" width="2.5" style="17" customWidth="1"/>
    <col min="12542" max="12544" width="1.25" style="17" customWidth="1"/>
    <col min="12545" max="12545" width="2.5" style="17" customWidth="1"/>
    <col min="12546" max="12546" width="1.875" style="17" customWidth="1"/>
    <col min="12547" max="12549" width="3.125" style="17" customWidth="1"/>
    <col min="12550" max="12550" width="2.125" style="17" customWidth="1"/>
    <col min="12551" max="12552" width="2.625" style="17" customWidth="1"/>
    <col min="12553" max="12553" width="2.125" style="17" customWidth="1"/>
    <col min="12554" max="12555" width="2.625" style="17" customWidth="1"/>
    <col min="12556" max="12556" width="2.125" style="17" customWidth="1"/>
    <col min="12557" max="12558" width="2.625" style="17" customWidth="1"/>
    <col min="12559" max="12559" width="2.125" style="17" customWidth="1"/>
    <col min="12560" max="12561" width="2.625" style="17" customWidth="1"/>
    <col min="12562" max="12562" width="2.125" style="17" customWidth="1"/>
    <col min="12563" max="12564" width="2.625" style="17" customWidth="1"/>
    <col min="12565" max="12774" width="3.125" style="17"/>
    <col min="12775" max="12775" width="2.625" style="17" customWidth="1"/>
    <col min="12776" max="12777" width="2.75" style="17" customWidth="1"/>
    <col min="12778" max="12778" width="2.5" style="17" customWidth="1"/>
    <col min="12779" max="12781" width="1.25" style="17" customWidth="1"/>
    <col min="12782" max="12782" width="2.5" style="17" customWidth="1"/>
    <col min="12783" max="12786" width="1.25" style="17" customWidth="1"/>
    <col min="12787" max="12787" width="2.5" style="17" customWidth="1"/>
    <col min="12788" max="12788" width="1.25" style="17" customWidth="1"/>
    <col min="12789" max="12790" width="0.625" style="17" customWidth="1"/>
    <col min="12791" max="12791" width="1.25" style="17" customWidth="1"/>
    <col min="12792" max="12792" width="2.5" style="17" customWidth="1"/>
    <col min="12793" max="12796" width="1.25" style="17" customWidth="1"/>
    <col min="12797" max="12797" width="2.5" style="17" customWidth="1"/>
    <col min="12798" max="12800" width="1.25" style="17" customWidth="1"/>
    <col min="12801" max="12801" width="2.5" style="17" customWidth="1"/>
    <col min="12802" max="12802" width="1.875" style="17" customWidth="1"/>
    <col min="12803" max="12805" width="3.125" style="17" customWidth="1"/>
    <col min="12806" max="12806" width="2.125" style="17" customWidth="1"/>
    <col min="12807" max="12808" width="2.625" style="17" customWidth="1"/>
    <col min="12809" max="12809" width="2.125" style="17" customWidth="1"/>
    <col min="12810" max="12811" width="2.625" style="17" customWidth="1"/>
    <col min="12812" max="12812" width="2.125" style="17" customWidth="1"/>
    <col min="12813" max="12814" width="2.625" style="17" customWidth="1"/>
    <col min="12815" max="12815" width="2.125" style="17" customWidth="1"/>
    <col min="12816" max="12817" width="2.625" style="17" customWidth="1"/>
    <col min="12818" max="12818" width="2.125" style="17" customWidth="1"/>
    <col min="12819" max="12820" width="2.625" style="17" customWidth="1"/>
    <col min="12821" max="13030" width="3.125" style="17"/>
    <col min="13031" max="13031" width="2.625" style="17" customWidth="1"/>
    <col min="13032" max="13033" width="2.75" style="17" customWidth="1"/>
    <col min="13034" max="13034" width="2.5" style="17" customWidth="1"/>
    <col min="13035" max="13037" width="1.25" style="17" customWidth="1"/>
    <col min="13038" max="13038" width="2.5" style="17" customWidth="1"/>
    <col min="13039" max="13042" width="1.25" style="17" customWidth="1"/>
    <col min="13043" max="13043" width="2.5" style="17" customWidth="1"/>
    <col min="13044" max="13044" width="1.25" style="17" customWidth="1"/>
    <col min="13045" max="13046" width="0.625" style="17" customWidth="1"/>
    <col min="13047" max="13047" width="1.25" style="17" customWidth="1"/>
    <col min="13048" max="13048" width="2.5" style="17" customWidth="1"/>
    <col min="13049" max="13052" width="1.25" style="17" customWidth="1"/>
    <col min="13053" max="13053" width="2.5" style="17" customWidth="1"/>
    <col min="13054" max="13056" width="1.25" style="17" customWidth="1"/>
    <col min="13057" max="13057" width="2.5" style="17" customWidth="1"/>
    <col min="13058" max="13058" width="1.875" style="17" customWidth="1"/>
    <col min="13059" max="13061" width="3.125" style="17" customWidth="1"/>
    <col min="13062" max="13062" width="2.125" style="17" customWidth="1"/>
    <col min="13063" max="13064" width="2.625" style="17" customWidth="1"/>
    <col min="13065" max="13065" width="2.125" style="17" customWidth="1"/>
    <col min="13066" max="13067" width="2.625" style="17" customWidth="1"/>
    <col min="13068" max="13068" width="2.125" style="17" customWidth="1"/>
    <col min="13069" max="13070" width="2.625" style="17" customWidth="1"/>
    <col min="13071" max="13071" width="2.125" style="17" customWidth="1"/>
    <col min="13072" max="13073" width="2.625" style="17" customWidth="1"/>
    <col min="13074" max="13074" width="2.125" style="17" customWidth="1"/>
    <col min="13075" max="13076" width="2.625" style="17" customWidth="1"/>
    <col min="13077" max="13286" width="3.125" style="17"/>
    <col min="13287" max="13287" width="2.625" style="17" customWidth="1"/>
    <col min="13288" max="13289" width="2.75" style="17" customWidth="1"/>
    <col min="13290" max="13290" width="2.5" style="17" customWidth="1"/>
    <col min="13291" max="13293" width="1.25" style="17" customWidth="1"/>
    <col min="13294" max="13294" width="2.5" style="17" customWidth="1"/>
    <col min="13295" max="13298" width="1.25" style="17" customWidth="1"/>
    <col min="13299" max="13299" width="2.5" style="17" customWidth="1"/>
    <col min="13300" max="13300" width="1.25" style="17" customWidth="1"/>
    <col min="13301" max="13302" width="0.625" style="17" customWidth="1"/>
    <col min="13303" max="13303" width="1.25" style="17" customWidth="1"/>
    <col min="13304" max="13304" width="2.5" style="17" customWidth="1"/>
    <col min="13305" max="13308" width="1.25" style="17" customWidth="1"/>
    <col min="13309" max="13309" width="2.5" style="17" customWidth="1"/>
    <col min="13310" max="13312" width="1.25" style="17" customWidth="1"/>
    <col min="13313" max="13313" width="2.5" style="17" customWidth="1"/>
    <col min="13314" max="13314" width="1.875" style="17" customWidth="1"/>
    <col min="13315" max="13317" width="3.125" style="17" customWidth="1"/>
    <col min="13318" max="13318" width="2.125" style="17" customWidth="1"/>
    <col min="13319" max="13320" width="2.625" style="17" customWidth="1"/>
    <col min="13321" max="13321" width="2.125" style="17" customWidth="1"/>
    <col min="13322" max="13323" width="2.625" style="17" customWidth="1"/>
    <col min="13324" max="13324" width="2.125" style="17" customWidth="1"/>
    <col min="13325" max="13326" width="2.625" style="17" customWidth="1"/>
    <col min="13327" max="13327" width="2.125" style="17" customWidth="1"/>
    <col min="13328" max="13329" width="2.625" style="17" customWidth="1"/>
    <col min="13330" max="13330" width="2.125" style="17" customWidth="1"/>
    <col min="13331" max="13332" width="2.625" style="17" customWidth="1"/>
    <col min="13333" max="13542" width="3.125" style="17"/>
    <col min="13543" max="13543" width="2.625" style="17" customWidth="1"/>
    <col min="13544" max="13545" width="2.75" style="17" customWidth="1"/>
    <col min="13546" max="13546" width="2.5" style="17" customWidth="1"/>
    <col min="13547" max="13549" width="1.25" style="17" customWidth="1"/>
    <col min="13550" max="13550" width="2.5" style="17" customWidth="1"/>
    <col min="13551" max="13554" width="1.25" style="17" customWidth="1"/>
    <col min="13555" max="13555" width="2.5" style="17" customWidth="1"/>
    <col min="13556" max="13556" width="1.25" style="17" customWidth="1"/>
    <col min="13557" max="13558" width="0.625" style="17" customWidth="1"/>
    <col min="13559" max="13559" width="1.25" style="17" customWidth="1"/>
    <col min="13560" max="13560" width="2.5" style="17" customWidth="1"/>
    <col min="13561" max="13564" width="1.25" style="17" customWidth="1"/>
    <col min="13565" max="13565" width="2.5" style="17" customWidth="1"/>
    <col min="13566" max="13568" width="1.25" style="17" customWidth="1"/>
    <col min="13569" max="13569" width="2.5" style="17" customWidth="1"/>
    <col min="13570" max="13570" width="1.875" style="17" customWidth="1"/>
    <col min="13571" max="13573" width="3.125" style="17" customWidth="1"/>
    <col min="13574" max="13574" width="2.125" style="17" customWidth="1"/>
    <col min="13575" max="13576" width="2.625" style="17" customWidth="1"/>
    <col min="13577" max="13577" width="2.125" style="17" customWidth="1"/>
    <col min="13578" max="13579" width="2.625" style="17" customWidth="1"/>
    <col min="13580" max="13580" width="2.125" style="17" customWidth="1"/>
    <col min="13581" max="13582" width="2.625" style="17" customWidth="1"/>
    <col min="13583" max="13583" width="2.125" style="17" customWidth="1"/>
    <col min="13584" max="13585" width="2.625" style="17" customWidth="1"/>
    <col min="13586" max="13586" width="2.125" style="17" customWidth="1"/>
    <col min="13587" max="13588" width="2.625" style="17" customWidth="1"/>
    <col min="13589" max="13798" width="3.125" style="17"/>
    <col min="13799" max="13799" width="2.625" style="17" customWidth="1"/>
    <col min="13800" max="13801" width="2.75" style="17" customWidth="1"/>
    <col min="13802" max="13802" width="2.5" style="17" customWidth="1"/>
    <col min="13803" max="13805" width="1.25" style="17" customWidth="1"/>
    <col min="13806" max="13806" width="2.5" style="17" customWidth="1"/>
    <col min="13807" max="13810" width="1.25" style="17" customWidth="1"/>
    <col min="13811" max="13811" width="2.5" style="17" customWidth="1"/>
    <col min="13812" max="13812" width="1.25" style="17" customWidth="1"/>
    <col min="13813" max="13814" width="0.625" style="17" customWidth="1"/>
    <col min="13815" max="13815" width="1.25" style="17" customWidth="1"/>
    <col min="13816" max="13816" width="2.5" style="17" customWidth="1"/>
    <col min="13817" max="13820" width="1.25" style="17" customWidth="1"/>
    <col min="13821" max="13821" width="2.5" style="17" customWidth="1"/>
    <col min="13822" max="13824" width="1.25" style="17" customWidth="1"/>
    <col min="13825" max="13825" width="2.5" style="17" customWidth="1"/>
    <col min="13826" max="13826" width="1.875" style="17" customWidth="1"/>
    <col min="13827" max="13829" width="3.125" style="17" customWidth="1"/>
    <col min="13830" max="13830" width="2.125" style="17" customWidth="1"/>
    <col min="13831" max="13832" width="2.625" style="17" customWidth="1"/>
    <col min="13833" max="13833" width="2.125" style="17" customWidth="1"/>
    <col min="13834" max="13835" width="2.625" style="17" customWidth="1"/>
    <col min="13836" max="13836" width="2.125" style="17" customWidth="1"/>
    <col min="13837" max="13838" width="2.625" style="17" customWidth="1"/>
    <col min="13839" max="13839" width="2.125" style="17" customWidth="1"/>
    <col min="13840" max="13841" width="2.625" style="17" customWidth="1"/>
    <col min="13842" max="13842" width="2.125" style="17" customWidth="1"/>
    <col min="13843" max="13844" width="2.625" style="17" customWidth="1"/>
    <col min="13845" max="14054" width="3.125" style="17"/>
    <col min="14055" max="14055" width="2.625" style="17" customWidth="1"/>
    <col min="14056" max="14057" width="2.75" style="17" customWidth="1"/>
    <col min="14058" max="14058" width="2.5" style="17" customWidth="1"/>
    <col min="14059" max="14061" width="1.25" style="17" customWidth="1"/>
    <col min="14062" max="14062" width="2.5" style="17" customWidth="1"/>
    <col min="14063" max="14066" width="1.25" style="17" customWidth="1"/>
    <col min="14067" max="14067" width="2.5" style="17" customWidth="1"/>
    <col min="14068" max="14068" width="1.25" style="17" customWidth="1"/>
    <col min="14069" max="14070" width="0.625" style="17" customWidth="1"/>
    <col min="14071" max="14071" width="1.25" style="17" customWidth="1"/>
    <col min="14072" max="14072" width="2.5" style="17" customWidth="1"/>
    <col min="14073" max="14076" width="1.25" style="17" customWidth="1"/>
    <col min="14077" max="14077" width="2.5" style="17" customWidth="1"/>
    <col min="14078" max="14080" width="1.25" style="17" customWidth="1"/>
    <col min="14081" max="14081" width="2.5" style="17" customWidth="1"/>
    <col min="14082" max="14082" width="1.875" style="17" customWidth="1"/>
    <col min="14083" max="14085" width="3.125" style="17" customWidth="1"/>
    <col min="14086" max="14086" width="2.125" style="17" customWidth="1"/>
    <col min="14087" max="14088" width="2.625" style="17" customWidth="1"/>
    <col min="14089" max="14089" width="2.125" style="17" customWidth="1"/>
    <col min="14090" max="14091" width="2.625" style="17" customWidth="1"/>
    <col min="14092" max="14092" width="2.125" style="17" customWidth="1"/>
    <col min="14093" max="14094" width="2.625" style="17" customWidth="1"/>
    <col min="14095" max="14095" width="2.125" style="17" customWidth="1"/>
    <col min="14096" max="14097" width="2.625" style="17" customWidth="1"/>
    <col min="14098" max="14098" width="2.125" style="17" customWidth="1"/>
    <col min="14099" max="14100" width="2.625" style="17" customWidth="1"/>
    <col min="14101" max="14310" width="3.125" style="17"/>
    <col min="14311" max="14311" width="2.625" style="17" customWidth="1"/>
    <col min="14312" max="14313" width="2.75" style="17" customWidth="1"/>
    <col min="14314" max="14314" width="2.5" style="17" customWidth="1"/>
    <col min="14315" max="14317" width="1.25" style="17" customWidth="1"/>
    <col min="14318" max="14318" width="2.5" style="17" customWidth="1"/>
    <col min="14319" max="14322" width="1.25" style="17" customWidth="1"/>
    <col min="14323" max="14323" width="2.5" style="17" customWidth="1"/>
    <col min="14324" max="14324" width="1.25" style="17" customWidth="1"/>
    <col min="14325" max="14326" width="0.625" style="17" customWidth="1"/>
    <col min="14327" max="14327" width="1.25" style="17" customWidth="1"/>
    <col min="14328" max="14328" width="2.5" style="17" customWidth="1"/>
    <col min="14329" max="14332" width="1.25" style="17" customWidth="1"/>
    <col min="14333" max="14333" width="2.5" style="17" customWidth="1"/>
    <col min="14334" max="14336" width="1.25" style="17" customWidth="1"/>
    <col min="14337" max="14337" width="2.5" style="17" customWidth="1"/>
    <col min="14338" max="14338" width="1.875" style="17" customWidth="1"/>
    <col min="14339" max="14341" width="3.125" style="17" customWidth="1"/>
    <col min="14342" max="14342" width="2.125" style="17" customWidth="1"/>
    <col min="14343" max="14344" width="2.625" style="17" customWidth="1"/>
    <col min="14345" max="14345" width="2.125" style="17" customWidth="1"/>
    <col min="14346" max="14347" width="2.625" style="17" customWidth="1"/>
    <col min="14348" max="14348" width="2.125" style="17" customWidth="1"/>
    <col min="14349" max="14350" width="2.625" style="17" customWidth="1"/>
    <col min="14351" max="14351" width="2.125" style="17" customWidth="1"/>
    <col min="14352" max="14353" width="2.625" style="17" customWidth="1"/>
    <col min="14354" max="14354" width="2.125" style="17" customWidth="1"/>
    <col min="14355" max="14356" width="2.625" style="17" customWidth="1"/>
    <col min="14357" max="14566" width="3.125" style="17"/>
    <col min="14567" max="14567" width="2.625" style="17" customWidth="1"/>
    <col min="14568" max="14569" width="2.75" style="17" customWidth="1"/>
    <col min="14570" max="14570" width="2.5" style="17" customWidth="1"/>
    <col min="14571" max="14573" width="1.25" style="17" customWidth="1"/>
    <col min="14574" max="14574" width="2.5" style="17" customWidth="1"/>
    <col min="14575" max="14578" width="1.25" style="17" customWidth="1"/>
    <col min="14579" max="14579" width="2.5" style="17" customWidth="1"/>
    <col min="14580" max="14580" width="1.25" style="17" customWidth="1"/>
    <col min="14581" max="14582" width="0.625" style="17" customWidth="1"/>
    <col min="14583" max="14583" width="1.25" style="17" customWidth="1"/>
    <col min="14584" max="14584" width="2.5" style="17" customWidth="1"/>
    <col min="14585" max="14588" width="1.25" style="17" customWidth="1"/>
    <col min="14589" max="14589" width="2.5" style="17" customWidth="1"/>
    <col min="14590" max="14592" width="1.25" style="17" customWidth="1"/>
    <col min="14593" max="14593" width="2.5" style="17" customWidth="1"/>
    <col min="14594" max="14594" width="1.875" style="17" customWidth="1"/>
    <col min="14595" max="14597" width="3.125" style="17" customWidth="1"/>
    <col min="14598" max="14598" width="2.125" style="17" customWidth="1"/>
    <col min="14599" max="14600" width="2.625" style="17" customWidth="1"/>
    <col min="14601" max="14601" width="2.125" style="17" customWidth="1"/>
    <col min="14602" max="14603" width="2.625" style="17" customWidth="1"/>
    <col min="14604" max="14604" width="2.125" style="17" customWidth="1"/>
    <col min="14605" max="14606" width="2.625" style="17" customWidth="1"/>
    <col min="14607" max="14607" width="2.125" style="17" customWidth="1"/>
    <col min="14608" max="14609" width="2.625" style="17" customWidth="1"/>
    <col min="14610" max="14610" width="2.125" style="17" customWidth="1"/>
    <col min="14611" max="14612" width="2.625" style="17" customWidth="1"/>
    <col min="14613" max="14822" width="3.125" style="17"/>
    <col min="14823" max="14823" width="2.625" style="17" customWidth="1"/>
    <col min="14824" max="14825" width="2.75" style="17" customWidth="1"/>
    <col min="14826" max="14826" width="2.5" style="17" customWidth="1"/>
    <col min="14827" max="14829" width="1.25" style="17" customWidth="1"/>
    <col min="14830" max="14830" width="2.5" style="17" customWidth="1"/>
    <col min="14831" max="14834" width="1.25" style="17" customWidth="1"/>
    <col min="14835" max="14835" width="2.5" style="17" customWidth="1"/>
    <col min="14836" max="14836" width="1.25" style="17" customWidth="1"/>
    <col min="14837" max="14838" width="0.625" style="17" customWidth="1"/>
    <col min="14839" max="14839" width="1.25" style="17" customWidth="1"/>
    <col min="14840" max="14840" width="2.5" style="17" customWidth="1"/>
    <col min="14841" max="14844" width="1.25" style="17" customWidth="1"/>
    <col min="14845" max="14845" width="2.5" style="17" customWidth="1"/>
    <col min="14846" max="14848" width="1.25" style="17" customWidth="1"/>
    <col min="14849" max="14849" width="2.5" style="17" customWidth="1"/>
    <col min="14850" max="14850" width="1.875" style="17" customWidth="1"/>
    <col min="14851" max="14853" width="3.125" style="17" customWidth="1"/>
    <col min="14854" max="14854" width="2.125" style="17" customWidth="1"/>
    <col min="14855" max="14856" width="2.625" style="17" customWidth="1"/>
    <col min="14857" max="14857" width="2.125" style="17" customWidth="1"/>
    <col min="14858" max="14859" width="2.625" style="17" customWidth="1"/>
    <col min="14860" max="14860" width="2.125" style="17" customWidth="1"/>
    <col min="14861" max="14862" width="2.625" style="17" customWidth="1"/>
    <col min="14863" max="14863" width="2.125" style="17" customWidth="1"/>
    <col min="14864" max="14865" width="2.625" style="17" customWidth="1"/>
    <col min="14866" max="14866" width="2.125" style="17" customWidth="1"/>
    <col min="14867" max="14868" width="2.625" style="17" customWidth="1"/>
    <col min="14869" max="15078" width="3.125" style="17"/>
    <col min="15079" max="15079" width="2.625" style="17" customWidth="1"/>
    <col min="15080" max="15081" width="2.75" style="17" customWidth="1"/>
    <col min="15082" max="15082" width="2.5" style="17" customWidth="1"/>
    <col min="15083" max="15085" width="1.25" style="17" customWidth="1"/>
    <col min="15086" max="15086" width="2.5" style="17" customWidth="1"/>
    <col min="15087" max="15090" width="1.25" style="17" customWidth="1"/>
    <col min="15091" max="15091" width="2.5" style="17" customWidth="1"/>
    <col min="15092" max="15092" width="1.25" style="17" customWidth="1"/>
    <col min="15093" max="15094" width="0.625" style="17" customWidth="1"/>
    <col min="15095" max="15095" width="1.25" style="17" customWidth="1"/>
    <col min="15096" max="15096" width="2.5" style="17" customWidth="1"/>
    <col min="15097" max="15100" width="1.25" style="17" customWidth="1"/>
    <col min="15101" max="15101" width="2.5" style="17" customWidth="1"/>
    <col min="15102" max="15104" width="1.25" style="17" customWidth="1"/>
    <col min="15105" max="15105" width="2.5" style="17" customWidth="1"/>
    <col min="15106" max="15106" width="1.875" style="17" customWidth="1"/>
    <col min="15107" max="15109" width="3.125" style="17" customWidth="1"/>
    <col min="15110" max="15110" width="2.125" style="17" customWidth="1"/>
    <col min="15111" max="15112" width="2.625" style="17" customWidth="1"/>
    <col min="15113" max="15113" width="2.125" style="17" customWidth="1"/>
    <col min="15114" max="15115" width="2.625" style="17" customWidth="1"/>
    <col min="15116" max="15116" width="2.125" style="17" customWidth="1"/>
    <col min="15117" max="15118" width="2.625" style="17" customWidth="1"/>
    <col min="15119" max="15119" width="2.125" style="17" customWidth="1"/>
    <col min="15120" max="15121" width="2.625" style="17" customWidth="1"/>
    <col min="15122" max="15122" width="2.125" style="17" customWidth="1"/>
    <col min="15123" max="15124" width="2.625" style="17" customWidth="1"/>
    <col min="15125" max="15334" width="3.125" style="17"/>
    <col min="15335" max="15335" width="2.625" style="17" customWidth="1"/>
    <col min="15336" max="15337" width="2.75" style="17" customWidth="1"/>
    <col min="15338" max="15338" width="2.5" style="17" customWidth="1"/>
    <col min="15339" max="15341" width="1.25" style="17" customWidth="1"/>
    <col min="15342" max="15342" width="2.5" style="17" customWidth="1"/>
    <col min="15343" max="15346" width="1.25" style="17" customWidth="1"/>
    <col min="15347" max="15347" width="2.5" style="17" customWidth="1"/>
    <col min="15348" max="15348" width="1.25" style="17" customWidth="1"/>
    <col min="15349" max="15350" width="0.625" style="17" customWidth="1"/>
    <col min="15351" max="15351" width="1.25" style="17" customWidth="1"/>
    <col min="15352" max="15352" width="2.5" style="17" customWidth="1"/>
    <col min="15353" max="15356" width="1.25" style="17" customWidth="1"/>
    <col min="15357" max="15357" width="2.5" style="17" customWidth="1"/>
    <col min="15358" max="15360" width="1.25" style="17" customWidth="1"/>
    <col min="15361" max="15361" width="2.5" style="17" customWidth="1"/>
    <col min="15362" max="15362" width="1.875" style="17" customWidth="1"/>
    <col min="15363" max="15365" width="3.125" style="17" customWidth="1"/>
    <col min="15366" max="15366" width="2.125" style="17" customWidth="1"/>
    <col min="15367" max="15368" width="2.625" style="17" customWidth="1"/>
    <col min="15369" max="15369" width="2.125" style="17" customWidth="1"/>
    <col min="15370" max="15371" width="2.625" style="17" customWidth="1"/>
    <col min="15372" max="15372" width="2.125" style="17" customWidth="1"/>
    <col min="15373" max="15374" width="2.625" style="17" customWidth="1"/>
    <col min="15375" max="15375" width="2.125" style="17" customWidth="1"/>
    <col min="15376" max="15377" width="2.625" style="17" customWidth="1"/>
    <col min="15378" max="15378" width="2.125" style="17" customWidth="1"/>
    <col min="15379" max="15380" width="2.625" style="17" customWidth="1"/>
    <col min="15381" max="15590" width="3.125" style="17"/>
    <col min="15591" max="15591" width="2.625" style="17" customWidth="1"/>
    <col min="15592" max="15593" width="2.75" style="17" customWidth="1"/>
    <col min="15594" max="15594" width="2.5" style="17" customWidth="1"/>
    <col min="15595" max="15597" width="1.25" style="17" customWidth="1"/>
    <col min="15598" max="15598" width="2.5" style="17" customWidth="1"/>
    <col min="15599" max="15602" width="1.25" style="17" customWidth="1"/>
    <col min="15603" max="15603" width="2.5" style="17" customWidth="1"/>
    <col min="15604" max="15604" width="1.25" style="17" customWidth="1"/>
    <col min="15605" max="15606" width="0.625" style="17" customWidth="1"/>
    <col min="15607" max="15607" width="1.25" style="17" customWidth="1"/>
    <col min="15608" max="15608" width="2.5" style="17" customWidth="1"/>
    <col min="15609" max="15612" width="1.25" style="17" customWidth="1"/>
    <col min="15613" max="15613" width="2.5" style="17" customWidth="1"/>
    <col min="15614" max="15616" width="1.25" style="17" customWidth="1"/>
    <col min="15617" max="15617" width="2.5" style="17" customWidth="1"/>
    <col min="15618" max="15618" width="1.875" style="17" customWidth="1"/>
    <col min="15619" max="15621" width="3.125" style="17" customWidth="1"/>
    <col min="15622" max="15622" width="2.125" style="17" customWidth="1"/>
    <col min="15623" max="15624" width="2.625" style="17" customWidth="1"/>
    <col min="15625" max="15625" width="2.125" style="17" customWidth="1"/>
    <col min="15626" max="15627" width="2.625" style="17" customWidth="1"/>
    <col min="15628" max="15628" width="2.125" style="17" customWidth="1"/>
    <col min="15629" max="15630" width="2.625" style="17" customWidth="1"/>
    <col min="15631" max="15631" width="2.125" style="17" customWidth="1"/>
    <col min="15632" max="15633" width="2.625" style="17" customWidth="1"/>
    <col min="15634" max="15634" width="2.125" style="17" customWidth="1"/>
    <col min="15635" max="15636" width="2.625" style="17" customWidth="1"/>
    <col min="15637" max="15846" width="3.125" style="17"/>
    <col min="15847" max="15847" width="2.625" style="17" customWidth="1"/>
    <col min="15848" max="15849" width="2.75" style="17" customWidth="1"/>
    <col min="15850" max="15850" width="2.5" style="17" customWidth="1"/>
    <col min="15851" max="15853" width="1.25" style="17" customWidth="1"/>
    <col min="15854" max="15854" width="2.5" style="17" customWidth="1"/>
    <col min="15855" max="15858" width="1.25" style="17" customWidth="1"/>
    <col min="15859" max="15859" width="2.5" style="17" customWidth="1"/>
    <col min="15860" max="15860" width="1.25" style="17" customWidth="1"/>
    <col min="15861" max="15862" width="0.625" style="17" customWidth="1"/>
    <col min="15863" max="15863" width="1.25" style="17" customWidth="1"/>
    <col min="15864" max="15864" width="2.5" style="17" customWidth="1"/>
    <col min="15865" max="15868" width="1.25" style="17" customWidth="1"/>
    <col min="15869" max="15869" width="2.5" style="17" customWidth="1"/>
    <col min="15870" max="15872" width="1.25" style="17" customWidth="1"/>
    <col min="15873" max="15873" width="2.5" style="17" customWidth="1"/>
    <col min="15874" max="15874" width="1.875" style="17" customWidth="1"/>
    <col min="15875" max="15877" width="3.125" style="17" customWidth="1"/>
    <col min="15878" max="15878" width="2.125" style="17" customWidth="1"/>
    <col min="15879" max="15880" width="2.625" style="17" customWidth="1"/>
    <col min="15881" max="15881" width="2.125" style="17" customWidth="1"/>
    <col min="15882" max="15883" width="2.625" style="17" customWidth="1"/>
    <col min="15884" max="15884" width="2.125" style="17" customWidth="1"/>
    <col min="15885" max="15886" width="2.625" style="17" customWidth="1"/>
    <col min="15887" max="15887" width="2.125" style="17" customWidth="1"/>
    <col min="15888" max="15889" width="2.625" style="17" customWidth="1"/>
    <col min="15890" max="15890" width="2.125" style="17" customWidth="1"/>
    <col min="15891" max="15892" width="2.625" style="17" customWidth="1"/>
    <col min="15893" max="16102" width="3.125" style="17"/>
    <col min="16103" max="16103" width="2.625" style="17" customWidth="1"/>
    <col min="16104" max="16105" width="2.75" style="17" customWidth="1"/>
    <col min="16106" max="16106" width="2.5" style="17" customWidth="1"/>
    <col min="16107" max="16109" width="1.25" style="17" customWidth="1"/>
    <col min="16110" max="16110" width="2.5" style="17" customWidth="1"/>
    <col min="16111" max="16114" width="1.25" style="17" customWidth="1"/>
    <col min="16115" max="16115" width="2.5" style="17" customWidth="1"/>
    <col min="16116" max="16116" width="1.25" style="17" customWidth="1"/>
    <col min="16117" max="16118" width="0.625" style="17" customWidth="1"/>
    <col min="16119" max="16119" width="1.25" style="17" customWidth="1"/>
    <col min="16120" max="16120" width="2.5" style="17" customWidth="1"/>
    <col min="16121" max="16124" width="1.25" style="17" customWidth="1"/>
    <col min="16125" max="16125" width="2.5" style="17" customWidth="1"/>
    <col min="16126" max="16128" width="1.25" style="17" customWidth="1"/>
    <col min="16129" max="16129" width="2.5" style="17" customWidth="1"/>
    <col min="16130" max="16130" width="1.875" style="17" customWidth="1"/>
    <col min="16131" max="16133" width="3.125" style="17" customWidth="1"/>
    <col min="16134" max="16134" width="2.125" style="17" customWidth="1"/>
    <col min="16135" max="16136" width="2.625" style="17" customWidth="1"/>
    <col min="16137" max="16137" width="2.125" style="17" customWidth="1"/>
    <col min="16138" max="16139" width="2.625" style="17" customWidth="1"/>
    <col min="16140" max="16140" width="2.125" style="17" customWidth="1"/>
    <col min="16141" max="16142" width="2.625" style="17" customWidth="1"/>
    <col min="16143" max="16143" width="2.125" style="17" customWidth="1"/>
    <col min="16144" max="16145" width="2.625" style="17" customWidth="1"/>
    <col min="16146" max="16146" width="2.125" style="17" customWidth="1"/>
    <col min="16147" max="16148" width="2.625" style="17" customWidth="1"/>
    <col min="16149" max="16384" width="3.125" style="17"/>
  </cols>
  <sheetData>
    <row r="1" spans="2:37" ht="17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2:37" ht="14.25" thickBot="1"/>
    <row r="3" spans="2:37" ht="19.5" customHeight="1">
      <c r="B3" s="819" t="s">
        <v>38</v>
      </c>
      <c r="C3" s="820"/>
      <c r="D3" s="821"/>
      <c r="E3" s="529" t="str">
        <f>IF(ISBLANK(選手権ｴﾝﾄﾘｰ申込書!F3),"",選手権ｴﾝﾄﾘｰ申込書!F3)</f>
        <v/>
      </c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0"/>
      <c r="AA3" s="530"/>
      <c r="AB3" s="531"/>
      <c r="AD3" s="31"/>
      <c r="AE3" s="31"/>
      <c r="AF3" s="31"/>
      <c r="AG3" s="24"/>
      <c r="AH3" s="24"/>
      <c r="AI3" s="23"/>
      <c r="AJ3" s="23"/>
      <c r="AK3" s="23"/>
    </row>
    <row r="4" spans="2:37" ht="7.5" customHeight="1">
      <c r="B4" s="822"/>
      <c r="C4" s="823"/>
      <c r="D4" s="824"/>
      <c r="E4" s="532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3"/>
      <c r="U4" s="533"/>
      <c r="V4" s="533"/>
      <c r="W4" s="533"/>
      <c r="X4" s="533"/>
      <c r="Y4" s="533"/>
      <c r="Z4" s="533"/>
      <c r="AA4" s="533"/>
      <c r="AB4" s="534"/>
      <c r="AD4" s="31"/>
      <c r="AE4" s="31"/>
      <c r="AF4" s="31"/>
      <c r="AG4" s="24"/>
      <c r="AH4" s="24"/>
      <c r="AI4" s="24"/>
      <c r="AJ4" s="24"/>
      <c r="AK4" s="24"/>
    </row>
    <row r="5" spans="2:37" ht="9.75" customHeight="1">
      <c r="B5" s="825" t="s">
        <v>68</v>
      </c>
      <c r="C5" s="826"/>
      <c r="D5" s="827"/>
      <c r="E5" s="21"/>
      <c r="F5" s="32"/>
      <c r="G5" s="32"/>
      <c r="H5" s="32"/>
      <c r="I5" s="815" t="str">
        <f>IF(ISBLANK(選手権ｴﾝﾄﾘｰ申込書!J5),"",選手権ｴﾝﾄﾘｰ申込書!J5)</f>
        <v/>
      </c>
      <c r="J5" s="815"/>
      <c r="K5" s="815"/>
      <c r="L5" s="815"/>
      <c r="M5" s="815"/>
      <c r="N5" s="815"/>
      <c r="O5" s="815"/>
      <c r="P5" s="815"/>
      <c r="Q5" s="815"/>
      <c r="R5" s="815"/>
      <c r="S5" s="815"/>
      <c r="T5" s="815"/>
      <c r="U5" s="771" t="s">
        <v>30</v>
      </c>
      <c r="V5" s="787" t="str">
        <f>IF(ISBLANK(選手権ｴﾝﾄﾘｰ申込書!W5),"",選手権ｴﾝﾄﾘｰ申込書!W7)</f>
        <v/>
      </c>
      <c r="W5" s="787"/>
      <c r="X5" s="787"/>
      <c r="Y5" s="787"/>
      <c r="Z5" s="787" t="s">
        <v>70</v>
      </c>
      <c r="AA5" s="787"/>
      <c r="AB5" s="817"/>
      <c r="AD5" s="31"/>
      <c r="AE5" s="31"/>
      <c r="AF5" s="31"/>
      <c r="AG5" s="24"/>
      <c r="AH5" s="24"/>
      <c r="AI5" s="23"/>
      <c r="AJ5" s="23"/>
      <c r="AK5" s="23"/>
    </row>
    <row r="6" spans="2:37" ht="9.75" customHeight="1">
      <c r="B6" s="828"/>
      <c r="C6" s="829"/>
      <c r="D6" s="830"/>
      <c r="E6" s="15"/>
      <c r="F6" s="25"/>
      <c r="G6" s="25"/>
      <c r="H6" s="25"/>
      <c r="I6" s="816"/>
      <c r="J6" s="816"/>
      <c r="K6" s="816"/>
      <c r="L6" s="816"/>
      <c r="M6" s="816"/>
      <c r="N6" s="816"/>
      <c r="O6" s="816"/>
      <c r="P6" s="816"/>
      <c r="Q6" s="816"/>
      <c r="R6" s="816"/>
      <c r="S6" s="816"/>
      <c r="T6" s="816"/>
      <c r="U6" s="606"/>
      <c r="V6" s="579"/>
      <c r="W6" s="579"/>
      <c r="X6" s="579"/>
      <c r="Y6" s="579"/>
      <c r="Z6" s="579"/>
      <c r="AA6" s="579"/>
      <c r="AB6" s="818"/>
      <c r="AD6" s="31"/>
      <c r="AE6" s="31"/>
      <c r="AF6" s="31"/>
      <c r="AG6" s="24"/>
      <c r="AH6" s="24"/>
      <c r="AI6" s="23"/>
      <c r="AJ6" s="23"/>
      <c r="AK6" s="23"/>
    </row>
    <row r="7" spans="2:37" ht="9.75" customHeight="1">
      <c r="B7" s="809" t="s">
        <v>43</v>
      </c>
      <c r="C7" s="810"/>
      <c r="D7" s="811"/>
      <c r="E7" s="21"/>
      <c r="F7" s="32"/>
      <c r="G7" s="32"/>
      <c r="H7" s="32"/>
      <c r="I7" s="815" t="str">
        <f>IF(ISBLANK(選手権ｴﾝﾄﾘｰ申込書!J7),"",選手権ｴﾝﾄﾘｰ申込書!J7)</f>
        <v/>
      </c>
      <c r="J7" s="815"/>
      <c r="K7" s="815"/>
      <c r="L7" s="815"/>
      <c r="M7" s="815"/>
      <c r="N7" s="815"/>
      <c r="O7" s="815"/>
      <c r="P7" s="815"/>
      <c r="Q7" s="815"/>
      <c r="R7" s="815"/>
      <c r="S7" s="815"/>
      <c r="T7" s="815"/>
      <c r="U7" s="771" t="s">
        <v>30</v>
      </c>
      <c r="V7" s="787" t="str">
        <f>IF(ISBLANK(選手権ｴﾝﾄﾘｰ申込書!W7),"",選手権ｴﾝﾄﾘｰ申込書!W7)</f>
        <v/>
      </c>
      <c r="W7" s="787"/>
      <c r="X7" s="787"/>
      <c r="Y7" s="787"/>
      <c r="Z7" s="787" t="s">
        <v>70</v>
      </c>
      <c r="AA7" s="787"/>
      <c r="AB7" s="817"/>
      <c r="AD7" s="31"/>
      <c r="AE7" s="31"/>
      <c r="AF7" s="31"/>
      <c r="AG7" s="24"/>
      <c r="AH7" s="24"/>
      <c r="AI7" s="24"/>
      <c r="AJ7" s="24"/>
      <c r="AK7" s="24"/>
    </row>
    <row r="8" spans="2:37" ht="9.75" customHeight="1">
      <c r="B8" s="812"/>
      <c r="C8" s="813"/>
      <c r="D8" s="814"/>
      <c r="E8" s="15"/>
      <c r="F8" s="25"/>
      <c r="G8" s="25"/>
      <c r="H8" s="25"/>
      <c r="I8" s="816"/>
      <c r="J8" s="816"/>
      <c r="K8" s="816"/>
      <c r="L8" s="816"/>
      <c r="M8" s="816"/>
      <c r="N8" s="816"/>
      <c r="O8" s="816"/>
      <c r="P8" s="816"/>
      <c r="Q8" s="816"/>
      <c r="R8" s="816"/>
      <c r="S8" s="816"/>
      <c r="T8" s="816"/>
      <c r="U8" s="606"/>
      <c r="V8" s="579"/>
      <c r="W8" s="579"/>
      <c r="X8" s="579"/>
      <c r="Y8" s="579"/>
      <c r="Z8" s="579"/>
      <c r="AA8" s="579"/>
      <c r="AB8" s="818"/>
      <c r="AD8" s="31"/>
      <c r="AE8" s="31"/>
      <c r="AF8" s="31"/>
      <c r="AG8" s="24"/>
      <c r="AH8" s="24"/>
      <c r="AI8" s="23"/>
      <c r="AJ8" s="23"/>
      <c r="AK8" s="23"/>
    </row>
    <row r="9" spans="2:37" ht="7.5" customHeight="1">
      <c r="B9" s="841" t="s">
        <v>45</v>
      </c>
      <c r="C9" s="787"/>
      <c r="D9" s="777"/>
      <c r="E9" s="21"/>
      <c r="F9" s="32"/>
      <c r="G9" s="32"/>
      <c r="H9" s="32"/>
      <c r="I9" s="32"/>
      <c r="J9" s="771" t="str">
        <f>IF(ISBLANK(選手権ｴﾝﾄﾘｰ申込書!K9),"",選手権ｴﾝﾄﾘｰ申込書!K9)</f>
        <v/>
      </c>
      <c r="K9" s="771"/>
      <c r="L9" s="771"/>
      <c r="M9" s="771"/>
      <c r="N9" s="771"/>
      <c r="O9" s="771"/>
      <c r="P9" s="771"/>
      <c r="Q9" s="771"/>
      <c r="R9" s="771"/>
      <c r="S9" s="771"/>
      <c r="T9" s="771"/>
      <c r="U9" s="771"/>
      <c r="V9" s="771"/>
      <c r="W9" s="771"/>
      <c r="X9" s="32"/>
      <c r="Y9" s="32"/>
      <c r="Z9" s="32"/>
      <c r="AA9" s="32"/>
      <c r="AB9" s="33"/>
      <c r="AD9" s="31"/>
      <c r="AE9" s="31"/>
      <c r="AF9" s="31"/>
      <c r="AG9" s="24"/>
      <c r="AH9" s="24"/>
      <c r="AI9" s="23"/>
      <c r="AJ9" s="23"/>
      <c r="AK9" s="23"/>
    </row>
    <row r="10" spans="2:37" ht="12" customHeight="1">
      <c r="B10" s="842"/>
      <c r="C10" s="268"/>
      <c r="D10" s="843"/>
      <c r="E10" s="15"/>
      <c r="F10" s="25"/>
      <c r="G10" s="25"/>
      <c r="H10" s="25"/>
      <c r="I10" s="25"/>
      <c r="J10" s="606"/>
      <c r="K10" s="606"/>
      <c r="L10" s="606"/>
      <c r="M10" s="606"/>
      <c r="N10" s="606"/>
      <c r="O10" s="606"/>
      <c r="P10" s="606"/>
      <c r="Q10" s="606"/>
      <c r="R10" s="606"/>
      <c r="S10" s="606"/>
      <c r="T10" s="606"/>
      <c r="U10" s="606"/>
      <c r="V10" s="606"/>
      <c r="W10" s="606"/>
      <c r="X10" s="25"/>
      <c r="Y10" s="25"/>
      <c r="Z10" s="25"/>
      <c r="AA10" s="25"/>
      <c r="AB10" s="34"/>
      <c r="AD10" s="27"/>
      <c r="AE10" s="27"/>
      <c r="AF10" s="27"/>
      <c r="AG10" s="28"/>
      <c r="AH10" s="27"/>
      <c r="AI10" s="27"/>
      <c r="AJ10" s="28"/>
      <c r="AK10" s="27"/>
    </row>
    <row r="11" spans="2:37" ht="19.5" customHeight="1">
      <c r="B11" s="844"/>
      <c r="C11" s="579"/>
      <c r="D11" s="563"/>
      <c r="E11" s="12"/>
      <c r="F11" s="13"/>
      <c r="G11" s="13"/>
      <c r="H11" s="13"/>
      <c r="I11" s="13"/>
      <c r="J11" s="406" t="str">
        <f>IF(ISBLANK(選手権ｴﾝﾄﾘｰ申込書!K11),"",選手権ｴﾝﾄﾘｰ申込書!K11)</f>
        <v/>
      </c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406"/>
      <c r="V11" s="406"/>
      <c r="W11" s="406"/>
      <c r="X11" s="13"/>
      <c r="Y11" s="13"/>
      <c r="Z11" s="13"/>
      <c r="AA11" s="13"/>
      <c r="AB11" s="35"/>
      <c r="AD11" s="19"/>
      <c r="AE11" s="27"/>
      <c r="AF11" s="27"/>
      <c r="AG11" s="27"/>
      <c r="AH11" s="27"/>
      <c r="AI11" s="27"/>
      <c r="AJ11" s="27"/>
      <c r="AK11" s="27"/>
    </row>
    <row r="12" spans="2:37" ht="19.5" customHeight="1" thickBot="1">
      <c r="B12" s="838" t="s">
        <v>48</v>
      </c>
      <c r="C12" s="839"/>
      <c r="D12" s="840"/>
      <c r="E12" s="36"/>
      <c r="F12" s="37"/>
      <c r="G12" s="37"/>
      <c r="H12" s="37"/>
      <c r="I12" s="37"/>
      <c r="J12" s="643" t="str">
        <f>IF(ISBLANK(選手権ｴﾝﾄﾘｰ申込書!K12),"",選手権ｴﾝﾄﾘｰ申込書!K12)</f>
        <v/>
      </c>
      <c r="K12" s="643"/>
      <c r="L12" s="643"/>
      <c r="M12" s="643"/>
      <c r="N12" s="643"/>
      <c r="O12" s="643"/>
      <c r="P12" s="643"/>
      <c r="Q12" s="643"/>
      <c r="R12" s="643"/>
      <c r="S12" s="643"/>
      <c r="T12" s="643"/>
      <c r="U12" s="643"/>
      <c r="V12" s="643"/>
      <c r="W12" s="643"/>
      <c r="X12" s="37"/>
      <c r="Y12" s="37"/>
      <c r="Z12" s="37"/>
      <c r="AA12" s="37"/>
      <c r="AB12" s="38"/>
      <c r="AD12" s="27"/>
      <c r="AE12" s="27"/>
      <c r="AF12" s="27"/>
      <c r="AG12" s="27"/>
      <c r="AH12" s="27"/>
      <c r="AI12" s="27"/>
      <c r="AJ12" s="27"/>
      <c r="AK12" s="27"/>
    </row>
    <row r="13" spans="2:37">
      <c r="B13" s="812" t="s">
        <v>12</v>
      </c>
      <c r="C13" s="813"/>
      <c r="D13" s="814"/>
      <c r="E13" s="831" t="s">
        <v>13</v>
      </c>
      <c r="F13" s="832"/>
      <c r="G13" s="832"/>
      <c r="H13" s="833"/>
      <c r="I13" s="15"/>
      <c r="J13" s="834" t="s">
        <v>49</v>
      </c>
      <c r="K13" s="834"/>
      <c r="L13" s="834"/>
      <c r="M13" s="834"/>
      <c r="N13" s="834"/>
      <c r="O13" s="834"/>
      <c r="P13" s="834"/>
      <c r="Q13" s="834"/>
      <c r="R13" s="834"/>
      <c r="S13" s="834"/>
      <c r="T13" s="834"/>
      <c r="U13" s="834"/>
      <c r="V13" s="834"/>
      <c r="W13" s="834"/>
      <c r="X13" s="16"/>
      <c r="Y13" s="831" t="s">
        <v>15</v>
      </c>
      <c r="Z13" s="832"/>
      <c r="AA13" s="832"/>
      <c r="AB13" s="835"/>
    </row>
    <row r="14" spans="2:37" ht="18.75">
      <c r="B14" s="836" t="s">
        <v>50</v>
      </c>
      <c r="C14" s="837"/>
      <c r="D14" s="837"/>
      <c r="E14" s="476" t="str">
        <f>IF(ISBLANK(選手権ｴﾝﾄﾘｰ申込書!F14),"",選手権ｴﾝﾄﾘｰ申込書!F14)</f>
        <v/>
      </c>
      <c r="F14" s="452"/>
      <c r="G14" s="452"/>
      <c r="H14" s="477"/>
      <c r="I14" s="12"/>
      <c r="J14" s="452" t="str">
        <f>IF(ISBLANK(選手権ｴﾝﾄﾘｰ申込書!K14),"",選手権ｴﾝﾄﾘｰ申込書!K14)</f>
        <v/>
      </c>
      <c r="K14" s="452"/>
      <c r="L14" s="452"/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452"/>
      <c r="X14" s="14"/>
      <c r="Y14" s="453" t="str">
        <f>IF(ISBLANK(選手権ｴﾝﾄﾘｰ申込書!Z14),"",選手権ｴﾝﾄﾘｰ申込書!Z14)</f>
        <v/>
      </c>
      <c r="Z14" s="454"/>
      <c r="AA14" s="454"/>
      <c r="AB14" s="455"/>
      <c r="AD14" s="9"/>
      <c r="AE14" s="44"/>
      <c r="AF14" s="9"/>
      <c r="AG14" s="9"/>
      <c r="AH14" s="9"/>
      <c r="AI14" s="9"/>
    </row>
    <row r="15" spans="2:37" ht="18.75">
      <c r="B15" s="836" t="s">
        <v>51</v>
      </c>
      <c r="C15" s="837"/>
      <c r="D15" s="837"/>
      <c r="E15" s="476" t="str">
        <f>IF(ISBLANK(選手権ｴﾝﾄﾘｰ申込書!F15),"",選手権ｴﾝﾄﾘｰ申込書!F15)</f>
        <v/>
      </c>
      <c r="F15" s="452"/>
      <c r="G15" s="452"/>
      <c r="H15" s="477"/>
      <c r="I15" s="12"/>
      <c r="J15" s="452" t="str">
        <f>IF(ISBLANK(選手権ｴﾝﾄﾘｰ申込書!K15),"",選手権ｴﾝﾄﾘｰ申込書!K15)</f>
        <v/>
      </c>
      <c r="K15" s="452"/>
      <c r="L15" s="452"/>
      <c r="M15" s="452"/>
      <c r="N15" s="452"/>
      <c r="O15" s="452"/>
      <c r="P15" s="452"/>
      <c r="Q15" s="452"/>
      <c r="R15" s="452"/>
      <c r="S15" s="452"/>
      <c r="T15" s="452"/>
      <c r="U15" s="452"/>
      <c r="V15" s="452"/>
      <c r="W15" s="452"/>
      <c r="X15" s="14"/>
      <c r="Y15" s="453" t="str">
        <f>IF(ISBLANK(選手権ｴﾝﾄﾘｰ申込書!Z15),"",選手権ｴﾝﾄﾘｰ申込書!Z15)</f>
        <v/>
      </c>
      <c r="Z15" s="454"/>
      <c r="AA15" s="454"/>
      <c r="AB15" s="455"/>
      <c r="AD15" s="9"/>
      <c r="AE15" s="9"/>
      <c r="AF15" s="9"/>
      <c r="AG15" s="9"/>
      <c r="AH15" s="9"/>
      <c r="AI15" s="9"/>
    </row>
    <row r="16" spans="2:37" ht="18.75">
      <c r="B16" s="836" t="s">
        <v>52</v>
      </c>
      <c r="C16" s="837"/>
      <c r="D16" s="837"/>
      <c r="E16" s="476" t="str">
        <f>IF(ISBLANK(選手権ｴﾝﾄﾘｰ申込書!F16),"",選手権ｴﾝﾄﾘｰ申込書!F16)</f>
        <v/>
      </c>
      <c r="F16" s="452"/>
      <c r="G16" s="452"/>
      <c r="H16" s="477"/>
      <c r="I16" s="12"/>
      <c r="J16" s="452" t="str">
        <f>IF(ISBLANK(選手権ｴﾝﾄﾘｰ申込書!K16),"",選手権ｴﾝﾄﾘｰ申込書!K16)</f>
        <v/>
      </c>
      <c r="K16" s="452"/>
      <c r="L16" s="452"/>
      <c r="M16" s="452"/>
      <c r="N16" s="452"/>
      <c r="O16" s="452"/>
      <c r="P16" s="452"/>
      <c r="Q16" s="452"/>
      <c r="R16" s="452"/>
      <c r="S16" s="452"/>
      <c r="T16" s="452"/>
      <c r="U16" s="452"/>
      <c r="V16" s="452"/>
      <c r="W16" s="452"/>
      <c r="X16" s="14"/>
      <c r="Y16" s="453" t="str">
        <f>IF(ISBLANK(選手権ｴﾝﾄﾘｰ申込書!Z16),"",選手権ｴﾝﾄﾘｰ申込書!Z16)</f>
        <v/>
      </c>
      <c r="Z16" s="454"/>
      <c r="AA16" s="454"/>
      <c r="AB16" s="455"/>
      <c r="AD16" s="9"/>
      <c r="AE16" s="9"/>
      <c r="AF16" s="9"/>
      <c r="AG16" s="9"/>
      <c r="AH16" s="9"/>
      <c r="AI16" s="9"/>
    </row>
    <row r="17" spans="2:35" ht="18.75">
      <c r="B17" s="836" t="s">
        <v>53</v>
      </c>
      <c r="C17" s="837"/>
      <c r="D17" s="837"/>
      <c r="E17" s="476" t="str">
        <f>IF(ISBLANK(選手権ｴﾝﾄﾘｰ申込書!F17),"",選手権ｴﾝﾄﾘｰ申込書!F17)</f>
        <v/>
      </c>
      <c r="F17" s="452"/>
      <c r="G17" s="452"/>
      <c r="H17" s="477"/>
      <c r="I17" s="12"/>
      <c r="J17" s="452" t="str">
        <f>IF(ISBLANK(選手権ｴﾝﾄﾘｰ申込書!K17),"",選手権ｴﾝﾄﾘｰ申込書!K17)</f>
        <v/>
      </c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14"/>
      <c r="Y17" s="453" t="str">
        <f>IF(ISBLANK(選手権ｴﾝﾄﾘｰ申込書!Z17),"",選手権ｴﾝﾄﾘｰ申込書!Z17)</f>
        <v/>
      </c>
      <c r="Z17" s="454"/>
      <c r="AA17" s="454"/>
      <c r="AB17" s="455"/>
      <c r="AD17" s="9"/>
      <c r="AE17" s="9"/>
      <c r="AF17" s="9"/>
      <c r="AG17" s="9"/>
      <c r="AH17" s="9"/>
      <c r="AI17" s="9"/>
    </row>
    <row r="18" spans="2:35" ht="18.75">
      <c r="B18" s="836" t="s">
        <v>54</v>
      </c>
      <c r="C18" s="837"/>
      <c r="D18" s="837"/>
      <c r="E18" s="476" t="str">
        <f>IF(ISBLANK(選手権ｴﾝﾄﾘｰ申込書!F18),"",選手権ｴﾝﾄﾘｰ申込書!F18)</f>
        <v/>
      </c>
      <c r="F18" s="452"/>
      <c r="G18" s="452"/>
      <c r="H18" s="477"/>
      <c r="I18" s="12"/>
      <c r="J18" s="452" t="str">
        <f>IF(ISBLANK(選手権ｴﾝﾄﾘｰ申込書!K18),"",選手権ｴﾝﾄﾘｰ申込書!K18)</f>
        <v/>
      </c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14"/>
      <c r="Y18" s="453" t="str">
        <f>IF(ISBLANK(選手権ｴﾝﾄﾘｰ申込書!Z18),"",選手権ｴﾝﾄﾘｰ申込書!Z18)</f>
        <v/>
      </c>
      <c r="Z18" s="454"/>
      <c r="AA18" s="454"/>
      <c r="AB18" s="455"/>
      <c r="AD18" s="9"/>
      <c r="AE18" s="9"/>
      <c r="AF18" s="9"/>
      <c r="AG18" s="9"/>
      <c r="AH18" s="9"/>
      <c r="AI18" s="9"/>
    </row>
    <row r="19" spans="2:35" ht="18.75">
      <c r="B19" s="836" t="s">
        <v>55</v>
      </c>
      <c r="C19" s="837"/>
      <c r="D19" s="837"/>
      <c r="E19" s="476" t="str">
        <f>IF(ISBLANK(選手権ｴﾝﾄﾘｰ申込書!F19),"",選手権ｴﾝﾄﾘｰ申込書!F19)</f>
        <v/>
      </c>
      <c r="F19" s="452"/>
      <c r="G19" s="452"/>
      <c r="H19" s="477"/>
      <c r="I19" s="12"/>
      <c r="J19" s="452" t="str">
        <f>IF(ISBLANK(選手権ｴﾝﾄﾘｰ申込書!K19),"",選手権ｴﾝﾄﾘｰ申込書!K19)</f>
        <v/>
      </c>
      <c r="K19" s="452"/>
      <c r="L19" s="452"/>
      <c r="M19" s="452"/>
      <c r="N19" s="452"/>
      <c r="O19" s="452"/>
      <c r="P19" s="452"/>
      <c r="Q19" s="452"/>
      <c r="R19" s="452"/>
      <c r="S19" s="452"/>
      <c r="T19" s="452"/>
      <c r="U19" s="452"/>
      <c r="V19" s="452"/>
      <c r="W19" s="452"/>
      <c r="X19" s="14"/>
      <c r="Y19" s="453" t="str">
        <f>IF(ISBLANK(選手権ｴﾝﾄﾘｰ申込書!Z19),"",選手権ｴﾝﾄﾘｰ申込書!Z19)</f>
        <v/>
      </c>
      <c r="Z19" s="454"/>
      <c r="AA19" s="454"/>
      <c r="AB19" s="455"/>
      <c r="AD19" s="9"/>
      <c r="AE19" s="9"/>
      <c r="AF19" s="9"/>
      <c r="AG19" s="9"/>
      <c r="AH19" s="9"/>
      <c r="AI19" s="9"/>
    </row>
    <row r="20" spans="2:35" ht="18.75">
      <c r="B20" s="836" t="s">
        <v>56</v>
      </c>
      <c r="C20" s="837"/>
      <c r="D20" s="837"/>
      <c r="E20" s="476" t="str">
        <f>IF(ISBLANK(選手権ｴﾝﾄﾘｰ申込書!F20),"",選手権ｴﾝﾄﾘｰ申込書!F20)</f>
        <v/>
      </c>
      <c r="F20" s="452"/>
      <c r="G20" s="452"/>
      <c r="H20" s="477"/>
      <c r="I20" s="12"/>
      <c r="J20" s="452" t="str">
        <f>IF(ISBLANK(選手権ｴﾝﾄﾘｰ申込書!K20),"",選手権ｴﾝﾄﾘｰ申込書!K20)</f>
        <v/>
      </c>
      <c r="K20" s="452"/>
      <c r="L20" s="452"/>
      <c r="M20" s="452"/>
      <c r="N20" s="452"/>
      <c r="O20" s="452"/>
      <c r="P20" s="452"/>
      <c r="Q20" s="452"/>
      <c r="R20" s="452"/>
      <c r="S20" s="452"/>
      <c r="T20" s="452"/>
      <c r="U20" s="452"/>
      <c r="V20" s="452"/>
      <c r="W20" s="452"/>
      <c r="X20" s="14"/>
      <c r="Y20" s="453" t="str">
        <f>IF(ISBLANK(選手権ｴﾝﾄﾘｰ申込書!Z20),"",選手権ｴﾝﾄﾘｰ申込書!Z20)</f>
        <v/>
      </c>
      <c r="Z20" s="454"/>
      <c r="AA20" s="454"/>
      <c r="AB20" s="455"/>
      <c r="AD20" s="9"/>
      <c r="AE20" s="9"/>
      <c r="AF20" s="9"/>
      <c r="AG20" s="9"/>
      <c r="AH20" s="9"/>
      <c r="AI20" s="9"/>
    </row>
    <row r="21" spans="2:35" ht="18.75">
      <c r="B21" s="836" t="s">
        <v>57</v>
      </c>
      <c r="C21" s="837"/>
      <c r="D21" s="837"/>
      <c r="E21" s="476" t="str">
        <f>IF(ISBLANK(選手権ｴﾝﾄﾘｰ申込書!F21),"",選手権ｴﾝﾄﾘｰ申込書!F21)</f>
        <v/>
      </c>
      <c r="F21" s="452"/>
      <c r="G21" s="452"/>
      <c r="H21" s="477"/>
      <c r="I21" s="12"/>
      <c r="J21" s="452" t="str">
        <f>IF(ISBLANK(選手権ｴﾝﾄﾘｰ申込書!K21),"",選手権ｴﾝﾄﾘｰ申込書!K21)</f>
        <v/>
      </c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14"/>
      <c r="Y21" s="453" t="str">
        <f>IF(ISBLANK(選手権ｴﾝﾄﾘｰ申込書!Z21),"",選手権ｴﾝﾄﾘｰ申込書!Z21)</f>
        <v/>
      </c>
      <c r="Z21" s="454"/>
      <c r="AA21" s="454"/>
      <c r="AB21" s="455"/>
      <c r="AD21" s="9"/>
      <c r="AE21" s="9"/>
      <c r="AF21" s="9"/>
      <c r="AG21" s="9"/>
      <c r="AH21" s="9"/>
      <c r="AI21" s="9"/>
    </row>
    <row r="22" spans="2:35" ht="18.75">
      <c r="B22" s="836" t="s">
        <v>58</v>
      </c>
      <c r="C22" s="837"/>
      <c r="D22" s="837"/>
      <c r="E22" s="476" t="str">
        <f>IF(ISBLANK(選手権ｴﾝﾄﾘｰ申込書!F22),"",選手権ｴﾝﾄﾘｰ申込書!F22)</f>
        <v/>
      </c>
      <c r="F22" s="452"/>
      <c r="G22" s="452"/>
      <c r="H22" s="477"/>
      <c r="I22" s="12"/>
      <c r="J22" s="452" t="str">
        <f>IF(ISBLANK(選手権ｴﾝﾄﾘｰ申込書!K22),"",選手権ｴﾝﾄﾘｰ申込書!K22)</f>
        <v/>
      </c>
      <c r="K22" s="452"/>
      <c r="L22" s="452"/>
      <c r="M22" s="452"/>
      <c r="N22" s="452"/>
      <c r="O22" s="452"/>
      <c r="P22" s="452"/>
      <c r="Q22" s="452"/>
      <c r="R22" s="452"/>
      <c r="S22" s="452"/>
      <c r="T22" s="452"/>
      <c r="U22" s="452"/>
      <c r="V22" s="452"/>
      <c r="W22" s="452"/>
      <c r="X22" s="14"/>
      <c r="Y22" s="453" t="str">
        <f>IF(ISBLANK(選手権ｴﾝﾄﾘｰ申込書!Z22),"",選手権ｴﾝﾄﾘｰ申込書!Z22)</f>
        <v/>
      </c>
      <c r="Z22" s="454"/>
      <c r="AA22" s="454"/>
      <c r="AB22" s="455"/>
      <c r="AD22" s="9"/>
      <c r="AE22" s="9"/>
      <c r="AF22" s="9"/>
      <c r="AG22" s="9"/>
      <c r="AH22" s="9"/>
      <c r="AI22" s="9"/>
    </row>
    <row r="23" spans="2:35" ht="18.75">
      <c r="B23" s="836">
        <v>10</v>
      </c>
      <c r="C23" s="837"/>
      <c r="D23" s="837"/>
      <c r="E23" s="476" t="str">
        <f>IF(ISBLANK(選手権ｴﾝﾄﾘｰ申込書!F23),"",選手権ｴﾝﾄﾘｰ申込書!F23)</f>
        <v/>
      </c>
      <c r="F23" s="452"/>
      <c r="G23" s="452"/>
      <c r="H23" s="477"/>
      <c r="I23" s="12"/>
      <c r="J23" s="452" t="str">
        <f>IF(ISBLANK(選手権ｴﾝﾄﾘｰ申込書!K23),"",選手権ｴﾝﾄﾘｰ申込書!K23)</f>
        <v/>
      </c>
      <c r="K23" s="452"/>
      <c r="L23" s="452"/>
      <c r="M23" s="452"/>
      <c r="N23" s="452"/>
      <c r="O23" s="452"/>
      <c r="P23" s="452"/>
      <c r="Q23" s="452"/>
      <c r="R23" s="452"/>
      <c r="S23" s="452"/>
      <c r="T23" s="452"/>
      <c r="U23" s="452"/>
      <c r="V23" s="452"/>
      <c r="W23" s="452"/>
      <c r="X23" s="14"/>
      <c r="Y23" s="453" t="str">
        <f>IF(ISBLANK(選手権ｴﾝﾄﾘｰ申込書!Z23),"",選手権ｴﾝﾄﾘｰ申込書!Z23)</f>
        <v/>
      </c>
      <c r="Z23" s="454"/>
      <c r="AA23" s="454"/>
      <c r="AB23" s="455"/>
      <c r="AD23" s="9"/>
      <c r="AE23" s="9"/>
      <c r="AF23" s="9"/>
      <c r="AG23" s="9"/>
      <c r="AH23" s="9"/>
      <c r="AI23" s="9"/>
    </row>
    <row r="24" spans="2:35" ht="18.75">
      <c r="B24" s="836">
        <v>11</v>
      </c>
      <c r="C24" s="837"/>
      <c r="D24" s="837"/>
      <c r="E24" s="476" t="str">
        <f>IF(ISBLANK(選手権ｴﾝﾄﾘｰ申込書!F24),"",選手権ｴﾝﾄﾘｰ申込書!F24)</f>
        <v/>
      </c>
      <c r="F24" s="452"/>
      <c r="G24" s="452"/>
      <c r="H24" s="477"/>
      <c r="I24" s="12"/>
      <c r="J24" s="452" t="str">
        <f>IF(ISBLANK(選手権ｴﾝﾄﾘｰ申込書!K24),"",選手権ｴﾝﾄﾘｰ申込書!K24)</f>
        <v/>
      </c>
      <c r="K24" s="452"/>
      <c r="L24" s="452"/>
      <c r="M24" s="452"/>
      <c r="N24" s="452"/>
      <c r="O24" s="452"/>
      <c r="P24" s="452"/>
      <c r="Q24" s="452"/>
      <c r="R24" s="452"/>
      <c r="S24" s="452"/>
      <c r="T24" s="452"/>
      <c r="U24" s="452"/>
      <c r="V24" s="452"/>
      <c r="W24" s="452"/>
      <c r="X24" s="14"/>
      <c r="Y24" s="453" t="str">
        <f>IF(ISBLANK(選手権ｴﾝﾄﾘｰ申込書!Z24),"",選手権ｴﾝﾄﾘｰ申込書!Z24)</f>
        <v/>
      </c>
      <c r="Z24" s="454"/>
      <c r="AA24" s="454"/>
      <c r="AB24" s="455"/>
      <c r="AD24" s="9"/>
      <c r="AE24" s="9"/>
      <c r="AF24" s="9"/>
      <c r="AG24" s="9"/>
      <c r="AH24" s="9"/>
      <c r="AI24" s="9"/>
    </row>
    <row r="25" spans="2:35" ht="18.75">
      <c r="B25" s="836">
        <v>12</v>
      </c>
      <c r="C25" s="837"/>
      <c r="D25" s="837"/>
      <c r="E25" s="476" t="str">
        <f>IF(ISBLANK(選手権ｴﾝﾄﾘｰ申込書!F25),"",選手権ｴﾝﾄﾘｰ申込書!F25)</f>
        <v/>
      </c>
      <c r="F25" s="452"/>
      <c r="G25" s="452"/>
      <c r="H25" s="477"/>
      <c r="I25" s="12"/>
      <c r="J25" s="452" t="str">
        <f>IF(ISBLANK(選手権ｴﾝﾄﾘｰ申込書!K25),"",選手権ｴﾝﾄﾘｰ申込書!K25)</f>
        <v/>
      </c>
      <c r="K25" s="452"/>
      <c r="L25" s="452"/>
      <c r="M25" s="452"/>
      <c r="N25" s="452"/>
      <c r="O25" s="452"/>
      <c r="P25" s="452"/>
      <c r="Q25" s="452"/>
      <c r="R25" s="452"/>
      <c r="S25" s="452"/>
      <c r="T25" s="452"/>
      <c r="U25" s="452"/>
      <c r="V25" s="452"/>
      <c r="W25" s="452"/>
      <c r="X25" s="14"/>
      <c r="Y25" s="453" t="str">
        <f>IF(ISBLANK(選手権ｴﾝﾄﾘｰ申込書!Z25),"",選手権ｴﾝﾄﾘｰ申込書!Z25)</f>
        <v/>
      </c>
      <c r="Z25" s="454"/>
      <c r="AA25" s="454"/>
      <c r="AB25" s="455"/>
      <c r="AD25" s="9"/>
      <c r="AE25" s="9"/>
      <c r="AF25" s="9"/>
      <c r="AG25" s="9"/>
      <c r="AH25" s="9"/>
      <c r="AI25" s="9"/>
    </row>
    <row r="26" spans="2:35" ht="18.75">
      <c r="B26" s="836">
        <v>13</v>
      </c>
      <c r="C26" s="837"/>
      <c r="D26" s="837"/>
      <c r="E26" s="476" t="str">
        <f>IF(ISBLANK(選手権ｴﾝﾄﾘｰ申込書!F26),"",選手権ｴﾝﾄﾘｰ申込書!F26)</f>
        <v/>
      </c>
      <c r="F26" s="452"/>
      <c r="G26" s="452"/>
      <c r="H26" s="477"/>
      <c r="I26" s="12"/>
      <c r="J26" s="452" t="str">
        <f>IF(ISBLANK(選手権ｴﾝﾄﾘｰ申込書!K26),"",選手権ｴﾝﾄﾘｰ申込書!K26)</f>
        <v/>
      </c>
      <c r="K26" s="452"/>
      <c r="L26" s="452"/>
      <c r="M26" s="452"/>
      <c r="N26" s="452"/>
      <c r="O26" s="452"/>
      <c r="P26" s="452"/>
      <c r="Q26" s="452"/>
      <c r="R26" s="452"/>
      <c r="S26" s="452"/>
      <c r="T26" s="452"/>
      <c r="U26" s="452"/>
      <c r="V26" s="452"/>
      <c r="W26" s="452"/>
      <c r="X26" s="14"/>
      <c r="Y26" s="453" t="str">
        <f>IF(ISBLANK(選手権ｴﾝﾄﾘｰ申込書!Z26),"",選手権ｴﾝﾄﾘｰ申込書!Z26)</f>
        <v/>
      </c>
      <c r="Z26" s="454"/>
      <c r="AA26" s="454"/>
      <c r="AB26" s="455"/>
      <c r="AD26" s="9"/>
      <c r="AE26" s="9"/>
      <c r="AF26" s="9"/>
      <c r="AG26" s="9"/>
      <c r="AH26" s="9"/>
      <c r="AI26" s="9"/>
    </row>
    <row r="27" spans="2:35" ht="18.75">
      <c r="B27" s="836">
        <v>14</v>
      </c>
      <c r="C27" s="837"/>
      <c r="D27" s="837"/>
      <c r="E27" s="476" t="str">
        <f>IF(ISBLANK(選手権ｴﾝﾄﾘｰ申込書!F27),"",選手権ｴﾝﾄﾘｰ申込書!F27)</f>
        <v/>
      </c>
      <c r="F27" s="452"/>
      <c r="G27" s="452"/>
      <c r="H27" s="477"/>
      <c r="I27" s="12"/>
      <c r="J27" s="452" t="str">
        <f>IF(ISBLANK(選手権ｴﾝﾄﾘｰ申込書!K27),"",選手権ｴﾝﾄﾘｰ申込書!K27)</f>
        <v/>
      </c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2"/>
      <c r="X27" s="14"/>
      <c r="Y27" s="453" t="str">
        <f>IF(ISBLANK(選手権ｴﾝﾄﾘｰ申込書!Z27),"",選手権ｴﾝﾄﾘｰ申込書!Z27)</f>
        <v/>
      </c>
      <c r="Z27" s="454"/>
      <c r="AA27" s="454"/>
      <c r="AB27" s="455"/>
      <c r="AD27" s="9"/>
      <c r="AE27" s="9"/>
      <c r="AF27" s="9"/>
      <c r="AG27" s="9"/>
      <c r="AH27" s="9"/>
      <c r="AI27" s="9"/>
    </row>
    <row r="28" spans="2:35" ht="18.75">
      <c r="B28" s="836">
        <v>15</v>
      </c>
      <c r="C28" s="837"/>
      <c r="D28" s="837"/>
      <c r="E28" s="476" t="str">
        <f>IF(ISBLANK(選手権ｴﾝﾄﾘｰ申込書!F28),"",選手権ｴﾝﾄﾘｰ申込書!F28)</f>
        <v/>
      </c>
      <c r="F28" s="452"/>
      <c r="G28" s="452"/>
      <c r="H28" s="477"/>
      <c r="I28" s="12"/>
      <c r="J28" s="452" t="str">
        <f>IF(ISBLANK(選手権ｴﾝﾄﾘｰ申込書!K28),"",選手権ｴﾝﾄﾘｰ申込書!K28)</f>
        <v/>
      </c>
      <c r="K28" s="452"/>
      <c r="L28" s="452"/>
      <c r="M28" s="452"/>
      <c r="N28" s="452"/>
      <c r="O28" s="452"/>
      <c r="P28" s="452"/>
      <c r="Q28" s="452"/>
      <c r="R28" s="452"/>
      <c r="S28" s="452"/>
      <c r="T28" s="452"/>
      <c r="U28" s="452"/>
      <c r="V28" s="452"/>
      <c r="W28" s="452"/>
      <c r="X28" s="14"/>
      <c r="Y28" s="453" t="str">
        <f>IF(ISBLANK(選手権ｴﾝﾄﾘｰ申込書!Z28),"",選手権ｴﾝﾄﾘｰ申込書!Z28)</f>
        <v/>
      </c>
      <c r="Z28" s="454"/>
      <c r="AA28" s="454"/>
      <c r="AB28" s="455"/>
      <c r="AD28" s="9"/>
      <c r="AE28" s="9"/>
      <c r="AF28" s="9"/>
      <c r="AG28" s="9"/>
      <c r="AH28" s="9"/>
      <c r="AI28" s="9"/>
    </row>
    <row r="29" spans="2:35" ht="18.75">
      <c r="B29" s="836">
        <v>16</v>
      </c>
      <c r="C29" s="837"/>
      <c r="D29" s="837"/>
      <c r="E29" s="476" t="str">
        <f>IF(ISBLANK(選手権ｴﾝﾄﾘｰ申込書!F29),"",選手権ｴﾝﾄﾘｰ申込書!F29)</f>
        <v/>
      </c>
      <c r="F29" s="452"/>
      <c r="G29" s="452"/>
      <c r="H29" s="477"/>
      <c r="I29" s="12"/>
      <c r="J29" s="452" t="str">
        <f>IF(ISBLANK(選手権ｴﾝﾄﾘｰ申込書!K29),"",選手権ｴﾝﾄﾘｰ申込書!K29)</f>
        <v/>
      </c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14"/>
      <c r="Y29" s="453" t="str">
        <f>IF(ISBLANK(選手権ｴﾝﾄﾘｰ申込書!Z29),"",選手権ｴﾝﾄﾘｰ申込書!Z29)</f>
        <v/>
      </c>
      <c r="Z29" s="454"/>
      <c r="AA29" s="454"/>
      <c r="AB29" s="455"/>
      <c r="AD29" s="9"/>
      <c r="AE29" s="9"/>
      <c r="AF29" s="9"/>
      <c r="AG29" s="9"/>
      <c r="AH29" s="9"/>
      <c r="AI29" s="9"/>
    </row>
    <row r="30" spans="2:35" ht="18.75">
      <c r="B30" s="836">
        <v>17</v>
      </c>
      <c r="C30" s="837"/>
      <c r="D30" s="837"/>
      <c r="E30" s="476" t="str">
        <f>IF(ISBLANK(選手権ｴﾝﾄﾘｰ申込書!F30),"",選手権ｴﾝﾄﾘｰ申込書!F30)</f>
        <v/>
      </c>
      <c r="F30" s="452"/>
      <c r="G30" s="452"/>
      <c r="H30" s="477"/>
      <c r="I30" s="12"/>
      <c r="J30" s="452" t="str">
        <f>IF(ISBLANK(選手権ｴﾝﾄﾘｰ申込書!K30),"",選手権ｴﾝﾄﾘｰ申込書!K30)</f>
        <v/>
      </c>
      <c r="K30" s="452"/>
      <c r="L30" s="452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14"/>
      <c r="Y30" s="453" t="str">
        <f>IF(ISBLANK(選手権ｴﾝﾄﾘｰ申込書!Z30),"",選手権ｴﾝﾄﾘｰ申込書!Z30)</f>
        <v/>
      </c>
      <c r="Z30" s="454"/>
      <c r="AA30" s="454"/>
      <c r="AB30" s="455"/>
      <c r="AD30" s="9"/>
      <c r="AE30" s="9"/>
      <c r="AF30" s="9"/>
      <c r="AG30" s="9"/>
      <c r="AH30" s="9"/>
      <c r="AI30" s="9"/>
    </row>
    <row r="31" spans="2:35" ht="18.75">
      <c r="B31" s="836">
        <v>18</v>
      </c>
      <c r="C31" s="837"/>
      <c r="D31" s="837"/>
      <c r="E31" s="476" t="str">
        <f>IF(ISBLANK(選手権ｴﾝﾄﾘｰ申込書!F31),"",選手権ｴﾝﾄﾘｰ申込書!F31)</f>
        <v/>
      </c>
      <c r="F31" s="452"/>
      <c r="G31" s="452"/>
      <c r="H31" s="477"/>
      <c r="I31" s="12"/>
      <c r="J31" s="452" t="str">
        <f>IF(ISBLANK(選手権ｴﾝﾄﾘｰ申込書!K31),"",選手権ｴﾝﾄﾘｰ申込書!K31)</f>
        <v/>
      </c>
      <c r="K31" s="452"/>
      <c r="L31" s="452"/>
      <c r="M31" s="452"/>
      <c r="N31" s="452"/>
      <c r="O31" s="452"/>
      <c r="P31" s="452"/>
      <c r="Q31" s="452"/>
      <c r="R31" s="452"/>
      <c r="S31" s="452"/>
      <c r="T31" s="452"/>
      <c r="U31" s="452"/>
      <c r="V31" s="452"/>
      <c r="W31" s="452"/>
      <c r="X31" s="14"/>
      <c r="Y31" s="453" t="str">
        <f>IF(ISBLANK(選手権ｴﾝﾄﾘｰ申込書!Z31),"",選手権ｴﾝﾄﾘｰ申込書!Z31)</f>
        <v/>
      </c>
      <c r="Z31" s="454"/>
      <c r="AA31" s="454"/>
      <c r="AB31" s="455"/>
      <c r="AD31" s="19"/>
      <c r="AE31" s="9"/>
      <c r="AF31" s="9"/>
      <c r="AG31" s="9"/>
      <c r="AH31" s="9"/>
      <c r="AI31" s="9"/>
    </row>
    <row r="32" spans="2:35" ht="18.75">
      <c r="B32" s="836">
        <v>19</v>
      </c>
      <c r="C32" s="837"/>
      <c r="D32" s="837"/>
      <c r="E32" s="476" t="str">
        <f>IF(ISBLANK(選手権ｴﾝﾄﾘｰ申込書!F32),"",選手権ｴﾝﾄﾘｰ申込書!F32)</f>
        <v/>
      </c>
      <c r="F32" s="452"/>
      <c r="G32" s="452"/>
      <c r="H32" s="477"/>
      <c r="I32" s="12"/>
      <c r="J32" s="452" t="str">
        <f>IF(ISBLANK(選手権ｴﾝﾄﾘｰ申込書!K32),"",選手権ｴﾝﾄﾘｰ申込書!K32)</f>
        <v/>
      </c>
      <c r="K32" s="452"/>
      <c r="L32" s="452"/>
      <c r="M32" s="452"/>
      <c r="N32" s="452"/>
      <c r="O32" s="452"/>
      <c r="P32" s="452"/>
      <c r="Q32" s="452"/>
      <c r="R32" s="452"/>
      <c r="S32" s="452"/>
      <c r="T32" s="452"/>
      <c r="U32" s="452"/>
      <c r="V32" s="452"/>
      <c r="W32" s="452"/>
      <c r="X32" s="14"/>
      <c r="Y32" s="453" t="str">
        <f>IF(ISBLANK(選手権ｴﾝﾄﾘｰ申込書!Z32),"",選手権ｴﾝﾄﾘｰ申込書!Z32)</f>
        <v/>
      </c>
      <c r="Z32" s="454"/>
      <c r="AA32" s="454"/>
      <c r="AB32" s="455"/>
      <c r="AD32" s="9"/>
      <c r="AE32" s="9"/>
      <c r="AF32" s="9"/>
      <c r="AG32" s="9"/>
      <c r="AH32" s="9"/>
      <c r="AI32" s="9"/>
    </row>
    <row r="33" spans="2:37" ht="18.75">
      <c r="B33" s="836">
        <v>20</v>
      </c>
      <c r="C33" s="837"/>
      <c r="D33" s="837"/>
      <c r="E33" s="476" t="str">
        <f>IF(ISBLANK(選手権ｴﾝﾄﾘｰ申込書!F33),"",選手権ｴﾝﾄﾘｰ申込書!F33)</f>
        <v/>
      </c>
      <c r="F33" s="452"/>
      <c r="G33" s="452"/>
      <c r="H33" s="477"/>
      <c r="I33" s="12"/>
      <c r="J33" s="452" t="str">
        <f>IF(ISBLANK(選手権ｴﾝﾄﾘｰ申込書!K33),"",選手権ｴﾝﾄﾘｰ申込書!K33)</f>
        <v/>
      </c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14"/>
      <c r="Y33" s="453" t="str">
        <f>IF(ISBLANK(選手権ｴﾝﾄﾘｰ申込書!Z33),"",選手権ｴﾝﾄﾘｰ申込書!Z33)</f>
        <v/>
      </c>
      <c r="Z33" s="454"/>
      <c r="AA33" s="454"/>
      <c r="AB33" s="455"/>
      <c r="AD33" s="9"/>
      <c r="AE33" s="9"/>
      <c r="AF33" s="9"/>
      <c r="AG33" s="9"/>
      <c r="AH33" s="9"/>
      <c r="AI33" s="9"/>
    </row>
    <row r="34" spans="2:37" ht="18.75">
      <c r="B34" s="836">
        <v>21</v>
      </c>
      <c r="C34" s="837"/>
      <c r="D34" s="837"/>
      <c r="E34" s="476" t="str">
        <f>IF(ISBLANK(選手権ｴﾝﾄﾘｰ申込書!F34),"",選手権ｴﾝﾄﾘｰ申込書!F34)</f>
        <v/>
      </c>
      <c r="F34" s="452"/>
      <c r="G34" s="452"/>
      <c r="H34" s="477"/>
      <c r="I34" s="12"/>
      <c r="J34" s="452" t="str">
        <f>IF(ISBLANK(選手権ｴﾝﾄﾘｰ申込書!K34),"",選手権ｴﾝﾄﾘｰ申込書!K34)</f>
        <v/>
      </c>
      <c r="K34" s="452"/>
      <c r="L34" s="452"/>
      <c r="M34" s="452"/>
      <c r="N34" s="452"/>
      <c r="O34" s="452"/>
      <c r="P34" s="452"/>
      <c r="Q34" s="452"/>
      <c r="R34" s="452"/>
      <c r="S34" s="452"/>
      <c r="T34" s="452"/>
      <c r="U34" s="452"/>
      <c r="V34" s="452"/>
      <c r="W34" s="452"/>
      <c r="X34" s="14"/>
      <c r="Y34" s="453" t="str">
        <f>IF(ISBLANK(選手権ｴﾝﾄﾘｰ申込書!Z34),"",選手権ｴﾝﾄﾘｰ申込書!Z34)</f>
        <v/>
      </c>
      <c r="Z34" s="454"/>
      <c r="AA34" s="454"/>
      <c r="AB34" s="455"/>
      <c r="AD34" s="9"/>
      <c r="AE34" s="9"/>
      <c r="AF34" s="9"/>
      <c r="AG34" s="9"/>
      <c r="AH34" s="9"/>
      <c r="AI34" s="9"/>
    </row>
    <row r="35" spans="2:37" ht="18.75">
      <c r="B35" s="836">
        <v>22</v>
      </c>
      <c r="C35" s="837"/>
      <c r="D35" s="837"/>
      <c r="E35" s="476" t="str">
        <f>IF(ISBLANK(選手権ｴﾝﾄﾘｰ申込書!F35),"",選手権ｴﾝﾄﾘｰ申込書!F35)</f>
        <v/>
      </c>
      <c r="F35" s="452"/>
      <c r="G35" s="452"/>
      <c r="H35" s="477"/>
      <c r="I35" s="12"/>
      <c r="J35" s="452" t="str">
        <f>IF(ISBLANK(選手権ｴﾝﾄﾘｰ申込書!K35),"",選手権ｴﾝﾄﾘｰ申込書!K35)</f>
        <v/>
      </c>
      <c r="K35" s="452"/>
      <c r="L35" s="452"/>
      <c r="M35" s="452"/>
      <c r="N35" s="452"/>
      <c r="O35" s="452"/>
      <c r="P35" s="452"/>
      <c r="Q35" s="452"/>
      <c r="R35" s="452"/>
      <c r="S35" s="452"/>
      <c r="T35" s="452"/>
      <c r="U35" s="452"/>
      <c r="V35" s="452"/>
      <c r="W35" s="452"/>
      <c r="X35" s="14"/>
      <c r="Y35" s="453" t="str">
        <f>IF(ISBLANK(選手権ｴﾝﾄﾘｰ申込書!Z35),"",選手権ｴﾝﾄﾘｰ申込書!Z35)</f>
        <v/>
      </c>
      <c r="Z35" s="454"/>
      <c r="AA35" s="454"/>
      <c r="AB35" s="455"/>
      <c r="AD35" s="9"/>
      <c r="AE35" s="9"/>
      <c r="AF35" s="9"/>
      <c r="AG35" s="9"/>
      <c r="AH35" s="9"/>
      <c r="AI35" s="9"/>
    </row>
    <row r="36" spans="2:37" ht="18.75">
      <c r="B36" s="836">
        <v>23</v>
      </c>
      <c r="C36" s="837"/>
      <c r="D36" s="837"/>
      <c r="E36" s="476" t="str">
        <f>IF(ISBLANK(選手権ｴﾝﾄﾘｰ申込書!F36),"",選手権ｴﾝﾄﾘｰ申込書!F36)</f>
        <v/>
      </c>
      <c r="F36" s="452"/>
      <c r="G36" s="452"/>
      <c r="H36" s="477"/>
      <c r="I36" s="12"/>
      <c r="J36" s="452" t="str">
        <f>IF(ISBLANK(選手権ｴﾝﾄﾘｰ申込書!K36),"",選手権ｴﾝﾄﾘｰ申込書!K36)</f>
        <v/>
      </c>
      <c r="K36" s="452"/>
      <c r="L36" s="452"/>
      <c r="M36" s="452"/>
      <c r="N36" s="452"/>
      <c r="O36" s="452"/>
      <c r="P36" s="452"/>
      <c r="Q36" s="452"/>
      <c r="R36" s="452"/>
      <c r="S36" s="452"/>
      <c r="T36" s="452"/>
      <c r="U36" s="452"/>
      <c r="V36" s="452"/>
      <c r="W36" s="452"/>
      <c r="X36" s="14"/>
      <c r="Y36" s="453" t="str">
        <f>IF(ISBLANK(選手権ｴﾝﾄﾘｰ申込書!Z36),"",選手権ｴﾝﾄﾘｰ申込書!Z36)</f>
        <v/>
      </c>
      <c r="Z36" s="454"/>
      <c r="AA36" s="454"/>
      <c r="AB36" s="455"/>
      <c r="AD36" s="9"/>
      <c r="AE36" s="9"/>
      <c r="AF36" s="9"/>
      <c r="AG36" s="9"/>
      <c r="AH36" s="9"/>
      <c r="AI36" s="9"/>
    </row>
    <row r="37" spans="2:37" ht="18.75">
      <c r="B37" s="836">
        <v>24</v>
      </c>
      <c r="C37" s="837"/>
      <c r="D37" s="837"/>
      <c r="E37" s="476" t="str">
        <f>IF(ISBLANK(選手権ｴﾝﾄﾘｰ申込書!F37),"",選手権ｴﾝﾄﾘｰ申込書!F37)</f>
        <v/>
      </c>
      <c r="F37" s="452"/>
      <c r="G37" s="452"/>
      <c r="H37" s="477"/>
      <c r="I37" s="12"/>
      <c r="J37" s="452" t="str">
        <f>IF(ISBLANK(選手権ｴﾝﾄﾘｰ申込書!K37),"",選手権ｴﾝﾄﾘｰ申込書!K37)</f>
        <v/>
      </c>
      <c r="K37" s="452"/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452"/>
      <c r="X37" s="14"/>
      <c r="Y37" s="453" t="str">
        <f>IF(ISBLANK(選手権ｴﾝﾄﾘｰ申込書!Z37),"",選手権ｴﾝﾄﾘｰ申込書!Z37)</f>
        <v/>
      </c>
      <c r="Z37" s="454"/>
      <c r="AA37" s="454"/>
      <c r="AB37" s="455"/>
      <c r="AD37" s="9"/>
      <c r="AE37" s="9"/>
      <c r="AF37" s="9"/>
      <c r="AG37" s="9"/>
      <c r="AH37" s="9"/>
      <c r="AI37" s="9"/>
    </row>
    <row r="38" spans="2:37" ht="19.5" thickBot="1">
      <c r="B38" s="845">
        <v>25</v>
      </c>
      <c r="C38" s="846"/>
      <c r="D38" s="846"/>
      <c r="E38" s="476" t="str">
        <f>IF(ISBLANK(選手権ｴﾝﾄﾘｰ申込書!F38),"",選手権ｴﾝﾄﾘｰ申込書!F38)</f>
        <v/>
      </c>
      <c r="F38" s="452"/>
      <c r="G38" s="452"/>
      <c r="H38" s="477"/>
      <c r="I38" s="21"/>
      <c r="J38" s="452" t="str">
        <f>IF(ISBLANK(選手権ｴﾝﾄﾘｰ申込書!K38),"",選手権ｴﾝﾄﾘｰ申込書!K38)</f>
        <v/>
      </c>
      <c r="K38" s="452"/>
      <c r="L38" s="452"/>
      <c r="M38" s="452"/>
      <c r="N38" s="452"/>
      <c r="O38" s="452"/>
      <c r="P38" s="452"/>
      <c r="Q38" s="452"/>
      <c r="R38" s="452"/>
      <c r="S38" s="452"/>
      <c r="T38" s="452"/>
      <c r="U38" s="452"/>
      <c r="V38" s="452"/>
      <c r="W38" s="452"/>
      <c r="X38" s="22"/>
      <c r="Y38" s="453" t="str">
        <f>IF(ISBLANK(選手権ｴﾝﾄﾘｰ申込書!Z38),"",選手権ｴﾝﾄﾘｰ申込書!Z38)</f>
        <v/>
      </c>
      <c r="Z38" s="454"/>
      <c r="AA38" s="454"/>
      <c r="AB38" s="455"/>
      <c r="AD38" s="9"/>
      <c r="AE38" s="9"/>
      <c r="AF38" s="9"/>
      <c r="AG38" s="9"/>
      <c r="AH38" s="9"/>
      <c r="AI38" s="9"/>
    </row>
    <row r="39" spans="2:37" ht="16.5" customHeight="1">
      <c r="B39" s="847" t="s">
        <v>59</v>
      </c>
      <c r="C39" s="850" t="s">
        <v>60</v>
      </c>
      <c r="D39" s="831"/>
      <c r="E39" s="832"/>
      <c r="F39" s="832"/>
      <c r="G39" s="832"/>
      <c r="H39" s="832"/>
      <c r="I39" s="832"/>
      <c r="J39" s="833"/>
      <c r="K39" s="853" t="s">
        <v>61</v>
      </c>
      <c r="L39" s="853"/>
      <c r="M39" s="853"/>
      <c r="N39" s="853"/>
      <c r="O39" s="853"/>
      <c r="P39" s="853"/>
      <c r="Q39" s="854"/>
      <c r="R39" s="855" t="s">
        <v>62</v>
      </c>
      <c r="S39" s="853"/>
      <c r="T39" s="853"/>
      <c r="U39" s="853"/>
      <c r="V39" s="853"/>
      <c r="W39" s="854"/>
      <c r="X39" s="855" t="s">
        <v>63</v>
      </c>
      <c r="Y39" s="853"/>
      <c r="Z39" s="853"/>
      <c r="AA39" s="853"/>
      <c r="AB39" s="856"/>
    </row>
    <row r="40" spans="2:37" ht="18.75" customHeight="1">
      <c r="B40" s="848"/>
      <c r="C40" s="851"/>
      <c r="D40" s="857" t="s">
        <v>18</v>
      </c>
      <c r="E40" s="268"/>
      <c r="F40" s="268"/>
      <c r="G40" s="858" t="s">
        <v>19</v>
      </c>
      <c r="H40" s="858"/>
      <c r="I40" s="858"/>
      <c r="J40" s="858"/>
      <c r="K40" s="591" t="str">
        <f>IF(ISBLANK(選手権ｴﾝﾄﾘｰ申込書!L40),"",選手権ｴﾝﾄﾘｰ申込書!L40)</f>
        <v/>
      </c>
      <c r="L40" s="591"/>
      <c r="M40" s="591"/>
      <c r="N40" s="591"/>
      <c r="O40" s="591"/>
      <c r="P40" s="591"/>
      <c r="Q40" s="591"/>
      <c r="R40" s="591" t="str">
        <f>IF(ISBLANK(選手権ｴﾝﾄﾘｰ申込書!S40),"",選手権ｴﾝﾄﾘｰ申込書!S40)</f>
        <v/>
      </c>
      <c r="S40" s="591"/>
      <c r="T40" s="591"/>
      <c r="U40" s="591"/>
      <c r="V40" s="591"/>
      <c r="W40" s="591"/>
      <c r="X40" s="591" t="str">
        <f>IF(ISBLANK(選手権ｴﾝﾄﾘｰ申込書!Y40),"",選手権ｴﾝﾄﾘｰ申込書!Y40)</f>
        <v/>
      </c>
      <c r="Y40" s="591"/>
      <c r="Z40" s="591"/>
      <c r="AA40" s="591"/>
      <c r="AB40" s="592"/>
    </row>
    <row r="41" spans="2:37" ht="18.75" customHeight="1">
      <c r="B41" s="848"/>
      <c r="C41" s="851"/>
      <c r="D41" s="562"/>
      <c r="E41" s="579"/>
      <c r="F41" s="579"/>
      <c r="G41" s="591" t="s">
        <v>21</v>
      </c>
      <c r="H41" s="591"/>
      <c r="I41" s="591"/>
      <c r="J41" s="591"/>
      <c r="K41" s="591" t="str">
        <f>IF(ISBLANK(選手権ｴﾝﾄﾘｰ申込書!L41),"",選手権ｴﾝﾄﾘｰ申込書!L41)</f>
        <v/>
      </c>
      <c r="L41" s="591"/>
      <c r="M41" s="591"/>
      <c r="N41" s="591"/>
      <c r="O41" s="591"/>
      <c r="P41" s="591"/>
      <c r="Q41" s="591"/>
      <c r="R41" s="591" t="str">
        <f>IF(ISBLANK(選手権ｴﾝﾄﾘｰ申込書!S41),"",選手権ｴﾝﾄﾘｰ申込書!S41)</f>
        <v/>
      </c>
      <c r="S41" s="591"/>
      <c r="T41" s="591"/>
      <c r="U41" s="591"/>
      <c r="V41" s="591"/>
      <c r="W41" s="591"/>
      <c r="X41" s="591" t="str">
        <f>IF(ISBLANK(選手権ｴﾝﾄﾘｰ申込書!Y41),"",選手権ｴﾝﾄﾘｰ申込書!Y41)</f>
        <v/>
      </c>
      <c r="Y41" s="591"/>
      <c r="Z41" s="591"/>
      <c r="AA41" s="591"/>
      <c r="AB41" s="592"/>
    </row>
    <row r="42" spans="2:37" ht="18.75" customHeight="1">
      <c r="B42" s="848"/>
      <c r="C42" s="851"/>
      <c r="D42" s="776" t="s">
        <v>20</v>
      </c>
      <c r="E42" s="787"/>
      <c r="F42" s="787"/>
      <c r="G42" s="591" t="s">
        <v>19</v>
      </c>
      <c r="H42" s="591"/>
      <c r="I42" s="591"/>
      <c r="J42" s="591"/>
      <c r="K42" s="591" t="str">
        <f>IF(ISBLANK(選手権ｴﾝﾄﾘｰ申込書!L42),"",選手権ｴﾝﾄﾘｰ申込書!L42)</f>
        <v/>
      </c>
      <c r="L42" s="591"/>
      <c r="M42" s="591"/>
      <c r="N42" s="591"/>
      <c r="O42" s="591"/>
      <c r="P42" s="591"/>
      <c r="Q42" s="591"/>
      <c r="R42" s="591" t="str">
        <f>IF(ISBLANK(選手権ｴﾝﾄﾘｰ申込書!S42),"",選手権ｴﾝﾄﾘｰ申込書!S42)</f>
        <v/>
      </c>
      <c r="S42" s="591"/>
      <c r="T42" s="591"/>
      <c r="U42" s="591"/>
      <c r="V42" s="591"/>
      <c r="W42" s="591"/>
      <c r="X42" s="591" t="str">
        <f>IF(ISBLANK(選手権ｴﾝﾄﾘｰ申込書!Y42),"",選手権ｴﾝﾄﾘｰ申込書!Y42)</f>
        <v/>
      </c>
      <c r="Y42" s="591"/>
      <c r="Z42" s="591"/>
      <c r="AA42" s="591"/>
      <c r="AB42" s="592"/>
    </row>
    <row r="43" spans="2:37" ht="18.75" customHeight="1" thickBot="1">
      <c r="B43" s="849"/>
      <c r="C43" s="852"/>
      <c r="D43" s="788"/>
      <c r="E43" s="789"/>
      <c r="F43" s="789"/>
      <c r="G43" s="594" t="s">
        <v>21</v>
      </c>
      <c r="H43" s="594"/>
      <c r="I43" s="594"/>
      <c r="J43" s="594"/>
      <c r="K43" s="594" t="str">
        <f>IF(ISBLANK(選手権ｴﾝﾄﾘｰ申込書!L43),"",選手権ｴﾝﾄﾘｰ申込書!L43)</f>
        <v/>
      </c>
      <c r="L43" s="594"/>
      <c r="M43" s="594"/>
      <c r="N43" s="594"/>
      <c r="O43" s="594"/>
      <c r="P43" s="594"/>
      <c r="Q43" s="594"/>
      <c r="R43" s="594" t="str">
        <f>IF(ISBLANK(選手権ｴﾝﾄﾘｰ申込書!S43),"",選手権ｴﾝﾄﾘｰ申込書!S43)</f>
        <v/>
      </c>
      <c r="S43" s="594"/>
      <c r="T43" s="594"/>
      <c r="U43" s="594"/>
      <c r="V43" s="594"/>
      <c r="W43" s="594"/>
      <c r="X43" s="594" t="str">
        <f>IF(ISBLANK(選手権ｴﾝﾄﾘｰ申込書!Y43),"",選手権ｴﾝﾄﾘｰ申込書!Y43)</f>
        <v/>
      </c>
      <c r="Y43" s="594"/>
      <c r="Z43" s="594"/>
      <c r="AA43" s="594"/>
      <c r="AB43" s="859"/>
    </row>
    <row r="47" spans="2:37">
      <c r="E47" s="39"/>
      <c r="F47" s="39"/>
    </row>
    <row r="48" spans="2:37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E48" s="9"/>
      <c r="AF48" s="9"/>
      <c r="AG48" s="9"/>
      <c r="AH48" s="9"/>
      <c r="AI48" s="9"/>
      <c r="AJ48" s="9"/>
      <c r="AK48" s="9"/>
    </row>
  </sheetData>
  <mergeCells count="145">
    <mergeCell ref="X40:AB40"/>
    <mergeCell ref="G41:J41"/>
    <mergeCell ref="K41:Q41"/>
    <mergeCell ref="R41:W41"/>
    <mergeCell ref="X41:AB41"/>
    <mergeCell ref="B39:B43"/>
    <mergeCell ref="C39:C43"/>
    <mergeCell ref="D39:J39"/>
    <mergeCell ref="K39:Q39"/>
    <mergeCell ref="R39:W39"/>
    <mergeCell ref="X39:AB39"/>
    <mergeCell ref="D40:F41"/>
    <mergeCell ref="G40:J40"/>
    <mergeCell ref="K40:Q40"/>
    <mergeCell ref="R40:W40"/>
    <mergeCell ref="D42:F43"/>
    <mergeCell ref="G42:J42"/>
    <mergeCell ref="K42:Q42"/>
    <mergeCell ref="R42:W42"/>
    <mergeCell ref="X42:AB42"/>
    <mergeCell ref="G43:J43"/>
    <mergeCell ref="K43:Q43"/>
    <mergeCell ref="R43:W43"/>
    <mergeCell ref="X43:AB43"/>
    <mergeCell ref="B37:D37"/>
    <mergeCell ref="E37:H37"/>
    <mergeCell ref="J37:W37"/>
    <mergeCell ref="Y37:AB37"/>
    <mergeCell ref="B38:D38"/>
    <mergeCell ref="E38:H38"/>
    <mergeCell ref="J38:W38"/>
    <mergeCell ref="Y38:AB38"/>
    <mergeCell ref="B35:D35"/>
    <mergeCell ref="E35:H35"/>
    <mergeCell ref="J35:W35"/>
    <mergeCell ref="Y35:AB35"/>
    <mergeCell ref="B36:D36"/>
    <mergeCell ref="E36:H36"/>
    <mergeCell ref="J36:W36"/>
    <mergeCell ref="Y36:AB36"/>
    <mergeCell ref="B33:D33"/>
    <mergeCell ref="E33:H33"/>
    <mergeCell ref="J33:W33"/>
    <mergeCell ref="Y33:AB33"/>
    <mergeCell ref="B34:D34"/>
    <mergeCell ref="E34:H34"/>
    <mergeCell ref="J34:W34"/>
    <mergeCell ref="Y34:AB34"/>
    <mergeCell ref="B31:D31"/>
    <mergeCell ref="E31:H31"/>
    <mergeCell ref="J31:W31"/>
    <mergeCell ref="Y31:AB31"/>
    <mergeCell ref="B32:D32"/>
    <mergeCell ref="E32:H32"/>
    <mergeCell ref="J32:W32"/>
    <mergeCell ref="Y32:AB32"/>
    <mergeCell ref="B29:D29"/>
    <mergeCell ref="E29:H29"/>
    <mergeCell ref="J29:W29"/>
    <mergeCell ref="Y29:AB29"/>
    <mergeCell ref="B30:D30"/>
    <mergeCell ref="E30:H30"/>
    <mergeCell ref="J30:W30"/>
    <mergeCell ref="Y30:AB30"/>
    <mergeCell ref="B27:D27"/>
    <mergeCell ref="E27:H27"/>
    <mergeCell ref="J27:W27"/>
    <mergeCell ref="Y27:AB27"/>
    <mergeCell ref="B28:D28"/>
    <mergeCell ref="E28:H28"/>
    <mergeCell ref="J28:W28"/>
    <mergeCell ref="Y28:AB28"/>
    <mergeCell ref="B25:D25"/>
    <mergeCell ref="E25:H25"/>
    <mergeCell ref="J25:W25"/>
    <mergeCell ref="Y25:AB25"/>
    <mergeCell ref="B26:D26"/>
    <mergeCell ref="E26:H26"/>
    <mergeCell ref="J26:W26"/>
    <mergeCell ref="Y26:AB26"/>
    <mergeCell ref="B23:D23"/>
    <mergeCell ref="E23:H23"/>
    <mergeCell ref="J23:W23"/>
    <mergeCell ref="Y23:AB23"/>
    <mergeCell ref="B24:D24"/>
    <mergeCell ref="E24:H24"/>
    <mergeCell ref="J24:W24"/>
    <mergeCell ref="Y24:AB24"/>
    <mergeCell ref="B21:D21"/>
    <mergeCell ref="E21:H21"/>
    <mergeCell ref="J21:W21"/>
    <mergeCell ref="Y21:AB21"/>
    <mergeCell ref="B22:D22"/>
    <mergeCell ref="E22:H22"/>
    <mergeCell ref="J22:W22"/>
    <mergeCell ref="Y22:AB22"/>
    <mergeCell ref="B19:D19"/>
    <mergeCell ref="E19:H19"/>
    <mergeCell ref="J19:W19"/>
    <mergeCell ref="Y19:AB19"/>
    <mergeCell ref="B20:D20"/>
    <mergeCell ref="E20:H20"/>
    <mergeCell ref="J20:W20"/>
    <mergeCell ref="Y20:AB20"/>
    <mergeCell ref="B17:D17"/>
    <mergeCell ref="E17:H17"/>
    <mergeCell ref="J17:W17"/>
    <mergeCell ref="Y17:AB17"/>
    <mergeCell ref="B18:D18"/>
    <mergeCell ref="E18:H18"/>
    <mergeCell ref="J18:W18"/>
    <mergeCell ref="Y18:AB18"/>
    <mergeCell ref="B15:D15"/>
    <mergeCell ref="E15:H15"/>
    <mergeCell ref="J15:W15"/>
    <mergeCell ref="Y15:AB15"/>
    <mergeCell ref="B16:D16"/>
    <mergeCell ref="E16:H16"/>
    <mergeCell ref="J16:W16"/>
    <mergeCell ref="Y16:AB16"/>
    <mergeCell ref="B13:D13"/>
    <mergeCell ref="E13:H13"/>
    <mergeCell ref="J13:W13"/>
    <mergeCell ref="Y13:AB13"/>
    <mergeCell ref="B14:D14"/>
    <mergeCell ref="E14:H14"/>
    <mergeCell ref="J14:W14"/>
    <mergeCell ref="Y14:AB14"/>
    <mergeCell ref="J11:W11"/>
    <mergeCell ref="B12:D12"/>
    <mergeCell ref="J12:W12"/>
    <mergeCell ref="B9:D11"/>
    <mergeCell ref="J9:W10"/>
    <mergeCell ref="B7:D8"/>
    <mergeCell ref="I7:T8"/>
    <mergeCell ref="U7:U8"/>
    <mergeCell ref="V7:Y8"/>
    <mergeCell ref="Z7:AB8"/>
    <mergeCell ref="Z5:AB6"/>
    <mergeCell ref="B3:D4"/>
    <mergeCell ref="E3:AB4"/>
    <mergeCell ref="B5:D6"/>
    <mergeCell ref="I5:T6"/>
    <mergeCell ref="U5:U6"/>
    <mergeCell ref="V5:Y6"/>
  </mergeCells>
  <phoneticPr fontId="2"/>
  <dataValidations count="4">
    <dataValidation imeMode="off" allowBlank="1" showInputMessage="1" showErrorMessage="1" sqref="AH10:AI10 JC10:JD10 SY10:SZ10 ACU10:ACV10 AMQ10:AMR10 AWM10:AWN10 BGI10:BGJ10 BQE10:BQF10 CAA10:CAB10 CJW10:CJX10 CTS10:CTT10 DDO10:DDP10 DNK10:DNL10 DXG10:DXH10 EHC10:EHD10 EQY10:EQZ10 FAU10:FAV10 FKQ10:FKR10 FUM10:FUN10 GEI10:GEJ10 GOE10:GOF10 GYA10:GYB10 HHW10:HHX10 HRS10:HRT10 IBO10:IBP10 ILK10:ILL10 IVG10:IVH10 JFC10:JFD10 JOY10:JOZ10 JYU10:JYV10 KIQ10:KIR10 KSM10:KSN10 LCI10:LCJ10 LME10:LMF10 LWA10:LWB10 MFW10:MFX10 MPS10:MPT10 MZO10:MZP10 NJK10:NJL10 NTG10:NTH10 ODC10:ODD10 OMY10:OMZ10 OWU10:OWV10 PGQ10:PGR10 PQM10:PQN10 QAI10:QAJ10 QKE10:QKF10 QUA10:QUB10 RDW10:RDX10 RNS10:RNT10 RXO10:RXP10 SHK10:SHL10 SRG10:SRH10 TBC10:TBD10 TKY10:TKZ10 TUU10:TUV10 UEQ10:UER10 UOM10:UON10 UYI10:UYJ10 VIE10:VIF10 VSA10:VSB10 WBW10:WBX10 WLS10:WLT10 WVO10:WVP10 AH65546:AI65546 JC65546:JD65546 SY65546:SZ65546 ACU65546:ACV65546 AMQ65546:AMR65546 AWM65546:AWN65546 BGI65546:BGJ65546 BQE65546:BQF65546 CAA65546:CAB65546 CJW65546:CJX65546 CTS65546:CTT65546 DDO65546:DDP65546 DNK65546:DNL65546 DXG65546:DXH65546 EHC65546:EHD65546 EQY65546:EQZ65546 FAU65546:FAV65546 FKQ65546:FKR65546 FUM65546:FUN65546 GEI65546:GEJ65546 GOE65546:GOF65546 GYA65546:GYB65546 HHW65546:HHX65546 HRS65546:HRT65546 IBO65546:IBP65546 ILK65546:ILL65546 IVG65546:IVH65546 JFC65546:JFD65546 JOY65546:JOZ65546 JYU65546:JYV65546 KIQ65546:KIR65546 KSM65546:KSN65546 LCI65546:LCJ65546 LME65546:LMF65546 LWA65546:LWB65546 MFW65546:MFX65546 MPS65546:MPT65546 MZO65546:MZP65546 NJK65546:NJL65546 NTG65546:NTH65546 ODC65546:ODD65546 OMY65546:OMZ65546 OWU65546:OWV65546 PGQ65546:PGR65546 PQM65546:PQN65546 QAI65546:QAJ65546 QKE65546:QKF65546 QUA65546:QUB65546 RDW65546:RDX65546 RNS65546:RNT65546 RXO65546:RXP65546 SHK65546:SHL65546 SRG65546:SRH65546 TBC65546:TBD65546 TKY65546:TKZ65546 TUU65546:TUV65546 UEQ65546:UER65546 UOM65546:UON65546 UYI65546:UYJ65546 VIE65546:VIF65546 VSA65546:VSB65546 WBW65546:WBX65546 WLS65546:WLT65546 WVO65546:WVP65546 AH131082:AI131082 JC131082:JD131082 SY131082:SZ131082 ACU131082:ACV131082 AMQ131082:AMR131082 AWM131082:AWN131082 BGI131082:BGJ131082 BQE131082:BQF131082 CAA131082:CAB131082 CJW131082:CJX131082 CTS131082:CTT131082 DDO131082:DDP131082 DNK131082:DNL131082 DXG131082:DXH131082 EHC131082:EHD131082 EQY131082:EQZ131082 FAU131082:FAV131082 FKQ131082:FKR131082 FUM131082:FUN131082 GEI131082:GEJ131082 GOE131082:GOF131082 GYA131082:GYB131082 HHW131082:HHX131082 HRS131082:HRT131082 IBO131082:IBP131082 ILK131082:ILL131082 IVG131082:IVH131082 JFC131082:JFD131082 JOY131082:JOZ131082 JYU131082:JYV131082 KIQ131082:KIR131082 KSM131082:KSN131082 LCI131082:LCJ131082 LME131082:LMF131082 LWA131082:LWB131082 MFW131082:MFX131082 MPS131082:MPT131082 MZO131082:MZP131082 NJK131082:NJL131082 NTG131082:NTH131082 ODC131082:ODD131082 OMY131082:OMZ131082 OWU131082:OWV131082 PGQ131082:PGR131082 PQM131082:PQN131082 QAI131082:QAJ131082 QKE131082:QKF131082 QUA131082:QUB131082 RDW131082:RDX131082 RNS131082:RNT131082 RXO131082:RXP131082 SHK131082:SHL131082 SRG131082:SRH131082 TBC131082:TBD131082 TKY131082:TKZ131082 TUU131082:TUV131082 UEQ131082:UER131082 UOM131082:UON131082 UYI131082:UYJ131082 VIE131082:VIF131082 VSA131082:VSB131082 WBW131082:WBX131082 WLS131082:WLT131082 WVO131082:WVP131082 AH196618:AI196618 JC196618:JD196618 SY196618:SZ196618 ACU196618:ACV196618 AMQ196618:AMR196618 AWM196618:AWN196618 BGI196618:BGJ196618 BQE196618:BQF196618 CAA196618:CAB196618 CJW196618:CJX196618 CTS196618:CTT196618 DDO196618:DDP196618 DNK196618:DNL196618 DXG196618:DXH196618 EHC196618:EHD196618 EQY196618:EQZ196618 FAU196618:FAV196618 FKQ196618:FKR196618 FUM196618:FUN196618 GEI196618:GEJ196618 GOE196618:GOF196618 GYA196618:GYB196618 HHW196618:HHX196618 HRS196618:HRT196618 IBO196618:IBP196618 ILK196618:ILL196618 IVG196618:IVH196618 JFC196618:JFD196618 JOY196618:JOZ196618 JYU196618:JYV196618 KIQ196618:KIR196618 KSM196618:KSN196618 LCI196618:LCJ196618 LME196618:LMF196618 LWA196618:LWB196618 MFW196618:MFX196618 MPS196618:MPT196618 MZO196618:MZP196618 NJK196618:NJL196618 NTG196618:NTH196618 ODC196618:ODD196618 OMY196618:OMZ196618 OWU196618:OWV196618 PGQ196618:PGR196618 PQM196618:PQN196618 QAI196618:QAJ196618 QKE196618:QKF196618 QUA196618:QUB196618 RDW196618:RDX196618 RNS196618:RNT196618 RXO196618:RXP196618 SHK196618:SHL196618 SRG196618:SRH196618 TBC196618:TBD196618 TKY196618:TKZ196618 TUU196618:TUV196618 UEQ196618:UER196618 UOM196618:UON196618 UYI196618:UYJ196618 VIE196618:VIF196618 VSA196618:VSB196618 WBW196618:WBX196618 WLS196618:WLT196618 WVO196618:WVP196618 AH262154:AI262154 JC262154:JD262154 SY262154:SZ262154 ACU262154:ACV262154 AMQ262154:AMR262154 AWM262154:AWN262154 BGI262154:BGJ262154 BQE262154:BQF262154 CAA262154:CAB262154 CJW262154:CJX262154 CTS262154:CTT262154 DDO262154:DDP262154 DNK262154:DNL262154 DXG262154:DXH262154 EHC262154:EHD262154 EQY262154:EQZ262154 FAU262154:FAV262154 FKQ262154:FKR262154 FUM262154:FUN262154 GEI262154:GEJ262154 GOE262154:GOF262154 GYA262154:GYB262154 HHW262154:HHX262154 HRS262154:HRT262154 IBO262154:IBP262154 ILK262154:ILL262154 IVG262154:IVH262154 JFC262154:JFD262154 JOY262154:JOZ262154 JYU262154:JYV262154 KIQ262154:KIR262154 KSM262154:KSN262154 LCI262154:LCJ262154 LME262154:LMF262154 LWA262154:LWB262154 MFW262154:MFX262154 MPS262154:MPT262154 MZO262154:MZP262154 NJK262154:NJL262154 NTG262154:NTH262154 ODC262154:ODD262154 OMY262154:OMZ262154 OWU262154:OWV262154 PGQ262154:PGR262154 PQM262154:PQN262154 QAI262154:QAJ262154 QKE262154:QKF262154 QUA262154:QUB262154 RDW262154:RDX262154 RNS262154:RNT262154 RXO262154:RXP262154 SHK262154:SHL262154 SRG262154:SRH262154 TBC262154:TBD262154 TKY262154:TKZ262154 TUU262154:TUV262154 UEQ262154:UER262154 UOM262154:UON262154 UYI262154:UYJ262154 VIE262154:VIF262154 VSA262154:VSB262154 WBW262154:WBX262154 WLS262154:WLT262154 WVO262154:WVP262154 AH327690:AI327690 JC327690:JD327690 SY327690:SZ327690 ACU327690:ACV327690 AMQ327690:AMR327690 AWM327690:AWN327690 BGI327690:BGJ327690 BQE327690:BQF327690 CAA327690:CAB327690 CJW327690:CJX327690 CTS327690:CTT327690 DDO327690:DDP327690 DNK327690:DNL327690 DXG327690:DXH327690 EHC327690:EHD327690 EQY327690:EQZ327690 FAU327690:FAV327690 FKQ327690:FKR327690 FUM327690:FUN327690 GEI327690:GEJ327690 GOE327690:GOF327690 GYA327690:GYB327690 HHW327690:HHX327690 HRS327690:HRT327690 IBO327690:IBP327690 ILK327690:ILL327690 IVG327690:IVH327690 JFC327690:JFD327690 JOY327690:JOZ327690 JYU327690:JYV327690 KIQ327690:KIR327690 KSM327690:KSN327690 LCI327690:LCJ327690 LME327690:LMF327690 LWA327690:LWB327690 MFW327690:MFX327690 MPS327690:MPT327690 MZO327690:MZP327690 NJK327690:NJL327690 NTG327690:NTH327690 ODC327690:ODD327690 OMY327690:OMZ327690 OWU327690:OWV327690 PGQ327690:PGR327690 PQM327690:PQN327690 QAI327690:QAJ327690 QKE327690:QKF327690 QUA327690:QUB327690 RDW327690:RDX327690 RNS327690:RNT327690 RXO327690:RXP327690 SHK327690:SHL327690 SRG327690:SRH327690 TBC327690:TBD327690 TKY327690:TKZ327690 TUU327690:TUV327690 UEQ327690:UER327690 UOM327690:UON327690 UYI327690:UYJ327690 VIE327690:VIF327690 VSA327690:VSB327690 WBW327690:WBX327690 WLS327690:WLT327690 WVO327690:WVP327690 AH393226:AI393226 JC393226:JD393226 SY393226:SZ393226 ACU393226:ACV393226 AMQ393226:AMR393226 AWM393226:AWN393226 BGI393226:BGJ393226 BQE393226:BQF393226 CAA393226:CAB393226 CJW393226:CJX393226 CTS393226:CTT393226 DDO393226:DDP393226 DNK393226:DNL393226 DXG393226:DXH393226 EHC393226:EHD393226 EQY393226:EQZ393226 FAU393226:FAV393226 FKQ393226:FKR393226 FUM393226:FUN393226 GEI393226:GEJ393226 GOE393226:GOF393226 GYA393226:GYB393226 HHW393226:HHX393226 HRS393226:HRT393226 IBO393226:IBP393226 ILK393226:ILL393226 IVG393226:IVH393226 JFC393226:JFD393226 JOY393226:JOZ393226 JYU393226:JYV393226 KIQ393226:KIR393226 KSM393226:KSN393226 LCI393226:LCJ393226 LME393226:LMF393226 LWA393226:LWB393226 MFW393226:MFX393226 MPS393226:MPT393226 MZO393226:MZP393226 NJK393226:NJL393226 NTG393226:NTH393226 ODC393226:ODD393226 OMY393226:OMZ393226 OWU393226:OWV393226 PGQ393226:PGR393226 PQM393226:PQN393226 QAI393226:QAJ393226 QKE393226:QKF393226 QUA393226:QUB393226 RDW393226:RDX393226 RNS393226:RNT393226 RXO393226:RXP393226 SHK393226:SHL393226 SRG393226:SRH393226 TBC393226:TBD393226 TKY393226:TKZ393226 TUU393226:TUV393226 UEQ393226:UER393226 UOM393226:UON393226 UYI393226:UYJ393226 VIE393226:VIF393226 VSA393226:VSB393226 WBW393226:WBX393226 WLS393226:WLT393226 WVO393226:WVP393226 AH458762:AI458762 JC458762:JD458762 SY458762:SZ458762 ACU458762:ACV458762 AMQ458762:AMR458762 AWM458762:AWN458762 BGI458762:BGJ458762 BQE458762:BQF458762 CAA458762:CAB458762 CJW458762:CJX458762 CTS458762:CTT458762 DDO458762:DDP458762 DNK458762:DNL458762 DXG458762:DXH458762 EHC458762:EHD458762 EQY458762:EQZ458762 FAU458762:FAV458762 FKQ458762:FKR458762 FUM458762:FUN458762 GEI458762:GEJ458762 GOE458762:GOF458762 GYA458762:GYB458762 HHW458762:HHX458762 HRS458762:HRT458762 IBO458762:IBP458762 ILK458762:ILL458762 IVG458762:IVH458762 JFC458762:JFD458762 JOY458762:JOZ458762 JYU458762:JYV458762 KIQ458762:KIR458762 KSM458762:KSN458762 LCI458762:LCJ458762 LME458762:LMF458762 LWA458762:LWB458762 MFW458762:MFX458762 MPS458762:MPT458762 MZO458762:MZP458762 NJK458762:NJL458762 NTG458762:NTH458762 ODC458762:ODD458762 OMY458762:OMZ458762 OWU458762:OWV458762 PGQ458762:PGR458762 PQM458762:PQN458762 QAI458762:QAJ458762 QKE458762:QKF458762 QUA458762:QUB458762 RDW458762:RDX458762 RNS458762:RNT458762 RXO458762:RXP458762 SHK458762:SHL458762 SRG458762:SRH458762 TBC458762:TBD458762 TKY458762:TKZ458762 TUU458762:TUV458762 UEQ458762:UER458762 UOM458762:UON458762 UYI458762:UYJ458762 VIE458762:VIF458762 VSA458762:VSB458762 WBW458762:WBX458762 WLS458762:WLT458762 WVO458762:WVP458762 AH524298:AI524298 JC524298:JD524298 SY524298:SZ524298 ACU524298:ACV524298 AMQ524298:AMR524298 AWM524298:AWN524298 BGI524298:BGJ524298 BQE524298:BQF524298 CAA524298:CAB524298 CJW524298:CJX524298 CTS524298:CTT524298 DDO524298:DDP524298 DNK524298:DNL524298 DXG524298:DXH524298 EHC524298:EHD524298 EQY524298:EQZ524298 FAU524298:FAV524298 FKQ524298:FKR524298 FUM524298:FUN524298 GEI524298:GEJ524298 GOE524298:GOF524298 GYA524298:GYB524298 HHW524298:HHX524298 HRS524298:HRT524298 IBO524298:IBP524298 ILK524298:ILL524298 IVG524298:IVH524298 JFC524298:JFD524298 JOY524298:JOZ524298 JYU524298:JYV524298 KIQ524298:KIR524298 KSM524298:KSN524298 LCI524298:LCJ524298 LME524298:LMF524298 LWA524298:LWB524298 MFW524298:MFX524298 MPS524298:MPT524298 MZO524298:MZP524298 NJK524298:NJL524298 NTG524298:NTH524298 ODC524298:ODD524298 OMY524298:OMZ524298 OWU524298:OWV524298 PGQ524298:PGR524298 PQM524298:PQN524298 QAI524298:QAJ524298 QKE524298:QKF524298 QUA524298:QUB524298 RDW524298:RDX524298 RNS524298:RNT524298 RXO524298:RXP524298 SHK524298:SHL524298 SRG524298:SRH524298 TBC524298:TBD524298 TKY524298:TKZ524298 TUU524298:TUV524298 UEQ524298:UER524298 UOM524298:UON524298 UYI524298:UYJ524298 VIE524298:VIF524298 VSA524298:VSB524298 WBW524298:WBX524298 WLS524298:WLT524298 WVO524298:WVP524298 AH589834:AI589834 JC589834:JD589834 SY589834:SZ589834 ACU589834:ACV589834 AMQ589834:AMR589834 AWM589834:AWN589834 BGI589834:BGJ589834 BQE589834:BQF589834 CAA589834:CAB589834 CJW589834:CJX589834 CTS589834:CTT589834 DDO589834:DDP589834 DNK589834:DNL589834 DXG589834:DXH589834 EHC589834:EHD589834 EQY589834:EQZ589834 FAU589834:FAV589834 FKQ589834:FKR589834 FUM589834:FUN589834 GEI589834:GEJ589834 GOE589834:GOF589834 GYA589834:GYB589834 HHW589834:HHX589834 HRS589834:HRT589834 IBO589834:IBP589834 ILK589834:ILL589834 IVG589834:IVH589834 JFC589834:JFD589834 JOY589834:JOZ589834 JYU589834:JYV589834 KIQ589834:KIR589834 KSM589834:KSN589834 LCI589834:LCJ589834 LME589834:LMF589834 LWA589834:LWB589834 MFW589834:MFX589834 MPS589834:MPT589834 MZO589834:MZP589834 NJK589834:NJL589834 NTG589834:NTH589834 ODC589834:ODD589834 OMY589834:OMZ589834 OWU589834:OWV589834 PGQ589834:PGR589834 PQM589834:PQN589834 QAI589834:QAJ589834 QKE589834:QKF589834 QUA589834:QUB589834 RDW589834:RDX589834 RNS589834:RNT589834 RXO589834:RXP589834 SHK589834:SHL589834 SRG589834:SRH589834 TBC589834:TBD589834 TKY589834:TKZ589834 TUU589834:TUV589834 UEQ589834:UER589834 UOM589834:UON589834 UYI589834:UYJ589834 VIE589834:VIF589834 VSA589834:VSB589834 WBW589834:WBX589834 WLS589834:WLT589834 WVO589834:WVP589834 AH655370:AI655370 JC655370:JD655370 SY655370:SZ655370 ACU655370:ACV655370 AMQ655370:AMR655370 AWM655370:AWN655370 BGI655370:BGJ655370 BQE655370:BQF655370 CAA655370:CAB655370 CJW655370:CJX655370 CTS655370:CTT655370 DDO655370:DDP655370 DNK655370:DNL655370 DXG655370:DXH655370 EHC655370:EHD655370 EQY655370:EQZ655370 FAU655370:FAV655370 FKQ655370:FKR655370 FUM655370:FUN655370 GEI655370:GEJ655370 GOE655370:GOF655370 GYA655370:GYB655370 HHW655370:HHX655370 HRS655370:HRT655370 IBO655370:IBP655370 ILK655370:ILL655370 IVG655370:IVH655370 JFC655370:JFD655370 JOY655370:JOZ655370 JYU655370:JYV655370 KIQ655370:KIR655370 KSM655370:KSN655370 LCI655370:LCJ655370 LME655370:LMF655370 LWA655370:LWB655370 MFW655370:MFX655370 MPS655370:MPT655370 MZO655370:MZP655370 NJK655370:NJL655370 NTG655370:NTH655370 ODC655370:ODD655370 OMY655370:OMZ655370 OWU655370:OWV655370 PGQ655370:PGR655370 PQM655370:PQN655370 QAI655370:QAJ655370 QKE655370:QKF655370 QUA655370:QUB655370 RDW655370:RDX655370 RNS655370:RNT655370 RXO655370:RXP655370 SHK655370:SHL655370 SRG655370:SRH655370 TBC655370:TBD655370 TKY655370:TKZ655370 TUU655370:TUV655370 UEQ655370:UER655370 UOM655370:UON655370 UYI655370:UYJ655370 VIE655370:VIF655370 VSA655370:VSB655370 WBW655370:WBX655370 WLS655370:WLT655370 WVO655370:WVP655370 AH720906:AI720906 JC720906:JD720906 SY720906:SZ720906 ACU720906:ACV720906 AMQ720906:AMR720906 AWM720906:AWN720906 BGI720906:BGJ720906 BQE720906:BQF720906 CAA720906:CAB720906 CJW720906:CJX720906 CTS720906:CTT720906 DDO720906:DDP720906 DNK720906:DNL720906 DXG720906:DXH720906 EHC720906:EHD720906 EQY720906:EQZ720906 FAU720906:FAV720906 FKQ720906:FKR720906 FUM720906:FUN720906 GEI720906:GEJ720906 GOE720906:GOF720906 GYA720906:GYB720906 HHW720906:HHX720906 HRS720906:HRT720906 IBO720906:IBP720906 ILK720906:ILL720906 IVG720906:IVH720906 JFC720906:JFD720906 JOY720906:JOZ720906 JYU720906:JYV720906 KIQ720906:KIR720906 KSM720906:KSN720906 LCI720906:LCJ720906 LME720906:LMF720906 LWA720906:LWB720906 MFW720906:MFX720906 MPS720906:MPT720906 MZO720906:MZP720906 NJK720906:NJL720906 NTG720906:NTH720906 ODC720906:ODD720906 OMY720906:OMZ720906 OWU720906:OWV720906 PGQ720906:PGR720906 PQM720906:PQN720906 QAI720906:QAJ720906 QKE720906:QKF720906 QUA720906:QUB720906 RDW720906:RDX720906 RNS720906:RNT720906 RXO720906:RXP720906 SHK720906:SHL720906 SRG720906:SRH720906 TBC720906:TBD720906 TKY720906:TKZ720906 TUU720906:TUV720906 UEQ720906:UER720906 UOM720906:UON720906 UYI720906:UYJ720906 VIE720906:VIF720906 VSA720906:VSB720906 WBW720906:WBX720906 WLS720906:WLT720906 WVO720906:WVP720906 AH786442:AI786442 JC786442:JD786442 SY786442:SZ786442 ACU786442:ACV786442 AMQ786442:AMR786442 AWM786442:AWN786442 BGI786442:BGJ786442 BQE786442:BQF786442 CAA786442:CAB786442 CJW786442:CJX786442 CTS786442:CTT786442 DDO786442:DDP786442 DNK786442:DNL786442 DXG786442:DXH786442 EHC786442:EHD786442 EQY786442:EQZ786442 FAU786442:FAV786442 FKQ786442:FKR786442 FUM786442:FUN786442 GEI786442:GEJ786442 GOE786442:GOF786442 GYA786442:GYB786442 HHW786442:HHX786442 HRS786442:HRT786442 IBO786442:IBP786442 ILK786442:ILL786442 IVG786442:IVH786442 JFC786442:JFD786442 JOY786442:JOZ786442 JYU786442:JYV786442 KIQ786442:KIR786442 KSM786442:KSN786442 LCI786442:LCJ786442 LME786442:LMF786442 LWA786442:LWB786442 MFW786442:MFX786442 MPS786442:MPT786442 MZO786442:MZP786442 NJK786442:NJL786442 NTG786442:NTH786442 ODC786442:ODD786442 OMY786442:OMZ786442 OWU786442:OWV786442 PGQ786442:PGR786442 PQM786442:PQN786442 QAI786442:QAJ786442 QKE786442:QKF786442 QUA786442:QUB786442 RDW786442:RDX786442 RNS786442:RNT786442 RXO786442:RXP786442 SHK786442:SHL786442 SRG786442:SRH786442 TBC786442:TBD786442 TKY786442:TKZ786442 TUU786442:TUV786442 UEQ786442:UER786442 UOM786442:UON786442 UYI786442:UYJ786442 VIE786442:VIF786442 VSA786442:VSB786442 WBW786442:WBX786442 WLS786442:WLT786442 WVO786442:WVP786442 AH851978:AI851978 JC851978:JD851978 SY851978:SZ851978 ACU851978:ACV851978 AMQ851978:AMR851978 AWM851978:AWN851978 BGI851978:BGJ851978 BQE851978:BQF851978 CAA851978:CAB851978 CJW851978:CJX851978 CTS851978:CTT851978 DDO851978:DDP851978 DNK851978:DNL851978 DXG851978:DXH851978 EHC851978:EHD851978 EQY851978:EQZ851978 FAU851978:FAV851978 FKQ851978:FKR851978 FUM851978:FUN851978 GEI851978:GEJ851978 GOE851978:GOF851978 GYA851978:GYB851978 HHW851978:HHX851978 HRS851978:HRT851978 IBO851978:IBP851978 ILK851978:ILL851978 IVG851978:IVH851978 JFC851978:JFD851978 JOY851978:JOZ851978 JYU851978:JYV851978 KIQ851978:KIR851978 KSM851978:KSN851978 LCI851978:LCJ851978 LME851978:LMF851978 LWA851978:LWB851978 MFW851978:MFX851978 MPS851978:MPT851978 MZO851978:MZP851978 NJK851978:NJL851978 NTG851978:NTH851978 ODC851978:ODD851978 OMY851978:OMZ851978 OWU851978:OWV851978 PGQ851978:PGR851978 PQM851978:PQN851978 QAI851978:QAJ851978 QKE851978:QKF851978 QUA851978:QUB851978 RDW851978:RDX851978 RNS851978:RNT851978 RXO851978:RXP851978 SHK851978:SHL851978 SRG851978:SRH851978 TBC851978:TBD851978 TKY851978:TKZ851978 TUU851978:TUV851978 UEQ851978:UER851978 UOM851978:UON851978 UYI851978:UYJ851978 VIE851978:VIF851978 VSA851978:VSB851978 WBW851978:WBX851978 WLS851978:WLT851978 WVO851978:WVP851978 AH917514:AI917514 JC917514:JD917514 SY917514:SZ917514 ACU917514:ACV917514 AMQ917514:AMR917514 AWM917514:AWN917514 BGI917514:BGJ917514 BQE917514:BQF917514 CAA917514:CAB917514 CJW917514:CJX917514 CTS917514:CTT917514 DDO917514:DDP917514 DNK917514:DNL917514 DXG917514:DXH917514 EHC917514:EHD917514 EQY917514:EQZ917514 FAU917514:FAV917514 FKQ917514:FKR917514 FUM917514:FUN917514 GEI917514:GEJ917514 GOE917514:GOF917514 GYA917514:GYB917514 HHW917514:HHX917514 HRS917514:HRT917514 IBO917514:IBP917514 ILK917514:ILL917514 IVG917514:IVH917514 JFC917514:JFD917514 JOY917514:JOZ917514 JYU917514:JYV917514 KIQ917514:KIR917514 KSM917514:KSN917514 LCI917514:LCJ917514 LME917514:LMF917514 LWA917514:LWB917514 MFW917514:MFX917514 MPS917514:MPT917514 MZO917514:MZP917514 NJK917514:NJL917514 NTG917514:NTH917514 ODC917514:ODD917514 OMY917514:OMZ917514 OWU917514:OWV917514 PGQ917514:PGR917514 PQM917514:PQN917514 QAI917514:QAJ917514 QKE917514:QKF917514 QUA917514:QUB917514 RDW917514:RDX917514 RNS917514:RNT917514 RXO917514:RXP917514 SHK917514:SHL917514 SRG917514:SRH917514 TBC917514:TBD917514 TKY917514:TKZ917514 TUU917514:TUV917514 UEQ917514:UER917514 UOM917514:UON917514 UYI917514:UYJ917514 VIE917514:VIF917514 VSA917514:VSB917514 WBW917514:WBX917514 WLS917514:WLT917514 WVO917514:WVP917514 AH983050:AI983050 JC983050:JD983050 SY983050:SZ983050 ACU983050:ACV983050 AMQ983050:AMR983050 AWM983050:AWN983050 BGI983050:BGJ983050 BQE983050:BQF983050 CAA983050:CAB983050 CJW983050:CJX983050 CTS983050:CTT983050 DDO983050:DDP983050 DNK983050:DNL983050 DXG983050:DXH983050 EHC983050:EHD983050 EQY983050:EQZ983050 FAU983050:FAV983050 FKQ983050:FKR983050 FUM983050:FUN983050 GEI983050:GEJ983050 GOE983050:GOF983050 GYA983050:GYB983050 HHW983050:HHX983050 HRS983050:HRT983050 IBO983050:IBP983050 ILK983050:ILL983050 IVG983050:IVH983050 JFC983050:JFD983050 JOY983050:JOZ983050 JYU983050:JYV983050 KIQ983050:KIR983050 KSM983050:KSN983050 LCI983050:LCJ983050 LME983050:LMF983050 LWA983050:LWB983050 MFW983050:MFX983050 MPS983050:MPT983050 MZO983050:MZP983050 NJK983050:NJL983050 NTG983050:NTH983050 ODC983050:ODD983050 OMY983050:OMZ983050 OWU983050:OWV983050 PGQ983050:PGR983050 PQM983050:PQN983050 QAI983050:QAJ983050 QKE983050:QKF983050 QUA983050:QUB983050 RDW983050:RDX983050 RNS983050:RNT983050 RXO983050:RXP983050 SHK983050:SHL983050 SRG983050:SRH983050 TBC983050:TBD983050 TKY983050:TKZ983050 TUU983050:TUV983050 UEQ983050:UER983050 UOM983050:UON983050 UYI983050:UYJ983050 VIE983050:VIF983050 VSA983050:VSB983050 WBW983050:WBX983050 WLS983050:WLT983050 WVO983050:WVP983050 AK65546 JF10:JG10 TB10:TC10 ACX10:ACY10 AMT10:AMU10 AWP10:AWQ10 BGL10:BGM10 BQH10:BQI10 CAD10:CAE10 CJZ10:CKA10 CTV10:CTW10 DDR10:DDS10 DNN10:DNO10 DXJ10:DXK10 EHF10:EHG10 ERB10:ERC10 FAX10:FAY10 FKT10:FKU10 FUP10:FUQ10 GEL10:GEM10 GOH10:GOI10 GYD10:GYE10 HHZ10:HIA10 HRV10:HRW10 IBR10:IBS10 ILN10:ILO10 IVJ10:IVK10 JFF10:JFG10 JPB10:JPC10 JYX10:JYY10 KIT10:KIU10 KSP10:KSQ10 LCL10:LCM10 LMH10:LMI10 LWD10:LWE10 MFZ10:MGA10 MPV10:MPW10 MZR10:MZS10 NJN10:NJO10 NTJ10:NTK10 ODF10:ODG10 ONB10:ONC10 OWX10:OWY10 PGT10:PGU10 PQP10:PQQ10 QAL10:QAM10 QKH10:QKI10 QUD10:QUE10 RDZ10:REA10 RNV10:RNW10 RXR10:RXS10 SHN10:SHO10 SRJ10:SRK10 TBF10:TBG10 TLB10:TLC10 TUX10:TUY10 UET10:UEU10 UOP10:UOQ10 UYL10:UYM10 VIH10:VII10 VSD10:VSE10 WBZ10:WCA10 WLV10:WLW10 WVR10:WVS10 AK131082 JF65546:JG65546 TB65546:TC65546 ACX65546:ACY65546 AMT65546:AMU65546 AWP65546:AWQ65546 BGL65546:BGM65546 BQH65546:BQI65546 CAD65546:CAE65546 CJZ65546:CKA65546 CTV65546:CTW65546 DDR65546:DDS65546 DNN65546:DNO65546 DXJ65546:DXK65546 EHF65546:EHG65546 ERB65546:ERC65546 FAX65546:FAY65546 FKT65546:FKU65546 FUP65546:FUQ65546 GEL65546:GEM65546 GOH65546:GOI65546 GYD65546:GYE65546 HHZ65546:HIA65546 HRV65546:HRW65546 IBR65546:IBS65546 ILN65546:ILO65546 IVJ65546:IVK65546 JFF65546:JFG65546 JPB65546:JPC65546 JYX65546:JYY65546 KIT65546:KIU65546 KSP65546:KSQ65546 LCL65546:LCM65546 LMH65546:LMI65546 LWD65546:LWE65546 MFZ65546:MGA65546 MPV65546:MPW65546 MZR65546:MZS65546 NJN65546:NJO65546 NTJ65546:NTK65546 ODF65546:ODG65546 ONB65546:ONC65546 OWX65546:OWY65546 PGT65546:PGU65546 PQP65546:PQQ65546 QAL65546:QAM65546 QKH65546:QKI65546 QUD65546:QUE65546 RDZ65546:REA65546 RNV65546:RNW65546 RXR65546:RXS65546 SHN65546:SHO65546 SRJ65546:SRK65546 TBF65546:TBG65546 TLB65546:TLC65546 TUX65546:TUY65546 UET65546:UEU65546 UOP65546:UOQ65546 UYL65546:UYM65546 VIH65546:VII65546 VSD65546:VSE65546 WBZ65546:WCA65546 WLV65546:WLW65546 WVR65546:WVS65546 AK196618 JF131082:JG131082 TB131082:TC131082 ACX131082:ACY131082 AMT131082:AMU131082 AWP131082:AWQ131082 BGL131082:BGM131082 BQH131082:BQI131082 CAD131082:CAE131082 CJZ131082:CKA131082 CTV131082:CTW131082 DDR131082:DDS131082 DNN131082:DNO131082 DXJ131082:DXK131082 EHF131082:EHG131082 ERB131082:ERC131082 FAX131082:FAY131082 FKT131082:FKU131082 FUP131082:FUQ131082 GEL131082:GEM131082 GOH131082:GOI131082 GYD131082:GYE131082 HHZ131082:HIA131082 HRV131082:HRW131082 IBR131082:IBS131082 ILN131082:ILO131082 IVJ131082:IVK131082 JFF131082:JFG131082 JPB131082:JPC131082 JYX131082:JYY131082 KIT131082:KIU131082 KSP131082:KSQ131082 LCL131082:LCM131082 LMH131082:LMI131082 LWD131082:LWE131082 MFZ131082:MGA131082 MPV131082:MPW131082 MZR131082:MZS131082 NJN131082:NJO131082 NTJ131082:NTK131082 ODF131082:ODG131082 ONB131082:ONC131082 OWX131082:OWY131082 PGT131082:PGU131082 PQP131082:PQQ131082 QAL131082:QAM131082 QKH131082:QKI131082 QUD131082:QUE131082 RDZ131082:REA131082 RNV131082:RNW131082 RXR131082:RXS131082 SHN131082:SHO131082 SRJ131082:SRK131082 TBF131082:TBG131082 TLB131082:TLC131082 TUX131082:TUY131082 UET131082:UEU131082 UOP131082:UOQ131082 UYL131082:UYM131082 VIH131082:VII131082 VSD131082:VSE131082 WBZ131082:WCA131082 WLV131082:WLW131082 WVR131082:WVS131082 AK262154 JF196618:JG196618 TB196618:TC196618 ACX196618:ACY196618 AMT196618:AMU196618 AWP196618:AWQ196618 BGL196618:BGM196618 BQH196618:BQI196618 CAD196618:CAE196618 CJZ196618:CKA196618 CTV196618:CTW196618 DDR196618:DDS196618 DNN196618:DNO196618 DXJ196618:DXK196618 EHF196618:EHG196618 ERB196618:ERC196618 FAX196618:FAY196618 FKT196618:FKU196618 FUP196618:FUQ196618 GEL196618:GEM196618 GOH196618:GOI196618 GYD196618:GYE196618 HHZ196618:HIA196618 HRV196618:HRW196618 IBR196618:IBS196618 ILN196618:ILO196618 IVJ196618:IVK196618 JFF196618:JFG196618 JPB196618:JPC196618 JYX196618:JYY196618 KIT196618:KIU196618 KSP196618:KSQ196618 LCL196618:LCM196618 LMH196618:LMI196618 LWD196618:LWE196618 MFZ196618:MGA196618 MPV196618:MPW196618 MZR196618:MZS196618 NJN196618:NJO196618 NTJ196618:NTK196618 ODF196618:ODG196618 ONB196618:ONC196618 OWX196618:OWY196618 PGT196618:PGU196618 PQP196618:PQQ196618 QAL196618:QAM196618 QKH196618:QKI196618 QUD196618:QUE196618 RDZ196618:REA196618 RNV196618:RNW196618 RXR196618:RXS196618 SHN196618:SHO196618 SRJ196618:SRK196618 TBF196618:TBG196618 TLB196618:TLC196618 TUX196618:TUY196618 UET196618:UEU196618 UOP196618:UOQ196618 UYL196618:UYM196618 VIH196618:VII196618 VSD196618:VSE196618 WBZ196618:WCA196618 WLV196618:WLW196618 WVR196618:WVS196618 AK327690 JF262154:JG262154 TB262154:TC262154 ACX262154:ACY262154 AMT262154:AMU262154 AWP262154:AWQ262154 BGL262154:BGM262154 BQH262154:BQI262154 CAD262154:CAE262154 CJZ262154:CKA262154 CTV262154:CTW262154 DDR262154:DDS262154 DNN262154:DNO262154 DXJ262154:DXK262154 EHF262154:EHG262154 ERB262154:ERC262154 FAX262154:FAY262154 FKT262154:FKU262154 FUP262154:FUQ262154 GEL262154:GEM262154 GOH262154:GOI262154 GYD262154:GYE262154 HHZ262154:HIA262154 HRV262154:HRW262154 IBR262154:IBS262154 ILN262154:ILO262154 IVJ262154:IVK262154 JFF262154:JFG262154 JPB262154:JPC262154 JYX262154:JYY262154 KIT262154:KIU262154 KSP262154:KSQ262154 LCL262154:LCM262154 LMH262154:LMI262154 LWD262154:LWE262154 MFZ262154:MGA262154 MPV262154:MPW262154 MZR262154:MZS262154 NJN262154:NJO262154 NTJ262154:NTK262154 ODF262154:ODG262154 ONB262154:ONC262154 OWX262154:OWY262154 PGT262154:PGU262154 PQP262154:PQQ262154 QAL262154:QAM262154 QKH262154:QKI262154 QUD262154:QUE262154 RDZ262154:REA262154 RNV262154:RNW262154 RXR262154:RXS262154 SHN262154:SHO262154 SRJ262154:SRK262154 TBF262154:TBG262154 TLB262154:TLC262154 TUX262154:TUY262154 UET262154:UEU262154 UOP262154:UOQ262154 UYL262154:UYM262154 VIH262154:VII262154 VSD262154:VSE262154 WBZ262154:WCA262154 WLV262154:WLW262154 WVR262154:WVS262154 AK393226 JF327690:JG327690 TB327690:TC327690 ACX327690:ACY327690 AMT327690:AMU327690 AWP327690:AWQ327690 BGL327690:BGM327690 BQH327690:BQI327690 CAD327690:CAE327690 CJZ327690:CKA327690 CTV327690:CTW327690 DDR327690:DDS327690 DNN327690:DNO327690 DXJ327690:DXK327690 EHF327690:EHG327690 ERB327690:ERC327690 FAX327690:FAY327690 FKT327690:FKU327690 FUP327690:FUQ327690 GEL327690:GEM327690 GOH327690:GOI327690 GYD327690:GYE327690 HHZ327690:HIA327690 HRV327690:HRW327690 IBR327690:IBS327690 ILN327690:ILO327690 IVJ327690:IVK327690 JFF327690:JFG327690 JPB327690:JPC327690 JYX327690:JYY327690 KIT327690:KIU327690 KSP327690:KSQ327690 LCL327690:LCM327690 LMH327690:LMI327690 LWD327690:LWE327690 MFZ327690:MGA327690 MPV327690:MPW327690 MZR327690:MZS327690 NJN327690:NJO327690 NTJ327690:NTK327690 ODF327690:ODG327690 ONB327690:ONC327690 OWX327690:OWY327690 PGT327690:PGU327690 PQP327690:PQQ327690 QAL327690:QAM327690 QKH327690:QKI327690 QUD327690:QUE327690 RDZ327690:REA327690 RNV327690:RNW327690 RXR327690:RXS327690 SHN327690:SHO327690 SRJ327690:SRK327690 TBF327690:TBG327690 TLB327690:TLC327690 TUX327690:TUY327690 UET327690:UEU327690 UOP327690:UOQ327690 UYL327690:UYM327690 VIH327690:VII327690 VSD327690:VSE327690 WBZ327690:WCA327690 WLV327690:WLW327690 WVR327690:WVS327690 AK458762 JF393226:JG393226 TB393226:TC393226 ACX393226:ACY393226 AMT393226:AMU393226 AWP393226:AWQ393226 BGL393226:BGM393226 BQH393226:BQI393226 CAD393226:CAE393226 CJZ393226:CKA393226 CTV393226:CTW393226 DDR393226:DDS393226 DNN393226:DNO393226 DXJ393226:DXK393226 EHF393226:EHG393226 ERB393226:ERC393226 FAX393226:FAY393226 FKT393226:FKU393226 FUP393226:FUQ393226 GEL393226:GEM393226 GOH393226:GOI393226 GYD393226:GYE393226 HHZ393226:HIA393226 HRV393226:HRW393226 IBR393226:IBS393226 ILN393226:ILO393226 IVJ393226:IVK393226 JFF393226:JFG393226 JPB393226:JPC393226 JYX393226:JYY393226 KIT393226:KIU393226 KSP393226:KSQ393226 LCL393226:LCM393226 LMH393226:LMI393226 LWD393226:LWE393226 MFZ393226:MGA393226 MPV393226:MPW393226 MZR393226:MZS393226 NJN393226:NJO393226 NTJ393226:NTK393226 ODF393226:ODG393226 ONB393226:ONC393226 OWX393226:OWY393226 PGT393226:PGU393226 PQP393226:PQQ393226 QAL393226:QAM393226 QKH393226:QKI393226 QUD393226:QUE393226 RDZ393226:REA393226 RNV393226:RNW393226 RXR393226:RXS393226 SHN393226:SHO393226 SRJ393226:SRK393226 TBF393226:TBG393226 TLB393226:TLC393226 TUX393226:TUY393226 UET393226:UEU393226 UOP393226:UOQ393226 UYL393226:UYM393226 VIH393226:VII393226 VSD393226:VSE393226 WBZ393226:WCA393226 WLV393226:WLW393226 WVR393226:WVS393226 AK524298 JF458762:JG458762 TB458762:TC458762 ACX458762:ACY458762 AMT458762:AMU458762 AWP458762:AWQ458762 BGL458762:BGM458762 BQH458762:BQI458762 CAD458762:CAE458762 CJZ458762:CKA458762 CTV458762:CTW458762 DDR458762:DDS458762 DNN458762:DNO458762 DXJ458762:DXK458762 EHF458762:EHG458762 ERB458762:ERC458762 FAX458762:FAY458762 FKT458762:FKU458762 FUP458762:FUQ458762 GEL458762:GEM458762 GOH458762:GOI458762 GYD458762:GYE458762 HHZ458762:HIA458762 HRV458762:HRW458762 IBR458762:IBS458762 ILN458762:ILO458762 IVJ458762:IVK458762 JFF458762:JFG458762 JPB458762:JPC458762 JYX458762:JYY458762 KIT458762:KIU458762 KSP458762:KSQ458762 LCL458762:LCM458762 LMH458762:LMI458762 LWD458762:LWE458762 MFZ458762:MGA458762 MPV458762:MPW458762 MZR458762:MZS458762 NJN458762:NJO458762 NTJ458762:NTK458762 ODF458762:ODG458762 ONB458762:ONC458762 OWX458762:OWY458762 PGT458762:PGU458762 PQP458762:PQQ458762 QAL458762:QAM458762 QKH458762:QKI458762 QUD458762:QUE458762 RDZ458762:REA458762 RNV458762:RNW458762 RXR458762:RXS458762 SHN458762:SHO458762 SRJ458762:SRK458762 TBF458762:TBG458762 TLB458762:TLC458762 TUX458762:TUY458762 UET458762:UEU458762 UOP458762:UOQ458762 UYL458762:UYM458762 VIH458762:VII458762 VSD458762:VSE458762 WBZ458762:WCA458762 WLV458762:WLW458762 WVR458762:WVS458762 AK589834 JF524298:JG524298 TB524298:TC524298 ACX524298:ACY524298 AMT524298:AMU524298 AWP524298:AWQ524298 BGL524298:BGM524298 BQH524298:BQI524298 CAD524298:CAE524298 CJZ524298:CKA524298 CTV524298:CTW524298 DDR524298:DDS524298 DNN524298:DNO524298 DXJ524298:DXK524298 EHF524298:EHG524298 ERB524298:ERC524298 FAX524298:FAY524298 FKT524298:FKU524298 FUP524298:FUQ524298 GEL524298:GEM524298 GOH524298:GOI524298 GYD524298:GYE524298 HHZ524298:HIA524298 HRV524298:HRW524298 IBR524298:IBS524298 ILN524298:ILO524298 IVJ524298:IVK524298 JFF524298:JFG524298 JPB524298:JPC524298 JYX524298:JYY524298 KIT524298:KIU524298 KSP524298:KSQ524298 LCL524298:LCM524298 LMH524298:LMI524298 LWD524298:LWE524298 MFZ524298:MGA524298 MPV524298:MPW524298 MZR524298:MZS524298 NJN524298:NJO524298 NTJ524298:NTK524298 ODF524298:ODG524298 ONB524298:ONC524298 OWX524298:OWY524298 PGT524298:PGU524298 PQP524298:PQQ524298 QAL524298:QAM524298 QKH524298:QKI524298 QUD524298:QUE524298 RDZ524298:REA524298 RNV524298:RNW524298 RXR524298:RXS524298 SHN524298:SHO524298 SRJ524298:SRK524298 TBF524298:TBG524298 TLB524298:TLC524298 TUX524298:TUY524298 UET524298:UEU524298 UOP524298:UOQ524298 UYL524298:UYM524298 VIH524298:VII524298 VSD524298:VSE524298 WBZ524298:WCA524298 WLV524298:WLW524298 WVR524298:WVS524298 AK655370 JF589834:JG589834 TB589834:TC589834 ACX589834:ACY589834 AMT589834:AMU589834 AWP589834:AWQ589834 BGL589834:BGM589834 BQH589834:BQI589834 CAD589834:CAE589834 CJZ589834:CKA589834 CTV589834:CTW589834 DDR589834:DDS589834 DNN589834:DNO589834 DXJ589834:DXK589834 EHF589834:EHG589834 ERB589834:ERC589834 FAX589834:FAY589834 FKT589834:FKU589834 FUP589834:FUQ589834 GEL589834:GEM589834 GOH589834:GOI589834 GYD589834:GYE589834 HHZ589834:HIA589834 HRV589834:HRW589834 IBR589834:IBS589834 ILN589834:ILO589834 IVJ589834:IVK589834 JFF589834:JFG589834 JPB589834:JPC589834 JYX589834:JYY589834 KIT589834:KIU589834 KSP589834:KSQ589834 LCL589834:LCM589834 LMH589834:LMI589834 LWD589834:LWE589834 MFZ589834:MGA589834 MPV589834:MPW589834 MZR589834:MZS589834 NJN589834:NJO589834 NTJ589834:NTK589834 ODF589834:ODG589834 ONB589834:ONC589834 OWX589834:OWY589834 PGT589834:PGU589834 PQP589834:PQQ589834 QAL589834:QAM589834 QKH589834:QKI589834 QUD589834:QUE589834 RDZ589834:REA589834 RNV589834:RNW589834 RXR589834:RXS589834 SHN589834:SHO589834 SRJ589834:SRK589834 TBF589834:TBG589834 TLB589834:TLC589834 TUX589834:TUY589834 UET589834:UEU589834 UOP589834:UOQ589834 UYL589834:UYM589834 VIH589834:VII589834 VSD589834:VSE589834 WBZ589834:WCA589834 WLV589834:WLW589834 WVR589834:WVS589834 AK720906 JF655370:JG655370 TB655370:TC655370 ACX655370:ACY655370 AMT655370:AMU655370 AWP655370:AWQ655370 BGL655370:BGM655370 BQH655370:BQI655370 CAD655370:CAE655370 CJZ655370:CKA655370 CTV655370:CTW655370 DDR655370:DDS655370 DNN655370:DNO655370 DXJ655370:DXK655370 EHF655370:EHG655370 ERB655370:ERC655370 FAX655370:FAY655370 FKT655370:FKU655370 FUP655370:FUQ655370 GEL655370:GEM655370 GOH655370:GOI655370 GYD655370:GYE655370 HHZ655370:HIA655370 HRV655370:HRW655370 IBR655370:IBS655370 ILN655370:ILO655370 IVJ655370:IVK655370 JFF655370:JFG655370 JPB655370:JPC655370 JYX655370:JYY655370 KIT655370:KIU655370 KSP655370:KSQ655370 LCL655370:LCM655370 LMH655370:LMI655370 LWD655370:LWE655370 MFZ655370:MGA655370 MPV655370:MPW655370 MZR655370:MZS655370 NJN655370:NJO655370 NTJ655370:NTK655370 ODF655370:ODG655370 ONB655370:ONC655370 OWX655370:OWY655370 PGT655370:PGU655370 PQP655370:PQQ655370 QAL655370:QAM655370 QKH655370:QKI655370 QUD655370:QUE655370 RDZ655370:REA655370 RNV655370:RNW655370 RXR655370:RXS655370 SHN655370:SHO655370 SRJ655370:SRK655370 TBF655370:TBG655370 TLB655370:TLC655370 TUX655370:TUY655370 UET655370:UEU655370 UOP655370:UOQ655370 UYL655370:UYM655370 VIH655370:VII655370 VSD655370:VSE655370 WBZ655370:WCA655370 WLV655370:WLW655370 WVR655370:WVS655370 AK786442 JF720906:JG720906 TB720906:TC720906 ACX720906:ACY720906 AMT720906:AMU720906 AWP720906:AWQ720906 BGL720906:BGM720906 BQH720906:BQI720906 CAD720906:CAE720906 CJZ720906:CKA720906 CTV720906:CTW720906 DDR720906:DDS720906 DNN720906:DNO720906 DXJ720906:DXK720906 EHF720906:EHG720906 ERB720906:ERC720906 FAX720906:FAY720906 FKT720906:FKU720906 FUP720906:FUQ720906 GEL720906:GEM720906 GOH720906:GOI720906 GYD720906:GYE720906 HHZ720906:HIA720906 HRV720906:HRW720906 IBR720906:IBS720906 ILN720906:ILO720906 IVJ720906:IVK720906 JFF720906:JFG720906 JPB720906:JPC720906 JYX720906:JYY720906 KIT720906:KIU720906 KSP720906:KSQ720906 LCL720906:LCM720906 LMH720906:LMI720906 LWD720906:LWE720906 MFZ720906:MGA720906 MPV720906:MPW720906 MZR720906:MZS720906 NJN720906:NJO720906 NTJ720906:NTK720906 ODF720906:ODG720906 ONB720906:ONC720906 OWX720906:OWY720906 PGT720906:PGU720906 PQP720906:PQQ720906 QAL720906:QAM720906 QKH720906:QKI720906 QUD720906:QUE720906 RDZ720906:REA720906 RNV720906:RNW720906 RXR720906:RXS720906 SHN720906:SHO720906 SRJ720906:SRK720906 TBF720906:TBG720906 TLB720906:TLC720906 TUX720906:TUY720906 UET720906:UEU720906 UOP720906:UOQ720906 UYL720906:UYM720906 VIH720906:VII720906 VSD720906:VSE720906 WBZ720906:WCA720906 WLV720906:WLW720906 WVR720906:WVS720906 AK851978 JF786442:JG786442 TB786442:TC786442 ACX786442:ACY786442 AMT786442:AMU786442 AWP786442:AWQ786442 BGL786442:BGM786442 BQH786442:BQI786442 CAD786442:CAE786442 CJZ786442:CKA786442 CTV786442:CTW786442 DDR786442:DDS786442 DNN786442:DNO786442 DXJ786442:DXK786442 EHF786442:EHG786442 ERB786442:ERC786442 FAX786442:FAY786442 FKT786442:FKU786442 FUP786442:FUQ786442 GEL786442:GEM786442 GOH786442:GOI786442 GYD786442:GYE786442 HHZ786442:HIA786442 HRV786442:HRW786442 IBR786442:IBS786442 ILN786442:ILO786442 IVJ786442:IVK786442 JFF786442:JFG786442 JPB786442:JPC786442 JYX786442:JYY786442 KIT786442:KIU786442 KSP786442:KSQ786442 LCL786442:LCM786442 LMH786442:LMI786442 LWD786442:LWE786442 MFZ786442:MGA786442 MPV786442:MPW786442 MZR786442:MZS786442 NJN786442:NJO786442 NTJ786442:NTK786442 ODF786442:ODG786442 ONB786442:ONC786442 OWX786442:OWY786442 PGT786442:PGU786442 PQP786442:PQQ786442 QAL786442:QAM786442 QKH786442:QKI786442 QUD786442:QUE786442 RDZ786442:REA786442 RNV786442:RNW786442 RXR786442:RXS786442 SHN786442:SHO786442 SRJ786442:SRK786442 TBF786442:TBG786442 TLB786442:TLC786442 TUX786442:TUY786442 UET786442:UEU786442 UOP786442:UOQ786442 UYL786442:UYM786442 VIH786442:VII786442 VSD786442:VSE786442 WBZ786442:WCA786442 WLV786442:WLW786442 WVR786442:WVS786442 AK917514 JF851978:JG851978 TB851978:TC851978 ACX851978:ACY851978 AMT851978:AMU851978 AWP851978:AWQ851978 BGL851978:BGM851978 BQH851978:BQI851978 CAD851978:CAE851978 CJZ851978:CKA851978 CTV851978:CTW851978 DDR851978:DDS851978 DNN851978:DNO851978 DXJ851978:DXK851978 EHF851978:EHG851978 ERB851978:ERC851978 FAX851978:FAY851978 FKT851978:FKU851978 FUP851978:FUQ851978 GEL851978:GEM851978 GOH851978:GOI851978 GYD851978:GYE851978 HHZ851978:HIA851978 HRV851978:HRW851978 IBR851978:IBS851978 ILN851978:ILO851978 IVJ851978:IVK851978 JFF851978:JFG851978 JPB851978:JPC851978 JYX851978:JYY851978 KIT851978:KIU851978 KSP851978:KSQ851978 LCL851978:LCM851978 LMH851978:LMI851978 LWD851978:LWE851978 MFZ851978:MGA851978 MPV851978:MPW851978 MZR851978:MZS851978 NJN851978:NJO851978 NTJ851978:NTK851978 ODF851978:ODG851978 ONB851978:ONC851978 OWX851978:OWY851978 PGT851978:PGU851978 PQP851978:PQQ851978 QAL851978:QAM851978 QKH851978:QKI851978 QUD851978:QUE851978 RDZ851978:REA851978 RNV851978:RNW851978 RXR851978:RXS851978 SHN851978:SHO851978 SRJ851978:SRK851978 TBF851978:TBG851978 TLB851978:TLC851978 TUX851978:TUY851978 UET851978:UEU851978 UOP851978:UOQ851978 UYL851978:UYM851978 VIH851978:VII851978 VSD851978:VSE851978 WBZ851978:WCA851978 WLV851978:WLW851978 WVR851978:WVS851978 AK983050 JF917514:JG917514 TB917514:TC917514 ACX917514:ACY917514 AMT917514:AMU917514 AWP917514:AWQ917514 BGL917514:BGM917514 BQH917514:BQI917514 CAD917514:CAE917514 CJZ917514:CKA917514 CTV917514:CTW917514 DDR917514:DDS917514 DNN917514:DNO917514 DXJ917514:DXK917514 EHF917514:EHG917514 ERB917514:ERC917514 FAX917514:FAY917514 FKT917514:FKU917514 FUP917514:FUQ917514 GEL917514:GEM917514 GOH917514:GOI917514 GYD917514:GYE917514 HHZ917514:HIA917514 HRV917514:HRW917514 IBR917514:IBS917514 ILN917514:ILO917514 IVJ917514:IVK917514 JFF917514:JFG917514 JPB917514:JPC917514 JYX917514:JYY917514 KIT917514:KIU917514 KSP917514:KSQ917514 LCL917514:LCM917514 LMH917514:LMI917514 LWD917514:LWE917514 MFZ917514:MGA917514 MPV917514:MPW917514 MZR917514:MZS917514 NJN917514:NJO917514 NTJ917514:NTK917514 ODF917514:ODG917514 ONB917514:ONC917514 OWX917514:OWY917514 PGT917514:PGU917514 PQP917514:PQQ917514 QAL917514:QAM917514 QKH917514:QKI917514 QUD917514:QUE917514 RDZ917514:REA917514 RNV917514:RNW917514 RXR917514:RXS917514 SHN917514:SHO917514 SRJ917514:SRK917514 TBF917514:TBG917514 TLB917514:TLC917514 TUX917514:TUY917514 UET917514:UEU917514 UOP917514:UOQ917514 UYL917514:UYM917514 VIH917514:VII917514 VSD917514:VSE917514 WBZ917514:WCA917514 WLV917514:WLW917514 WVR917514:WVS917514 KSY983050:KSZ983050 JF983050:JG983050 TB983050:TC983050 ACX983050:ACY983050 AMT983050:AMU983050 AWP983050:AWQ983050 BGL983050:BGM983050 BQH983050:BQI983050 CAD983050:CAE983050 CJZ983050:CKA983050 CTV983050:CTW983050 DDR983050:DDS983050 DNN983050:DNO983050 DXJ983050:DXK983050 EHF983050:EHG983050 ERB983050:ERC983050 FAX983050:FAY983050 FKT983050:FKU983050 FUP983050:FUQ983050 GEL983050:GEM983050 GOH983050:GOI983050 GYD983050:GYE983050 HHZ983050:HIA983050 HRV983050:HRW983050 IBR983050:IBS983050 ILN983050:ILO983050 IVJ983050:IVK983050 JFF983050:JFG983050 JPB983050:JPC983050 JYX983050:JYY983050 KIT983050:KIU983050 KSP983050:KSQ983050 LCL983050:LCM983050 LMH983050:LMI983050 LWD983050:LWE983050 MFZ983050:MGA983050 MPV983050:MPW983050 MZR983050:MZS983050 NJN983050:NJO983050 NTJ983050:NTK983050 ODF983050:ODG983050 ONB983050:ONC983050 OWX983050:OWY983050 PGT983050:PGU983050 PQP983050:PQQ983050 QAL983050:QAM983050 QKH983050:QKI983050 QUD983050:QUE983050 RDZ983050:REA983050 RNV983050:RNW983050 RXR983050:RXS983050 SHN983050:SHO983050 SRJ983050:SRK983050 TBF983050:TBG983050 TLB983050:TLC983050 TUX983050:TUY983050 UET983050:UEU983050 UOP983050:UOQ983050 UYL983050:UYM983050 VIH983050:VII983050 VSD983050:VSE983050 WBZ983050:WCA983050 WLV983050:WLW983050 WVR983050:WVS983050 LCU983050:LCV983050 JI10:JM10 TE10:TI10 ADA10:ADE10 AMW10:ANA10 AWS10:AWW10 BGO10:BGS10 BQK10:BQO10 CAG10:CAK10 CKC10:CKG10 CTY10:CUC10 DDU10:DDY10 DNQ10:DNU10 DXM10:DXQ10 EHI10:EHM10 ERE10:ERI10 FBA10:FBE10 FKW10:FLA10 FUS10:FUW10 GEO10:GES10 GOK10:GOO10 GYG10:GYK10 HIC10:HIG10 HRY10:HSC10 IBU10:IBY10 ILQ10:ILU10 IVM10:IVQ10 JFI10:JFM10 JPE10:JPI10 JZA10:JZE10 KIW10:KJA10 KSS10:KSW10 LCO10:LCS10 LMK10:LMO10 LWG10:LWK10 MGC10:MGG10 MPY10:MQC10 MZU10:MZY10 NJQ10:NJU10 NTM10:NTQ10 ODI10:ODM10 ONE10:ONI10 OXA10:OXE10 PGW10:PHA10 PQS10:PQW10 QAO10:QAS10 QKK10:QKO10 QUG10:QUK10 REC10:REG10 RNY10:ROC10 RXU10:RXY10 SHQ10:SHU10 SRM10:SRQ10 TBI10:TBM10 TLE10:TLI10 TVA10:TVE10 UEW10:UFA10 UOS10:UOW10 UYO10:UYS10 VIK10:VIO10 VSG10:VSK10 WCC10:WCG10 WLY10:WMC10 WVU10:WVY10 LMQ983050:LMR983050 JI65546:JM65546 TE65546:TI65546 ADA65546:ADE65546 AMW65546:ANA65546 AWS65546:AWW65546 BGO65546:BGS65546 BQK65546:BQO65546 CAG65546:CAK65546 CKC65546:CKG65546 CTY65546:CUC65546 DDU65546:DDY65546 DNQ65546:DNU65546 DXM65546:DXQ65546 EHI65546:EHM65546 ERE65546:ERI65546 FBA65546:FBE65546 FKW65546:FLA65546 FUS65546:FUW65546 GEO65546:GES65546 GOK65546:GOO65546 GYG65546:GYK65546 HIC65546:HIG65546 HRY65546:HSC65546 IBU65546:IBY65546 ILQ65546:ILU65546 IVM65546:IVQ65546 JFI65546:JFM65546 JPE65546:JPI65546 JZA65546:JZE65546 KIW65546:KJA65546 KSS65546:KSW65546 LCO65546:LCS65546 LMK65546:LMO65546 LWG65546:LWK65546 MGC65546:MGG65546 MPY65546:MQC65546 MZU65546:MZY65546 NJQ65546:NJU65546 NTM65546:NTQ65546 ODI65546:ODM65546 ONE65546:ONI65546 OXA65546:OXE65546 PGW65546:PHA65546 PQS65546:PQW65546 QAO65546:QAS65546 QKK65546:QKO65546 QUG65546:QUK65546 REC65546:REG65546 RNY65546:ROC65546 RXU65546:RXY65546 SHQ65546:SHU65546 SRM65546:SRQ65546 TBI65546:TBM65546 TLE65546:TLI65546 TVA65546:TVE65546 UEW65546:UFA65546 UOS65546:UOW65546 UYO65546:UYS65546 VIK65546:VIO65546 VSG65546:VSK65546 WCC65546:WCG65546 WLY65546:WMC65546 WVU65546:WVY65546 LWM983050:LWN983050 JI131082:JM131082 TE131082:TI131082 ADA131082:ADE131082 AMW131082:ANA131082 AWS131082:AWW131082 BGO131082:BGS131082 BQK131082:BQO131082 CAG131082:CAK131082 CKC131082:CKG131082 CTY131082:CUC131082 DDU131082:DDY131082 DNQ131082:DNU131082 DXM131082:DXQ131082 EHI131082:EHM131082 ERE131082:ERI131082 FBA131082:FBE131082 FKW131082:FLA131082 FUS131082:FUW131082 GEO131082:GES131082 GOK131082:GOO131082 GYG131082:GYK131082 HIC131082:HIG131082 HRY131082:HSC131082 IBU131082:IBY131082 ILQ131082:ILU131082 IVM131082:IVQ131082 JFI131082:JFM131082 JPE131082:JPI131082 JZA131082:JZE131082 KIW131082:KJA131082 KSS131082:KSW131082 LCO131082:LCS131082 LMK131082:LMO131082 LWG131082:LWK131082 MGC131082:MGG131082 MPY131082:MQC131082 MZU131082:MZY131082 NJQ131082:NJU131082 NTM131082:NTQ131082 ODI131082:ODM131082 ONE131082:ONI131082 OXA131082:OXE131082 PGW131082:PHA131082 PQS131082:PQW131082 QAO131082:QAS131082 QKK131082:QKO131082 QUG131082:QUK131082 REC131082:REG131082 RNY131082:ROC131082 RXU131082:RXY131082 SHQ131082:SHU131082 SRM131082:SRQ131082 TBI131082:TBM131082 TLE131082:TLI131082 TVA131082:TVE131082 UEW131082:UFA131082 UOS131082:UOW131082 UYO131082:UYS131082 VIK131082:VIO131082 VSG131082:VSK131082 WCC131082:WCG131082 WLY131082:WMC131082 WVU131082:WVY131082 MGI983050:MGJ983050 JI196618:JM196618 TE196618:TI196618 ADA196618:ADE196618 AMW196618:ANA196618 AWS196618:AWW196618 BGO196618:BGS196618 BQK196618:BQO196618 CAG196618:CAK196618 CKC196618:CKG196618 CTY196618:CUC196618 DDU196618:DDY196618 DNQ196618:DNU196618 DXM196618:DXQ196618 EHI196618:EHM196618 ERE196618:ERI196618 FBA196618:FBE196618 FKW196618:FLA196618 FUS196618:FUW196618 GEO196618:GES196618 GOK196618:GOO196618 GYG196618:GYK196618 HIC196618:HIG196618 HRY196618:HSC196618 IBU196618:IBY196618 ILQ196618:ILU196618 IVM196618:IVQ196618 JFI196618:JFM196618 JPE196618:JPI196618 JZA196618:JZE196618 KIW196618:KJA196618 KSS196618:KSW196618 LCO196618:LCS196618 LMK196618:LMO196618 LWG196618:LWK196618 MGC196618:MGG196618 MPY196618:MQC196618 MZU196618:MZY196618 NJQ196618:NJU196618 NTM196618:NTQ196618 ODI196618:ODM196618 ONE196618:ONI196618 OXA196618:OXE196618 PGW196618:PHA196618 PQS196618:PQW196618 QAO196618:QAS196618 QKK196618:QKO196618 QUG196618:QUK196618 REC196618:REG196618 RNY196618:ROC196618 RXU196618:RXY196618 SHQ196618:SHU196618 SRM196618:SRQ196618 TBI196618:TBM196618 TLE196618:TLI196618 TVA196618:TVE196618 UEW196618:UFA196618 UOS196618:UOW196618 UYO196618:UYS196618 VIK196618:VIO196618 VSG196618:VSK196618 WCC196618:WCG196618 WLY196618:WMC196618 WVU196618:WVY196618 MQE983050:MQF983050 JI262154:JM262154 TE262154:TI262154 ADA262154:ADE262154 AMW262154:ANA262154 AWS262154:AWW262154 BGO262154:BGS262154 BQK262154:BQO262154 CAG262154:CAK262154 CKC262154:CKG262154 CTY262154:CUC262154 DDU262154:DDY262154 DNQ262154:DNU262154 DXM262154:DXQ262154 EHI262154:EHM262154 ERE262154:ERI262154 FBA262154:FBE262154 FKW262154:FLA262154 FUS262154:FUW262154 GEO262154:GES262154 GOK262154:GOO262154 GYG262154:GYK262154 HIC262154:HIG262154 HRY262154:HSC262154 IBU262154:IBY262154 ILQ262154:ILU262154 IVM262154:IVQ262154 JFI262154:JFM262154 JPE262154:JPI262154 JZA262154:JZE262154 KIW262154:KJA262154 KSS262154:KSW262154 LCO262154:LCS262154 LMK262154:LMO262154 LWG262154:LWK262154 MGC262154:MGG262154 MPY262154:MQC262154 MZU262154:MZY262154 NJQ262154:NJU262154 NTM262154:NTQ262154 ODI262154:ODM262154 ONE262154:ONI262154 OXA262154:OXE262154 PGW262154:PHA262154 PQS262154:PQW262154 QAO262154:QAS262154 QKK262154:QKO262154 QUG262154:QUK262154 REC262154:REG262154 RNY262154:ROC262154 RXU262154:RXY262154 SHQ262154:SHU262154 SRM262154:SRQ262154 TBI262154:TBM262154 TLE262154:TLI262154 TVA262154:TVE262154 UEW262154:UFA262154 UOS262154:UOW262154 UYO262154:UYS262154 VIK262154:VIO262154 VSG262154:VSK262154 WCC262154:WCG262154 WLY262154:WMC262154 WVU262154:WVY262154 NAA983050:NAB983050 JI327690:JM327690 TE327690:TI327690 ADA327690:ADE327690 AMW327690:ANA327690 AWS327690:AWW327690 BGO327690:BGS327690 BQK327690:BQO327690 CAG327690:CAK327690 CKC327690:CKG327690 CTY327690:CUC327690 DDU327690:DDY327690 DNQ327690:DNU327690 DXM327690:DXQ327690 EHI327690:EHM327690 ERE327690:ERI327690 FBA327690:FBE327690 FKW327690:FLA327690 FUS327690:FUW327690 GEO327690:GES327690 GOK327690:GOO327690 GYG327690:GYK327690 HIC327690:HIG327690 HRY327690:HSC327690 IBU327690:IBY327690 ILQ327690:ILU327690 IVM327690:IVQ327690 JFI327690:JFM327690 JPE327690:JPI327690 JZA327690:JZE327690 KIW327690:KJA327690 KSS327690:KSW327690 LCO327690:LCS327690 LMK327690:LMO327690 LWG327690:LWK327690 MGC327690:MGG327690 MPY327690:MQC327690 MZU327690:MZY327690 NJQ327690:NJU327690 NTM327690:NTQ327690 ODI327690:ODM327690 ONE327690:ONI327690 OXA327690:OXE327690 PGW327690:PHA327690 PQS327690:PQW327690 QAO327690:QAS327690 QKK327690:QKO327690 QUG327690:QUK327690 REC327690:REG327690 RNY327690:ROC327690 RXU327690:RXY327690 SHQ327690:SHU327690 SRM327690:SRQ327690 TBI327690:TBM327690 TLE327690:TLI327690 TVA327690:TVE327690 UEW327690:UFA327690 UOS327690:UOW327690 UYO327690:UYS327690 VIK327690:VIO327690 VSG327690:VSK327690 WCC327690:WCG327690 WLY327690:WMC327690 WVU327690:WVY327690 NJW983050:NJX983050 JI393226:JM393226 TE393226:TI393226 ADA393226:ADE393226 AMW393226:ANA393226 AWS393226:AWW393226 BGO393226:BGS393226 BQK393226:BQO393226 CAG393226:CAK393226 CKC393226:CKG393226 CTY393226:CUC393226 DDU393226:DDY393226 DNQ393226:DNU393226 DXM393226:DXQ393226 EHI393226:EHM393226 ERE393226:ERI393226 FBA393226:FBE393226 FKW393226:FLA393226 FUS393226:FUW393226 GEO393226:GES393226 GOK393226:GOO393226 GYG393226:GYK393226 HIC393226:HIG393226 HRY393226:HSC393226 IBU393226:IBY393226 ILQ393226:ILU393226 IVM393226:IVQ393226 JFI393226:JFM393226 JPE393226:JPI393226 JZA393226:JZE393226 KIW393226:KJA393226 KSS393226:KSW393226 LCO393226:LCS393226 LMK393226:LMO393226 LWG393226:LWK393226 MGC393226:MGG393226 MPY393226:MQC393226 MZU393226:MZY393226 NJQ393226:NJU393226 NTM393226:NTQ393226 ODI393226:ODM393226 ONE393226:ONI393226 OXA393226:OXE393226 PGW393226:PHA393226 PQS393226:PQW393226 QAO393226:QAS393226 QKK393226:QKO393226 QUG393226:QUK393226 REC393226:REG393226 RNY393226:ROC393226 RXU393226:RXY393226 SHQ393226:SHU393226 SRM393226:SRQ393226 TBI393226:TBM393226 TLE393226:TLI393226 TVA393226:TVE393226 UEW393226:UFA393226 UOS393226:UOW393226 UYO393226:UYS393226 VIK393226:VIO393226 VSG393226:VSK393226 WCC393226:WCG393226 WLY393226:WMC393226 WVU393226:WVY393226 NTS983050:NTT983050 JI458762:JM458762 TE458762:TI458762 ADA458762:ADE458762 AMW458762:ANA458762 AWS458762:AWW458762 BGO458762:BGS458762 BQK458762:BQO458762 CAG458762:CAK458762 CKC458762:CKG458762 CTY458762:CUC458762 DDU458762:DDY458762 DNQ458762:DNU458762 DXM458762:DXQ458762 EHI458762:EHM458762 ERE458762:ERI458762 FBA458762:FBE458762 FKW458762:FLA458762 FUS458762:FUW458762 GEO458762:GES458762 GOK458762:GOO458762 GYG458762:GYK458762 HIC458762:HIG458762 HRY458762:HSC458762 IBU458762:IBY458762 ILQ458762:ILU458762 IVM458762:IVQ458762 JFI458762:JFM458762 JPE458762:JPI458762 JZA458762:JZE458762 KIW458762:KJA458762 KSS458762:KSW458762 LCO458762:LCS458762 LMK458762:LMO458762 LWG458762:LWK458762 MGC458762:MGG458762 MPY458762:MQC458762 MZU458762:MZY458762 NJQ458762:NJU458762 NTM458762:NTQ458762 ODI458762:ODM458762 ONE458762:ONI458762 OXA458762:OXE458762 PGW458762:PHA458762 PQS458762:PQW458762 QAO458762:QAS458762 QKK458762:QKO458762 QUG458762:QUK458762 REC458762:REG458762 RNY458762:ROC458762 RXU458762:RXY458762 SHQ458762:SHU458762 SRM458762:SRQ458762 TBI458762:TBM458762 TLE458762:TLI458762 TVA458762:TVE458762 UEW458762:UFA458762 UOS458762:UOW458762 UYO458762:UYS458762 VIK458762:VIO458762 VSG458762:VSK458762 WCC458762:WCG458762 WLY458762:WMC458762 WVU458762:WVY458762 ODO983050:ODP983050 JI524298:JM524298 TE524298:TI524298 ADA524298:ADE524298 AMW524298:ANA524298 AWS524298:AWW524298 BGO524298:BGS524298 BQK524298:BQO524298 CAG524298:CAK524298 CKC524298:CKG524298 CTY524298:CUC524298 DDU524298:DDY524298 DNQ524298:DNU524298 DXM524298:DXQ524298 EHI524298:EHM524298 ERE524298:ERI524298 FBA524298:FBE524298 FKW524298:FLA524298 FUS524298:FUW524298 GEO524298:GES524298 GOK524298:GOO524298 GYG524298:GYK524298 HIC524298:HIG524298 HRY524298:HSC524298 IBU524298:IBY524298 ILQ524298:ILU524298 IVM524298:IVQ524298 JFI524298:JFM524298 JPE524298:JPI524298 JZA524298:JZE524298 KIW524298:KJA524298 KSS524298:KSW524298 LCO524298:LCS524298 LMK524298:LMO524298 LWG524298:LWK524298 MGC524298:MGG524298 MPY524298:MQC524298 MZU524298:MZY524298 NJQ524298:NJU524298 NTM524298:NTQ524298 ODI524298:ODM524298 ONE524298:ONI524298 OXA524298:OXE524298 PGW524298:PHA524298 PQS524298:PQW524298 QAO524298:QAS524298 QKK524298:QKO524298 QUG524298:QUK524298 REC524298:REG524298 RNY524298:ROC524298 RXU524298:RXY524298 SHQ524298:SHU524298 SRM524298:SRQ524298 TBI524298:TBM524298 TLE524298:TLI524298 TVA524298:TVE524298 UEW524298:UFA524298 UOS524298:UOW524298 UYO524298:UYS524298 VIK524298:VIO524298 VSG524298:VSK524298 WCC524298:WCG524298 WLY524298:WMC524298 WVU524298:WVY524298 ONK983050:ONL983050 JI589834:JM589834 TE589834:TI589834 ADA589834:ADE589834 AMW589834:ANA589834 AWS589834:AWW589834 BGO589834:BGS589834 BQK589834:BQO589834 CAG589834:CAK589834 CKC589834:CKG589834 CTY589834:CUC589834 DDU589834:DDY589834 DNQ589834:DNU589834 DXM589834:DXQ589834 EHI589834:EHM589834 ERE589834:ERI589834 FBA589834:FBE589834 FKW589834:FLA589834 FUS589834:FUW589834 GEO589834:GES589834 GOK589834:GOO589834 GYG589834:GYK589834 HIC589834:HIG589834 HRY589834:HSC589834 IBU589834:IBY589834 ILQ589834:ILU589834 IVM589834:IVQ589834 JFI589834:JFM589834 JPE589834:JPI589834 JZA589834:JZE589834 KIW589834:KJA589834 KSS589834:KSW589834 LCO589834:LCS589834 LMK589834:LMO589834 LWG589834:LWK589834 MGC589834:MGG589834 MPY589834:MQC589834 MZU589834:MZY589834 NJQ589834:NJU589834 NTM589834:NTQ589834 ODI589834:ODM589834 ONE589834:ONI589834 OXA589834:OXE589834 PGW589834:PHA589834 PQS589834:PQW589834 QAO589834:QAS589834 QKK589834:QKO589834 QUG589834:QUK589834 REC589834:REG589834 RNY589834:ROC589834 RXU589834:RXY589834 SHQ589834:SHU589834 SRM589834:SRQ589834 TBI589834:TBM589834 TLE589834:TLI589834 TVA589834:TVE589834 UEW589834:UFA589834 UOS589834:UOW589834 UYO589834:UYS589834 VIK589834:VIO589834 VSG589834:VSK589834 WCC589834:WCG589834 WLY589834:WMC589834 WVU589834:WVY589834 OXG983050:OXH983050 JI655370:JM655370 TE655370:TI655370 ADA655370:ADE655370 AMW655370:ANA655370 AWS655370:AWW655370 BGO655370:BGS655370 BQK655370:BQO655370 CAG655370:CAK655370 CKC655370:CKG655370 CTY655370:CUC655370 DDU655370:DDY655370 DNQ655370:DNU655370 DXM655370:DXQ655370 EHI655370:EHM655370 ERE655370:ERI655370 FBA655370:FBE655370 FKW655370:FLA655370 FUS655370:FUW655370 GEO655370:GES655370 GOK655370:GOO655370 GYG655370:GYK655370 HIC655370:HIG655370 HRY655370:HSC655370 IBU655370:IBY655370 ILQ655370:ILU655370 IVM655370:IVQ655370 JFI655370:JFM655370 JPE655370:JPI655370 JZA655370:JZE655370 KIW655370:KJA655370 KSS655370:KSW655370 LCO655370:LCS655370 LMK655370:LMO655370 LWG655370:LWK655370 MGC655370:MGG655370 MPY655370:MQC655370 MZU655370:MZY655370 NJQ655370:NJU655370 NTM655370:NTQ655370 ODI655370:ODM655370 ONE655370:ONI655370 OXA655370:OXE655370 PGW655370:PHA655370 PQS655370:PQW655370 QAO655370:QAS655370 QKK655370:QKO655370 QUG655370:QUK655370 REC655370:REG655370 RNY655370:ROC655370 RXU655370:RXY655370 SHQ655370:SHU655370 SRM655370:SRQ655370 TBI655370:TBM655370 TLE655370:TLI655370 TVA655370:TVE655370 UEW655370:UFA655370 UOS655370:UOW655370 UYO655370:UYS655370 VIK655370:VIO655370 VSG655370:VSK655370 WCC655370:WCG655370 WLY655370:WMC655370 WVU655370:WVY655370 PHC983050:PHD983050 JI720906:JM720906 TE720906:TI720906 ADA720906:ADE720906 AMW720906:ANA720906 AWS720906:AWW720906 BGO720906:BGS720906 BQK720906:BQO720906 CAG720906:CAK720906 CKC720906:CKG720906 CTY720906:CUC720906 DDU720906:DDY720906 DNQ720906:DNU720906 DXM720906:DXQ720906 EHI720906:EHM720906 ERE720906:ERI720906 FBA720906:FBE720906 FKW720906:FLA720906 FUS720906:FUW720906 GEO720906:GES720906 GOK720906:GOO720906 GYG720906:GYK720906 HIC720906:HIG720906 HRY720906:HSC720906 IBU720906:IBY720906 ILQ720906:ILU720906 IVM720906:IVQ720906 JFI720906:JFM720906 JPE720906:JPI720906 JZA720906:JZE720906 KIW720906:KJA720906 KSS720906:KSW720906 LCO720906:LCS720906 LMK720906:LMO720906 LWG720906:LWK720906 MGC720906:MGG720906 MPY720906:MQC720906 MZU720906:MZY720906 NJQ720906:NJU720906 NTM720906:NTQ720906 ODI720906:ODM720906 ONE720906:ONI720906 OXA720906:OXE720906 PGW720906:PHA720906 PQS720906:PQW720906 QAO720906:QAS720906 QKK720906:QKO720906 QUG720906:QUK720906 REC720906:REG720906 RNY720906:ROC720906 RXU720906:RXY720906 SHQ720906:SHU720906 SRM720906:SRQ720906 TBI720906:TBM720906 TLE720906:TLI720906 TVA720906:TVE720906 UEW720906:UFA720906 UOS720906:UOW720906 UYO720906:UYS720906 VIK720906:VIO720906 VSG720906:VSK720906 WCC720906:WCG720906 WLY720906:WMC720906 WVU720906:WVY720906 PQY983050:PQZ983050 JI786442:JM786442 TE786442:TI786442 ADA786442:ADE786442 AMW786442:ANA786442 AWS786442:AWW786442 BGO786442:BGS786442 BQK786442:BQO786442 CAG786442:CAK786442 CKC786442:CKG786442 CTY786442:CUC786442 DDU786442:DDY786442 DNQ786442:DNU786442 DXM786442:DXQ786442 EHI786442:EHM786442 ERE786442:ERI786442 FBA786442:FBE786442 FKW786442:FLA786442 FUS786442:FUW786442 GEO786442:GES786442 GOK786442:GOO786442 GYG786442:GYK786442 HIC786442:HIG786442 HRY786442:HSC786442 IBU786442:IBY786442 ILQ786442:ILU786442 IVM786442:IVQ786442 JFI786442:JFM786442 JPE786442:JPI786442 JZA786442:JZE786442 KIW786442:KJA786442 KSS786442:KSW786442 LCO786442:LCS786442 LMK786442:LMO786442 LWG786442:LWK786442 MGC786442:MGG786442 MPY786442:MQC786442 MZU786442:MZY786442 NJQ786442:NJU786442 NTM786442:NTQ786442 ODI786442:ODM786442 ONE786442:ONI786442 OXA786442:OXE786442 PGW786442:PHA786442 PQS786442:PQW786442 QAO786442:QAS786442 QKK786442:QKO786442 QUG786442:QUK786442 REC786442:REG786442 RNY786442:ROC786442 RXU786442:RXY786442 SHQ786442:SHU786442 SRM786442:SRQ786442 TBI786442:TBM786442 TLE786442:TLI786442 TVA786442:TVE786442 UEW786442:UFA786442 UOS786442:UOW786442 UYO786442:UYS786442 VIK786442:VIO786442 VSG786442:VSK786442 WCC786442:WCG786442 WLY786442:WMC786442 WVU786442:WVY786442 QAU983050:QAV983050 JI851978:JM851978 TE851978:TI851978 ADA851978:ADE851978 AMW851978:ANA851978 AWS851978:AWW851978 BGO851978:BGS851978 BQK851978:BQO851978 CAG851978:CAK851978 CKC851978:CKG851978 CTY851978:CUC851978 DDU851978:DDY851978 DNQ851978:DNU851978 DXM851978:DXQ851978 EHI851978:EHM851978 ERE851978:ERI851978 FBA851978:FBE851978 FKW851978:FLA851978 FUS851978:FUW851978 GEO851978:GES851978 GOK851978:GOO851978 GYG851978:GYK851978 HIC851978:HIG851978 HRY851978:HSC851978 IBU851978:IBY851978 ILQ851978:ILU851978 IVM851978:IVQ851978 JFI851978:JFM851978 JPE851978:JPI851978 JZA851978:JZE851978 KIW851978:KJA851978 KSS851978:KSW851978 LCO851978:LCS851978 LMK851978:LMO851978 LWG851978:LWK851978 MGC851978:MGG851978 MPY851978:MQC851978 MZU851978:MZY851978 NJQ851978:NJU851978 NTM851978:NTQ851978 ODI851978:ODM851978 ONE851978:ONI851978 OXA851978:OXE851978 PGW851978:PHA851978 PQS851978:PQW851978 QAO851978:QAS851978 QKK851978:QKO851978 QUG851978:QUK851978 REC851978:REG851978 RNY851978:ROC851978 RXU851978:RXY851978 SHQ851978:SHU851978 SRM851978:SRQ851978 TBI851978:TBM851978 TLE851978:TLI851978 TVA851978:TVE851978 UEW851978:UFA851978 UOS851978:UOW851978 UYO851978:UYS851978 VIK851978:VIO851978 VSG851978:VSK851978 WCC851978:WCG851978 WLY851978:WMC851978 WVU851978:WVY851978 QKQ983050:QKR983050 JI917514:JM917514 TE917514:TI917514 ADA917514:ADE917514 AMW917514:ANA917514 AWS917514:AWW917514 BGO917514:BGS917514 BQK917514:BQO917514 CAG917514:CAK917514 CKC917514:CKG917514 CTY917514:CUC917514 DDU917514:DDY917514 DNQ917514:DNU917514 DXM917514:DXQ917514 EHI917514:EHM917514 ERE917514:ERI917514 FBA917514:FBE917514 FKW917514:FLA917514 FUS917514:FUW917514 GEO917514:GES917514 GOK917514:GOO917514 GYG917514:GYK917514 HIC917514:HIG917514 HRY917514:HSC917514 IBU917514:IBY917514 ILQ917514:ILU917514 IVM917514:IVQ917514 JFI917514:JFM917514 JPE917514:JPI917514 JZA917514:JZE917514 KIW917514:KJA917514 KSS917514:KSW917514 LCO917514:LCS917514 LMK917514:LMO917514 LWG917514:LWK917514 MGC917514:MGG917514 MPY917514:MQC917514 MZU917514:MZY917514 NJQ917514:NJU917514 NTM917514:NTQ917514 ODI917514:ODM917514 ONE917514:ONI917514 OXA917514:OXE917514 PGW917514:PHA917514 PQS917514:PQW917514 QAO917514:QAS917514 QKK917514:QKO917514 QUG917514:QUK917514 REC917514:REG917514 RNY917514:ROC917514 RXU917514:RXY917514 SHQ917514:SHU917514 SRM917514:SRQ917514 TBI917514:TBM917514 TLE917514:TLI917514 TVA917514:TVE917514 UEW917514:UFA917514 UOS917514:UOW917514 UYO917514:UYS917514 VIK917514:VIO917514 VSG917514:VSK917514 WCC917514:WCG917514 WLY917514:WMC917514 WVU917514:WVY917514 QUM983050:QUN983050 JI983050:JM983050 TE983050:TI983050 ADA983050:ADE983050 AMW983050:ANA983050 AWS983050:AWW983050 BGO983050:BGS983050 BQK983050:BQO983050 CAG983050:CAK983050 CKC983050:CKG983050 CTY983050:CUC983050 DDU983050:DDY983050 DNQ983050:DNU983050 DXM983050:DXQ983050 EHI983050:EHM983050 ERE983050:ERI983050 FBA983050:FBE983050 FKW983050:FLA983050 FUS983050:FUW983050 GEO983050:GES983050 GOK983050:GOO983050 GYG983050:GYK983050 HIC983050:HIG983050 HRY983050:HSC983050 IBU983050:IBY983050 ILQ983050:ILU983050 IVM983050:IVQ983050 JFI983050:JFM983050 JPE983050:JPI983050 JZA983050:JZE983050 KIW983050:KJA983050 KSS983050:KSW983050 LCO983050:LCS983050 LMK983050:LMO983050 LWG983050:LWK983050 MGC983050:MGG983050 MPY983050:MQC983050 MZU983050:MZY983050 NJQ983050:NJU983050 NTM983050:NTQ983050 ODI983050:ODM983050 ONE983050:ONI983050 OXA983050:OXE983050 PGW983050:PHA983050 PQS983050:PQW983050 QAO983050:QAS983050 QKK983050:QKO983050 QUG983050:QUK983050 REC983050:REG983050 RNY983050:ROC983050 RXU983050:RXY983050 SHQ983050:SHU983050 SRM983050:SRQ983050 TBI983050:TBM983050 TLE983050:TLI983050 TVA983050:TVE983050 UEW983050:UFA983050 UOS983050:UOW983050 UYO983050:UYS983050 VIK983050:VIO983050 VSG983050:VSK983050 WCC983050:WCG983050 WLY983050:WMC983050 WVU983050:WVY983050 REI983050:REJ983050 JO10:JP10 TK10:TL10 ADG10:ADH10 ANC10:AND10 AWY10:AWZ10 BGU10:BGV10 BQQ10:BQR10 CAM10:CAN10 CKI10:CKJ10 CUE10:CUF10 DEA10:DEB10 DNW10:DNX10 DXS10:DXT10 EHO10:EHP10 ERK10:ERL10 FBG10:FBH10 FLC10:FLD10 FUY10:FUZ10 GEU10:GEV10 GOQ10:GOR10 GYM10:GYN10 HII10:HIJ10 HSE10:HSF10 ICA10:ICB10 ILW10:ILX10 IVS10:IVT10 JFO10:JFP10 JPK10:JPL10 JZG10:JZH10 KJC10:KJD10 KSY10:KSZ10 LCU10:LCV10 LMQ10:LMR10 LWM10:LWN10 MGI10:MGJ10 MQE10:MQF10 NAA10:NAB10 NJW10:NJX10 NTS10:NTT10 ODO10:ODP10 ONK10:ONL10 OXG10:OXH10 PHC10:PHD10 PQY10:PQZ10 QAU10:QAV10 QKQ10:QKR10 QUM10:QUN10 REI10:REJ10 ROE10:ROF10 RYA10:RYB10 SHW10:SHX10 SRS10:SRT10 TBO10:TBP10 TLK10:TLL10 TVG10:TVH10 UFC10:UFD10 UOY10:UOZ10 UYU10:UYV10 VIQ10:VIR10 VSM10:VSN10 WCI10:WCJ10 WME10:WMF10 WWA10:WWB10 ROE983050:ROF983050 JO65546:JP65546 TK65546:TL65546 ADG65546:ADH65546 ANC65546:AND65546 AWY65546:AWZ65546 BGU65546:BGV65546 BQQ65546:BQR65546 CAM65546:CAN65546 CKI65546:CKJ65546 CUE65546:CUF65546 DEA65546:DEB65546 DNW65546:DNX65546 DXS65546:DXT65546 EHO65546:EHP65546 ERK65546:ERL65546 FBG65546:FBH65546 FLC65546:FLD65546 FUY65546:FUZ65546 GEU65546:GEV65546 GOQ65546:GOR65546 GYM65546:GYN65546 HII65546:HIJ65546 HSE65546:HSF65546 ICA65546:ICB65546 ILW65546:ILX65546 IVS65546:IVT65546 JFO65546:JFP65546 JPK65546:JPL65546 JZG65546:JZH65546 KJC65546:KJD65546 KSY65546:KSZ65546 LCU65546:LCV65546 LMQ65546:LMR65546 LWM65546:LWN65546 MGI65546:MGJ65546 MQE65546:MQF65546 NAA65546:NAB65546 NJW65546:NJX65546 NTS65546:NTT65546 ODO65546:ODP65546 ONK65546:ONL65546 OXG65546:OXH65546 PHC65546:PHD65546 PQY65546:PQZ65546 QAU65546:QAV65546 QKQ65546:QKR65546 QUM65546:QUN65546 REI65546:REJ65546 ROE65546:ROF65546 RYA65546:RYB65546 SHW65546:SHX65546 SRS65546:SRT65546 TBO65546:TBP65546 TLK65546:TLL65546 TVG65546:TVH65546 UFC65546:UFD65546 UOY65546:UOZ65546 UYU65546:UYV65546 VIQ65546:VIR65546 VSM65546:VSN65546 WCI65546:WCJ65546 WME65546:WMF65546 WWA65546:WWB65546 RYA983050:RYB983050 JO131082:JP131082 TK131082:TL131082 ADG131082:ADH131082 ANC131082:AND131082 AWY131082:AWZ131082 BGU131082:BGV131082 BQQ131082:BQR131082 CAM131082:CAN131082 CKI131082:CKJ131082 CUE131082:CUF131082 DEA131082:DEB131082 DNW131082:DNX131082 DXS131082:DXT131082 EHO131082:EHP131082 ERK131082:ERL131082 FBG131082:FBH131082 FLC131082:FLD131082 FUY131082:FUZ131082 GEU131082:GEV131082 GOQ131082:GOR131082 GYM131082:GYN131082 HII131082:HIJ131082 HSE131082:HSF131082 ICA131082:ICB131082 ILW131082:ILX131082 IVS131082:IVT131082 JFO131082:JFP131082 JPK131082:JPL131082 JZG131082:JZH131082 KJC131082:KJD131082 KSY131082:KSZ131082 LCU131082:LCV131082 LMQ131082:LMR131082 LWM131082:LWN131082 MGI131082:MGJ131082 MQE131082:MQF131082 NAA131082:NAB131082 NJW131082:NJX131082 NTS131082:NTT131082 ODO131082:ODP131082 ONK131082:ONL131082 OXG131082:OXH131082 PHC131082:PHD131082 PQY131082:PQZ131082 QAU131082:QAV131082 QKQ131082:QKR131082 QUM131082:QUN131082 REI131082:REJ131082 ROE131082:ROF131082 RYA131082:RYB131082 SHW131082:SHX131082 SRS131082:SRT131082 TBO131082:TBP131082 TLK131082:TLL131082 TVG131082:TVH131082 UFC131082:UFD131082 UOY131082:UOZ131082 UYU131082:UYV131082 VIQ131082:VIR131082 VSM131082:VSN131082 WCI131082:WCJ131082 WME131082:WMF131082 WWA131082:WWB131082 SHW983050:SHX983050 JO196618:JP196618 TK196618:TL196618 ADG196618:ADH196618 ANC196618:AND196618 AWY196618:AWZ196618 BGU196618:BGV196618 BQQ196618:BQR196618 CAM196618:CAN196618 CKI196618:CKJ196618 CUE196618:CUF196618 DEA196618:DEB196618 DNW196618:DNX196618 DXS196618:DXT196618 EHO196618:EHP196618 ERK196618:ERL196618 FBG196618:FBH196618 FLC196618:FLD196618 FUY196618:FUZ196618 GEU196618:GEV196618 GOQ196618:GOR196618 GYM196618:GYN196618 HII196618:HIJ196618 HSE196618:HSF196618 ICA196618:ICB196618 ILW196618:ILX196618 IVS196618:IVT196618 JFO196618:JFP196618 JPK196618:JPL196618 JZG196618:JZH196618 KJC196618:KJD196618 KSY196618:KSZ196618 LCU196618:LCV196618 LMQ196618:LMR196618 LWM196618:LWN196618 MGI196618:MGJ196618 MQE196618:MQF196618 NAA196618:NAB196618 NJW196618:NJX196618 NTS196618:NTT196618 ODO196618:ODP196618 ONK196618:ONL196618 OXG196618:OXH196618 PHC196618:PHD196618 PQY196618:PQZ196618 QAU196618:QAV196618 QKQ196618:QKR196618 QUM196618:QUN196618 REI196618:REJ196618 ROE196618:ROF196618 RYA196618:RYB196618 SHW196618:SHX196618 SRS196618:SRT196618 TBO196618:TBP196618 TLK196618:TLL196618 TVG196618:TVH196618 UFC196618:UFD196618 UOY196618:UOZ196618 UYU196618:UYV196618 VIQ196618:VIR196618 VSM196618:VSN196618 WCI196618:WCJ196618 WME196618:WMF196618 WWA196618:WWB196618 SRS983050:SRT983050 JO262154:JP262154 TK262154:TL262154 ADG262154:ADH262154 ANC262154:AND262154 AWY262154:AWZ262154 BGU262154:BGV262154 BQQ262154:BQR262154 CAM262154:CAN262154 CKI262154:CKJ262154 CUE262154:CUF262154 DEA262154:DEB262154 DNW262154:DNX262154 DXS262154:DXT262154 EHO262154:EHP262154 ERK262154:ERL262154 FBG262154:FBH262154 FLC262154:FLD262154 FUY262154:FUZ262154 GEU262154:GEV262154 GOQ262154:GOR262154 GYM262154:GYN262154 HII262154:HIJ262154 HSE262154:HSF262154 ICA262154:ICB262154 ILW262154:ILX262154 IVS262154:IVT262154 JFO262154:JFP262154 JPK262154:JPL262154 JZG262154:JZH262154 KJC262154:KJD262154 KSY262154:KSZ262154 LCU262154:LCV262154 LMQ262154:LMR262154 LWM262154:LWN262154 MGI262154:MGJ262154 MQE262154:MQF262154 NAA262154:NAB262154 NJW262154:NJX262154 NTS262154:NTT262154 ODO262154:ODP262154 ONK262154:ONL262154 OXG262154:OXH262154 PHC262154:PHD262154 PQY262154:PQZ262154 QAU262154:QAV262154 QKQ262154:QKR262154 QUM262154:QUN262154 REI262154:REJ262154 ROE262154:ROF262154 RYA262154:RYB262154 SHW262154:SHX262154 SRS262154:SRT262154 TBO262154:TBP262154 TLK262154:TLL262154 TVG262154:TVH262154 UFC262154:UFD262154 UOY262154:UOZ262154 UYU262154:UYV262154 VIQ262154:VIR262154 VSM262154:VSN262154 WCI262154:WCJ262154 WME262154:WMF262154 WWA262154:WWB262154 TBO983050:TBP983050 JO327690:JP327690 TK327690:TL327690 ADG327690:ADH327690 ANC327690:AND327690 AWY327690:AWZ327690 BGU327690:BGV327690 BQQ327690:BQR327690 CAM327690:CAN327690 CKI327690:CKJ327690 CUE327690:CUF327690 DEA327690:DEB327690 DNW327690:DNX327690 DXS327690:DXT327690 EHO327690:EHP327690 ERK327690:ERL327690 FBG327690:FBH327690 FLC327690:FLD327690 FUY327690:FUZ327690 GEU327690:GEV327690 GOQ327690:GOR327690 GYM327690:GYN327690 HII327690:HIJ327690 HSE327690:HSF327690 ICA327690:ICB327690 ILW327690:ILX327690 IVS327690:IVT327690 JFO327690:JFP327690 JPK327690:JPL327690 JZG327690:JZH327690 KJC327690:KJD327690 KSY327690:KSZ327690 LCU327690:LCV327690 LMQ327690:LMR327690 LWM327690:LWN327690 MGI327690:MGJ327690 MQE327690:MQF327690 NAA327690:NAB327690 NJW327690:NJX327690 NTS327690:NTT327690 ODO327690:ODP327690 ONK327690:ONL327690 OXG327690:OXH327690 PHC327690:PHD327690 PQY327690:PQZ327690 QAU327690:QAV327690 QKQ327690:QKR327690 QUM327690:QUN327690 REI327690:REJ327690 ROE327690:ROF327690 RYA327690:RYB327690 SHW327690:SHX327690 SRS327690:SRT327690 TBO327690:TBP327690 TLK327690:TLL327690 TVG327690:TVH327690 UFC327690:UFD327690 UOY327690:UOZ327690 UYU327690:UYV327690 VIQ327690:VIR327690 VSM327690:VSN327690 WCI327690:WCJ327690 WME327690:WMF327690 WWA327690:WWB327690 TLK983050:TLL983050 JO393226:JP393226 TK393226:TL393226 ADG393226:ADH393226 ANC393226:AND393226 AWY393226:AWZ393226 BGU393226:BGV393226 BQQ393226:BQR393226 CAM393226:CAN393226 CKI393226:CKJ393226 CUE393226:CUF393226 DEA393226:DEB393226 DNW393226:DNX393226 DXS393226:DXT393226 EHO393226:EHP393226 ERK393226:ERL393226 FBG393226:FBH393226 FLC393226:FLD393226 FUY393226:FUZ393226 GEU393226:GEV393226 GOQ393226:GOR393226 GYM393226:GYN393226 HII393226:HIJ393226 HSE393226:HSF393226 ICA393226:ICB393226 ILW393226:ILX393226 IVS393226:IVT393226 JFO393226:JFP393226 JPK393226:JPL393226 JZG393226:JZH393226 KJC393226:KJD393226 KSY393226:KSZ393226 LCU393226:LCV393226 LMQ393226:LMR393226 LWM393226:LWN393226 MGI393226:MGJ393226 MQE393226:MQF393226 NAA393226:NAB393226 NJW393226:NJX393226 NTS393226:NTT393226 ODO393226:ODP393226 ONK393226:ONL393226 OXG393226:OXH393226 PHC393226:PHD393226 PQY393226:PQZ393226 QAU393226:QAV393226 QKQ393226:QKR393226 QUM393226:QUN393226 REI393226:REJ393226 ROE393226:ROF393226 RYA393226:RYB393226 SHW393226:SHX393226 SRS393226:SRT393226 TBO393226:TBP393226 TLK393226:TLL393226 TVG393226:TVH393226 UFC393226:UFD393226 UOY393226:UOZ393226 UYU393226:UYV393226 VIQ393226:VIR393226 VSM393226:VSN393226 WCI393226:WCJ393226 WME393226:WMF393226 WWA393226:WWB393226 TVG983050:TVH983050 JO458762:JP458762 TK458762:TL458762 ADG458762:ADH458762 ANC458762:AND458762 AWY458762:AWZ458762 BGU458762:BGV458762 BQQ458762:BQR458762 CAM458762:CAN458762 CKI458762:CKJ458762 CUE458762:CUF458762 DEA458762:DEB458762 DNW458762:DNX458762 DXS458762:DXT458762 EHO458762:EHP458762 ERK458762:ERL458762 FBG458762:FBH458762 FLC458762:FLD458762 FUY458762:FUZ458762 GEU458762:GEV458762 GOQ458762:GOR458762 GYM458762:GYN458762 HII458762:HIJ458762 HSE458762:HSF458762 ICA458762:ICB458762 ILW458762:ILX458762 IVS458762:IVT458762 JFO458762:JFP458762 JPK458762:JPL458762 JZG458762:JZH458762 KJC458762:KJD458762 KSY458762:KSZ458762 LCU458762:LCV458762 LMQ458762:LMR458762 LWM458762:LWN458762 MGI458762:MGJ458762 MQE458762:MQF458762 NAA458762:NAB458762 NJW458762:NJX458762 NTS458762:NTT458762 ODO458762:ODP458762 ONK458762:ONL458762 OXG458762:OXH458762 PHC458762:PHD458762 PQY458762:PQZ458762 QAU458762:QAV458762 QKQ458762:QKR458762 QUM458762:QUN458762 REI458762:REJ458762 ROE458762:ROF458762 RYA458762:RYB458762 SHW458762:SHX458762 SRS458762:SRT458762 TBO458762:TBP458762 TLK458762:TLL458762 TVG458762:TVH458762 UFC458762:UFD458762 UOY458762:UOZ458762 UYU458762:UYV458762 VIQ458762:VIR458762 VSM458762:VSN458762 WCI458762:WCJ458762 WME458762:WMF458762 WWA458762:WWB458762 UFC983050:UFD983050 JO524298:JP524298 TK524298:TL524298 ADG524298:ADH524298 ANC524298:AND524298 AWY524298:AWZ524298 BGU524298:BGV524298 BQQ524298:BQR524298 CAM524298:CAN524298 CKI524298:CKJ524298 CUE524298:CUF524298 DEA524298:DEB524298 DNW524298:DNX524298 DXS524298:DXT524298 EHO524298:EHP524298 ERK524298:ERL524298 FBG524298:FBH524298 FLC524298:FLD524298 FUY524298:FUZ524298 GEU524298:GEV524298 GOQ524298:GOR524298 GYM524298:GYN524298 HII524298:HIJ524298 HSE524298:HSF524298 ICA524298:ICB524298 ILW524298:ILX524298 IVS524298:IVT524298 JFO524298:JFP524298 JPK524298:JPL524298 JZG524298:JZH524298 KJC524298:KJD524298 KSY524298:KSZ524298 LCU524298:LCV524298 LMQ524298:LMR524298 LWM524298:LWN524298 MGI524298:MGJ524298 MQE524298:MQF524298 NAA524298:NAB524298 NJW524298:NJX524298 NTS524298:NTT524298 ODO524298:ODP524298 ONK524298:ONL524298 OXG524298:OXH524298 PHC524298:PHD524298 PQY524298:PQZ524298 QAU524298:QAV524298 QKQ524298:QKR524298 QUM524298:QUN524298 REI524298:REJ524298 ROE524298:ROF524298 RYA524298:RYB524298 SHW524298:SHX524298 SRS524298:SRT524298 TBO524298:TBP524298 TLK524298:TLL524298 TVG524298:TVH524298 UFC524298:UFD524298 UOY524298:UOZ524298 UYU524298:UYV524298 VIQ524298:VIR524298 VSM524298:VSN524298 WCI524298:WCJ524298 WME524298:WMF524298 WWA524298:WWB524298 UOY983050:UOZ983050 JO589834:JP589834 TK589834:TL589834 ADG589834:ADH589834 ANC589834:AND589834 AWY589834:AWZ589834 BGU589834:BGV589834 BQQ589834:BQR589834 CAM589834:CAN589834 CKI589834:CKJ589834 CUE589834:CUF589834 DEA589834:DEB589834 DNW589834:DNX589834 DXS589834:DXT589834 EHO589834:EHP589834 ERK589834:ERL589834 FBG589834:FBH589834 FLC589834:FLD589834 FUY589834:FUZ589834 GEU589834:GEV589834 GOQ589834:GOR589834 GYM589834:GYN589834 HII589834:HIJ589834 HSE589834:HSF589834 ICA589834:ICB589834 ILW589834:ILX589834 IVS589834:IVT589834 JFO589834:JFP589834 JPK589834:JPL589834 JZG589834:JZH589834 KJC589834:KJD589834 KSY589834:KSZ589834 LCU589834:LCV589834 LMQ589834:LMR589834 LWM589834:LWN589834 MGI589834:MGJ589834 MQE589834:MQF589834 NAA589834:NAB589834 NJW589834:NJX589834 NTS589834:NTT589834 ODO589834:ODP589834 ONK589834:ONL589834 OXG589834:OXH589834 PHC589834:PHD589834 PQY589834:PQZ589834 QAU589834:QAV589834 QKQ589834:QKR589834 QUM589834:QUN589834 REI589834:REJ589834 ROE589834:ROF589834 RYA589834:RYB589834 SHW589834:SHX589834 SRS589834:SRT589834 TBO589834:TBP589834 TLK589834:TLL589834 TVG589834:TVH589834 UFC589834:UFD589834 UOY589834:UOZ589834 UYU589834:UYV589834 VIQ589834:VIR589834 VSM589834:VSN589834 WCI589834:WCJ589834 WME589834:WMF589834 WWA589834:WWB589834 UYU983050:UYV983050 JO655370:JP655370 TK655370:TL655370 ADG655370:ADH655370 ANC655370:AND655370 AWY655370:AWZ655370 BGU655370:BGV655370 BQQ655370:BQR655370 CAM655370:CAN655370 CKI655370:CKJ655370 CUE655370:CUF655370 DEA655370:DEB655370 DNW655370:DNX655370 DXS655370:DXT655370 EHO655370:EHP655370 ERK655370:ERL655370 FBG655370:FBH655370 FLC655370:FLD655370 FUY655370:FUZ655370 GEU655370:GEV655370 GOQ655370:GOR655370 GYM655370:GYN655370 HII655370:HIJ655370 HSE655370:HSF655370 ICA655370:ICB655370 ILW655370:ILX655370 IVS655370:IVT655370 JFO655370:JFP655370 JPK655370:JPL655370 JZG655370:JZH655370 KJC655370:KJD655370 KSY655370:KSZ655370 LCU655370:LCV655370 LMQ655370:LMR655370 LWM655370:LWN655370 MGI655370:MGJ655370 MQE655370:MQF655370 NAA655370:NAB655370 NJW655370:NJX655370 NTS655370:NTT655370 ODO655370:ODP655370 ONK655370:ONL655370 OXG655370:OXH655370 PHC655370:PHD655370 PQY655370:PQZ655370 QAU655370:QAV655370 QKQ655370:QKR655370 QUM655370:QUN655370 REI655370:REJ655370 ROE655370:ROF655370 RYA655370:RYB655370 SHW655370:SHX655370 SRS655370:SRT655370 TBO655370:TBP655370 TLK655370:TLL655370 TVG655370:TVH655370 UFC655370:UFD655370 UOY655370:UOZ655370 UYU655370:UYV655370 VIQ655370:VIR655370 VSM655370:VSN655370 WCI655370:WCJ655370 WME655370:WMF655370 WWA655370:WWB655370 VIQ983050:VIR983050 JO720906:JP720906 TK720906:TL720906 ADG720906:ADH720906 ANC720906:AND720906 AWY720906:AWZ720906 BGU720906:BGV720906 BQQ720906:BQR720906 CAM720906:CAN720906 CKI720906:CKJ720906 CUE720906:CUF720906 DEA720906:DEB720906 DNW720906:DNX720906 DXS720906:DXT720906 EHO720906:EHP720906 ERK720906:ERL720906 FBG720906:FBH720906 FLC720906:FLD720906 FUY720906:FUZ720906 GEU720906:GEV720906 GOQ720906:GOR720906 GYM720906:GYN720906 HII720906:HIJ720906 HSE720906:HSF720906 ICA720906:ICB720906 ILW720906:ILX720906 IVS720906:IVT720906 JFO720906:JFP720906 JPK720906:JPL720906 JZG720906:JZH720906 KJC720906:KJD720906 KSY720906:KSZ720906 LCU720906:LCV720906 LMQ720906:LMR720906 LWM720906:LWN720906 MGI720906:MGJ720906 MQE720906:MQF720906 NAA720906:NAB720906 NJW720906:NJX720906 NTS720906:NTT720906 ODO720906:ODP720906 ONK720906:ONL720906 OXG720906:OXH720906 PHC720906:PHD720906 PQY720906:PQZ720906 QAU720906:QAV720906 QKQ720906:QKR720906 QUM720906:QUN720906 REI720906:REJ720906 ROE720906:ROF720906 RYA720906:RYB720906 SHW720906:SHX720906 SRS720906:SRT720906 TBO720906:TBP720906 TLK720906:TLL720906 TVG720906:TVH720906 UFC720906:UFD720906 UOY720906:UOZ720906 UYU720906:UYV720906 VIQ720906:VIR720906 VSM720906:VSN720906 WCI720906:WCJ720906 WME720906:WMF720906 WWA720906:WWB720906 VSM983050:VSN983050 JO786442:JP786442 TK786442:TL786442 ADG786442:ADH786442 ANC786442:AND786442 AWY786442:AWZ786442 BGU786442:BGV786442 BQQ786442:BQR786442 CAM786442:CAN786442 CKI786442:CKJ786442 CUE786442:CUF786442 DEA786442:DEB786442 DNW786442:DNX786442 DXS786442:DXT786442 EHO786442:EHP786442 ERK786442:ERL786442 FBG786442:FBH786442 FLC786442:FLD786442 FUY786442:FUZ786442 GEU786442:GEV786442 GOQ786442:GOR786442 GYM786442:GYN786442 HII786442:HIJ786442 HSE786442:HSF786442 ICA786442:ICB786442 ILW786442:ILX786442 IVS786442:IVT786442 JFO786442:JFP786442 JPK786442:JPL786442 JZG786442:JZH786442 KJC786442:KJD786442 KSY786442:KSZ786442 LCU786442:LCV786442 LMQ786442:LMR786442 LWM786442:LWN786442 MGI786442:MGJ786442 MQE786442:MQF786442 NAA786442:NAB786442 NJW786442:NJX786442 NTS786442:NTT786442 ODO786442:ODP786442 ONK786442:ONL786442 OXG786442:OXH786442 PHC786442:PHD786442 PQY786442:PQZ786442 QAU786442:QAV786442 QKQ786442:QKR786442 QUM786442:QUN786442 REI786442:REJ786442 ROE786442:ROF786442 RYA786442:RYB786442 SHW786442:SHX786442 SRS786442:SRT786442 TBO786442:TBP786442 TLK786442:TLL786442 TVG786442:TVH786442 UFC786442:UFD786442 UOY786442:UOZ786442 UYU786442:UYV786442 VIQ786442:VIR786442 VSM786442:VSN786442 WCI786442:WCJ786442 WME786442:WMF786442 WWA786442:WWB786442 WCI983050:WCJ983050 JO851978:JP851978 TK851978:TL851978 ADG851978:ADH851978 ANC851978:AND851978 AWY851978:AWZ851978 BGU851978:BGV851978 BQQ851978:BQR851978 CAM851978:CAN851978 CKI851978:CKJ851978 CUE851978:CUF851978 DEA851978:DEB851978 DNW851978:DNX851978 DXS851978:DXT851978 EHO851978:EHP851978 ERK851978:ERL851978 FBG851978:FBH851978 FLC851978:FLD851978 FUY851978:FUZ851978 GEU851978:GEV851978 GOQ851978:GOR851978 GYM851978:GYN851978 HII851978:HIJ851978 HSE851978:HSF851978 ICA851978:ICB851978 ILW851978:ILX851978 IVS851978:IVT851978 JFO851978:JFP851978 JPK851978:JPL851978 JZG851978:JZH851978 KJC851978:KJD851978 KSY851978:KSZ851978 LCU851978:LCV851978 LMQ851978:LMR851978 LWM851978:LWN851978 MGI851978:MGJ851978 MQE851978:MQF851978 NAA851978:NAB851978 NJW851978:NJX851978 NTS851978:NTT851978 ODO851978:ODP851978 ONK851978:ONL851978 OXG851978:OXH851978 PHC851978:PHD851978 PQY851978:PQZ851978 QAU851978:QAV851978 QKQ851978:QKR851978 QUM851978:QUN851978 REI851978:REJ851978 ROE851978:ROF851978 RYA851978:RYB851978 SHW851978:SHX851978 SRS851978:SRT851978 TBO851978:TBP851978 TLK851978:TLL851978 TVG851978:TVH851978 UFC851978:UFD851978 UOY851978:UOZ851978 UYU851978:UYV851978 VIQ851978:VIR851978 VSM851978:VSN851978 WCI851978:WCJ851978 WME851978:WMF851978 WWA851978:WWB851978 WME983050:WMF983050 JO917514:JP917514 TK917514:TL917514 ADG917514:ADH917514 ANC917514:AND917514 AWY917514:AWZ917514 BGU917514:BGV917514 BQQ917514:BQR917514 CAM917514:CAN917514 CKI917514:CKJ917514 CUE917514:CUF917514 DEA917514:DEB917514 DNW917514:DNX917514 DXS917514:DXT917514 EHO917514:EHP917514 ERK917514:ERL917514 FBG917514:FBH917514 FLC917514:FLD917514 FUY917514:FUZ917514 GEU917514:GEV917514 GOQ917514:GOR917514 GYM917514:GYN917514 HII917514:HIJ917514 HSE917514:HSF917514 ICA917514:ICB917514 ILW917514:ILX917514 IVS917514:IVT917514 JFO917514:JFP917514 JPK917514:JPL917514 JZG917514:JZH917514 KJC917514:KJD917514 KSY917514:KSZ917514 LCU917514:LCV917514 LMQ917514:LMR917514 LWM917514:LWN917514 MGI917514:MGJ917514 MQE917514:MQF917514 NAA917514:NAB917514 NJW917514:NJX917514 NTS917514:NTT917514 ODO917514:ODP917514 ONK917514:ONL917514 OXG917514:OXH917514 PHC917514:PHD917514 PQY917514:PQZ917514 QAU917514:QAV917514 QKQ917514:QKR917514 QUM917514:QUN917514 REI917514:REJ917514 ROE917514:ROF917514 RYA917514:RYB917514 SHW917514:SHX917514 SRS917514:SRT917514 TBO917514:TBP917514 TLK917514:TLL917514 TVG917514:TVH917514 UFC917514:UFD917514 UOY917514:UOZ917514 UYU917514:UYV917514 VIQ917514:VIR917514 VSM917514:VSN917514 WCI917514:WCJ917514 WME917514:WMF917514 WWA917514:WWB917514 WWA983050:WWB983050 JO983050:JP983050 TK983050:TL983050 ADG983050:ADH983050 ANC983050:AND983050 AWY983050:AWZ983050 BGU983050:BGV983050 BQQ983050:BQR983050 CAM983050:CAN983050 CKI983050:CKJ983050 CUE983050:CUF983050 DEA983050:DEB983050 DNW983050:DNX983050 DXS983050:DXT983050 EHO983050:EHP983050 ERK983050:ERL983050 FBG983050:FBH983050 FLC983050:FLD983050 FUY983050:FUZ983050 GEU983050:GEV983050 GOQ983050:GOR983050 GYM983050:GYN983050 HII983050:HIJ983050 HSE983050:HSF983050 ICA983050:ICB983050 ILW983050:ILX983050 IVS983050:IVT983050 JFO983050:JFP983050 JPK983050:JPL983050 JZG983050:JZH983050 KJC983050:KJD983050 AK10" xr:uid="{00000000-0002-0000-1200-000000000000}"/>
    <dataValidation imeMode="halfAlpha" allowBlank="1" showInputMessage="1" showErrorMessage="1" sqref="WVK983054:WVK983078 IY14:IY38 SU14:SU38 ACQ14:ACQ38 AMM14:AMM38 AWI14:AWI38 BGE14:BGE38 BQA14:BQA38 BZW14:BZW38 CJS14:CJS38 CTO14:CTO38 DDK14:DDK38 DNG14:DNG38 DXC14:DXC38 EGY14:EGY38 EQU14:EQU38 FAQ14:FAQ38 FKM14:FKM38 FUI14:FUI38 GEE14:GEE38 GOA14:GOA38 GXW14:GXW38 HHS14:HHS38 HRO14:HRO38 IBK14:IBK38 ILG14:ILG38 IVC14:IVC38 JEY14:JEY38 JOU14:JOU38 JYQ14:JYQ38 KIM14:KIM38 KSI14:KSI38 LCE14:LCE38 LMA14:LMA38 LVW14:LVW38 MFS14:MFS38 MPO14:MPO38 MZK14:MZK38 NJG14:NJG38 NTC14:NTC38 OCY14:OCY38 OMU14:OMU38 OWQ14:OWQ38 PGM14:PGM38 PQI14:PQI38 QAE14:QAE38 QKA14:QKA38 QTW14:QTW38 RDS14:RDS38 RNO14:RNO38 RXK14:RXK38 SHG14:SHG38 SRC14:SRC38 TAY14:TAY38 TKU14:TKU38 TUQ14:TUQ38 UEM14:UEM38 UOI14:UOI38 UYE14:UYE38 VIA14:VIA38 VRW14:VRW38 WBS14:WBS38 WLO14:WLO38 WVK14:WVK38 AD65550:AD65574 IY65550:IY65574 SU65550:SU65574 ACQ65550:ACQ65574 AMM65550:AMM65574 AWI65550:AWI65574 BGE65550:BGE65574 BQA65550:BQA65574 BZW65550:BZW65574 CJS65550:CJS65574 CTO65550:CTO65574 DDK65550:DDK65574 DNG65550:DNG65574 DXC65550:DXC65574 EGY65550:EGY65574 EQU65550:EQU65574 FAQ65550:FAQ65574 FKM65550:FKM65574 FUI65550:FUI65574 GEE65550:GEE65574 GOA65550:GOA65574 GXW65550:GXW65574 HHS65550:HHS65574 HRO65550:HRO65574 IBK65550:IBK65574 ILG65550:ILG65574 IVC65550:IVC65574 JEY65550:JEY65574 JOU65550:JOU65574 JYQ65550:JYQ65574 KIM65550:KIM65574 KSI65550:KSI65574 LCE65550:LCE65574 LMA65550:LMA65574 LVW65550:LVW65574 MFS65550:MFS65574 MPO65550:MPO65574 MZK65550:MZK65574 NJG65550:NJG65574 NTC65550:NTC65574 OCY65550:OCY65574 OMU65550:OMU65574 OWQ65550:OWQ65574 PGM65550:PGM65574 PQI65550:PQI65574 QAE65550:QAE65574 QKA65550:QKA65574 QTW65550:QTW65574 RDS65550:RDS65574 RNO65550:RNO65574 RXK65550:RXK65574 SHG65550:SHG65574 SRC65550:SRC65574 TAY65550:TAY65574 TKU65550:TKU65574 TUQ65550:TUQ65574 UEM65550:UEM65574 UOI65550:UOI65574 UYE65550:UYE65574 VIA65550:VIA65574 VRW65550:VRW65574 WBS65550:WBS65574 WLO65550:WLO65574 WVK65550:WVK65574 AD131086:AD131110 IY131086:IY131110 SU131086:SU131110 ACQ131086:ACQ131110 AMM131086:AMM131110 AWI131086:AWI131110 BGE131086:BGE131110 BQA131086:BQA131110 BZW131086:BZW131110 CJS131086:CJS131110 CTO131086:CTO131110 DDK131086:DDK131110 DNG131086:DNG131110 DXC131086:DXC131110 EGY131086:EGY131110 EQU131086:EQU131110 FAQ131086:FAQ131110 FKM131086:FKM131110 FUI131086:FUI131110 GEE131086:GEE131110 GOA131086:GOA131110 GXW131086:GXW131110 HHS131086:HHS131110 HRO131086:HRO131110 IBK131086:IBK131110 ILG131086:ILG131110 IVC131086:IVC131110 JEY131086:JEY131110 JOU131086:JOU131110 JYQ131086:JYQ131110 KIM131086:KIM131110 KSI131086:KSI131110 LCE131086:LCE131110 LMA131086:LMA131110 LVW131086:LVW131110 MFS131086:MFS131110 MPO131086:MPO131110 MZK131086:MZK131110 NJG131086:NJG131110 NTC131086:NTC131110 OCY131086:OCY131110 OMU131086:OMU131110 OWQ131086:OWQ131110 PGM131086:PGM131110 PQI131086:PQI131110 QAE131086:QAE131110 QKA131086:QKA131110 QTW131086:QTW131110 RDS131086:RDS131110 RNO131086:RNO131110 RXK131086:RXK131110 SHG131086:SHG131110 SRC131086:SRC131110 TAY131086:TAY131110 TKU131086:TKU131110 TUQ131086:TUQ131110 UEM131086:UEM131110 UOI131086:UOI131110 UYE131086:UYE131110 VIA131086:VIA131110 VRW131086:VRW131110 WBS131086:WBS131110 WLO131086:WLO131110 WVK131086:WVK131110 AD196622:AD196646 IY196622:IY196646 SU196622:SU196646 ACQ196622:ACQ196646 AMM196622:AMM196646 AWI196622:AWI196646 BGE196622:BGE196646 BQA196622:BQA196646 BZW196622:BZW196646 CJS196622:CJS196646 CTO196622:CTO196646 DDK196622:DDK196646 DNG196622:DNG196646 DXC196622:DXC196646 EGY196622:EGY196646 EQU196622:EQU196646 FAQ196622:FAQ196646 FKM196622:FKM196646 FUI196622:FUI196646 GEE196622:GEE196646 GOA196622:GOA196646 GXW196622:GXW196646 HHS196622:HHS196646 HRO196622:HRO196646 IBK196622:IBK196646 ILG196622:ILG196646 IVC196622:IVC196646 JEY196622:JEY196646 JOU196622:JOU196646 JYQ196622:JYQ196646 KIM196622:KIM196646 KSI196622:KSI196646 LCE196622:LCE196646 LMA196622:LMA196646 LVW196622:LVW196646 MFS196622:MFS196646 MPO196622:MPO196646 MZK196622:MZK196646 NJG196622:NJG196646 NTC196622:NTC196646 OCY196622:OCY196646 OMU196622:OMU196646 OWQ196622:OWQ196646 PGM196622:PGM196646 PQI196622:PQI196646 QAE196622:QAE196646 QKA196622:QKA196646 QTW196622:QTW196646 RDS196622:RDS196646 RNO196622:RNO196646 RXK196622:RXK196646 SHG196622:SHG196646 SRC196622:SRC196646 TAY196622:TAY196646 TKU196622:TKU196646 TUQ196622:TUQ196646 UEM196622:UEM196646 UOI196622:UOI196646 UYE196622:UYE196646 VIA196622:VIA196646 VRW196622:VRW196646 WBS196622:WBS196646 WLO196622:WLO196646 WVK196622:WVK196646 AD262158:AD262182 IY262158:IY262182 SU262158:SU262182 ACQ262158:ACQ262182 AMM262158:AMM262182 AWI262158:AWI262182 BGE262158:BGE262182 BQA262158:BQA262182 BZW262158:BZW262182 CJS262158:CJS262182 CTO262158:CTO262182 DDK262158:DDK262182 DNG262158:DNG262182 DXC262158:DXC262182 EGY262158:EGY262182 EQU262158:EQU262182 FAQ262158:FAQ262182 FKM262158:FKM262182 FUI262158:FUI262182 GEE262158:GEE262182 GOA262158:GOA262182 GXW262158:GXW262182 HHS262158:HHS262182 HRO262158:HRO262182 IBK262158:IBK262182 ILG262158:ILG262182 IVC262158:IVC262182 JEY262158:JEY262182 JOU262158:JOU262182 JYQ262158:JYQ262182 KIM262158:KIM262182 KSI262158:KSI262182 LCE262158:LCE262182 LMA262158:LMA262182 LVW262158:LVW262182 MFS262158:MFS262182 MPO262158:MPO262182 MZK262158:MZK262182 NJG262158:NJG262182 NTC262158:NTC262182 OCY262158:OCY262182 OMU262158:OMU262182 OWQ262158:OWQ262182 PGM262158:PGM262182 PQI262158:PQI262182 QAE262158:QAE262182 QKA262158:QKA262182 QTW262158:QTW262182 RDS262158:RDS262182 RNO262158:RNO262182 RXK262158:RXK262182 SHG262158:SHG262182 SRC262158:SRC262182 TAY262158:TAY262182 TKU262158:TKU262182 TUQ262158:TUQ262182 UEM262158:UEM262182 UOI262158:UOI262182 UYE262158:UYE262182 VIA262158:VIA262182 VRW262158:VRW262182 WBS262158:WBS262182 WLO262158:WLO262182 WVK262158:WVK262182 AD327694:AD327718 IY327694:IY327718 SU327694:SU327718 ACQ327694:ACQ327718 AMM327694:AMM327718 AWI327694:AWI327718 BGE327694:BGE327718 BQA327694:BQA327718 BZW327694:BZW327718 CJS327694:CJS327718 CTO327694:CTO327718 DDK327694:DDK327718 DNG327694:DNG327718 DXC327694:DXC327718 EGY327694:EGY327718 EQU327694:EQU327718 FAQ327694:FAQ327718 FKM327694:FKM327718 FUI327694:FUI327718 GEE327694:GEE327718 GOA327694:GOA327718 GXW327694:GXW327718 HHS327694:HHS327718 HRO327694:HRO327718 IBK327694:IBK327718 ILG327694:ILG327718 IVC327694:IVC327718 JEY327694:JEY327718 JOU327694:JOU327718 JYQ327694:JYQ327718 KIM327694:KIM327718 KSI327694:KSI327718 LCE327694:LCE327718 LMA327694:LMA327718 LVW327694:LVW327718 MFS327694:MFS327718 MPO327694:MPO327718 MZK327694:MZK327718 NJG327694:NJG327718 NTC327694:NTC327718 OCY327694:OCY327718 OMU327694:OMU327718 OWQ327694:OWQ327718 PGM327694:PGM327718 PQI327694:PQI327718 QAE327694:QAE327718 QKA327694:QKA327718 QTW327694:QTW327718 RDS327694:RDS327718 RNO327694:RNO327718 RXK327694:RXK327718 SHG327694:SHG327718 SRC327694:SRC327718 TAY327694:TAY327718 TKU327694:TKU327718 TUQ327694:TUQ327718 UEM327694:UEM327718 UOI327694:UOI327718 UYE327694:UYE327718 VIA327694:VIA327718 VRW327694:VRW327718 WBS327694:WBS327718 WLO327694:WLO327718 WVK327694:WVK327718 AD393230:AD393254 IY393230:IY393254 SU393230:SU393254 ACQ393230:ACQ393254 AMM393230:AMM393254 AWI393230:AWI393254 BGE393230:BGE393254 BQA393230:BQA393254 BZW393230:BZW393254 CJS393230:CJS393254 CTO393230:CTO393254 DDK393230:DDK393254 DNG393230:DNG393254 DXC393230:DXC393254 EGY393230:EGY393254 EQU393230:EQU393254 FAQ393230:FAQ393254 FKM393230:FKM393254 FUI393230:FUI393254 GEE393230:GEE393254 GOA393230:GOA393254 GXW393230:GXW393254 HHS393230:HHS393254 HRO393230:HRO393254 IBK393230:IBK393254 ILG393230:ILG393254 IVC393230:IVC393254 JEY393230:JEY393254 JOU393230:JOU393254 JYQ393230:JYQ393254 KIM393230:KIM393254 KSI393230:KSI393254 LCE393230:LCE393254 LMA393230:LMA393254 LVW393230:LVW393254 MFS393230:MFS393254 MPO393230:MPO393254 MZK393230:MZK393254 NJG393230:NJG393254 NTC393230:NTC393254 OCY393230:OCY393254 OMU393230:OMU393254 OWQ393230:OWQ393254 PGM393230:PGM393254 PQI393230:PQI393254 QAE393230:QAE393254 QKA393230:QKA393254 QTW393230:QTW393254 RDS393230:RDS393254 RNO393230:RNO393254 RXK393230:RXK393254 SHG393230:SHG393254 SRC393230:SRC393254 TAY393230:TAY393254 TKU393230:TKU393254 TUQ393230:TUQ393254 UEM393230:UEM393254 UOI393230:UOI393254 UYE393230:UYE393254 VIA393230:VIA393254 VRW393230:VRW393254 WBS393230:WBS393254 WLO393230:WLO393254 WVK393230:WVK393254 AD458766:AD458790 IY458766:IY458790 SU458766:SU458790 ACQ458766:ACQ458790 AMM458766:AMM458790 AWI458766:AWI458790 BGE458766:BGE458790 BQA458766:BQA458790 BZW458766:BZW458790 CJS458766:CJS458790 CTO458766:CTO458790 DDK458766:DDK458790 DNG458766:DNG458790 DXC458766:DXC458790 EGY458766:EGY458790 EQU458766:EQU458790 FAQ458766:FAQ458790 FKM458766:FKM458790 FUI458766:FUI458790 GEE458766:GEE458790 GOA458766:GOA458790 GXW458766:GXW458790 HHS458766:HHS458790 HRO458766:HRO458790 IBK458766:IBK458790 ILG458766:ILG458790 IVC458766:IVC458790 JEY458766:JEY458790 JOU458766:JOU458790 JYQ458766:JYQ458790 KIM458766:KIM458790 KSI458766:KSI458790 LCE458766:LCE458790 LMA458766:LMA458790 LVW458766:LVW458790 MFS458766:MFS458790 MPO458766:MPO458790 MZK458766:MZK458790 NJG458766:NJG458790 NTC458766:NTC458790 OCY458766:OCY458790 OMU458766:OMU458790 OWQ458766:OWQ458790 PGM458766:PGM458790 PQI458766:PQI458790 QAE458766:QAE458790 QKA458766:QKA458790 QTW458766:QTW458790 RDS458766:RDS458790 RNO458766:RNO458790 RXK458766:RXK458790 SHG458766:SHG458790 SRC458766:SRC458790 TAY458766:TAY458790 TKU458766:TKU458790 TUQ458766:TUQ458790 UEM458766:UEM458790 UOI458766:UOI458790 UYE458766:UYE458790 VIA458766:VIA458790 VRW458766:VRW458790 WBS458766:WBS458790 WLO458766:WLO458790 WVK458766:WVK458790 AD524302:AD524326 IY524302:IY524326 SU524302:SU524326 ACQ524302:ACQ524326 AMM524302:AMM524326 AWI524302:AWI524326 BGE524302:BGE524326 BQA524302:BQA524326 BZW524302:BZW524326 CJS524302:CJS524326 CTO524302:CTO524326 DDK524302:DDK524326 DNG524302:DNG524326 DXC524302:DXC524326 EGY524302:EGY524326 EQU524302:EQU524326 FAQ524302:FAQ524326 FKM524302:FKM524326 FUI524302:FUI524326 GEE524302:GEE524326 GOA524302:GOA524326 GXW524302:GXW524326 HHS524302:HHS524326 HRO524302:HRO524326 IBK524302:IBK524326 ILG524302:ILG524326 IVC524302:IVC524326 JEY524302:JEY524326 JOU524302:JOU524326 JYQ524302:JYQ524326 KIM524302:KIM524326 KSI524302:KSI524326 LCE524302:LCE524326 LMA524302:LMA524326 LVW524302:LVW524326 MFS524302:MFS524326 MPO524302:MPO524326 MZK524302:MZK524326 NJG524302:NJG524326 NTC524302:NTC524326 OCY524302:OCY524326 OMU524302:OMU524326 OWQ524302:OWQ524326 PGM524302:PGM524326 PQI524302:PQI524326 QAE524302:QAE524326 QKA524302:QKA524326 QTW524302:QTW524326 RDS524302:RDS524326 RNO524302:RNO524326 RXK524302:RXK524326 SHG524302:SHG524326 SRC524302:SRC524326 TAY524302:TAY524326 TKU524302:TKU524326 TUQ524302:TUQ524326 UEM524302:UEM524326 UOI524302:UOI524326 UYE524302:UYE524326 VIA524302:VIA524326 VRW524302:VRW524326 WBS524302:WBS524326 WLO524302:WLO524326 WVK524302:WVK524326 AD589838:AD589862 IY589838:IY589862 SU589838:SU589862 ACQ589838:ACQ589862 AMM589838:AMM589862 AWI589838:AWI589862 BGE589838:BGE589862 BQA589838:BQA589862 BZW589838:BZW589862 CJS589838:CJS589862 CTO589838:CTO589862 DDK589838:DDK589862 DNG589838:DNG589862 DXC589838:DXC589862 EGY589838:EGY589862 EQU589838:EQU589862 FAQ589838:FAQ589862 FKM589838:FKM589862 FUI589838:FUI589862 GEE589838:GEE589862 GOA589838:GOA589862 GXW589838:GXW589862 HHS589838:HHS589862 HRO589838:HRO589862 IBK589838:IBK589862 ILG589838:ILG589862 IVC589838:IVC589862 JEY589838:JEY589862 JOU589838:JOU589862 JYQ589838:JYQ589862 KIM589838:KIM589862 KSI589838:KSI589862 LCE589838:LCE589862 LMA589838:LMA589862 LVW589838:LVW589862 MFS589838:MFS589862 MPO589838:MPO589862 MZK589838:MZK589862 NJG589838:NJG589862 NTC589838:NTC589862 OCY589838:OCY589862 OMU589838:OMU589862 OWQ589838:OWQ589862 PGM589838:PGM589862 PQI589838:PQI589862 QAE589838:QAE589862 QKA589838:QKA589862 QTW589838:QTW589862 RDS589838:RDS589862 RNO589838:RNO589862 RXK589838:RXK589862 SHG589838:SHG589862 SRC589838:SRC589862 TAY589838:TAY589862 TKU589838:TKU589862 TUQ589838:TUQ589862 UEM589838:UEM589862 UOI589838:UOI589862 UYE589838:UYE589862 VIA589838:VIA589862 VRW589838:VRW589862 WBS589838:WBS589862 WLO589838:WLO589862 WVK589838:WVK589862 AD655374:AD655398 IY655374:IY655398 SU655374:SU655398 ACQ655374:ACQ655398 AMM655374:AMM655398 AWI655374:AWI655398 BGE655374:BGE655398 BQA655374:BQA655398 BZW655374:BZW655398 CJS655374:CJS655398 CTO655374:CTO655398 DDK655374:DDK655398 DNG655374:DNG655398 DXC655374:DXC655398 EGY655374:EGY655398 EQU655374:EQU655398 FAQ655374:FAQ655398 FKM655374:FKM655398 FUI655374:FUI655398 GEE655374:GEE655398 GOA655374:GOA655398 GXW655374:GXW655398 HHS655374:HHS655398 HRO655374:HRO655398 IBK655374:IBK655398 ILG655374:ILG655398 IVC655374:IVC655398 JEY655374:JEY655398 JOU655374:JOU655398 JYQ655374:JYQ655398 KIM655374:KIM655398 KSI655374:KSI655398 LCE655374:LCE655398 LMA655374:LMA655398 LVW655374:LVW655398 MFS655374:MFS655398 MPO655374:MPO655398 MZK655374:MZK655398 NJG655374:NJG655398 NTC655374:NTC655398 OCY655374:OCY655398 OMU655374:OMU655398 OWQ655374:OWQ655398 PGM655374:PGM655398 PQI655374:PQI655398 QAE655374:QAE655398 QKA655374:QKA655398 QTW655374:QTW655398 RDS655374:RDS655398 RNO655374:RNO655398 RXK655374:RXK655398 SHG655374:SHG655398 SRC655374:SRC655398 TAY655374:TAY655398 TKU655374:TKU655398 TUQ655374:TUQ655398 UEM655374:UEM655398 UOI655374:UOI655398 UYE655374:UYE655398 VIA655374:VIA655398 VRW655374:VRW655398 WBS655374:WBS655398 WLO655374:WLO655398 WVK655374:WVK655398 AD720910:AD720934 IY720910:IY720934 SU720910:SU720934 ACQ720910:ACQ720934 AMM720910:AMM720934 AWI720910:AWI720934 BGE720910:BGE720934 BQA720910:BQA720934 BZW720910:BZW720934 CJS720910:CJS720934 CTO720910:CTO720934 DDK720910:DDK720934 DNG720910:DNG720934 DXC720910:DXC720934 EGY720910:EGY720934 EQU720910:EQU720934 FAQ720910:FAQ720934 FKM720910:FKM720934 FUI720910:FUI720934 GEE720910:GEE720934 GOA720910:GOA720934 GXW720910:GXW720934 HHS720910:HHS720934 HRO720910:HRO720934 IBK720910:IBK720934 ILG720910:ILG720934 IVC720910:IVC720934 JEY720910:JEY720934 JOU720910:JOU720934 JYQ720910:JYQ720934 KIM720910:KIM720934 KSI720910:KSI720934 LCE720910:LCE720934 LMA720910:LMA720934 LVW720910:LVW720934 MFS720910:MFS720934 MPO720910:MPO720934 MZK720910:MZK720934 NJG720910:NJG720934 NTC720910:NTC720934 OCY720910:OCY720934 OMU720910:OMU720934 OWQ720910:OWQ720934 PGM720910:PGM720934 PQI720910:PQI720934 QAE720910:QAE720934 QKA720910:QKA720934 QTW720910:QTW720934 RDS720910:RDS720934 RNO720910:RNO720934 RXK720910:RXK720934 SHG720910:SHG720934 SRC720910:SRC720934 TAY720910:TAY720934 TKU720910:TKU720934 TUQ720910:TUQ720934 UEM720910:UEM720934 UOI720910:UOI720934 UYE720910:UYE720934 VIA720910:VIA720934 VRW720910:VRW720934 WBS720910:WBS720934 WLO720910:WLO720934 WVK720910:WVK720934 AD786446:AD786470 IY786446:IY786470 SU786446:SU786470 ACQ786446:ACQ786470 AMM786446:AMM786470 AWI786446:AWI786470 BGE786446:BGE786470 BQA786446:BQA786470 BZW786446:BZW786470 CJS786446:CJS786470 CTO786446:CTO786470 DDK786446:DDK786470 DNG786446:DNG786470 DXC786446:DXC786470 EGY786446:EGY786470 EQU786446:EQU786470 FAQ786446:FAQ786470 FKM786446:FKM786470 FUI786446:FUI786470 GEE786446:GEE786470 GOA786446:GOA786470 GXW786446:GXW786470 HHS786446:HHS786470 HRO786446:HRO786470 IBK786446:IBK786470 ILG786446:ILG786470 IVC786446:IVC786470 JEY786446:JEY786470 JOU786446:JOU786470 JYQ786446:JYQ786470 KIM786446:KIM786470 KSI786446:KSI786470 LCE786446:LCE786470 LMA786446:LMA786470 LVW786446:LVW786470 MFS786446:MFS786470 MPO786446:MPO786470 MZK786446:MZK786470 NJG786446:NJG786470 NTC786446:NTC786470 OCY786446:OCY786470 OMU786446:OMU786470 OWQ786446:OWQ786470 PGM786446:PGM786470 PQI786446:PQI786470 QAE786446:QAE786470 QKA786446:QKA786470 QTW786446:QTW786470 RDS786446:RDS786470 RNO786446:RNO786470 RXK786446:RXK786470 SHG786446:SHG786470 SRC786446:SRC786470 TAY786446:TAY786470 TKU786446:TKU786470 TUQ786446:TUQ786470 UEM786446:UEM786470 UOI786446:UOI786470 UYE786446:UYE786470 VIA786446:VIA786470 VRW786446:VRW786470 WBS786446:WBS786470 WLO786446:WLO786470 WVK786446:WVK786470 AD851982:AD852006 IY851982:IY852006 SU851982:SU852006 ACQ851982:ACQ852006 AMM851982:AMM852006 AWI851982:AWI852006 BGE851982:BGE852006 BQA851982:BQA852006 BZW851982:BZW852006 CJS851982:CJS852006 CTO851982:CTO852006 DDK851982:DDK852006 DNG851982:DNG852006 DXC851982:DXC852006 EGY851982:EGY852006 EQU851982:EQU852006 FAQ851982:FAQ852006 FKM851982:FKM852006 FUI851982:FUI852006 GEE851982:GEE852006 GOA851982:GOA852006 GXW851982:GXW852006 HHS851982:HHS852006 HRO851982:HRO852006 IBK851982:IBK852006 ILG851982:ILG852006 IVC851982:IVC852006 JEY851982:JEY852006 JOU851982:JOU852006 JYQ851982:JYQ852006 KIM851982:KIM852006 KSI851982:KSI852006 LCE851982:LCE852006 LMA851982:LMA852006 LVW851982:LVW852006 MFS851982:MFS852006 MPO851982:MPO852006 MZK851982:MZK852006 NJG851982:NJG852006 NTC851982:NTC852006 OCY851982:OCY852006 OMU851982:OMU852006 OWQ851982:OWQ852006 PGM851982:PGM852006 PQI851982:PQI852006 QAE851982:QAE852006 QKA851982:QKA852006 QTW851982:QTW852006 RDS851982:RDS852006 RNO851982:RNO852006 RXK851982:RXK852006 SHG851982:SHG852006 SRC851982:SRC852006 TAY851982:TAY852006 TKU851982:TKU852006 TUQ851982:TUQ852006 UEM851982:UEM852006 UOI851982:UOI852006 UYE851982:UYE852006 VIA851982:VIA852006 VRW851982:VRW852006 WBS851982:WBS852006 WLO851982:WLO852006 WVK851982:WVK852006 AD917518:AD917542 IY917518:IY917542 SU917518:SU917542 ACQ917518:ACQ917542 AMM917518:AMM917542 AWI917518:AWI917542 BGE917518:BGE917542 BQA917518:BQA917542 BZW917518:BZW917542 CJS917518:CJS917542 CTO917518:CTO917542 DDK917518:DDK917542 DNG917518:DNG917542 DXC917518:DXC917542 EGY917518:EGY917542 EQU917518:EQU917542 FAQ917518:FAQ917542 FKM917518:FKM917542 FUI917518:FUI917542 GEE917518:GEE917542 GOA917518:GOA917542 GXW917518:GXW917542 HHS917518:HHS917542 HRO917518:HRO917542 IBK917518:IBK917542 ILG917518:ILG917542 IVC917518:IVC917542 JEY917518:JEY917542 JOU917518:JOU917542 JYQ917518:JYQ917542 KIM917518:KIM917542 KSI917518:KSI917542 LCE917518:LCE917542 LMA917518:LMA917542 LVW917518:LVW917542 MFS917518:MFS917542 MPO917518:MPO917542 MZK917518:MZK917542 NJG917518:NJG917542 NTC917518:NTC917542 OCY917518:OCY917542 OMU917518:OMU917542 OWQ917518:OWQ917542 PGM917518:PGM917542 PQI917518:PQI917542 QAE917518:QAE917542 QKA917518:QKA917542 QTW917518:QTW917542 RDS917518:RDS917542 RNO917518:RNO917542 RXK917518:RXK917542 SHG917518:SHG917542 SRC917518:SRC917542 TAY917518:TAY917542 TKU917518:TKU917542 TUQ917518:TUQ917542 UEM917518:UEM917542 UOI917518:UOI917542 UYE917518:UYE917542 VIA917518:VIA917542 VRW917518:VRW917542 WBS917518:WBS917542 WLO917518:WLO917542 WVK917518:WVK917542 AD983054:AD983078 IY983054:IY983078 SU983054:SU983078 ACQ983054:ACQ983078 AMM983054:AMM983078 AWI983054:AWI983078 BGE983054:BGE983078 BQA983054:BQA983078 BZW983054:BZW983078 CJS983054:CJS983078 CTO983054:CTO983078 DDK983054:DDK983078 DNG983054:DNG983078 DXC983054:DXC983078 EGY983054:EGY983078 EQU983054:EQU983078 FAQ983054:FAQ983078 FKM983054:FKM983078 FUI983054:FUI983078 GEE983054:GEE983078 GOA983054:GOA983078 GXW983054:GXW983078 HHS983054:HHS983078 HRO983054:HRO983078 IBK983054:IBK983078 ILG983054:ILG983078 IVC983054:IVC983078 JEY983054:JEY983078 JOU983054:JOU983078 JYQ983054:JYQ983078 KIM983054:KIM983078 KSI983054:KSI983078 LCE983054:LCE983078 LMA983054:LMA983078 LVW983054:LVW983078 MFS983054:MFS983078 MPO983054:MPO983078 MZK983054:MZK983078 NJG983054:NJG983078 NTC983054:NTC983078 OCY983054:OCY983078 OMU983054:OMU983078 OWQ983054:OWQ983078 PGM983054:PGM983078 PQI983054:PQI983078 QAE983054:QAE983078 QKA983054:QKA983078 QTW983054:QTW983078 RDS983054:RDS983078 RNO983054:RNO983078 RXK983054:RXK983078 SHG983054:SHG983078 SRC983054:SRC983078 TAY983054:TAY983078 TKU983054:TKU983078 TUQ983054:TUQ983078 UEM983054:UEM983078 UOI983054:UOI983078 UYE983054:UYE983078 VIA983054:VIA983078 VRW983054:VRW983078 WBS983054:WBS983078 WLO983054:WLO983078 AD14:AD30 AD32:AD38" xr:uid="{00000000-0002-0000-1200-000001000000}"/>
    <dataValidation imeMode="fullAlpha" allowBlank="1" showInputMessage="1" showErrorMessage="1" sqref="WKP983054:WKS983078 IT14:IW38 SP14:SS38 ACL14:ACO38 AMH14:AMK38 AWD14:AWG38 BFZ14:BGC38 BPV14:BPY38 BZR14:BZU38 CJN14:CJQ38 CTJ14:CTM38 DDF14:DDI38 DNB14:DNE38 DWX14:DXA38 EGT14:EGW38 EQP14:EQS38 FAL14:FAO38 FKH14:FKK38 FUD14:FUG38 GDZ14:GEC38 GNV14:GNY38 GXR14:GXU38 HHN14:HHQ38 HRJ14:HRM38 IBF14:IBI38 ILB14:ILE38 IUX14:IVA38 JET14:JEW38 JOP14:JOS38 JYL14:JYO38 KIH14:KIK38 KSD14:KSG38 LBZ14:LCC38 LLV14:LLY38 LVR14:LVU38 MFN14:MFQ38 MPJ14:MPM38 MZF14:MZI38 NJB14:NJE38 NSX14:NTA38 OCT14:OCW38 OMP14:OMS38 OWL14:OWO38 PGH14:PGK38 PQD14:PQG38 PZZ14:QAC38 QJV14:QJY38 QTR14:QTU38 RDN14:RDQ38 RNJ14:RNM38 RXF14:RXI38 SHB14:SHE38 SQX14:SRA38 TAT14:TAW38 TKP14:TKS38 TUL14:TUO38 UEH14:UEK38 UOD14:UOG38 UXZ14:UYC38 VHV14:VHY38 VRR14:VRU38 WBN14:WBQ38 WLJ14:WLM38 WVF14:WVI38 Y65550:AB65574 IT65550:IW65574 SP65550:SS65574 ACL65550:ACO65574 AMH65550:AMK65574 AWD65550:AWG65574 BFZ65550:BGC65574 BPV65550:BPY65574 BZR65550:BZU65574 CJN65550:CJQ65574 CTJ65550:CTM65574 DDF65550:DDI65574 DNB65550:DNE65574 DWX65550:DXA65574 EGT65550:EGW65574 EQP65550:EQS65574 FAL65550:FAO65574 FKH65550:FKK65574 FUD65550:FUG65574 GDZ65550:GEC65574 GNV65550:GNY65574 GXR65550:GXU65574 HHN65550:HHQ65574 HRJ65550:HRM65574 IBF65550:IBI65574 ILB65550:ILE65574 IUX65550:IVA65574 JET65550:JEW65574 JOP65550:JOS65574 JYL65550:JYO65574 KIH65550:KIK65574 KSD65550:KSG65574 LBZ65550:LCC65574 LLV65550:LLY65574 LVR65550:LVU65574 MFN65550:MFQ65574 MPJ65550:MPM65574 MZF65550:MZI65574 NJB65550:NJE65574 NSX65550:NTA65574 OCT65550:OCW65574 OMP65550:OMS65574 OWL65550:OWO65574 PGH65550:PGK65574 PQD65550:PQG65574 PZZ65550:QAC65574 QJV65550:QJY65574 QTR65550:QTU65574 RDN65550:RDQ65574 RNJ65550:RNM65574 RXF65550:RXI65574 SHB65550:SHE65574 SQX65550:SRA65574 TAT65550:TAW65574 TKP65550:TKS65574 TUL65550:TUO65574 UEH65550:UEK65574 UOD65550:UOG65574 UXZ65550:UYC65574 VHV65550:VHY65574 VRR65550:VRU65574 WBN65550:WBQ65574 WLJ65550:WLM65574 WVF65550:WVI65574 Y131086:AB131110 IT131086:IW131110 SP131086:SS131110 ACL131086:ACO131110 AMH131086:AMK131110 AWD131086:AWG131110 BFZ131086:BGC131110 BPV131086:BPY131110 BZR131086:BZU131110 CJN131086:CJQ131110 CTJ131086:CTM131110 DDF131086:DDI131110 DNB131086:DNE131110 DWX131086:DXA131110 EGT131086:EGW131110 EQP131086:EQS131110 FAL131086:FAO131110 FKH131086:FKK131110 FUD131086:FUG131110 GDZ131086:GEC131110 GNV131086:GNY131110 GXR131086:GXU131110 HHN131086:HHQ131110 HRJ131086:HRM131110 IBF131086:IBI131110 ILB131086:ILE131110 IUX131086:IVA131110 JET131086:JEW131110 JOP131086:JOS131110 JYL131086:JYO131110 KIH131086:KIK131110 KSD131086:KSG131110 LBZ131086:LCC131110 LLV131086:LLY131110 LVR131086:LVU131110 MFN131086:MFQ131110 MPJ131086:MPM131110 MZF131086:MZI131110 NJB131086:NJE131110 NSX131086:NTA131110 OCT131086:OCW131110 OMP131086:OMS131110 OWL131086:OWO131110 PGH131086:PGK131110 PQD131086:PQG131110 PZZ131086:QAC131110 QJV131086:QJY131110 QTR131086:QTU131110 RDN131086:RDQ131110 RNJ131086:RNM131110 RXF131086:RXI131110 SHB131086:SHE131110 SQX131086:SRA131110 TAT131086:TAW131110 TKP131086:TKS131110 TUL131086:TUO131110 UEH131086:UEK131110 UOD131086:UOG131110 UXZ131086:UYC131110 VHV131086:VHY131110 VRR131086:VRU131110 WBN131086:WBQ131110 WLJ131086:WLM131110 WVF131086:WVI131110 Y196622:AB196646 IT196622:IW196646 SP196622:SS196646 ACL196622:ACO196646 AMH196622:AMK196646 AWD196622:AWG196646 BFZ196622:BGC196646 BPV196622:BPY196646 BZR196622:BZU196646 CJN196622:CJQ196646 CTJ196622:CTM196646 DDF196622:DDI196646 DNB196622:DNE196646 DWX196622:DXA196646 EGT196622:EGW196646 EQP196622:EQS196646 FAL196622:FAO196646 FKH196622:FKK196646 FUD196622:FUG196646 GDZ196622:GEC196646 GNV196622:GNY196646 GXR196622:GXU196646 HHN196622:HHQ196646 HRJ196622:HRM196646 IBF196622:IBI196646 ILB196622:ILE196646 IUX196622:IVA196646 JET196622:JEW196646 JOP196622:JOS196646 JYL196622:JYO196646 KIH196622:KIK196646 KSD196622:KSG196646 LBZ196622:LCC196646 LLV196622:LLY196646 LVR196622:LVU196646 MFN196622:MFQ196646 MPJ196622:MPM196646 MZF196622:MZI196646 NJB196622:NJE196646 NSX196622:NTA196646 OCT196622:OCW196646 OMP196622:OMS196646 OWL196622:OWO196646 PGH196622:PGK196646 PQD196622:PQG196646 PZZ196622:QAC196646 QJV196622:QJY196646 QTR196622:QTU196646 RDN196622:RDQ196646 RNJ196622:RNM196646 RXF196622:RXI196646 SHB196622:SHE196646 SQX196622:SRA196646 TAT196622:TAW196646 TKP196622:TKS196646 TUL196622:TUO196646 UEH196622:UEK196646 UOD196622:UOG196646 UXZ196622:UYC196646 VHV196622:VHY196646 VRR196622:VRU196646 WBN196622:WBQ196646 WLJ196622:WLM196646 WVF196622:WVI196646 Y262158:AB262182 IT262158:IW262182 SP262158:SS262182 ACL262158:ACO262182 AMH262158:AMK262182 AWD262158:AWG262182 BFZ262158:BGC262182 BPV262158:BPY262182 BZR262158:BZU262182 CJN262158:CJQ262182 CTJ262158:CTM262182 DDF262158:DDI262182 DNB262158:DNE262182 DWX262158:DXA262182 EGT262158:EGW262182 EQP262158:EQS262182 FAL262158:FAO262182 FKH262158:FKK262182 FUD262158:FUG262182 GDZ262158:GEC262182 GNV262158:GNY262182 GXR262158:GXU262182 HHN262158:HHQ262182 HRJ262158:HRM262182 IBF262158:IBI262182 ILB262158:ILE262182 IUX262158:IVA262182 JET262158:JEW262182 JOP262158:JOS262182 JYL262158:JYO262182 KIH262158:KIK262182 KSD262158:KSG262182 LBZ262158:LCC262182 LLV262158:LLY262182 LVR262158:LVU262182 MFN262158:MFQ262182 MPJ262158:MPM262182 MZF262158:MZI262182 NJB262158:NJE262182 NSX262158:NTA262182 OCT262158:OCW262182 OMP262158:OMS262182 OWL262158:OWO262182 PGH262158:PGK262182 PQD262158:PQG262182 PZZ262158:QAC262182 QJV262158:QJY262182 QTR262158:QTU262182 RDN262158:RDQ262182 RNJ262158:RNM262182 RXF262158:RXI262182 SHB262158:SHE262182 SQX262158:SRA262182 TAT262158:TAW262182 TKP262158:TKS262182 TUL262158:TUO262182 UEH262158:UEK262182 UOD262158:UOG262182 UXZ262158:UYC262182 VHV262158:VHY262182 VRR262158:VRU262182 WBN262158:WBQ262182 WLJ262158:WLM262182 WVF262158:WVI262182 Y327694:AB327718 IT327694:IW327718 SP327694:SS327718 ACL327694:ACO327718 AMH327694:AMK327718 AWD327694:AWG327718 BFZ327694:BGC327718 BPV327694:BPY327718 BZR327694:BZU327718 CJN327694:CJQ327718 CTJ327694:CTM327718 DDF327694:DDI327718 DNB327694:DNE327718 DWX327694:DXA327718 EGT327694:EGW327718 EQP327694:EQS327718 FAL327694:FAO327718 FKH327694:FKK327718 FUD327694:FUG327718 GDZ327694:GEC327718 GNV327694:GNY327718 GXR327694:GXU327718 HHN327694:HHQ327718 HRJ327694:HRM327718 IBF327694:IBI327718 ILB327694:ILE327718 IUX327694:IVA327718 JET327694:JEW327718 JOP327694:JOS327718 JYL327694:JYO327718 KIH327694:KIK327718 KSD327694:KSG327718 LBZ327694:LCC327718 LLV327694:LLY327718 LVR327694:LVU327718 MFN327694:MFQ327718 MPJ327694:MPM327718 MZF327694:MZI327718 NJB327694:NJE327718 NSX327694:NTA327718 OCT327694:OCW327718 OMP327694:OMS327718 OWL327694:OWO327718 PGH327694:PGK327718 PQD327694:PQG327718 PZZ327694:QAC327718 QJV327694:QJY327718 QTR327694:QTU327718 RDN327694:RDQ327718 RNJ327694:RNM327718 RXF327694:RXI327718 SHB327694:SHE327718 SQX327694:SRA327718 TAT327694:TAW327718 TKP327694:TKS327718 TUL327694:TUO327718 UEH327694:UEK327718 UOD327694:UOG327718 UXZ327694:UYC327718 VHV327694:VHY327718 VRR327694:VRU327718 WBN327694:WBQ327718 WLJ327694:WLM327718 WVF327694:WVI327718 Y393230:AB393254 IT393230:IW393254 SP393230:SS393254 ACL393230:ACO393254 AMH393230:AMK393254 AWD393230:AWG393254 BFZ393230:BGC393254 BPV393230:BPY393254 BZR393230:BZU393254 CJN393230:CJQ393254 CTJ393230:CTM393254 DDF393230:DDI393254 DNB393230:DNE393254 DWX393230:DXA393254 EGT393230:EGW393254 EQP393230:EQS393254 FAL393230:FAO393254 FKH393230:FKK393254 FUD393230:FUG393254 GDZ393230:GEC393254 GNV393230:GNY393254 GXR393230:GXU393254 HHN393230:HHQ393254 HRJ393230:HRM393254 IBF393230:IBI393254 ILB393230:ILE393254 IUX393230:IVA393254 JET393230:JEW393254 JOP393230:JOS393254 JYL393230:JYO393254 KIH393230:KIK393254 KSD393230:KSG393254 LBZ393230:LCC393254 LLV393230:LLY393254 LVR393230:LVU393254 MFN393230:MFQ393254 MPJ393230:MPM393254 MZF393230:MZI393254 NJB393230:NJE393254 NSX393230:NTA393254 OCT393230:OCW393254 OMP393230:OMS393254 OWL393230:OWO393254 PGH393230:PGK393254 PQD393230:PQG393254 PZZ393230:QAC393254 QJV393230:QJY393254 QTR393230:QTU393254 RDN393230:RDQ393254 RNJ393230:RNM393254 RXF393230:RXI393254 SHB393230:SHE393254 SQX393230:SRA393254 TAT393230:TAW393254 TKP393230:TKS393254 TUL393230:TUO393254 UEH393230:UEK393254 UOD393230:UOG393254 UXZ393230:UYC393254 VHV393230:VHY393254 VRR393230:VRU393254 WBN393230:WBQ393254 WLJ393230:WLM393254 WVF393230:WVI393254 Y458766:AB458790 IT458766:IW458790 SP458766:SS458790 ACL458766:ACO458790 AMH458766:AMK458790 AWD458766:AWG458790 BFZ458766:BGC458790 BPV458766:BPY458790 BZR458766:BZU458790 CJN458766:CJQ458790 CTJ458766:CTM458790 DDF458766:DDI458790 DNB458766:DNE458790 DWX458766:DXA458790 EGT458766:EGW458790 EQP458766:EQS458790 FAL458766:FAO458790 FKH458766:FKK458790 FUD458766:FUG458790 GDZ458766:GEC458790 GNV458766:GNY458790 GXR458766:GXU458790 HHN458766:HHQ458790 HRJ458766:HRM458790 IBF458766:IBI458790 ILB458766:ILE458790 IUX458766:IVA458790 JET458766:JEW458790 JOP458766:JOS458790 JYL458766:JYO458790 KIH458766:KIK458790 KSD458766:KSG458790 LBZ458766:LCC458790 LLV458766:LLY458790 LVR458766:LVU458790 MFN458766:MFQ458790 MPJ458766:MPM458790 MZF458766:MZI458790 NJB458766:NJE458790 NSX458766:NTA458790 OCT458766:OCW458790 OMP458766:OMS458790 OWL458766:OWO458790 PGH458766:PGK458790 PQD458766:PQG458790 PZZ458766:QAC458790 QJV458766:QJY458790 QTR458766:QTU458790 RDN458766:RDQ458790 RNJ458766:RNM458790 RXF458766:RXI458790 SHB458766:SHE458790 SQX458766:SRA458790 TAT458766:TAW458790 TKP458766:TKS458790 TUL458766:TUO458790 UEH458766:UEK458790 UOD458766:UOG458790 UXZ458766:UYC458790 VHV458766:VHY458790 VRR458766:VRU458790 WBN458766:WBQ458790 WLJ458766:WLM458790 WVF458766:WVI458790 Y524302:AB524326 IT524302:IW524326 SP524302:SS524326 ACL524302:ACO524326 AMH524302:AMK524326 AWD524302:AWG524326 BFZ524302:BGC524326 BPV524302:BPY524326 BZR524302:BZU524326 CJN524302:CJQ524326 CTJ524302:CTM524326 DDF524302:DDI524326 DNB524302:DNE524326 DWX524302:DXA524326 EGT524302:EGW524326 EQP524302:EQS524326 FAL524302:FAO524326 FKH524302:FKK524326 FUD524302:FUG524326 GDZ524302:GEC524326 GNV524302:GNY524326 GXR524302:GXU524326 HHN524302:HHQ524326 HRJ524302:HRM524326 IBF524302:IBI524326 ILB524302:ILE524326 IUX524302:IVA524326 JET524302:JEW524326 JOP524302:JOS524326 JYL524302:JYO524326 KIH524302:KIK524326 KSD524302:KSG524326 LBZ524302:LCC524326 LLV524302:LLY524326 LVR524302:LVU524326 MFN524302:MFQ524326 MPJ524302:MPM524326 MZF524302:MZI524326 NJB524302:NJE524326 NSX524302:NTA524326 OCT524302:OCW524326 OMP524302:OMS524326 OWL524302:OWO524326 PGH524302:PGK524326 PQD524302:PQG524326 PZZ524302:QAC524326 QJV524302:QJY524326 QTR524302:QTU524326 RDN524302:RDQ524326 RNJ524302:RNM524326 RXF524302:RXI524326 SHB524302:SHE524326 SQX524302:SRA524326 TAT524302:TAW524326 TKP524302:TKS524326 TUL524302:TUO524326 UEH524302:UEK524326 UOD524302:UOG524326 UXZ524302:UYC524326 VHV524302:VHY524326 VRR524302:VRU524326 WBN524302:WBQ524326 WLJ524302:WLM524326 WVF524302:WVI524326 Y589838:AB589862 IT589838:IW589862 SP589838:SS589862 ACL589838:ACO589862 AMH589838:AMK589862 AWD589838:AWG589862 BFZ589838:BGC589862 BPV589838:BPY589862 BZR589838:BZU589862 CJN589838:CJQ589862 CTJ589838:CTM589862 DDF589838:DDI589862 DNB589838:DNE589862 DWX589838:DXA589862 EGT589838:EGW589862 EQP589838:EQS589862 FAL589838:FAO589862 FKH589838:FKK589862 FUD589838:FUG589862 GDZ589838:GEC589862 GNV589838:GNY589862 GXR589838:GXU589862 HHN589838:HHQ589862 HRJ589838:HRM589862 IBF589838:IBI589862 ILB589838:ILE589862 IUX589838:IVA589862 JET589838:JEW589862 JOP589838:JOS589862 JYL589838:JYO589862 KIH589838:KIK589862 KSD589838:KSG589862 LBZ589838:LCC589862 LLV589838:LLY589862 LVR589838:LVU589862 MFN589838:MFQ589862 MPJ589838:MPM589862 MZF589838:MZI589862 NJB589838:NJE589862 NSX589838:NTA589862 OCT589838:OCW589862 OMP589838:OMS589862 OWL589838:OWO589862 PGH589838:PGK589862 PQD589838:PQG589862 PZZ589838:QAC589862 QJV589838:QJY589862 QTR589838:QTU589862 RDN589838:RDQ589862 RNJ589838:RNM589862 RXF589838:RXI589862 SHB589838:SHE589862 SQX589838:SRA589862 TAT589838:TAW589862 TKP589838:TKS589862 TUL589838:TUO589862 UEH589838:UEK589862 UOD589838:UOG589862 UXZ589838:UYC589862 VHV589838:VHY589862 VRR589838:VRU589862 WBN589838:WBQ589862 WLJ589838:WLM589862 WVF589838:WVI589862 Y655374:AB655398 IT655374:IW655398 SP655374:SS655398 ACL655374:ACO655398 AMH655374:AMK655398 AWD655374:AWG655398 BFZ655374:BGC655398 BPV655374:BPY655398 BZR655374:BZU655398 CJN655374:CJQ655398 CTJ655374:CTM655398 DDF655374:DDI655398 DNB655374:DNE655398 DWX655374:DXA655398 EGT655374:EGW655398 EQP655374:EQS655398 FAL655374:FAO655398 FKH655374:FKK655398 FUD655374:FUG655398 GDZ655374:GEC655398 GNV655374:GNY655398 GXR655374:GXU655398 HHN655374:HHQ655398 HRJ655374:HRM655398 IBF655374:IBI655398 ILB655374:ILE655398 IUX655374:IVA655398 JET655374:JEW655398 JOP655374:JOS655398 JYL655374:JYO655398 KIH655374:KIK655398 KSD655374:KSG655398 LBZ655374:LCC655398 LLV655374:LLY655398 LVR655374:LVU655398 MFN655374:MFQ655398 MPJ655374:MPM655398 MZF655374:MZI655398 NJB655374:NJE655398 NSX655374:NTA655398 OCT655374:OCW655398 OMP655374:OMS655398 OWL655374:OWO655398 PGH655374:PGK655398 PQD655374:PQG655398 PZZ655374:QAC655398 QJV655374:QJY655398 QTR655374:QTU655398 RDN655374:RDQ655398 RNJ655374:RNM655398 RXF655374:RXI655398 SHB655374:SHE655398 SQX655374:SRA655398 TAT655374:TAW655398 TKP655374:TKS655398 TUL655374:TUO655398 UEH655374:UEK655398 UOD655374:UOG655398 UXZ655374:UYC655398 VHV655374:VHY655398 VRR655374:VRU655398 WBN655374:WBQ655398 WLJ655374:WLM655398 WVF655374:WVI655398 Y720910:AB720934 IT720910:IW720934 SP720910:SS720934 ACL720910:ACO720934 AMH720910:AMK720934 AWD720910:AWG720934 BFZ720910:BGC720934 BPV720910:BPY720934 BZR720910:BZU720934 CJN720910:CJQ720934 CTJ720910:CTM720934 DDF720910:DDI720934 DNB720910:DNE720934 DWX720910:DXA720934 EGT720910:EGW720934 EQP720910:EQS720934 FAL720910:FAO720934 FKH720910:FKK720934 FUD720910:FUG720934 GDZ720910:GEC720934 GNV720910:GNY720934 GXR720910:GXU720934 HHN720910:HHQ720934 HRJ720910:HRM720934 IBF720910:IBI720934 ILB720910:ILE720934 IUX720910:IVA720934 JET720910:JEW720934 JOP720910:JOS720934 JYL720910:JYO720934 KIH720910:KIK720934 KSD720910:KSG720934 LBZ720910:LCC720934 LLV720910:LLY720934 LVR720910:LVU720934 MFN720910:MFQ720934 MPJ720910:MPM720934 MZF720910:MZI720934 NJB720910:NJE720934 NSX720910:NTA720934 OCT720910:OCW720934 OMP720910:OMS720934 OWL720910:OWO720934 PGH720910:PGK720934 PQD720910:PQG720934 PZZ720910:QAC720934 QJV720910:QJY720934 QTR720910:QTU720934 RDN720910:RDQ720934 RNJ720910:RNM720934 RXF720910:RXI720934 SHB720910:SHE720934 SQX720910:SRA720934 TAT720910:TAW720934 TKP720910:TKS720934 TUL720910:TUO720934 UEH720910:UEK720934 UOD720910:UOG720934 UXZ720910:UYC720934 VHV720910:VHY720934 VRR720910:VRU720934 WBN720910:WBQ720934 WLJ720910:WLM720934 WVF720910:WVI720934 Y786446:AB786470 IT786446:IW786470 SP786446:SS786470 ACL786446:ACO786470 AMH786446:AMK786470 AWD786446:AWG786470 BFZ786446:BGC786470 BPV786446:BPY786470 BZR786446:BZU786470 CJN786446:CJQ786470 CTJ786446:CTM786470 DDF786446:DDI786470 DNB786446:DNE786470 DWX786446:DXA786470 EGT786446:EGW786470 EQP786446:EQS786470 FAL786446:FAO786470 FKH786446:FKK786470 FUD786446:FUG786470 GDZ786446:GEC786470 GNV786446:GNY786470 GXR786446:GXU786470 HHN786446:HHQ786470 HRJ786446:HRM786470 IBF786446:IBI786470 ILB786446:ILE786470 IUX786446:IVA786470 JET786446:JEW786470 JOP786446:JOS786470 JYL786446:JYO786470 KIH786446:KIK786470 KSD786446:KSG786470 LBZ786446:LCC786470 LLV786446:LLY786470 LVR786446:LVU786470 MFN786446:MFQ786470 MPJ786446:MPM786470 MZF786446:MZI786470 NJB786446:NJE786470 NSX786446:NTA786470 OCT786446:OCW786470 OMP786446:OMS786470 OWL786446:OWO786470 PGH786446:PGK786470 PQD786446:PQG786470 PZZ786446:QAC786470 QJV786446:QJY786470 QTR786446:QTU786470 RDN786446:RDQ786470 RNJ786446:RNM786470 RXF786446:RXI786470 SHB786446:SHE786470 SQX786446:SRA786470 TAT786446:TAW786470 TKP786446:TKS786470 TUL786446:TUO786470 UEH786446:UEK786470 UOD786446:UOG786470 UXZ786446:UYC786470 VHV786446:VHY786470 VRR786446:VRU786470 WBN786446:WBQ786470 WLJ786446:WLM786470 WVF786446:WVI786470 Y851982:AB852006 IT851982:IW852006 SP851982:SS852006 ACL851982:ACO852006 AMH851982:AMK852006 AWD851982:AWG852006 BFZ851982:BGC852006 BPV851982:BPY852006 BZR851982:BZU852006 CJN851982:CJQ852006 CTJ851982:CTM852006 DDF851982:DDI852006 DNB851982:DNE852006 DWX851982:DXA852006 EGT851982:EGW852006 EQP851982:EQS852006 FAL851982:FAO852006 FKH851982:FKK852006 FUD851982:FUG852006 GDZ851982:GEC852006 GNV851982:GNY852006 GXR851982:GXU852006 HHN851982:HHQ852006 HRJ851982:HRM852006 IBF851982:IBI852006 ILB851982:ILE852006 IUX851982:IVA852006 JET851982:JEW852006 JOP851982:JOS852006 JYL851982:JYO852006 KIH851982:KIK852006 KSD851982:KSG852006 LBZ851982:LCC852006 LLV851982:LLY852006 LVR851982:LVU852006 MFN851982:MFQ852006 MPJ851982:MPM852006 MZF851982:MZI852006 NJB851982:NJE852006 NSX851982:NTA852006 OCT851982:OCW852006 OMP851982:OMS852006 OWL851982:OWO852006 PGH851982:PGK852006 PQD851982:PQG852006 PZZ851982:QAC852006 QJV851982:QJY852006 QTR851982:QTU852006 RDN851982:RDQ852006 RNJ851982:RNM852006 RXF851982:RXI852006 SHB851982:SHE852006 SQX851982:SRA852006 TAT851982:TAW852006 TKP851982:TKS852006 TUL851982:TUO852006 UEH851982:UEK852006 UOD851982:UOG852006 UXZ851982:UYC852006 VHV851982:VHY852006 VRR851982:VRU852006 WBN851982:WBQ852006 WLJ851982:WLM852006 WVF851982:WVI852006 Y917518:AB917542 IT917518:IW917542 SP917518:SS917542 ACL917518:ACO917542 AMH917518:AMK917542 AWD917518:AWG917542 BFZ917518:BGC917542 BPV917518:BPY917542 BZR917518:BZU917542 CJN917518:CJQ917542 CTJ917518:CTM917542 DDF917518:DDI917542 DNB917518:DNE917542 DWX917518:DXA917542 EGT917518:EGW917542 EQP917518:EQS917542 FAL917518:FAO917542 FKH917518:FKK917542 FUD917518:FUG917542 GDZ917518:GEC917542 GNV917518:GNY917542 GXR917518:GXU917542 HHN917518:HHQ917542 HRJ917518:HRM917542 IBF917518:IBI917542 ILB917518:ILE917542 IUX917518:IVA917542 JET917518:JEW917542 JOP917518:JOS917542 JYL917518:JYO917542 KIH917518:KIK917542 KSD917518:KSG917542 LBZ917518:LCC917542 LLV917518:LLY917542 LVR917518:LVU917542 MFN917518:MFQ917542 MPJ917518:MPM917542 MZF917518:MZI917542 NJB917518:NJE917542 NSX917518:NTA917542 OCT917518:OCW917542 OMP917518:OMS917542 OWL917518:OWO917542 PGH917518:PGK917542 PQD917518:PQG917542 PZZ917518:QAC917542 QJV917518:QJY917542 QTR917518:QTU917542 RDN917518:RDQ917542 RNJ917518:RNM917542 RXF917518:RXI917542 SHB917518:SHE917542 SQX917518:SRA917542 TAT917518:TAW917542 TKP917518:TKS917542 TUL917518:TUO917542 UEH917518:UEK917542 UOD917518:UOG917542 UXZ917518:UYC917542 VHV917518:VHY917542 VRR917518:VRU917542 WBN917518:WBQ917542 WLJ917518:WLM917542 WVF917518:WVI917542 Y983054:AB983078 IT983054:IW983078 SP983054:SS983078 ACL983054:ACO983078 AMH983054:AMK983078 AWD983054:AWG983078 BFZ983054:BGC983078 BPV983054:BPY983078 BZR983054:BZU983078 CJN983054:CJQ983078 CTJ983054:CTM983078 DDF983054:DDI983078 DNB983054:DNE983078 DWX983054:DXA983078 EGT983054:EGW983078 EQP983054:EQS983078 FAL983054:FAO983078 FKH983054:FKK983078 FUD983054:FUG983078 GDZ983054:GEC983078 GNV983054:GNY983078 GXR983054:GXU983078 HHN983054:HHQ983078 HRJ983054:HRM983078 IBF983054:IBI983078 ILB983054:ILE983078 IUX983054:IVA983078 JET983054:JEW983078 JOP983054:JOS983078 JYL983054:JYO983078 KIH983054:KIK983078 KSD983054:KSG983078 LBZ983054:LCC983078 LLV983054:LLY983078 LVR983054:LVU983078 MFN983054:MFQ983078 MPJ983054:MPM983078 MZF983054:MZI983078 NJB983054:NJE983078 NSX983054:NTA983078 OCT983054:OCW983078 OMP983054:OMS983078 OWL983054:OWO983078 PGH983054:PGK983078 PQD983054:PQG983078 PZZ983054:QAC983078 QJV983054:QJY983078 QTR983054:QTU983078 RDN983054:RDQ983078 RNJ983054:RNM983078 RXF983054:RXI983078 SHB983054:SHE983078 SQX983054:SRA983078 TAT983054:TAW983078 TKP983054:TKS983078 TUL983054:TUO983078 UEH983054:UEK983078 UOD983054:UOG983078 UXZ983054:UYC983078 VHV983054:VHY983078 VRR983054:VRU983078 WBN983054:WBQ983078 WLJ983054:WLM983078 WVF983054:WVI983078 WUL983054:WUO983078 HZ14:IC38 RV14:RY38 ABR14:ABU38 ALN14:ALQ38 AVJ14:AVM38 BFF14:BFI38 BPB14:BPE38 BYX14:BZA38 CIT14:CIW38 CSP14:CSS38 DCL14:DCO38 DMH14:DMK38 DWD14:DWG38 EFZ14:EGC38 EPV14:EPY38 EZR14:EZU38 FJN14:FJQ38 FTJ14:FTM38 GDF14:GDI38 GNB14:GNE38 GWX14:GXA38 HGT14:HGW38 HQP14:HQS38 IAL14:IAO38 IKH14:IKK38 IUD14:IUG38 JDZ14:JEC38 JNV14:JNY38 JXR14:JXU38 KHN14:KHQ38 KRJ14:KRM38 LBF14:LBI38 LLB14:LLE38 LUX14:LVA38 MET14:MEW38 MOP14:MOS38 MYL14:MYO38 NIH14:NIK38 NSD14:NSG38 OBZ14:OCC38 OLV14:OLY38 OVR14:OVU38 PFN14:PFQ38 PPJ14:PPM38 PZF14:PZI38 QJB14:QJE38 QSX14:QTA38 RCT14:RCW38 RMP14:RMS38 RWL14:RWO38 SGH14:SGK38 SQD14:SQG38 SZZ14:TAC38 TJV14:TJY38 TTR14:TTU38 UDN14:UDQ38 UNJ14:UNM38 UXF14:UXI38 VHB14:VHE38 VQX14:VRA38 WAT14:WAW38 WKP14:WKS38 WUL14:WUO38 E65550:H65574 HZ65550:IC65574 RV65550:RY65574 ABR65550:ABU65574 ALN65550:ALQ65574 AVJ65550:AVM65574 BFF65550:BFI65574 BPB65550:BPE65574 BYX65550:BZA65574 CIT65550:CIW65574 CSP65550:CSS65574 DCL65550:DCO65574 DMH65550:DMK65574 DWD65550:DWG65574 EFZ65550:EGC65574 EPV65550:EPY65574 EZR65550:EZU65574 FJN65550:FJQ65574 FTJ65550:FTM65574 GDF65550:GDI65574 GNB65550:GNE65574 GWX65550:GXA65574 HGT65550:HGW65574 HQP65550:HQS65574 IAL65550:IAO65574 IKH65550:IKK65574 IUD65550:IUG65574 JDZ65550:JEC65574 JNV65550:JNY65574 JXR65550:JXU65574 KHN65550:KHQ65574 KRJ65550:KRM65574 LBF65550:LBI65574 LLB65550:LLE65574 LUX65550:LVA65574 MET65550:MEW65574 MOP65550:MOS65574 MYL65550:MYO65574 NIH65550:NIK65574 NSD65550:NSG65574 OBZ65550:OCC65574 OLV65550:OLY65574 OVR65550:OVU65574 PFN65550:PFQ65574 PPJ65550:PPM65574 PZF65550:PZI65574 QJB65550:QJE65574 QSX65550:QTA65574 RCT65550:RCW65574 RMP65550:RMS65574 RWL65550:RWO65574 SGH65550:SGK65574 SQD65550:SQG65574 SZZ65550:TAC65574 TJV65550:TJY65574 TTR65550:TTU65574 UDN65550:UDQ65574 UNJ65550:UNM65574 UXF65550:UXI65574 VHB65550:VHE65574 VQX65550:VRA65574 WAT65550:WAW65574 WKP65550:WKS65574 WUL65550:WUO65574 E131086:H131110 HZ131086:IC131110 RV131086:RY131110 ABR131086:ABU131110 ALN131086:ALQ131110 AVJ131086:AVM131110 BFF131086:BFI131110 BPB131086:BPE131110 BYX131086:BZA131110 CIT131086:CIW131110 CSP131086:CSS131110 DCL131086:DCO131110 DMH131086:DMK131110 DWD131086:DWG131110 EFZ131086:EGC131110 EPV131086:EPY131110 EZR131086:EZU131110 FJN131086:FJQ131110 FTJ131086:FTM131110 GDF131086:GDI131110 GNB131086:GNE131110 GWX131086:GXA131110 HGT131086:HGW131110 HQP131086:HQS131110 IAL131086:IAO131110 IKH131086:IKK131110 IUD131086:IUG131110 JDZ131086:JEC131110 JNV131086:JNY131110 JXR131086:JXU131110 KHN131086:KHQ131110 KRJ131086:KRM131110 LBF131086:LBI131110 LLB131086:LLE131110 LUX131086:LVA131110 MET131086:MEW131110 MOP131086:MOS131110 MYL131086:MYO131110 NIH131086:NIK131110 NSD131086:NSG131110 OBZ131086:OCC131110 OLV131086:OLY131110 OVR131086:OVU131110 PFN131086:PFQ131110 PPJ131086:PPM131110 PZF131086:PZI131110 QJB131086:QJE131110 QSX131086:QTA131110 RCT131086:RCW131110 RMP131086:RMS131110 RWL131086:RWO131110 SGH131086:SGK131110 SQD131086:SQG131110 SZZ131086:TAC131110 TJV131086:TJY131110 TTR131086:TTU131110 UDN131086:UDQ131110 UNJ131086:UNM131110 UXF131086:UXI131110 VHB131086:VHE131110 VQX131086:VRA131110 WAT131086:WAW131110 WKP131086:WKS131110 WUL131086:WUO131110 E196622:H196646 HZ196622:IC196646 RV196622:RY196646 ABR196622:ABU196646 ALN196622:ALQ196646 AVJ196622:AVM196646 BFF196622:BFI196646 BPB196622:BPE196646 BYX196622:BZA196646 CIT196622:CIW196646 CSP196622:CSS196646 DCL196622:DCO196646 DMH196622:DMK196646 DWD196622:DWG196646 EFZ196622:EGC196646 EPV196622:EPY196646 EZR196622:EZU196646 FJN196622:FJQ196646 FTJ196622:FTM196646 GDF196622:GDI196646 GNB196622:GNE196646 GWX196622:GXA196646 HGT196622:HGW196646 HQP196622:HQS196646 IAL196622:IAO196646 IKH196622:IKK196646 IUD196622:IUG196646 JDZ196622:JEC196646 JNV196622:JNY196646 JXR196622:JXU196646 KHN196622:KHQ196646 KRJ196622:KRM196646 LBF196622:LBI196646 LLB196622:LLE196646 LUX196622:LVA196646 MET196622:MEW196646 MOP196622:MOS196646 MYL196622:MYO196646 NIH196622:NIK196646 NSD196622:NSG196646 OBZ196622:OCC196646 OLV196622:OLY196646 OVR196622:OVU196646 PFN196622:PFQ196646 PPJ196622:PPM196646 PZF196622:PZI196646 QJB196622:QJE196646 QSX196622:QTA196646 RCT196622:RCW196646 RMP196622:RMS196646 RWL196622:RWO196646 SGH196622:SGK196646 SQD196622:SQG196646 SZZ196622:TAC196646 TJV196622:TJY196646 TTR196622:TTU196646 UDN196622:UDQ196646 UNJ196622:UNM196646 UXF196622:UXI196646 VHB196622:VHE196646 VQX196622:VRA196646 WAT196622:WAW196646 WKP196622:WKS196646 WUL196622:WUO196646 E262158:H262182 HZ262158:IC262182 RV262158:RY262182 ABR262158:ABU262182 ALN262158:ALQ262182 AVJ262158:AVM262182 BFF262158:BFI262182 BPB262158:BPE262182 BYX262158:BZA262182 CIT262158:CIW262182 CSP262158:CSS262182 DCL262158:DCO262182 DMH262158:DMK262182 DWD262158:DWG262182 EFZ262158:EGC262182 EPV262158:EPY262182 EZR262158:EZU262182 FJN262158:FJQ262182 FTJ262158:FTM262182 GDF262158:GDI262182 GNB262158:GNE262182 GWX262158:GXA262182 HGT262158:HGW262182 HQP262158:HQS262182 IAL262158:IAO262182 IKH262158:IKK262182 IUD262158:IUG262182 JDZ262158:JEC262182 JNV262158:JNY262182 JXR262158:JXU262182 KHN262158:KHQ262182 KRJ262158:KRM262182 LBF262158:LBI262182 LLB262158:LLE262182 LUX262158:LVA262182 MET262158:MEW262182 MOP262158:MOS262182 MYL262158:MYO262182 NIH262158:NIK262182 NSD262158:NSG262182 OBZ262158:OCC262182 OLV262158:OLY262182 OVR262158:OVU262182 PFN262158:PFQ262182 PPJ262158:PPM262182 PZF262158:PZI262182 QJB262158:QJE262182 QSX262158:QTA262182 RCT262158:RCW262182 RMP262158:RMS262182 RWL262158:RWO262182 SGH262158:SGK262182 SQD262158:SQG262182 SZZ262158:TAC262182 TJV262158:TJY262182 TTR262158:TTU262182 UDN262158:UDQ262182 UNJ262158:UNM262182 UXF262158:UXI262182 VHB262158:VHE262182 VQX262158:VRA262182 WAT262158:WAW262182 WKP262158:WKS262182 WUL262158:WUO262182 E327694:H327718 HZ327694:IC327718 RV327694:RY327718 ABR327694:ABU327718 ALN327694:ALQ327718 AVJ327694:AVM327718 BFF327694:BFI327718 BPB327694:BPE327718 BYX327694:BZA327718 CIT327694:CIW327718 CSP327694:CSS327718 DCL327694:DCO327718 DMH327694:DMK327718 DWD327694:DWG327718 EFZ327694:EGC327718 EPV327694:EPY327718 EZR327694:EZU327718 FJN327694:FJQ327718 FTJ327694:FTM327718 GDF327694:GDI327718 GNB327694:GNE327718 GWX327694:GXA327718 HGT327694:HGW327718 HQP327694:HQS327718 IAL327694:IAO327718 IKH327694:IKK327718 IUD327694:IUG327718 JDZ327694:JEC327718 JNV327694:JNY327718 JXR327694:JXU327718 KHN327694:KHQ327718 KRJ327694:KRM327718 LBF327694:LBI327718 LLB327694:LLE327718 LUX327694:LVA327718 MET327694:MEW327718 MOP327694:MOS327718 MYL327694:MYO327718 NIH327694:NIK327718 NSD327694:NSG327718 OBZ327694:OCC327718 OLV327694:OLY327718 OVR327694:OVU327718 PFN327694:PFQ327718 PPJ327694:PPM327718 PZF327694:PZI327718 QJB327694:QJE327718 QSX327694:QTA327718 RCT327694:RCW327718 RMP327694:RMS327718 RWL327694:RWO327718 SGH327694:SGK327718 SQD327694:SQG327718 SZZ327694:TAC327718 TJV327694:TJY327718 TTR327694:TTU327718 UDN327694:UDQ327718 UNJ327694:UNM327718 UXF327694:UXI327718 VHB327694:VHE327718 VQX327694:VRA327718 WAT327694:WAW327718 WKP327694:WKS327718 WUL327694:WUO327718 E393230:H393254 HZ393230:IC393254 RV393230:RY393254 ABR393230:ABU393254 ALN393230:ALQ393254 AVJ393230:AVM393254 BFF393230:BFI393254 BPB393230:BPE393254 BYX393230:BZA393254 CIT393230:CIW393254 CSP393230:CSS393254 DCL393230:DCO393254 DMH393230:DMK393254 DWD393230:DWG393254 EFZ393230:EGC393254 EPV393230:EPY393254 EZR393230:EZU393254 FJN393230:FJQ393254 FTJ393230:FTM393254 GDF393230:GDI393254 GNB393230:GNE393254 GWX393230:GXA393254 HGT393230:HGW393254 HQP393230:HQS393254 IAL393230:IAO393254 IKH393230:IKK393254 IUD393230:IUG393254 JDZ393230:JEC393254 JNV393230:JNY393254 JXR393230:JXU393254 KHN393230:KHQ393254 KRJ393230:KRM393254 LBF393230:LBI393254 LLB393230:LLE393254 LUX393230:LVA393254 MET393230:MEW393254 MOP393230:MOS393254 MYL393230:MYO393254 NIH393230:NIK393254 NSD393230:NSG393254 OBZ393230:OCC393254 OLV393230:OLY393254 OVR393230:OVU393254 PFN393230:PFQ393254 PPJ393230:PPM393254 PZF393230:PZI393254 QJB393230:QJE393254 QSX393230:QTA393254 RCT393230:RCW393254 RMP393230:RMS393254 RWL393230:RWO393254 SGH393230:SGK393254 SQD393230:SQG393254 SZZ393230:TAC393254 TJV393230:TJY393254 TTR393230:TTU393254 UDN393230:UDQ393254 UNJ393230:UNM393254 UXF393230:UXI393254 VHB393230:VHE393254 VQX393230:VRA393254 WAT393230:WAW393254 WKP393230:WKS393254 WUL393230:WUO393254 E458766:H458790 HZ458766:IC458790 RV458766:RY458790 ABR458766:ABU458790 ALN458766:ALQ458790 AVJ458766:AVM458790 BFF458766:BFI458790 BPB458766:BPE458790 BYX458766:BZA458790 CIT458766:CIW458790 CSP458766:CSS458790 DCL458766:DCO458790 DMH458766:DMK458790 DWD458766:DWG458790 EFZ458766:EGC458790 EPV458766:EPY458790 EZR458766:EZU458790 FJN458766:FJQ458790 FTJ458766:FTM458790 GDF458766:GDI458790 GNB458766:GNE458790 GWX458766:GXA458790 HGT458766:HGW458790 HQP458766:HQS458790 IAL458766:IAO458790 IKH458766:IKK458790 IUD458766:IUG458790 JDZ458766:JEC458790 JNV458766:JNY458790 JXR458766:JXU458790 KHN458766:KHQ458790 KRJ458766:KRM458790 LBF458766:LBI458790 LLB458766:LLE458790 LUX458766:LVA458790 MET458766:MEW458790 MOP458766:MOS458790 MYL458766:MYO458790 NIH458766:NIK458790 NSD458766:NSG458790 OBZ458766:OCC458790 OLV458766:OLY458790 OVR458766:OVU458790 PFN458766:PFQ458790 PPJ458766:PPM458790 PZF458766:PZI458790 QJB458766:QJE458790 QSX458766:QTA458790 RCT458766:RCW458790 RMP458766:RMS458790 RWL458766:RWO458790 SGH458766:SGK458790 SQD458766:SQG458790 SZZ458766:TAC458790 TJV458766:TJY458790 TTR458766:TTU458790 UDN458766:UDQ458790 UNJ458766:UNM458790 UXF458766:UXI458790 VHB458766:VHE458790 VQX458766:VRA458790 WAT458766:WAW458790 WKP458766:WKS458790 WUL458766:WUO458790 E524302:H524326 HZ524302:IC524326 RV524302:RY524326 ABR524302:ABU524326 ALN524302:ALQ524326 AVJ524302:AVM524326 BFF524302:BFI524326 BPB524302:BPE524326 BYX524302:BZA524326 CIT524302:CIW524326 CSP524302:CSS524326 DCL524302:DCO524326 DMH524302:DMK524326 DWD524302:DWG524326 EFZ524302:EGC524326 EPV524302:EPY524326 EZR524302:EZU524326 FJN524302:FJQ524326 FTJ524302:FTM524326 GDF524302:GDI524326 GNB524302:GNE524326 GWX524302:GXA524326 HGT524302:HGW524326 HQP524302:HQS524326 IAL524302:IAO524326 IKH524302:IKK524326 IUD524302:IUG524326 JDZ524302:JEC524326 JNV524302:JNY524326 JXR524302:JXU524326 KHN524302:KHQ524326 KRJ524302:KRM524326 LBF524302:LBI524326 LLB524302:LLE524326 LUX524302:LVA524326 MET524302:MEW524326 MOP524302:MOS524326 MYL524302:MYO524326 NIH524302:NIK524326 NSD524302:NSG524326 OBZ524302:OCC524326 OLV524302:OLY524326 OVR524302:OVU524326 PFN524302:PFQ524326 PPJ524302:PPM524326 PZF524302:PZI524326 QJB524302:QJE524326 QSX524302:QTA524326 RCT524302:RCW524326 RMP524302:RMS524326 RWL524302:RWO524326 SGH524302:SGK524326 SQD524302:SQG524326 SZZ524302:TAC524326 TJV524302:TJY524326 TTR524302:TTU524326 UDN524302:UDQ524326 UNJ524302:UNM524326 UXF524302:UXI524326 VHB524302:VHE524326 VQX524302:VRA524326 WAT524302:WAW524326 WKP524302:WKS524326 WUL524302:WUO524326 E589838:H589862 HZ589838:IC589862 RV589838:RY589862 ABR589838:ABU589862 ALN589838:ALQ589862 AVJ589838:AVM589862 BFF589838:BFI589862 BPB589838:BPE589862 BYX589838:BZA589862 CIT589838:CIW589862 CSP589838:CSS589862 DCL589838:DCO589862 DMH589838:DMK589862 DWD589838:DWG589862 EFZ589838:EGC589862 EPV589838:EPY589862 EZR589838:EZU589862 FJN589838:FJQ589862 FTJ589838:FTM589862 GDF589838:GDI589862 GNB589838:GNE589862 GWX589838:GXA589862 HGT589838:HGW589862 HQP589838:HQS589862 IAL589838:IAO589862 IKH589838:IKK589862 IUD589838:IUG589862 JDZ589838:JEC589862 JNV589838:JNY589862 JXR589838:JXU589862 KHN589838:KHQ589862 KRJ589838:KRM589862 LBF589838:LBI589862 LLB589838:LLE589862 LUX589838:LVA589862 MET589838:MEW589862 MOP589838:MOS589862 MYL589838:MYO589862 NIH589838:NIK589862 NSD589838:NSG589862 OBZ589838:OCC589862 OLV589838:OLY589862 OVR589838:OVU589862 PFN589838:PFQ589862 PPJ589838:PPM589862 PZF589838:PZI589862 QJB589838:QJE589862 QSX589838:QTA589862 RCT589838:RCW589862 RMP589838:RMS589862 RWL589838:RWO589862 SGH589838:SGK589862 SQD589838:SQG589862 SZZ589838:TAC589862 TJV589838:TJY589862 TTR589838:TTU589862 UDN589838:UDQ589862 UNJ589838:UNM589862 UXF589838:UXI589862 VHB589838:VHE589862 VQX589838:VRA589862 WAT589838:WAW589862 WKP589838:WKS589862 WUL589838:WUO589862 E655374:H655398 HZ655374:IC655398 RV655374:RY655398 ABR655374:ABU655398 ALN655374:ALQ655398 AVJ655374:AVM655398 BFF655374:BFI655398 BPB655374:BPE655398 BYX655374:BZA655398 CIT655374:CIW655398 CSP655374:CSS655398 DCL655374:DCO655398 DMH655374:DMK655398 DWD655374:DWG655398 EFZ655374:EGC655398 EPV655374:EPY655398 EZR655374:EZU655398 FJN655374:FJQ655398 FTJ655374:FTM655398 GDF655374:GDI655398 GNB655374:GNE655398 GWX655374:GXA655398 HGT655374:HGW655398 HQP655374:HQS655398 IAL655374:IAO655398 IKH655374:IKK655398 IUD655374:IUG655398 JDZ655374:JEC655398 JNV655374:JNY655398 JXR655374:JXU655398 KHN655374:KHQ655398 KRJ655374:KRM655398 LBF655374:LBI655398 LLB655374:LLE655398 LUX655374:LVA655398 MET655374:MEW655398 MOP655374:MOS655398 MYL655374:MYO655398 NIH655374:NIK655398 NSD655374:NSG655398 OBZ655374:OCC655398 OLV655374:OLY655398 OVR655374:OVU655398 PFN655374:PFQ655398 PPJ655374:PPM655398 PZF655374:PZI655398 QJB655374:QJE655398 QSX655374:QTA655398 RCT655374:RCW655398 RMP655374:RMS655398 RWL655374:RWO655398 SGH655374:SGK655398 SQD655374:SQG655398 SZZ655374:TAC655398 TJV655374:TJY655398 TTR655374:TTU655398 UDN655374:UDQ655398 UNJ655374:UNM655398 UXF655374:UXI655398 VHB655374:VHE655398 VQX655374:VRA655398 WAT655374:WAW655398 WKP655374:WKS655398 WUL655374:WUO655398 E720910:H720934 HZ720910:IC720934 RV720910:RY720934 ABR720910:ABU720934 ALN720910:ALQ720934 AVJ720910:AVM720934 BFF720910:BFI720934 BPB720910:BPE720934 BYX720910:BZA720934 CIT720910:CIW720934 CSP720910:CSS720934 DCL720910:DCO720934 DMH720910:DMK720934 DWD720910:DWG720934 EFZ720910:EGC720934 EPV720910:EPY720934 EZR720910:EZU720934 FJN720910:FJQ720934 FTJ720910:FTM720934 GDF720910:GDI720934 GNB720910:GNE720934 GWX720910:GXA720934 HGT720910:HGW720934 HQP720910:HQS720934 IAL720910:IAO720934 IKH720910:IKK720934 IUD720910:IUG720934 JDZ720910:JEC720934 JNV720910:JNY720934 JXR720910:JXU720934 KHN720910:KHQ720934 KRJ720910:KRM720934 LBF720910:LBI720934 LLB720910:LLE720934 LUX720910:LVA720934 MET720910:MEW720934 MOP720910:MOS720934 MYL720910:MYO720934 NIH720910:NIK720934 NSD720910:NSG720934 OBZ720910:OCC720934 OLV720910:OLY720934 OVR720910:OVU720934 PFN720910:PFQ720934 PPJ720910:PPM720934 PZF720910:PZI720934 QJB720910:QJE720934 QSX720910:QTA720934 RCT720910:RCW720934 RMP720910:RMS720934 RWL720910:RWO720934 SGH720910:SGK720934 SQD720910:SQG720934 SZZ720910:TAC720934 TJV720910:TJY720934 TTR720910:TTU720934 UDN720910:UDQ720934 UNJ720910:UNM720934 UXF720910:UXI720934 VHB720910:VHE720934 VQX720910:VRA720934 WAT720910:WAW720934 WKP720910:WKS720934 WUL720910:WUO720934 E786446:H786470 HZ786446:IC786470 RV786446:RY786470 ABR786446:ABU786470 ALN786446:ALQ786470 AVJ786446:AVM786470 BFF786446:BFI786470 BPB786446:BPE786470 BYX786446:BZA786470 CIT786446:CIW786470 CSP786446:CSS786470 DCL786446:DCO786470 DMH786446:DMK786470 DWD786446:DWG786470 EFZ786446:EGC786470 EPV786446:EPY786470 EZR786446:EZU786470 FJN786446:FJQ786470 FTJ786446:FTM786470 GDF786446:GDI786470 GNB786446:GNE786470 GWX786446:GXA786470 HGT786446:HGW786470 HQP786446:HQS786470 IAL786446:IAO786470 IKH786446:IKK786470 IUD786446:IUG786470 JDZ786446:JEC786470 JNV786446:JNY786470 JXR786446:JXU786470 KHN786446:KHQ786470 KRJ786446:KRM786470 LBF786446:LBI786470 LLB786446:LLE786470 LUX786446:LVA786470 MET786446:MEW786470 MOP786446:MOS786470 MYL786446:MYO786470 NIH786446:NIK786470 NSD786446:NSG786470 OBZ786446:OCC786470 OLV786446:OLY786470 OVR786446:OVU786470 PFN786446:PFQ786470 PPJ786446:PPM786470 PZF786446:PZI786470 QJB786446:QJE786470 QSX786446:QTA786470 RCT786446:RCW786470 RMP786446:RMS786470 RWL786446:RWO786470 SGH786446:SGK786470 SQD786446:SQG786470 SZZ786446:TAC786470 TJV786446:TJY786470 TTR786446:TTU786470 UDN786446:UDQ786470 UNJ786446:UNM786470 UXF786446:UXI786470 VHB786446:VHE786470 VQX786446:VRA786470 WAT786446:WAW786470 WKP786446:WKS786470 WUL786446:WUO786470 E851982:H852006 HZ851982:IC852006 RV851982:RY852006 ABR851982:ABU852006 ALN851982:ALQ852006 AVJ851982:AVM852006 BFF851982:BFI852006 BPB851982:BPE852006 BYX851982:BZA852006 CIT851982:CIW852006 CSP851982:CSS852006 DCL851982:DCO852006 DMH851982:DMK852006 DWD851982:DWG852006 EFZ851982:EGC852006 EPV851982:EPY852006 EZR851982:EZU852006 FJN851982:FJQ852006 FTJ851982:FTM852006 GDF851982:GDI852006 GNB851982:GNE852006 GWX851982:GXA852006 HGT851982:HGW852006 HQP851982:HQS852006 IAL851982:IAO852006 IKH851982:IKK852006 IUD851982:IUG852006 JDZ851982:JEC852006 JNV851982:JNY852006 JXR851982:JXU852006 KHN851982:KHQ852006 KRJ851982:KRM852006 LBF851982:LBI852006 LLB851982:LLE852006 LUX851982:LVA852006 MET851982:MEW852006 MOP851982:MOS852006 MYL851982:MYO852006 NIH851982:NIK852006 NSD851982:NSG852006 OBZ851982:OCC852006 OLV851982:OLY852006 OVR851982:OVU852006 PFN851982:PFQ852006 PPJ851982:PPM852006 PZF851982:PZI852006 QJB851982:QJE852006 QSX851982:QTA852006 RCT851982:RCW852006 RMP851982:RMS852006 RWL851982:RWO852006 SGH851982:SGK852006 SQD851982:SQG852006 SZZ851982:TAC852006 TJV851982:TJY852006 TTR851982:TTU852006 UDN851982:UDQ852006 UNJ851982:UNM852006 UXF851982:UXI852006 VHB851982:VHE852006 VQX851982:VRA852006 WAT851982:WAW852006 WKP851982:WKS852006 WUL851982:WUO852006 E917518:H917542 HZ917518:IC917542 RV917518:RY917542 ABR917518:ABU917542 ALN917518:ALQ917542 AVJ917518:AVM917542 BFF917518:BFI917542 BPB917518:BPE917542 BYX917518:BZA917542 CIT917518:CIW917542 CSP917518:CSS917542 DCL917518:DCO917542 DMH917518:DMK917542 DWD917518:DWG917542 EFZ917518:EGC917542 EPV917518:EPY917542 EZR917518:EZU917542 FJN917518:FJQ917542 FTJ917518:FTM917542 GDF917518:GDI917542 GNB917518:GNE917542 GWX917518:GXA917542 HGT917518:HGW917542 HQP917518:HQS917542 IAL917518:IAO917542 IKH917518:IKK917542 IUD917518:IUG917542 JDZ917518:JEC917542 JNV917518:JNY917542 JXR917518:JXU917542 KHN917518:KHQ917542 KRJ917518:KRM917542 LBF917518:LBI917542 LLB917518:LLE917542 LUX917518:LVA917542 MET917518:MEW917542 MOP917518:MOS917542 MYL917518:MYO917542 NIH917518:NIK917542 NSD917518:NSG917542 OBZ917518:OCC917542 OLV917518:OLY917542 OVR917518:OVU917542 PFN917518:PFQ917542 PPJ917518:PPM917542 PZF917518:PZI917542 QJB917518:QJE917542 QSX917518:QTA917542 RCT917518:RCW917542 RMP917518:RMS917542 RWL917518:RWO917542 SGH917518:SGK917542 SQD917518:SQG917542 SZZ917518:TAC917542 TJV917518:TJY917542 TTR917518:TTU917542 UDN917518:UDQ917542 UNJ917518:UNM917542 UXF917518:UXI917542 VHB917518:VHE917542 VQX917518:VRA917542 WAT917518:WAW917542 WKP917518:WKS917542 WUL917518:WUO917542 E983054:H983078 HZ983054:IC983078 RV983054:RY983078 ABR983054:ABU983078 ALN983054:ALQ983078 AVJ983054:AVM983078 BFF983054:BFI983078 BPB983054:BPE983078 BYX983054:BZA983078 CIT983054:CIW983078 CSP983054:CSS983078 DCL983054:DCO983078 DMH983054:DMK983078 DWD983054:DWG983078 EFZ983054:EGC983078 EPV983054:EPY983078 EZR983054:EZU983078 FJN983054:FJQ983078 FTJ983054:FTM983078 GDF983054:GDI983078 GNB983054:GNE983078 GWX983054:GXA983078 HGT983054:HGW983078 HQP983054:HQS983078 IAL983054:IAO983078 IKH983054:IKK983078 IUD983054:IUG983078 JDZ983054:JEC983078 JNV983054:JNY983078 JXR983054:JXU983078 KHN983054:KHQ983078 KRJ983054:KRM983078 LBF983054:LBI983078 LLB983054:LLE983078 LUX983054:LVA983078 MET983054:MEW983078 MOP983054:MOS983078 MYL983054:MYO983078 NIH983054:NIK983078 NSD983054:NSG983078 OBZ983054:OCC983078 OLV983054:OLY983078 OVR983054:OVU983078 PFN983054:PFQ983078 PPJ983054:PPM983078 PZF983054:PZI983078 QJB983054:QJE983078 QSX983054:QTA983078 RCT983054:RCW983078 RMP983054:RMS983078 RWL983054:RWO983078 SGH983054:SGK983078 SQD983054:SQG983078 SZZ983054:TAC983078 TJV983054:TJY983078 TTR983054:TTU983078 UDN983054:UDQ983078 UNJ983054:UNM983078 UXF983054:UXI983078 VHB983054:VHE983078 VQX983054:VRA983078 WAT983054:WAW983078" xr:uid="{00000000-0002-0000-1200-000002000000}"/>
    <dataValidation type="list" allowBlank="1" showInputMessage="1" showErrorMessage="1" sqref="WVE983045:WVF983048 IS5:IT8 SO5:SP8 ACK5:ACL8 AMG5:AMH8 AWC5:AWD8 BFY5:BFZ8 BPU5:BPV8 BZQ5:BZR8 CJM5:CJN8 CTI5:CTJ8 DDE5:DDF8 DNA5:DNB8 DWW5:DWX8 EGS5:EGT8 EQO5:EQP8 FAK5:FAL8 FKG5:FKH8 FUC5:FUD8 GDY5:GDZ8 GNU5:GNV8 GXQ5:GXR8 HHM5:HHN8 HRI5:HRJ8 IBE5:IBF8 ILA5:ILB8 IUW5:IUX8 JES5:JET8 JOO5:JOP8 JYK5:JYL8 KIG5:KIH8 KSC5:KSD8 LBY5:LBZ8 LLU5:LLV8 LVQ5:LVR8 MFM5:MFN8 MPI5:MPJ8 MZE5:MZF8 NJA5:NJB8 NSW5:NSX8 OCS5:OCT8 OMO5:OMP8 OWK5:OWL8 PGG5:PGH8 PQC5:PQD8 PZY5:PZZ8 QJU5:QJV8 QTQ5:QTR8 RDM5:RDN8 RNI5:RNJ8 RXE5:RXF8 SHA5:SHB8 SQW5:SQX8 TAS5:TAT8 TKO5:TKP8 TUK5:TUL8 UEG5:UEH8 UOC5:UOD8 UXY5:UXZ8 VHU5:VHV8 VRQ5:VRR8 WBM5:WBN8 WLI5:WLJ8 WVE5:WVF8 X65541:Y65544 IS65541:IT65544 SO65541:SP65544 ACK65541:ACL65544 AMG65541:AMH65544 AWC65541:AWD65544 BFY65541:BFZ65544 BPU65541:BPV65544 BZQ65541:BZR65544 CJM65541:CJN65544 CTI65541:CTJ65544 DDE65541:DDF65544 DNA65541:DNB65544 DWW65541:DWX65544 EGS65541:EGT65544 EQO65541:EQP65544 FAK65541:FAL65544 FKG65541:FKH65544 FUC65541:FUD65544 GDY65541:GDZ65544 GNU65541:GNV65544 GXQ65541:GXR65544 HHM65541:HHN65544 HRI65541:HRJ65544 IBE65541:IBF65544 ILA65541:ILB65544 IUW65541:IUX65544 JES65541:JET65544 JOO65541:JOP65544 JYK65541:JYL65544 KIG65541:KIH65544 KSC65541:KSD65544 LBY65541:LBZ65544 LLU65541:LLV65544 LVQ65541:LVR65544 MFM65541:MFN65544 MPI65541:MPJ65544 MZE65541:MZF65544 NJA65541:NJB65544 NSW65541:NSX65544 OCS65541:OCT65544 OMO65541:OMP65544 OWK65541:OWL65544 PGG65541:PGH65544 PQC65541:PQD65544 PZY65541:PZZ65544 QJU65541:QJV65544 QTQ65541:QTR65544 RDM65541:RDN65544 RNI65541:RNJ65544 RXE65541:RXF65544 SHA65541:SHB65544 SQW65541:SQX65544 TAS65541:TAT65544 TKO65541:TKP65544 TUK65541:TUL65544 UEG65541:UEH65544 UOC65541:UOD65544 UXY65541:UXZ65544 VHU65541:VHV65544 VRQ65541:VRR65544 WBM65541:WBN65544 WLI65541:WLJ65544 WVE65541:WVF65544 X131077:Y131080 IS131077:IT131080 SO131077:SP131080 ACK131077:ACL131080 AMG131077:AMH131080 AWC131077:AWD131080 BFY131077:BFZ131080 BPU131077:BPV131080 BZQ131077:BZR131080 CJM131077:CJN131080 CTI131077:CTJ131080 DDE131077:DDF131080 DNA131077:DNB131080 DWW131077:DWX131080 EGS131077:EGT131080 EQO131077:EQP131080 FAK131077:FAL131080 FKG131077:FKH131080 FUC131077:FUD131080 GDY131077:GDZ131080 GNU131077:GNV131080 GXQ131077:GXR131080 HHM131077:HHN131080 HRI131077:HRJ131080 IBE131077:IBF131080 ILA131077:ILB131080 IUW131077:IUX131080 JES131077:JET131080 JOO131077:JOP131080 JYK131077:JYL131080 KIG131077:KIH131080 KSC131077:KSD131080 LBY131077:LBZ131080 LLU131077:LLV131080 LVQ131077:LVR131080 MFM131077:MFN131080 MPI131077:MPJ131080 MZE131077:MZF131080 NJA131077:NJB131080 NSW131077:NSX131080 OCS131077:OCT131080 OMO131077:OMP131080 OWK131077:OWL131080 PGG131077:PGH131080 PQC131077:PQD131080 PZY131077:PZZ131080 QJU131077:QJV131080 QTQ131077:QTR131080 RDM131077:RDN131080 RNI131077:RNJ131080 RXE131077:RXF131080 SHA131077:SHB131080 SQW131077:SQX131080 TAS131077:TAT131080 TKO131077:TKP131080 TUK131077:TUL131080 UEG131077:UEH131080 UOC131077:UOD131080 UXY131077:UXZ131080 VHU131077:VHV131080 VRQ131077:VRR131080 WBM131077:WBN131080 WLI131077:WLJ131080 WVE131077:WVF131080 X196613:Y196616 IS196613:IT196616 SO196613:SP196616 ACK196613:ACL196616 AMG196613:AMH196616 AWC196613:AWD196616 BFY196613:BFZ196616 BPU196613:BPV196616 BZQ196613:BZR196616 CJM196613:CJN196616 CTI196613:CTJ196616 DDE196613:DDF196616 DNA196613:DNB196616 DWW196613:DWX196616 EGS196613:EGT196616 EQO196613:EQP196616 FAK196613:FAL196616 FKG196613:FKH196616 FUC196613:FUD196616 GDY196613:GDZ196616 GNU196613:GNV196616 GXQ196613:GXR196616 HHM196613:HHN196616 HRI196613:HRJ196616 IBE196613:IBF196616 ILA196613:ILB196616 IUW196613:IUX196616 JES196613:JET196616 JOO196613:JOP196616 JYK196613:JYL196616 KIG196613:KIH196616 KSC196613:KSD196616 LBY196613:LBZ196616 LLU196613:LLV196616 LVQ196613:LVR196616 MFM196613:MFN196616 MPI196613:MPJ196616 MZE196613:MZF196616 NJA196613:NJB196616 NSW196613:NSX196616 OCS196613:OCT196616 OMO196613:OMP196616 OWK196613:OWL196616 PGG196613:PGH196616 PQC196613:PQD196616 PZY196613:PZZ196616 QJU196613:QJV196616 QTQ196613:QTR196616 RDM196613:RDN196616 RNI196613:RNJ196616 RXE196613:RXF196616 SHA196613:SHB196616 SQW196613:SQX196616 TAS196613:TAT196616 TKO196613:TKP196616 TUK196613:TUL196616 UEG196613:UEH196616 UOC196613:UOD196616 UXY196613:UXZ196616 VHU196613:VHV196616 VRQ196613:VRR196616 WBM196613:WBN196616 WLI196613:WLJ196616 WVE196613:WVF196616 X262149:Y262152 IS262149:IT262152 SO262149:SP262152 ACK262149:ACL262152 AMG262149:AMH262152 AWC262149:AWD262152 BFY262149:BFZ262152 BPU262149:BPV262152 BZQ262149:BZR262152 CJM262149:CJN262152 CTI262149:CTJ262152 DDE262149:DDF262152 DNA262149:DNB262152 DWW262149:DWX262152 EGS262149:EGT262152 EQO262149:EQP262152 FAK262149:FAL262152 FKG262149:FKH262152 FUC262149:FUD262152 GDY262149:GDZ262152 GNU262149:GNV262152 GXQ262149:GXR262152 HHM262149:HHN262152 HRI262149:HRJ262152 IBE262149:IBF262152 ILA262149:ILB262152 IUW262149:IUX262152 JES262149:JET262152 JOO262149:JOP262152 JYK262149:JYL262152 KIG262149:KIH262152 KSC262149:KSD262152 LBY262149:LBZ262152 LLU262149:LLV262152 LVQ262149:LVR262152 MFM262149:MFN262152 MPI262149:MPJ262152 MZE262149:MZF262152 NJA262149:NJB262152 NSW262149:NSX262152 OCS262149:OCT262152 OMO262149:OMP262152 OWK262149:OWL262152 PGG262149:PGH262152 PQC262149:PQD262152 PZY262149:PZZ262152 QJU262149:QJV262152 QTQ262149:QTR262152 RDM262149:RDN262152 RNI262149:RNJ262152 RXE262149:RXF262152 SHA262149:SHB262152 SQW262149:SQX262152 TAS262149:TAT262152 TKO262149:TKP262152 TUK262149:TUL262152 UEG262149:UEH262152 UOC262149:UOD262152 UXY262149:UXZ262152 VHU262149:VHV262152 VRQ262149:VRR262152 WBM262149:WBN262152 WLI262149:WLJ262152 WVE262149:WVF262152 X327685:Y327688 IS327685:IT327688 SO327685:SP327688 ACK327685:ACL327688 AMG327685:AMH327688 AWC327685:AWD327688 BFY327685:BFZ327688 BPU327685:BPV327688 BZQ327685:BZR327688 CJM327685:CJN327688 CTI327685:CTJ327688 DDE327685:DDF327688 DNA327685:DNB327688 DWW327685:DWX327688 EGS327685:EGT327688 EQO327685:EQP327688 FAK327685:FAL327688 FKG327685:FKH327688 FUC327685:FUD327688 GDY327685:GDZ327688 GNU327685:GNV327688 GXQ327685:GXR327688 HHM327685:HHN327688 HRI327685:HRJ327688 IBE327685:IBF327688 ILA327685:ILB327688 IUW327685:IUX327688 JES327685:JET327688 JOO327685:JOP327688 JYK327685:JYL327688 KIG327685:KIH327688 KSC327685:KSD327688 LBY327685:LBZ327688 LLU327685:LLV327688 LVQ327685:LVR327688 MFM327685:MFN327688 MPI327685:MPJ327688 MZE327685:MZF327688 NJA327685:NJB327688 NSW327685:NSX327688 OCS327685:OCT327688 OMO327685:OMP327688 OWK327685:OWL327688 PGG327685:PGH327688 PQC327685:PQD327688 PZY327685:PZZ327688 QJU327685:QJV327688 QTQ327685:QTR327688 RDM327685:RDN327688 RNI327685:RNJ327688 RXE327685:RXF327688 SHA327685:SHB327688 SQW327685:SQX327688 TAS327685:TAT327688 TKO327685:TKP327688 TUK327685:TUL327688 UEG327685:UEH327688 UOC327685:UOD327688 UXY327685:UXZ327688 VHU327685:VHV327688 VRQ327685:VRR327688 WBM327685:WBN327688 WLI327685:WLJ327688 WVE327685:WVF327688 X393221:Y393224 IS393221:IT393224 SO393221:SP393224 ACK393221:ACL393224 AMG393221:AMH393224 AWC393221:AWD393224 BFY393221:BFZ393224 BPU393221:BPV393224 BZQ393221:BZR393224 CJM393221:CJN393224 CTI393221:CTJ393224 DDE393221:DDF393224 DNA393221:DNB393224 DWW393221:DWX393224 EGS393221:EGT393224 EQO393221:EQP393224 FAK393221:FAL393224 FKG393221:FKH393224 FUC393221:FUD393224 GDY393221:GDZ393224 GNU393221:GNV393224 GXQ393221:GXR393224 HHM393221:HHN393224 HRI393221:HRJ393224 IBE393221:IBF393224 ILA393221:ILB393224 IUW393221:IUX393224 JES393221:JET393224 JOO393221:JOP393224 JYK393221:JYL393224 KIG393221:KIH393224 KSC393221:KSD393224 LBY393221:LBZ393224 LLU393221:LLV393224 LVQ393221:LVR393224 MFM393221:MFN393224 MPI393221:MPJ393224 MZE393221:MZF393224 NJA393221:NJB393224 NSW393221:NSX393224 OCS393221:OCT393224 OMO393221:OMP393224 OWK393221:OWL393224 PGG393221:PGH393224 PQC393221:PQD393224 PZY393221:PZZ393224 QJU393221:QJV393224 QTQ393221:QTR393224 RDM393221:RDN393224 RNI393221:RNJ393224 RXE393221:RXF393224 SHA393221:SHB393224 SQW393221:SQX393224 TAS393221:TAT393224 TKO393221:TKP393224 TUK393221:TUL393224 UEG393221:UEH393224 UOC393221:UOD393224 UXY393221:UXZ393224 VHU393221:VHV393224 VRQ393221:VRR393224 WBM393221:WBN393224 WLI393221:WLJ393224 WVE393221:WVF393224 X458757:Y458760 IS458757:IT458760 SO458757:SP458760 ACK458757:ACL458760 AMG458757:AMH458760 AWC458757:AWD458760 BFY458757:BFZ458760 BPU458757:BPV458760 BZQ458757:BZR458760 CJM458757:CJN458760 CTI458757:CTJ458760 DDE458757:DDF458760 DNA458757:DNB458760 DWW458757:DWX458760 EGS458757:EGT458760 EQO458757:EQP458760 FAK458757:FAL458760 FKG458757:FKH458760 FUC458757:FUD458760 GDY458757:GDZ458760 GNU458757:GNV458760 GXQ458757:GXR458760 HHM458757:HHN458760 HRI458757:HRJ458760 IBE458757:IBF458760 ILA458757:ILB458760 IUW458757:IUX458760 JES458757:JET458760 JOO458757:JOP458760 JYK458757:JYL458760 KIG458757:KIH458760 KSC458757:KSD458760 LBY458757:LBZ458760 LLU458757:LLV458760 LVQ458757:LVR458760 MFM458757:MFN458760 MPI458757:MPJ458760 MZE458757:MZF458760 NJA458757:NJB458760 NSW458757:NSX458760 OCS458757:OCT458760 OMO458757:OMP458760 OWK458757:OWL458760 PGG458757:PGH458760 PQC458757:PQD458760 PZY458757:PZZ458760 QJU458757:QJV458760 QTQ458757:QTR458760 RDM458757:RDN458760 RNI458757:RNJ458760 RXE458757:RXF458760 SHA458757:SHB458760 SQW458757:SQX458760 TAS458757:TAT458760 TKO458757:TKP458760 TUK458757:TUL458760 UEG458757:UEH458760 UOC458757:UOD458760 UXY458757:UXZ458760 VHU458757:VHV458760 VRQ458757:VRR458760 WBM458757:WBN458760 WLI458757:WLJ458760 WVE458757:WVF458760 X524293:Y524296 IS524293:IT524296 SO524293:SP524296 ACK524293:ACL524296 AMG524293:AMH524296 AWC524293:AWD524296 BFY524293:BFZ524296 BPU524293:BPV524296 BZQ524293:BZR524296 CJM524293:CJN524296 CTI524293:CTJ524296 DDE524293:DDF524296 DNA524293:DNB524296 DWW524293:DWX524296 EGS524293:EGT524296 EQO524293:EQP524296 FAK524293:FAL524296 FKG524293:FKH524296 FUC524293:FUD524296 GDY524293:GDZ524296 GNU524293:GNV524296 GXQ524293:GXR524296 HHM524293:HHN524296 HRI524293:HRJ524296 IBE524293:IBF524296 ILA524293:ILB524296 IUW524293:IUX524296 JES524293:JET524296 JOO524293:JOP524296 JYK524293:JYL524296 KIG524293:KIH524296 KSC524293:KSD524296 LBY524293:LBZ524296 LLU524293:LLV524296 LVQ524293:LVR524296 MFM524293:MFN524296 MPI524293:MPJ524296 MZE524293:MZF524296 NJA524293:NJB524296 NSW524293:NSX524296 OCS524293:OCT524296 OMO524293:OMP524296 OWK524293:OWL524296 PGG524293:PGH524296 PQC524293:PQD524296 PZY524293:PZZ524296 QJU524293:QJV524296 QTQ524293:QTR524296 RDM524293:RDN524296 RNI524293:RNJ524296 RXE524293:RXF524296 SHA524293:SHB524296 SQW524293:SQX524296 TAS524293:TAT524296 TKO524293:TKP524296 TUK524293:TUL524296 UEG524293:UEH524296 UOC524293:UOD524296 UXY524293:UXZ524296 VHU524293:VHV524296 VRQ524293:VRR524296 WBM524293:WBN524296 WLI524293:WLJ524296 WVE524293:WVF524296 X589829:Y589832 IS589829:IT589832 SO589829:SP589832 ACK589829:ACL589832 AMG589829:AMH589832 AWC589829:AWD589832 BFY589829:BFZ589832 BPU589829:BPV589832 BZQ589829:BZR589832 CJM589829:CJN589832 CTI589829:CTJ589832 DDE589829:DDF589832 DNA589829:DNB589832 DWW589829:DWX589832 EGS589829:EGT589832 EQO589829:EQP589832 FAK589829:FAL589832 FKG589829:FKH589832 FUC589829:FUD589832 GDY589829:GDZ589832 GNU589829:GNV589832 GXQ589829:GXR589832 HHM589829:HHN589832 HRI589829:HRJ589832 IBE589829:IBF589832 ILA589829:ILB589832 IUW589829:IUX589832 JES589829:JET589832 JOO589829:JOP589832 JYK589829:JYL589832 KIG589829:KIH589832 KSC589829:KSD589832 LBY589829:LBZ589832 LLU589829:LLV589832 LVQ589829:LVR589832 MFM589829:MFN589832 MPI589829:MPJ589832 MZE589829:MZF589832 NJA589829:NJB589832 NSW589829:NSX589832 OCS589829:OCT589832 OMO589829:OMP589832 OWK589829:OWL589832 PGG589829:PGH589832 PQC589829:PQD589832 PZY589829:PZZ589832 QJU589829:QJV589832 QTQ589829:QTR589832 RDM589829:RDN589832 RNI589829:RNJ589832 RXE589829:RXF589832 SHA589829:SHB589832 SQW589829:SQX589832 TAS589829:TAT589832 TKO589829:TKP589832 TUK589829:TUL589832 UEG589829:UEH589832 UOC589829:UOD589832 UXY589829:UXZ589832 VHU589829:VHV589832 VRQ589829:VRR589832 WBM589829:WBN589832 WLI589829:WLJ589832 WVE589829:WVF589832 X655365:Y655368 IS655365:IT655368 SO655365:SP655368 ACK655365:ACL655368 AMG655365:AMH655368 AWC655365:AWD655368 BFY655365:BFZ655368 BPU655365:BPV655368 BZQ655365:BZR655368 CJM655365:CJN655368 CTI655365:CTJ655368 DDE655365:DDF655368 DNA655365:DNB655368 DWW655365:DWX655368 EGS655365:EGT655368 EQO655365:EQP655368 FAK655365:FAL655368 FKG655365:FKH655368 FUC655365:FUD655368 GDY655365:GDZ655368 GNU655365:GNV655368 GXQ655365:GXR655368 HHM655365:HHN655368 HRI655365:HRJ655368 IBE655365:IBF655368 ILA655365:ILB655368 IUW655365:IUX655368 JES655365:JET655368 JOO655365:JOP655368 JYK655365:JYL655368 KIG655365:KIH655368 KSC655365:KSD655368 LBY655365:LBZ655368 LLU655365:LLV655368 LVQ655365:LVR655368 MFM655365:MFN655368 MPI655365:MPJ655368 MZE655365:MZF655368 NJA655365:NJB655368 NSW655365:NSX655368 OCS655365:OCT655368 OMO655365:OMP655368 OWK655365:OWL655368 PGG655365:PGH655368 PQC655365:PQD655368 PZY655365:PZZ655368 QJU655365:QJV655368 QTQ655365:QTR655368 RDM655365:RDN655368 RNI655365:RNJ655368 RXE655365:RXF655368 SHA655365:SHB655368 SQW655365:SQX655368 TAS655365:TAT655368 TKO655365:TKP655368 TUK655365:TUL655368 UEG655365:UEH655368 UOC655365:UOD655368 UXY655365:UXZ655368 VHU655365:VHV655368 VRQ655365:VRR655368 WBM655365:WBN655368 WLI655365:WLJ655368 WVE655365:WVF655368 X720901:Y720904 IS720901:IT720904 SO720901:SP720904 ACK720901:ACL720904 AMG720901:AMH720904 AWC720901:AWD720904 BFY720901:BFZ720904 BPU720901:BPV720904 BZQ720901:BZR720904 CJM720901:CJN720904 CTI720901:CTJ720904 DDE720901:DDF720904 DNA720901:DNB720904 DWW720901:DWX720904 EGS720901:EGT720904 EQO720901:EQP720904 FAK720901:FAL720904 FKG720901:FKH720904 FUC720901:FUD720904 GDY720901:GDZ720904 GNU720901:GNV720904 GXQ720901:GXR720904 HHM720901:HHN720904 HRI720901:HRJ720904 IBE720901:IBF720904 ILA720901:ILB720904 IUW720901:IUX720904 JES720901:JET720904 JOO720901:JOP720904 JYK720901:JYL720904 KIG720901:KIH720904 KSC720901:KSD720904 LBY720901:LBZ720904 LLU720901:LLV720904 LVQ720901:LVR720904 MFM720901:MFN720904 MPI720901:MPJ720904 MZE720901:MZF720904 NJA720901:NJB720904 NSW720901:NSX720904 OCS720901:OCT720904 OMO720901:OMP720904 OWK720901:OWL720904 PGG720901:PGH720904 PQC720901:PQD720904 PZY720901:PZZ720904 QJU720901:QJV720904 QTQ720901:QTR720904 RDM720901:RDN720904 RNI720901:RNJ720904 RXE720901:RXF720904 SHA720901:SHB720904 SQW720901:SQX720904 TAS720901:TAT720904 TKO720901:TKP720904 TUK720901:TUL720904 UEG720901:UEH720904 UOC720901:UOD720904 UXY720901:UXZ720904 VHU720901:VHV720904 VRQ720901:VRR720904 WBM720901:WBN720904 WLI720901:WLJ720904 WVE720901:WVF720904 X786437:Y786440 IS786437:IT786440 SO786437:SP786440 ACK786437:ACL786440 AMG786437:AMH786440 AWC786437:AWD786440 BFY786437:BFZ786440 BPU786437:BPV786440 BZQ786437:BZR786440 CJM786437:CJN786440 CTI786437:CTJ786440 DDE786437:DDF786440 DNA786437:DNB786440 DWW786437:DWX786440 EGS786437:EGT786440 EQO786437:EQP786440 FAK786437:FAL786440 FKG786437:FKH786440 FUC786437:FUD786440 GDY786437:GDZ786440 GNU786437:GNV786440 GXQ786437:GXR786440 HHM786437:HHN786440 HRI786437:HRJ786440 IBE786437:IBF786440 ILA786437:ILB786440 IUW786437:IUX786440 JES786437:JET786440 JOO786437:JOP786440 JYK786437:JYL786440 KIG786437:KIH786440 KSC786437:KSD786440 LBY786437:LBZ786440 LLU786437:LLV786440 LVQ786437:LVR786440 MFM786437:MFN786440 MPI786437:MPJ786440 MZE786437:MZF786440 NJA786437:NJB786440 NSW786437:NSX786440 OCS786437:OCT786440 OMO786437:OMP786440 OWK786437:OWL786440 PGG786437:PGH786440 PQC786437:PQD786440 PZY786437:PZZ786440 QJU786437:QJV786440 QTQ786437:QTR786440 RDM786437:RDN786440 RNI786437:RNJ786440 RXE786437:RXF786440 SHA786437:SHB786440 SQW786437:SQX786440 TAS786437:TAT786440 TKO786437:TKP786440 TUK786437:TUL786440 UEG786437:UEH786440 UOC786437:UOD786440 UXY786437:UXZ786440 VHU786437:VHV786440 VRQ786437:VRR786440 WBM786437:WBN786440 WLI786437:WLJ786440 WVE786437:WVF786440 X851973:Y851976 IS851973:IT851976 SO851973:SP851976 ACK851973:ACL851976 AMG851973:AMH851976 AWC851973:AWD851976 BFY851973:BFZ851976 BPU851973:BPV851976 BZQ851973:BZR851976 CJM851973:CJN851976 CTI851973:CTJ851976 DDE851973:DDF851976 DNA851973:DNB851976 DWW851973:DWX851976 EGS851973:EGT851976 EQO851973:EQP851976 FAK851973:FAL851976 FKG851973:FKH851976 FUC851973:FUD851976 GDY851973:GDZ851976 GNU851973:GNV851976 GXQ851973:GXR851976 HHM851973:HHN851976 HRI851973:HRJ851976 IBE851973:IBF851976 ILA851973:ILB851976 IUW851973:IUX851976 JES851973:JET851976 JOO851973:JOP851976 JYK851973:JYL851976 KIG851973:KIH851976 KSC851973:KSD851976 LBY851973:LBZ851976 LLU851973:LLV851976 LVQ851973:LVR851976 MFM851973:MFN851976 MPI851973:MPJ851976 MZE851973:MZF851976 NJA851973:NJB851976 NSW851973:NSX851976 OCS851973:OCT851976 OMO851973:OMP851976 OWK851973:OWL851976 PGG851973:PGH851976 PQC851973:PQD851976 PZY851973:PZZ851976 QJU851973:QJV851976 QTQ851973:QTR851976 RDM851973:RDN851976 RNI851973:RNJ851976 RXE851973:RXF851976 SHA851973:SHB851976 SQW851973:SQX851976 TAS851973:TAT851976 TKO851973:TKP851976 TUK851973:TUL851976 UEG851973:UEH851976 UOC851973:UOD851976 UXY851973:UXZ851976 VHU851973:VHV851976 VRQ851973:VRR851976 WBM851973:WBN851976 WLI851973:WLJ851976 WVE851973:WVF851976 X917509:Y917512 IS917509:IT917512 SO917509:SP917512 ACK917509:ACL917512 AMG917509:AMH917512 AWC917509:AWD917512 BFY917509:BFZ917512 BPU917509:BPV917512 BZQ917509:BZR917512 CJM917509:CJN917512 CTI917509:CTJ917512 DDE917509:DDF917512 DNA917509:DNB917512 DWW917509:DWX917512 EGS917509:EGT917512 EQO917509:EQP917512 FAK917509:FAL917512 FKG917509:FKH917512 FUC917509:FUD917512 GDY917509:GDZ917512 GNU917509:GNV917512 GXQ917509:GXR917512 HHM917509:HHN917512 HRI917509:HRJ917512 IBE917509:IBF917512 ILA917509:ILB917512 IUW917509:IUX917512 JES917509:JET917512 JOO917509:JOP917512 JYK917509:JYL917512 KIG917509:KIH917512 KSC917509:KSD917512 LBY917509:LBZ917512 LLU917509:LLV917512 LVQ917509:LVR917512 MFM917509:MFN917512 MPI917509:MPJ917512 MZE917509:MZF917512 NJA917509:NJB917512 NSW917509:NSX917512 OCS917509:OCT917512 OMO917509:OMP917512 OWK917509:OWL917512 PGG917509:PGH917512 PQC917509:PQD917512 PZY917509:PZZ917512 QJU917509:QJV917512 QTQ917509:QTR917512 RDM917509:RDN917512 RNI917509:RNJ917512 RXE917509:RXF917512 SHA917509:SHB917512 SQW917509:SQX917512 TAS917509:TAT917512 TKO917509:TKP917512 TUK917509:TUL917512 UEG917509:UEH917512 UOC917509:UOD917512 UXY917509:UXZ917512 VHU917509:VHV917512 VRQ917509:VRR917512 WBM917509:WBN917512 WLI917509:WLJ917512 WVE917509:WVF917512 X983045:Y983048 IS983045:IT983048 SO983045:SP983048 ACK983045:ACL983048 AMG983045:AMH983048 AWC983045:AWD983048 BFY983045:BFZ983048 BPU983045:BPV983048 BZQ983045:BZR983048 CJM983045:CJN983048 CTI983045:CTJ983048 DDE983045:DDF983048 DNA983045:DNB983048 DWW983045:DWX983048 EGS983045:EGT983048 EQO983045:EQP983048 FAK983045:FAL983048 FKG983045:FKH983048 FUC983045:FUD983048 GDY983045:GDZ983048 GNU983045:GNV983048 GXQ983045:GXR983048 HHM983045:HHN983048 HRI983045:HRJ983048 IBE983045:IBF983048 ILA983045:ILB983048 IUW983045:IUX983048 JES983045:JET983048 JOO983045:JOP983048 JYK983045:JYL983048 KIG983045:KIH983048 KSC983045:KSD983048 LBY983045:LBZ983048 LLU983045:LLV983048 LVQ983045:LVR983048 MFM983045:MFN983048 MPI983045:MPJ983048 MZE983045:MZF983048 NJA983045:NJB983048 NSW983045:NSX983048 OCS983045:OCT983048 OMO983045:OMP983048 OWK983045:OWL983048 PGG983045:PGH983048 PQC983045:PQD983048 PZY983045:PZZ983048 QJU983045:QJV983048 QTQ983045:QTR983048 RDM983045:RDN983048 RNI983045:RNJ983048 RXE983045:RXF983048 SHA983045:SHB983048 SQW983045:SQX983048 TAS983045:TAT983048 TKO983045:TKP983048 TUK983045:TUL983048 UEG983045:UEH983048 UOC983045:UOD983048 UXY983045:UXZ983048 VHU983045:VHV983048 VRQ983045:VRR983048 WBM983045:WBN983048 WLI983045:WLJ983048" xr:uid="{00000000-0002-0000-1200-000003000000}">
      <formula1>"A-G,A-15,B,C,D"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3E3FF"/>
  </sheetPr>
  <dimension ref="A1:M84"/>
  <sheetViews>
    <sheetView view="pageBreakPreview" zoomScaleNormal="100" zoomScaleSheetLayoutView="100" workbookViewId="0">
      <selection activeCell="M3" sqref="M3"/>
    </sheetView>
  </sheetViews>
  <sheetFormatPr defaultRowHeight="13.5"/>
  <cols>
    <col min="1" max="4" width="10" style="193" customWidth="1"/>
    <col min="5" max="6" width="5.625" style="193" customWidth="1"/>
    <col min="7" max="10" width="10" style="193" customWidth="1"/>
    <col min="11" max="11" width="1.125" style="193" customWidth="1"/>
    <col min="12" max="12" width="8.625" style="193"/>
    <col min="13" max="13" width="18" style="193" customWidth="1"/>
    <col min="14" max="257" width="8.625" style="193"/>
    <col min="258" max="261" width="10" style="193" customWidth="1"/>
    <col min="262" max="262" width="10.875" style="193" customWidth="1"/>
    <col min="263" max="266" width="10.125" style="193" customWidth="1"/>
    <col min="267" max="268" width="8.625" style="193"/>
    <col min="269" max="269" width="18" style="193" customWidth="1"/>
    <col min="270" max="513" width="8.625" style="193"/>
    <col min="514" max="517" width="10" style="193" customWidth="1"/>
    <col min="518" max="518" width="10.875" style="193" customWidth="1"/>
    <col min="519" max="522" width="10.125" style="193" customWidth="1"/>
    <col min="523" max="524" width="8.625" style="193"/>
    <col min="525" max="525" width="18" style="193" customWidth="1"/>
    <col min="526" max="769" width="8.625" style="193"/>
    <col min="770" max="773" width="10" style="193" customWidth="1"/>
    <col min="774" max="774" width="10.875" style="193" customWidth="1"/>
    <col min="775" max="778" width="10.125" style="193" customWidth="1"/>
    <col min="779" max="780" width="8.625" style="193"/>
    <col min="781" max="781" width="18" style="193" customWidth="1"/>
    <col min="782" max="1025" width="8.625" style="193"/>
    <col min="1026" max="1029" width="10" style="193" customWidth="1"/>
    <col min="1030" max="1030" width="10.875" style="193" customWidth="1"/>
    <col min="1031" max="1034" width="10.125" style="193" customWidth="1"/>
    <col min="1035" max="1036" width="8.625" style="193"/>
    <col min="1037" max="1037" width="18" style="193" customWidth="1"/>
    <col min="1038" max="1281" width="8.625" style="193"/>
    <col min="1282" max="1285" width="10" style="193" customWidth="1"/>
    <col min="1286" max="1286" width="10.875" style="193" customWidth="1"/>
    <col min="1287" max="1290" width="10.125" style="193" customWidth="1"/>
    <col min="1291" max="1292" width="8.625" style="193"/>
    <col min="1293" max="1293" width="18" style="193" customWidth="1"/>
    <col min="1294" max="1537" width="8.625" style="193"/>
    <col min="1538" max="1541" width="10" style="193" customWidth="1"/>
    <col min="1542" max="1542" width="10.875" style="193" customWidth="1"/>
    <col min="1543" max="1546" width="10.125" style="193" customWidth="1"/>
    <col min="1547" max="1548" width="8.625" style="193"/>
    <col min="1549" max="1549" width="18" style="193" customWidth="1"/>
    <col min="1550" max="1793" width="8.625" style="193"/>
    <col min="1794" max="1797" width="10" style="193" customWidth="1"/>
    <col min="1798" max="1798" width="10.875" style="193" customWidth="1"/>
    <col min="1799" max="1802" width="10.125" style="193" customWidth="1"/>
    <col min="1803" max="1804" width="8.625" style="193"/>
    <col min="1805" max="1805" width="18" style="193" customWidth="1"/>
    <col min="1806" max="2049" width="8.625" style="193"/>
    <col min="2050" max="2053" width="10" style="193" customWidth="1"/>
    <col min="2054" max="2054" width="10.875" style="193" customWidth="1"/>
    <col min="2055" max="2058" width="10.125" style="193" customWidth="1"/>
    <col min="2059" max="2060" width="8.625" style="193"/>
    <col min="2061" max="2061" width="18" style="193" customWidth="1"/>
    <col min="2062" max="2305" width="8.625" style="193"/>
    <col min="2306" max="2309" width="10" style="193" customWidth="1"/>
    <col min="2310" max="2310" width="10.875" style="193" customWidth="1"/>
    <col min="2311" max="2314" width="10.125" style="193" customWidth="1"/>
    <col min="2315" max="2316" width="8.625" style="193"/>
    <col min="2317" max="2317" width="18" style="193" customWidth="1"/>
    <col min="2318" max="2561" width="8.625" style="193"/>
    <col min="2562" max="2565" width="10" style="193" customWidth="1"/>
    <col min="2566" max="2566" width="10.875" style="193" customWidth="1"/>
    <col min="2567" max="2570" width="10.125" style="193" customWidth="1"/>
    <col min="2571" max="2572" width="8.625" style="193"/>
    <col min="2573" max="2573" width="18" style="193" customWidth="1"/>
    <col min="2574" max="2817" width="8.625" style="193"/>
    <col min="2818" max="2821" width="10" style="193" customWidth="1"/>
    <col min="2822" max="2822" width="10.875" style="193" customWidth="1"/>
    <col min="2823" max="2826" width="10.125" style="193" customWidth="1"/>
    <col min="2827" max="2828" width="8.625" style="193"/>
    <col min="2829" max="2829" width="18" style="193" customWidth="1"/>
    <col min="2830" max="3073" width="8.625" style="193"/>
    <col min="3074" max="3077" width="10" style="193" customWidth="1"/>
    <col min="3078" max="3078" width="10.875" style="193" customWidth="1"/>
    <col min="3079" max="3082" width="10.125" style="193" customWidth="1"/>
    <col min="3083" max="3084" width="8.625" style="193"/>
    <col min="3085" max="3085" width="18" style="193" customWidth="1"/>
    <col min="3086" max="3329" width="8.625" style="193"/>
    <col min="3330" max="3333" width="10" style="193" customWidth="1"/>
    <col min="3334" max="3334" width="10.875" style="193" customWidth="1"/>
    <col min="3335" max="3338" width="10.125" style="193" customWidth="1"/>
    <col min="3339" max="3340" width="8.625" style="193"/>
    <col min="3341" max="3341" width="18" style="193" customWidth="1"/>
    <col min="3342" max="3585" width="8.625" style="193"/>
    <col min="3586" max="3589" width="10" style="193" customWidth="1"/>
    <col min="3590" max="3590" width="10.875" style="193" customWidth="1"/>
    <col min="3591" max="3594" width="10.125" style="193" customWidth="1"/>
    <col min="3595" max="3596" width="8.625" style="193"/>
    <col min="3597" max="3597" width="18" style="193" customWidth="1"/>
    <col min="3598" max="3841" width="8.625" style="193"/>
    <col min="3842" max="3845" width="10" style="193" customWidth="1"/>
    <col min="3846" max="3846" width="10.875" style="193" customWidth="1"/>
    <col min="3847" max="3850" width="10.125" style="193" customWidth="1"/>
    <col min="3851" max="3852" width="8.625" style="193"/>
    <col min="3853" max="3853" width="18" style="193" customWidth="1"/>
    <col min="3854" max="4097" width="8.625" style="193"/>
    <col min="4098" max="4101" width="10" style="193" customWidth="1"/>
    <col min="4102" max="4102" width="10.875" style="193" customWidth="1"/>
    <col min="4103" max="4106" width="10.125" style="193" customWidth="1"/>
    <col min="4107" max="4108" width="8.625" style="193"/>
    <col min="4109" max="4109" width="18" style="193" customWidth="1"/>
    <col min="4110" max="4353" width="8.625" style="193"/>
    <col min="4354" max="4357" width="10" style="193" customWidth="1"/>
    <col min="4358" max="4358" width="10.875" style="193" customWidth="1"/>
    <col min="4359" max="4362" width="10.125" style="193" customWidth="1"/>
    <col min="4363" max="4364" width="8.625" style="193"/>
    <col min="4365" max="4365" width="18" style="193" customWidth="1"/>
    <col min="4366" max="4609" width="8.625" style="193"/>
    <col min="4610" max="4613" width="10" style="193" customWidth="1"/>
    <col min="4614" max="4614" width="10.875" style="193" customWidth="1"/>
    <col min="4615" max="4618" width="10.125" style="193" customWidth="1"/>
    <col min="4619" max="4620" width="8.625" style="193"/>
    <col min="4621" max="4621" width="18" style="193" customWidth="1"/>
    <col min="4622" max="4865" width="8.625" style="193"/>
    <col min="4866" max="4869" width="10" style="193" customWidth="1"/>
    <col min="4870" max="4870" width="10.875" style="193" customWidth="1"/>
    <col min="4871" max="4874" width="10.125" style="193" customWidth="1"/>
    <col min="4875" max="4876" width="8.625" style="193"/>
    <col min="4877" max="4877" width="18" style="193" customWidth="1"/>
    <col min="4878" max="5121" width="8.625" style="193"/>
    <col min="5122" max="5125" width="10" style="193" customWidth="1"/>
    <col min="5126" max="5126" width="10.875" style="193" customWidth="1"/>
    <col min="5127" max="5130" width="10.125" style="193" customWidth="1"/>
    <col min="5131" max="5132" width="8.625" style="193"/>
    <col min="5133" max="5133" width="18" style="193" customWidth="1"/>
    <col min="5134" max="5377" width="8.625" style="193"/>
    <col min="5378" max="5381" width="10" style="193" customWidth="1"/>
    <col min="5382" max="5382" width="10.875" style="193" customWidth="1"/>
    <col min="5383" max="5386" width="10.125" style="193" customWidth="1"/>
    <col min="5387" max="5388" width="8.625" style="193"/>
    <col min="5389" max="5389" width="18" style="193" customWidth="1"/>
    <col min="5390" max="5633" width="8.625" style="193"/>
    <col min="5634" max="5637" width="10" style="193" customWidth="1"/>
    <col min="5638" max="5638" width="10.875" style="193" customWidth="1"/>
    <col min="5639" max="5642" width="10.125" style="193" customWidth="1"/>
    <col min="5643" max="5644" width="8.625" style="193"/>
    <col min="5645" max="5645" width="18" style="193" customWidth="1"/>
    <col min="5646" max="5889" width="8.625" style="193"/>
    <col min="5890" max="5893" width="10" style="193" customWidth="1"/>
    <col min="5894" max="5894" width="10.875" style="193" customWidth="1"/>
    <col min="5895" max="5898" width="10.125" style="193" customWidth="1"/>
    <col min="5899" max="5900" width="8.625" style="193"/>
    <col min="5901" max="5901" width="18" style="193" customWidth="1"/>
    <col min="5902" max="6145" width="8.625" style="193"/>
    <col min="6146" max="6149" width="10" style="193" customWidth="1"/>
    <col min="6150" max="6150" width="10.875" style="193" customWidth="1"/>
    <col min="6151" max="6154" width="10.125" style="193" customWidth="1"/>
    <col min="6155" max="6156" width="8.625" style="193"/>
    <col min="6157" max="6157" width="18" style="193" customWidth="1"/>
    <col min="6158" max="6401" width="8.625" style="193"/>
    <col min="6402" max="6405" width="10" style="193" customWidth="1"/>
    <col min="6406" max="6406" width="10.875" style="193" customWidth="1"/>
    <col min="6407" max="6410" width="10.125" style="193" customWidth="1"/>
    <col min="6411" max="6412" width="8.625" style="193"/>
    <col min="6413" max="6413" width="18" style="193" customWidth="1"/>
    <col min="6414" max="6657" width="8.625" style="193"/>
    <col min="6658" max="6661" width="10" style="193" customWidth="1"/>
    <col min="6662" max="6662" width="10.875" style="193" customWidth="1"/>
    <col min="6663" max="6666" width="10.125" style="193" customWidth="1"/>
    <col min="6667" max="6668" width="8.625" style="193"/>
    <col min="6669" max="6669" width="18" style="193" customWidth="1"/>
    <col min="6670" max="6913" width="8.625" style="193"/>
    <col min="6914" max="6917" width="10" style="193" customWidth="1"/>
    <col min="6918" max="6918" width="10.875" style="193" customWidth="1"/>
    <col min="6919" max="6922" width="10.125" style="193" customWidth="1"/>
    <col min="6923" max="6924" width="8.625" style="193"/>
    <col min="6925" max="6925" width="18" style="193" customWidth="1"/>
    <col min="6926" max="7169" width="8.625" style="193"/>
    <col min="7170" max="7173" width="10" style="193" customWidth="1"/>
    <col min="7174" max="7174" width="10.875" style="193" customWidth="1"/>
    <col min="7175" max="7178" width="10.125" style="193" customWidth="1"/>
    <col min="7179" max="7180" width="8.625" style="193"/>
    <col min="7181" max="7181" width="18" style="193" customWidth="1"/>
    <col min="7182" max="7425" width="8.625" style="193"/>
    <col min="7426" max="7429" width="10" style="193" customWidth="1"/>
    <col min="7430" max="7430" width="10.875" style="193" customWidth="1"/>
    <col min="7431" max="7434" width="10.125" style="193" customWidth="1"/>
    <col min="7435" max="7436" width="8.625" style="193"/>
    <col min="7437" max="7437" width="18" style="193" customWidth="1"/>
    <col min="7438" max="7681" width="8.625" style="193"/>
    <col min="7682" max="7685" width="10" style="193" customWidth="1"/>
    <col min="7686" max="7686" width="10.875" style="193" customWidth="1"/>
    <col min="7687" max="7690" width="10.125" style="193" customWidth="1"/>
    <col min="7691" max="7692" width="8.625" style="193"/>
    <col min="7693" max="7693" width="18" style="193" customWidth="1"/>
    <col min="7694" max="7937" width="8.625" style="193"/>
    <col min="7938" max="7941" width="10" style="193" customWidth="1"/>
    <col min="7942" max="7942" width="10.875" style="193" customWidth="1"/>
    <col min="7943" max="7946" width="10.125" style="193" customWidth="1"/>
    <col min="7947" max="7948" width="8.625" style="193"/>
    <col min="7949" max="7949" width="18" style="193" customWidth="1"/>
    <col min="7950" max="8193" width="8.625" style="193"/>
    <col min="8194" max="8197" width="10" style="193" customWidth="1"/>
    <col min="8198" max="8198" width="10.875" style="193" customWidth="1"/>
    <col min="8199" max="8202" width="10.125" style="193" customWidth="1"/>
    <col min="8203" max="8204" width="8.625" style="193"/>
    <col min="8205" max="8205" width="18" style="193" customWidth="1"/>
    <col min="8206" max="8449" width="8.625" style="193"/>
    <col min="8450" max="8453" width="10" style="193" customWidth="1"/>
    <col min="8454" max="8454" width="10.875" style="193" customWidth="1"/>
    <col min="8455" max="8458" width="10.125" style="193" customWidth="1"/>
    <col min="8459" max="8460" width="8.625" style="193"/>
    <col min="8461" max="8461" width="18" style="193" customWidth="1"/>
    <col min="8462" max="8705" width="8.625" style="193"/>
    <col min="8706" max="8709" width="10" style="193" customWidth="1"/>
    <col min="8710" max="8710" width="10.875" style="193" customWidth="1"/>
    <col min="8711" max="8714" width="10.125" style="193" customWidth="1"/>
    <col min="8715" max="8716" width="8.625" style="193"/>
    <col min="8717" max="8717" width="18" style="193" customWidth="1"/>
    <col min="8718" max="8961" width="8.625" style="193"/>
    <col min="8962" max="8965" width="10" style="193" customWidth="1"/>
    <col min="8966" max="8966" width="10.875" style="193" customWidth="1"/>
    <col min="8967" max="8970" width="10.125" style="193" customWidth="1"/>
    <col min="8971" max="8972" width="8.625" style="193"/>
    <col min="8973" max="8973" width="18" style="193" customWidth="1"/>
    <col min="8974" max="9217" width="8.625" style="193"/>
    <col min="9218" max="9221" width="10" style="193" customWidth="1"/>
    <col min="9222" max="9222" width="10.875" style="193" customWidth="1"/>
    <col min="9223" max="9226" width="10.125" style="193" customWidth="1"/>
    <col min="9227" max="9228" width="8.625" style="193"/>
    <col min="9229" max="9229" width="18" style="193" customWidth="1"/>
    <col min="9230" max="9473" width="8.625" style="193"/>
    <col min="9474" max="9477" width="10" style="193" customWidth="1"/>
    <col min="9478" max="9478" width="10.875" style="193" customWidth="1"/>
    <col min="9479" max="9482" width="10.125" style="193" customWidth="1"/>
    <col min="9483" max="9484" width="8.625" style="193"/>
    <col min="9485" max="9485" width="18" style="193" customWidth="1"/>
    <col min="9486" max="9729" width="8.625" style="193"/>
    <col min="9730" max="9733" width="10" style="193" customWidth="1"/>
    <col min="9734" max="9734" width="10.875" style="193" customWidth="1"/>
    <col min="9735" max="9738" width="10.125" style="193" customWidth="1"/>
    <col min="9739" max="9740" width="8.625" style="193"/>
    <col min="9741" max="9741" width="18" style="193" customWidth="1"/>
    <col min="9742" max="9985" width="8.625" style="193"/>
    <col min="9986" max="9989" width="10" style="193" customWidth="1"/>
    <col min="9990" max="9990" width="10.875" style="193" customWidth="1"/>
    <col min="9991" max="9994" width="10.125" style="193" customWidth="1"/>
    <col min="9995" max="9996" width="8.625" style="193"/>
    <col min="9997" max="9997" width="18" style="193" customWidth="1"/>
    <col min="9998" max="10241" width="8.625" style="193"/>
    <col min="10242" max="10245" width="10" style="193" customWidth="1"/>
    <col min="10246" max="10246" width="10.875" style="193" customWidth="1"/>
    <col min="10247" max="10250" width="10.125" style="193" customWidth="1"/>
    <col min="10251" max="10252" width="8.625" style="193"/>
    <col min="10253" max="10253" width="18" style="193" customWidth="1"/>
    <col min="10254" max="10497" width="8.625" style="193"/>
    <col min="10498" max="10501" width="10" style="193" customWidth="1"/>
    <col min="10502" max="10502" width="10.875" style="193" customWidth="1"/>
    <col min="10503" max="10506" width="10.125" style="193" customWidth="1"/>
    <col min="10507" max="10508" width="8.625" style="193"/>
    <col min="10509" max="10509" width="18" style="193" customWidth="1"/>
    <col min="10510" max="10753" width="8.625" style="193"/>
    <col min="10754" max="10757" width="10" style="193" customWidth="1"/>
    <col min="10758" max="10758" width="10.875" style="193" customWidth="1"/>
    <col min="10759" max="10762" width="10.125" style="193" customWidth="1"/>
    <col min="10763" max="10764" width="8.625" style="193"/>
    <col min="10765" max="10765" width="18" style="193" customWidth="1"/>
    <col min="10766" max="11009" width="8.625" style="193"/>
    <col min="11010" max="11013" width="10" style="193" customWidth="1"/>
    <col min="11014" max="11014" width="10.875" style="193" customWidth="1"/>
    <col min="11015" max="11018" width="10.125" style="193" customWidth="1"/>
    <col min="11019" max="11020" width="8.625" style="193"/>
    <col min="11021" max="11021" width="18" style="193" customWidth="1"/>
    <col min="11022" max="11265" width="8.625" style="193"/>
    <col min="11266" max="11269" width="10" style="193" customWidth="1"/>
    <col min="11270" max="11270" width="10.875" style="193" customWidth="1"/>
    <col min="11271" max="11274" width="10.125" style="193" customWidth="1"/>
    <col min="11275" max="11276" width="8.625" style="193"/>
    <col min="11277" max="11277" width="18" style="193" customWidth="1"/>
    <col min="11278" max="11521" width="8.625" style="193"/>
    <col min="11522" max="11525" width="10" style="193" customWidth="1"/>
    <col min="11526" max="11526" width="10.875" style="193" customWidth="1"/>
    <col min="11527" max="11530" width="10.125" style="193" customWidth="1"/>
    <col min="11531" max="11532" width="8.625" style="193"/>
    <col min="11533" max="11533" width="18" style="193" customWidth="1"/>
    <col min="11534" max="11777" width="8.625" style="193"/>
    <col min="11778" max="11781" width="10" style="193" customWidth="1"/>
    <col min="11782" max="11782" width="10.875" style="193" customWidth="1"/>
    <col min="11783" max="11786" width="10.125" style="193" customWidth="1"/>
    <col min="11787" max="11788" width="8.625" style="193"/>
    <col min="11789" max="11789" width="18" style="193" customWidth="1"/>
    <col min="11790" max="12033" width="8.625" style="193"/>
    <col min="12034" max="12037" width="10" style="193" customWidth="1"/>
    <col min="12038" max="12038" width="10.875" style="193" customWidth="1"/>
    <col min="12039" max="12042" width="10.125" style="193" customWidth="1"/>
    <col min="12043" max="12044" width="8.625" style="193"/>
    <col min="12045" max="12045" width="18" style="193" customWidth="1"/>
    <col min="12046" max="12289" width="8.625" style="193"/>
    <col min="12290" max="12293" width="10" style="193" customWidth="1"/>
    <col min="12294" max="12294" width="10.875" style="193" customWidth="1"/>
    <col min="12295" max="12298" width="10.125" style="193" customWidth="1"/>
    <col min="12299" max="12300" width="8.625" style="193"/>
    <col min="12301" max="12301" width="18" style="193" customWidth="1"/>
    <col min="12302" max="12545" width="8.625" style="193"/>
    <col min="12546" max="12549" width="10" style="193" customWidth="1"/>
    <col min="12550" max="12550" width="10.875" style="193" customWidth="1"/>
    <col min="12551" max="12554" width="10.125" style="193" customWidth="1"/>
    <col min="12555" max="12556" width="8.625" style="193"/>
    <col min="12557" max="12557" width="18" style="193" customWidth="1"/>
    <col min="12558" max="12801" width="8.625" style="193"/>
    <col min="12802" max="12805" width="10" style="193" customWidth="1"/>
    <col min="12806" max="12806" width="10.875" style="193" customWidth="1"/>
    <col min="12807" max="12810" width="10.125" style="193" customWidth="1"/>
    <col min="12811" max="12812" width="8.625" style="193"/>
    <col min="12813" max="12813" width="18" style="193" customWidth="1"/>
    <col min="12814" max="13057" width="8.625" style="193"/>
    <col min="13058" max="13061" width="10" style="193" customWidth="1"/>
    <col min="13062" max="13062" width="10.875" style="193" customWidth="1"/>
    <col min="13063" max="13066" width="10.125" style="193" customWidth="1"/>
    <col min="13067" max="13068" width="8.625" style="193"/>
    <col min="13069" max="13069" width="18" style="193" customWidth="1"/>
    <col min="13070" max="13313" width="8.625" style="193"/>
    <col min="13314" max="13317" width="10" style="193" customWidth="1"/>
    <col min="13318" max="13318" width="10.875" style="193" customWidth="1"/>
    <col min="13319" max="13322" width="10.125" style="193" customWidth="1"/>
    <col min="13323" max="13324" width="8.625" style="193"/>
    <col min="13325" max="13325" width="18" style="193" customWidth="1"/>
    <col min="13326" max="13569" width="8.625" style="193"/>
    <col min="13570" max="13573" width="10" style="193" customWidth="1"/>
    <col min="13574" max="13574" width="10.875" style="193" customWidth="1"/>
    <col min="13575" max="13578" width="10.125" style="193" customWidth="1"/>
    <col min="13579" max="13580" width="8.625" style="193"/>
    <col min="13581" max="13581" width="18" style="193" customWidth="1"/>
    <col min="13582" max="13825" width="8.625" style="193"/>
    <col min="13826" max="13829" width="10" style="193" customWidth="1"/>
    <col min="13830" max="13830" width="10.875" style="193" customWidth="1"/>
    <col min="13831" max="13834" width="10.125" style="193" customWidth="1"/>
    <col min="13835" max="13836" width="8.625" style="193"/>
    <col min="13837" max="13837" width="18" style="193" customWidth="1"/>
    <col min="13838" max="14081" width="8.625" style="193"/>
    <col min="14082" max="14085" width="10" style="193" customWidth="1"/>
    <col min="14086" max="14086" width="10.875" style="193" customWidth="1"/>
    <col min="14087" max="14090" width="10.125" style="193" customWidth="1"/>
    <col min="14091" max="14092" width="8.625" style="193"/>
    <col min="14093" max="14093" width="18" style="193" customWidth="1"/>
    <col min="14094" max="14337" width="8.625" style="193"/>
    <col min="14338" max="14341" width="10" style="193" customWidth="1"/>
    <col min="14342" max="14342" width="10.875" style="193" customWidth="1"/>
    <col min="14343" max="14346" width="10.125" style="193" customWidth="1"/>
    <col min="14347" max="14348" width="8.625" style="193"/>
    <col min="14349" max="14349" width="18" style="193" customWidth="1"/>
    <col min="14350" max="14593" width="8.625" style="193"/>
    <col min="14594" max="14597" width="10" style="193" customWidth="1"/>
    <col min="14598" max="14598" width="10.875" style="193" customWidth="1"/>
    <col min="14599" max="14602" width="10.125" style="193" customWidth="1"/>
    <col min="14603" max="14604" width="8.625" style="193"/>
    <col min="14605" max="14605" width="18" style="193" customWidth="1"/>
    <col min="14606" max="14849" width="8.625" style="193"/>
    <col min="14850" max="14853" width="10" style="193" customWidth="1"/>
    <col min="14854" max="14854" width="10.875" style="193" customWidth="1"/>
    <col min="14855" max="14858" width="10.125" style="193" customWidth="1"/>
    <col min="14859" max="14860" width="8.625" style="193"/>
    <col min="14861" max="14861" width="18" style="193" customWidth="1"/>
    <col min="14862" max="15105" width="8.625" style="193"/>
    <col min="15106" max="15109" width="10" style="193" customWidth="1"/>
    <col min="15110" max="15110" width="10.875" style="193" customWidth="1"/>
    <col min="15111" max="15114" width="10.125" style="193" customWidth="1"/>
    <col min="15115" max="15116" width="8.625" style="193"/>
    <col min="15117" max="15117" width="18" style="193" customWidth="1"/>
    <col min="15118" max="15361" width="8.625" style="193"/>
    <col min="15362" max="15365" width="10" style="193" customWidth="1"/>
    <col min="15366" max="15366" width="10.875" style="193" customWidth="1"/>
    <col min="15367" max="15370" width="10.125" style="193" customWidth="1"/>
    <col min="15371" max="15372" width="8.625" style="193"/>
    <col min="15373" max="15373" width="18" style="193" customWidth="1"/>
    <col min="15374" max="15617" width="8.625" style="193"/>
    <col min="15618" max="15621" width="10" style="193" customWidth="1"/>
    <col min="15622" max="15622" width="10.875" style="193" customWidth="1"/>
    <col min="15623" max="15626" width="10.125" style="193" customWidth="1"/>
    <col min="15627" max="15628" width="8.625" style="193"/>
    <col min="15629" max="15629" width="18" style="193" customWidth="1"/>
    <col min="15630" max="15873" width="8.625" style="193"/>
    <col min="15874" max="15877" width="10" style="193" customWidth="1"/>
    <col min="15878" max="15878" width="10.875" style="193" customWidth="1"/>
    <col min="15879" max="15882" width="10.125" style="193" customWidth="1"/>
    <col min="15883" max="15884" width="8.625" style="193"/>
    <col min="15885" max="15885" width="18" style="193" customWidth="1"/>
    <col min="15886" max="16129" width="8.625" style="193"/>
    <col min="16130" max="16133" width="10" style="193" customWidth="1"/>
    <col min="16134" max="16134" width="10.875" style="193" customWidth="1"/>
    <col min="16135" max="16138" width="10.125" style="193" customWidth="1"/>
    <col min="16139" max="16140" width="8.625" style="193"/>
    <col min="16141" max="16141" width="18" style="193" customWidth="1"/>
    <col min="16142" max="16384" width="8.625" style="193"/>
  </cols>
  <sheetData>
    <row r="1" spans="1:13" ht="14.25" customHeight="1" thickBot="1">
      <c r="A1" s="226" t="s">
        <v>77</v>
      </c>
      <c r="B1" s="226"/>
      <c r="C1" s="226"/>
      <c r="D1" s="226"/>
      <c r="E1" s="191"/>
      <c r="F1" s="192"/>
      <c r="G1" s="226" t="s">
        <v>77</v>
      </c>
      <c r="H1" s="226"/>
      <c r="I1" s="226"/>
      <c r="J1" s="226"/>
      <c r="M1" s="194"/>
    </row>
    <row r="2" spans="1:13" ht="22.5" customHeight="1" thickBot="1">
      <c r="A2" s="227" t="s">
        <v>265</v>
      </c>
      <c r="B2" s="227"/>
      <c r="C2" s="227"/>
      <c r="D2" s="227"/>
      <c r="E2" s="195"/>
      <c r="F2" s="196"/>
      <c r="G2" s="227" t="s">
        <v>265</v>
      </c>
      <c r="H2" s="227"/>
      <c r="I2" s="227"/>
      <c r="J2" s="227"/>
      <c r="L2" s="193" t="s">
        <v>76</v>
      </c>
      <c r="M2" s="197" t="str">
        <f>IF(基本情報!B3="","",VLOOKUP(基本情報!B3,基本情報!$B$301:$F$373,5,))</f>
        <v/>
      </c>
    </row>
    <row r="3" spans="1:13" ht="22.5" customHeight="1" thickBot="1">
      <c r="A3" s="228" t="str">
        <f>M2</f>
        <v/>
      </c>
      <c r="B3" s="229"/>
      <c r="C3" s="229">
        <f>M3</f>
        <v>0</v>
      </c>
      <c r="D3" s="232"/>
      <c r="E3" s="198"/>
      <c r="F3" s="192"/>
      <c r="G3" s="228" t="str">
        <f>A3</f>
        <v/>
      </c>
      <c r="H3" s="229"/>
      <c r="I3" s="229">
        <f>C3</f>
        <v>0</v>
      </c>
      <c r="J3" s="232"/>
      <c r="L3" s="193" t="s">
        <v>266</v>
      </c>
      <c r="M3" s="199"/>
    </row>
    <row r="4" spans="1:13" ht="22.5" customHeight="1" thickBot="1">
      <c r="A4" s="230"/>
      <c r="B4" s="231"/>
      <c r="C4" s="231"/>
      <c r="D4" s="233"/>
      <c r="E4" s="198"/>
      <c r="F4" s="192"/>
      <c r="G4" s="230"/>
      <c r="H4" s="231"/>
      <c r="I4" s="231"/>
      <c r="J4" s="233"/>
      <c r="L4" s="193" t="s">
        <v>287</v>
      </c>
      <c r="M4" s="200"/>
    </row>
    <row r="5" spans="1:13">
      <c r="A5" s="240" t="s">
        <v>284</v>
      </c>
      <c r="B5" s="241"/>
      <c r="C5" s="242" t="s">
        <v>267</v>
      </c>
      <c r="D5" s="242"/>
      <c r="E5" s="201"/>
      <c r="F5" s="192"/>
      <c r="G5" s="240" t="s">
        <v>284</v>
      </c>
      <c r="H5" s="241"/>
      <c r="I5" s="242" t="s">
        <v>267</v>
      </c>
      <c r="J5" s="242"/>
      <c r="M5" s="194" t="s">
        <v>368</v>
      </c>
    </row>
    <row r="6" spans="1:13" ht="37.5" customHeight="1">
      <c r="A6" s="230" t="str">
        <f>M2</f>
        <v/>
      </c>
      <c r="B6" s="233"/>
      <c r="C6" s="243"/>
      <c r="D6" s="244"/>
      <c r="E6" s="202"/>
      <c r="F6" s="192"/>
      <c r="G6" s="230" t="str">
        <f>A6</f>
        <v/>
      </c>
      <c r="H6" s="233"/>
      <c r="I6" s="243"/>
      <c r="J6" s="244"/>
    </row>
    <row r="7" spans="1:13" ht="7.5" customHeight="1">
      <c r="A7" s="203"/>
      <c r="B7" s="204"/>
      <c r="C7" s="204"/>
      <c r="D7" s="205"/>
      <c r="E7" s="204"/>
      <c r="F7" s="192"/>
      <c r="G7" s="204"/>
      <c r="H7" s="204"/>
      <c r="I7" s="204"/>
      <c r="J7" s="206"/>
    </row>
    <row r="8" spans="1:13" ht="21">
      <c r="A8" s="207"/>
      <c r="B8" s="240" t="s">
        <v>285</v>
      </c>
      <c r="C8" s="241"/>
      <c r="D8" s="208" t="s">
        <v>365</v>
      </c>
      <c r="E8" s="209"/>
      <c r="F8" s="192"/>
      <c r="G8" s="207"/>
      <c r="H8" s="240" t="s">
        <v>285</v>
      </c>
      <c r="I8" s="241"/>
      <c r="J8" s="208" t="s">
        <v>365</v>
      </c>
    </row>
    <row r="9" spans="1:13" ht="22.5" customHeight="1">
      <c r="A9" s="245" t="s">
        <v>366</v>
      </c>
      <c r="B9" s="236"/>
      <c r="C9" s="237"/>
      <c r="D9" s="234"/>
      <c r="E9" s="204"/>
      <c r="F9" s="192"/>
      <c r="G9" s="245" t="s">
        <v>366</v>
      </c>
      <c r="H9" s="236"/>
      <c r="I9" s="237"/>
      <c r="J9" s="234"/>
    </row>
    <row r="10" spans="1:13" ht="22.5" customHeight="1">
      <c r="A10" s="246"/>
      <c r="B10" s="238"/>
      <c r="C10" s="239"/>
      <c r="D10" s="235"/>
      <c r="E10" s="204"/>
      <c r="F10" s="192"/>
      <c r="G10" s="246"/>
      <c r="H10" s="238"/>
      <c r="I10" s="239"/>
      <c r="J10" s="235"/>
    </row>
    <row r="11" spans="1:13" ht="22.5" customHeight="1">
      <c r="A11" s="247" t="s">
        <v>268</v>
      </c>
      <c r="B11" s="236"/>
      <c r="C11" s="237"/>
      <c r="D11" s="234"/>
      <c r="E11" s="204"/>
      <c r="F11" s="192"/>
      <c r="G11" s="247" t="s">
        <v>268</v>
      </c>
      <c r="H11" s="236"/>
      <c r="I11" s="237"/>
      <c r="J11" s="234"/>
    </row>
    <row r="12" spans="1:13" ht="22.5" customHeight="1">
      <c r="A12" s="246"/>
      <c r="B12" s="238"/>
      <c r="C12" s="239"/>
      <c r="D12" s="235"/>
      <c r="E12" s="204"/>
      <c r="F12" s="192"/>
      <c r="G12" s="246"/>
      <c r="H12" s="238"/>
      <c r="I12" s="239"/>
      <c r="J12" s="235"/>
    </row>
    <row r="13" spans="1:13" ht="7.5" customHeight="1">
      <c r="A13" s="203"/>
      <c r="B13" s="204"/>
      <c r="C13" s="204"/>
      <c r="D13" s="210"/>
      <c r="E13" s="204"/>
      <c r="F13" s="192"/>
      <c r="G13" s="204"/>
      <c r="H13" s="204"/>
      <c r="I13" s="204"/>
      <c r="J13" s="204"/>
    </row>
    <row r="14" spans="1:13" ht="22.5" customHeight="1">
      <c r="A14" s="254" t="s">
        <v>369</v>
      </c>
      <c r="B14" s="255"/>
      <c r="C14" s="245" t="s">
        <v>370</v>
      </c>
      <c r="D14" s="250"/>
      <c r="E14" s="209"/>
      <c r="F14" s="192"/>
      <c r="G14" s="254" t="s">
        <v>369</v>
      </c>
      <c r="H14" s="255"/>
      <c r="I14" s="245" t="s">
        <v>367</v>
      </c>
      <c r="J14" s="250"/>
    </row>
    <row r="15" spans="1:13" ht="15" customHeight="1">
      <c r="A15" s="256"/>
      <c r="B15" s="257"/>
      <c r="C15" s="251"/>
      <c r="D15" s="252"/>
      <c r="E15" s="201"/>
      <c r="F15" s="192"/>
      <c r="G15" s="256"/>
      <c r="H15" s="257"/>
      <c r="I15" s="251"/>
      <c r="J15" s="252"/>
    </row>
    <row r="16" spans="1:13" ht="15" customHeight="1">
      <c r="A16" s="258"/>
      <c r="B16" s="259"/>
      <c r="C16" s="246"/>
      <c r="D16" s="253"/>
      <c r="E16" s="201"/>
      <c r="F16" s="192"/>
      <c r="G16" s="258"/>
      <c r="H16" s="259"/>
      <c r="I16" s="246"/>
      <c r="J16" s="253"/>
    </row>
    <row r="17" spans="1:10">
      <c r="A17" s="240" t="s">
        <v>286</v>
      </c>
      <c r="B17" s="241"/>
      <c r="C17" s="240" t="s">
        <v>269</v>
      </c>
      <c r="D17" s="241"/>
      <c r="E17" s="201"/>
      <c r="F17" s="192"/>
      <c r="G17" s="240" t="s">
        <v>286</v>
      </c>
      <c r="H17" s="241"/>
      <c r="I17" s="240" t="s">
        <v>269</v>
      </c>
      <c r="J17" s="241"/>
    </row>
    <row r="18" spans="1:10" ht="30.75" customHeight="1">
      <c r="A18" s="211"/>
      <c r="B18" s="212"/>
      <c r="C18" s="248">
        <f>M4</f>
        <v>0</v>
      </c>
      <c r="D18" s="249"/>
      <c r="E18" s="201"/>
      <c r="F18" s="192"/>
      <c r="G18" s="211"/>
      <c r="H18" s="212"/>
      <c r="I18" s="248">
        <f>C18</f>
        <v>0</v>
      </c>
      <c r="J18" s="249"/>
    </row>
    <row r="19" spans="1:10" ht="22.5" customHeight="1">
      <c r="B19" s="260" t="s">
        <v>270</v>
      </c>
      <c r="C19" s="260"/>
      <c r="D19" s="260"/>
      <c r="E19" s="213"/>
      <c r="F19" s="192"/>
      <c r="H19" s="260" t="str">
        <f>$B$19</f>
        <v>(一社)札幌地区サッカー協会 第２種委員会</v>
      </c>
      <c r="I19" s="260"/>
      <c r="J19" s="260"/>
    </row>
    <row r="20" spans="1:10" ht="14.25" customHeight="1">
      <c r="F20" s="192"/>
    </row>
    <row r="21" spans="1:10" ht="20.100000000000001" customHeight="1">
      <c r="F21" s="192"/>
    </row>
    <row r="22" spans="1:10" ht="20.100000000000001" customHeight="1">
      <c r="A22" s="214"/>
      <c r="B22" s="214"/>
      <c r="C22" s="214"/>
      <c r="D22" s="214"/>
      <c r="E22" s="214"/>
      <c r="F22" s="215"/>
      <c r="G22" s="214"/>
      <c r="H22" s="214"/>
      <c r="I22" s="214"/>
      <c r="J22" s="214"/>
    </row>
    <row r="23" spans="1:10" ht="14.25" customHeight="1">
      <c r="A23" s="226"/>
      <c r="B23" s="226"/>
      <c r="C23" s="226"/>
      <c r="D23" s="226"/>
      <c r="E23" s="191"/>
      <c r="F23" s="192"/>
      <c r="G23" s="226"/>
      <c r="H23" s="226"/>
      <c r="I23" s="226"/>
      <c r="J23" s="226"/>
    </row>
    <row r="24" spans="1:10" ht="22.5" customHeight="1">
      <c r="A24" s="227" t="s">
        <v>265</v>
      </c>
      <c r="B24" s="227"/>
      <c r="C24" s="227"/>
      <c r="D24" s="227"/>
      <c r="E24" s="195"/>
      <c r="F24" s="196"/>
      <c r="G24" s="227" t="s">
        <v>265</v>
      </c>
      <c r="H24" s="227"/>
      <c r="I24" s="227"/>
      <c r="J24" s="227"/>
    </row>
    <row r="25" spans="1:10" ht="22.5" customHeight="1">
      <c r="A25" s="228" t="str">
        <f>A3</f>
        <v/>
      </c>
      <c r="B25" s="229"/>
      <c r="C25" s="229">
        <f>C3</f>
        <v>0</v>
      </c>
      <c r="D25" s="232"/>
      <c r="E25" s="198"/>
      <c r="F25" s="192"/>
      <c r="G25" s="228" t="str">
        <f>G3</f>
        <v/>
      </c>
      <c r="H25" s="229"/>
      <c r="I25" s="229">
        <f>I3</f>
        <v>0</v>
      </c>
      <c r="J25" s="232"/>
    </row>
    <row r="26" spans="1:10" ht="22.5" customHeight="1">
      <c r="A26" s="230"/>
      <c r="B26" s="231"/>
      <c r="C26" s="231"/>
      <c r="D26" s="233"/>
      <c r="E26" s="198"/>
      <c r="F26" s="192"/>
      <c r="G26" s="230"/>
      <c r="H26" s="231"/>
      <c r="I26" s="231"/>
      <c r="J26" s="233"/>
    </row>
    <row r="27" spans="1:10">
      <c r="A27" s="240" t="s">
        <v>284</v>
      </c>
      <c r="B27" s="241"/>
      <c r="C27" s="242" t="s">
        <v>267</v>
      </c>
      <c r="D27" s="242"/>
      <c r="E27" s="201"/>
      <c r="F27" s="192"/>
      <c r="G27" s="240" t="s">
        <v>284</v>
      </c>
      <c r="H27" s="241"/>
      <c r="I27" s="242" t="s">
        <v>267</v>
      </c>
      <c r="J27" s="242"/>
    </row>
    <row r="28" spans="1:10" ht="37.5" customHeight="1">
      <c r="A28" s="230" t="str">
        <f>A6</f>
        <v/>
      </c>
      <c r="B28" s="233"/>
      <c r="C28" s="243"/>
      <c r="D28" s="244"/>
      <c r="E28" s="202"/>
      <c r="F28" s="192"/>
      <c r="G28" s="230" t="str">
        <f>G6</f>
        <v/>
      </c>
      <c r="H28" s="233"/>
      <c r="I28" s="243"/>
      <c r="J28" s="244"/>
    </row>
    <row r="29" spans="1:10" ht="7.5" customHeight="1">
      <c r="A29" s="204"/>
      <c r="B29" s="204"/>
      <c r="C29" s="204"/>
      <c r="D29" s="206"/>
      <c r="E29" s="204"/>
      <c r="F29" s="192"/>
      <c r="G29" s="204"/>
      <c r="H29" s="204"/>
      <c r="I29" s="204"/>
      <c r="J29" s="206"/>
    </row>
    <row r="30" spans="1:10" ht="21">
      <c r="A30" s="207"/>
      <c r="B30" s="240" t="s">
        <v>285</v>
      </c>
      <c r="C30" s="241"/>
      <c r="D30" s="208" t="s">
        <v>365</v>
      </c>
      <c r="E30" s="209"/>
      <c r="F30" s="192"/>
      <c r="G30" s="207"/>
      <c r="H30" s="240" t="s">
        <v>285</v>
      </c>
      <c r="I30" s="241"/>
      <c r="J30" s="208" t="s">
        <v>365</v>
      </c>
    </row>
    <row r="31" spans="1:10" ht="22.5" customHeight="1">
      <c r="A31" s="245" t="s">
        <v>366</v>
      </c>
      <c r="B31" s="236"/>
      <c r="C31" s="237"/>
      <c r="D31" s="234"/>
      <c r="E31" s="204"/>
      <c r="F31" s="192"/>
      <c r="G31" s="245" t="s">
        <v>366</v>
      </c>
      <c r="H31" s="236"/>
      <c r="I31" s="237"/>
      <c r="J31" s="234"/>
    </row>
    <row r="32" spans="1:10" ht="22.5" customHeight="1">
      <c r="A32" s="246"/>
      <c r="B32" s="238"/>
      <c r="C32" s="239"/>
      <c r="D32" s="235"/>
      <c r="E32" s="204"/>
      <c r="F32" s="192"/>
      <c r="G32" s="246"/>
      <c r="H32" s="238"/>
      <c r="I32" s="239"/>
      <c r="J32" s="235"/>
    </row>
    <row r="33" spans="1:13" ht="22.5" customHeight="1">
      <c r="A33" s="247" t="s">
        <v>268</v>
      </c>
      <c r="B33" s="236"/>
      <c r="C33" s="237"/>
      <c r="D33" s="234"/>
      <c r="E33" s="204"/>
      <c r="F33" s="192"/>
      <c r="G33" s="247" t="s">
        <v>268</v>
      </c>
      <c r="H33" s="236"/>
      <c r="I33" s="237"/>
      <c r="J33" s="234"/>
    </row>
    <row r="34" spans="1:13" ht="22.5" customHeight="1">
      <c r="A34" s="246"/>
      <c r="B34" s="238"/>
      <c r="C34" s="239"/>
      <c r="D34" s="235"/>
      <c r="E34" s="204"/>
      <c r="F34" s="192"/>
      <c r="G34" s="246"/>
      <c r="H34" s="238"/>
      <c r="I34" s="239"/>
      <c r="J34" s="235"/>
    </row>
    <row r="35" spans="1:13" ht="7.5" customHeight="1">
      <c r="A35" s="204"/>
      <c r="B35" s="204"/>
      <c r="C35" s="204"/>
      <c r="D35" s="204"/>
      <c r="E35" s="204"/>
      <c r="F35" s="192"/>
      <c r="G35" s="204"/>
      <c r="H35" s="204"/>
      <c r="I35" s="204"/>
      <c r="J35" s="204"/>
    </row>
    <row r="36" spans="1:13" ht="22.5" customHeight="1">
      <c r="A36" s="254" t="s">
        <v>369</v>
      </c>
      <c r="B36" s="255"/>
      <c r="C36" s="245" t="s">
        <v>367</v>
      </c>
      <c r="D36" s="250"/>
      <c r="E36" s="209"/>
      <c r="F36" s="192"/>
      <c r="G36" s="254" t="s">
        <v>369</v>
      </c>
      <c r="H36" s="255"/>
      <c r="I36" s="245" t="s">
        <v>367</v>
      </c>
      <c r="J36" s="250"/>
    </row>
    <row r="37" spans="1:13" ht="15" customHeight="1">
      <c r="A37" s="256"/>
      <c r="B37" s="257"/>
      <c r="C37" s="251"/>
      <c r="D37" s="252"/>
      <c r="E37" s="201"/>
      <c r="F37" s="192"/>
      <c r="G37" s="256"/>
      <c r="H37" s="257"/>
      <c r="I37" s="251"/>
      <c r="J37" s="252"/>
    </row>
    <row r="38" spans="1:13" ht="15" customHeight="1">
      <c r="A38" s="258"/>
      <c r="B38" s="259"/>
      <c r="C38" s="246"/>
      <c r="D38" s="253"/>
      <c r="E38" s="201"/>
      <c r="F38" s="192"/>
      <c r="G38" s="258"/>
      <c r="H38" s="259"/>
      <c r="I38" s="246"/>
      <c r="J38" s="253"/>
    </row>
    <row r="39" spans="1:13">
      <c r="A39" s="240" t="s">
        <v>286</v>
      </c>
      <c r="B39" s="241"/>
      <c r="C39" s="240" t="s">
        <v>269</v>
      </c>
      <c r="D39" s="241"/>
      <c r="E39" s="201"/>
      <c r="F39" s="192"/>
      <c r="G39" s="240" t="s">
        <v>286</v>
      </c>
      <c r="H39" s="241"/>
      <c r="I39" s="240" t="s">
        <v>269</v>
      </c>
      <c r="J39" s="241"/>
    </row>
    <row r="40" spans="1:13" ht="29.25" customHeight="1">
      <c r="A40" s="211"/>
      <c r="B40" s="212"/>
      <c r="C40" s="248">
        <f>C18</f>
        <v>0</v>
      </c>
      <c r="D40" s="249"/>
      <c r="E40" s="201"/>
      <c r="F40" s="192"/>
      <c r="G40" s="211"/>
      <c r="H40" s="212"/>
      <c r="I40" s="248">
        <f>C18</f>
        <v>0</v>
      </c>
      <c r="J40" s="249"/>
    </row>
    <row r="41" spans="1:13" ht="22.5" customHeight="1">
      <c r="B41" s="260" t="str">
        <f>$B$19</f>
        <v>(一社)札幌地区サッカー協会 第２種委員会</v>
      </c>
      <c r="C41" s="260"/>
      <c r="D41" s="260"/>
      <c r="E41" s="213"/>
      <c r="F41" s="192"/>
      <c r="H41" s="260" t="str">
        <f>$B$19</f>
        <v>(一社)札幌地区サッカー協会 第２種委員会</v>
      </c>
      <c r="I41" s="260"/>
      <c r="J41" s="260"/>
    </row>
    <row r="42" spans="1:13">
      <c r="F42" s="192"/>
    </row>
    <row r="43" spans="1:13">
      <c r="A43" s="226" t="s">
        <v>77</v>
      </c>
      <c r="B43" s="226"/>
      <c r="C43" s="226"/>
      <c r="D43" s="226"/>
      <c r="E43" s="191"/>
      <c r="F43" s="192"/>
      <c r="G43" s="226" t="s">
        <v>77</v>
      </c>
      <c r="H43" s="226"/>
      <c r="I43" s="226"/>
      <c r="J43" s="226"/>
      <c r="M43" s="194"/>
    </row>
    <row r="44" spans="1:13" ht="22.5" customHeight="1">
      <c r="A44" s="227" t="s">
        <v>265</v>
      </c>
      <c r="B44" s="227"/>
      <c r="C44" s="227"/>
      <c r="D44" s="227"/>
      <c r="E44" s="195"/>
      <c r="F44" s="196"/>
      <c r="G44" s="227"/>
      <c r="H44" s="227"/>
      <c r="I44" s="227"/>
      <c r="J44" s="227"/>
      <c r="M44" s="216"/>
    </row>
    <row r="45" spans="1:13" ht="22.5" customHeight="1">
      <c r="A45" s="228" t="str">
        <f>M2</f>
        <v/>
      </c>
      <c r="B45" s="229"/>
      <c r="C45" s="229">
        <f>M3</f>
        <v>0</v>
      </c>
      <c r="D45" s="232"/>
      <c r="E45" s="198"/>
      <c r="F45" s="192"/>
      <c r="G45" s="261"/>
      <c r="H45" s="261"/>
      <c r="I45" s="261"/>
      <c r="J45" s="261"/>
      <c r="M45" s="217"/>
    </row>
    <row r="46" spans="1:13" ht="22.5" customHeight="1">
      <c r="A46" s="230"/>
      <c r="B46" s="231"/>
      <c r="C46" s="231"/>
      <c r="D46" s="233"/>
      <c r="E46" s="198"/>
      <c r="F46" s="192"/>
      <c r="G46" s="261"/>
      <c r="H46" s="261"/>
      <c r="I46" s="261"/>
      <c r="J46" s="261"/>
    </row>
    <row r="47" spans="1:13">
      <c r="A47" s="240" t="s">
        <v>284</v>
      </c>
      <c r="B47" s="241"/>
      <c r="C47" s="242" t="s">
        <v>267</v>
      </c>
      <c r="D47" s="242"/>
      <c r="E47" s="201"/>
      <c r="F47" s="192"/>
      <c r="G47" s="263"/>
      <c r="H47" s="263"/>
      <c r="I47" s="263"/>
      <c r="J47" s="263"/>
    </row>
    <row r="48" spans="1:13" ht="37.5" customHeight="1">
      <c r="A48" s="230" t="str">
        <f>M2</f>
        <v/>
      </c>
      <c r="B48" s="233"/>
      <c r="C48" s="243"/>
      <c r="D48" s="244"/>
      <c r="E48" s="202"/>
      <c r="F48" s="192"/>
      <c r="G48" s="261"/>
      <c r="H48" s="261"/>
      <c r="I48" s="262"/>
      <c r="J48" s="262"/>
    </row>
    <row r="49" spans="1:10" ht="7.5" customHeight="1">
      <c r="A49" s="203"/>
      <c r="B49" s="204"/>
      <c r="C49" s="204"/>
      <c r="D49" s="205"/>
      <c r="E49" s="204"/>
      <c r="F49" s="192"/>
      <c r="G49" s="204"/>
      <c r="H49" s="204"/>
      <c r="I49" s="204"/>
      <c r="J49" s="204"/>
    </row>
    <row r="50" spans="1:10" ht="21">
      <c r="A50" s="207"/>
      <c r="B50" s="240" t="s">
        <v>285</v>
      </c>
      <c r="C50" s="241"/>
      <c r="D50" s="208" t="s">
        <v>365</v>
      </c>
      <c r="E50" s="209"/>
      <c r="F50" s="192"/>
      <c r="G50" s="204"/>
      <c r="H50" s="263"/>
      <c r="I50" s="263"/>
      <c r="J50" s="209"/>
    </row>
    <row r="51" spans="1:10" ht="22.5" customHeight="1">
      <c r="A51" s="245" t="s">
        <v>366</v>
      </c>
      <c r="B51" s="236"/>
      <c r="C51" s="237"/>
      <c r="D51" s="234"/>
      <c r="E51" s="204"/>
      <c r="F51" s="192"/>
      <c r="G51" s="264"/>
      <c r="H51" s="204"/>
      <c r="I51" s="204"/>
      <c r="J51" s="204"/>
    </row>
    <row r="52" spans="1:10" ht="22.5" customHeight="1">
      <c r="A52" s="246"/>
      <c r="B52" s="238"/>
      <c r="C52" s="239"/>
      <c r="D52" s="235"/>
      <c r="E52" s="204"/>
      <c r="F52" s="192"/>
      <c r="G52" s="263"/>
      <c r="H52" s="204"/>
      <c r="I52" s="204"/>
      <c r="J52" s="204"/>
    </row>
    <row r="53" spans="1:10" ht="22.5" customHeight="1">
      <c r="A53" s="247" t="s">
        <v>268</v>
      </c>
      <c r="B53" s="236"/>
      <c r="C53" s="237"/>
      <c r="D53" s="234"/>
      <c r="E53" s="204"/>
      <c r="F53" s="192"/>
      <c r="G53" s="264"/>
      <c r="H53" s="204"/>
      <c r="I53" s="204"/>
      <c r="J53" s="204"/>
    </row>
    <row r="54" spans="1:10" ht="22.5" customHeight="1">
      <c r="A54" s="246"/>
      <c r="B54" s="238"/>
      <c r="C54" s="239"/>
      <c r="D54" s="235"/>
      <c r="E54" s="204"/>
      <c r="F54" s="192"/>
      <c r="G54" s="263"/>
      <c r="H54" s="204"/>
      <c r="I54" s="204"/>
      <c r="J54" s="204"/>
    </row>
    <row r="55" spans="1:10" ht="7.5" customHeight="1">
      <c r="A55" s="203"/>
      <c r="B55" s="204"/>
      <c r="C55" s="204"/>
      <c r="D55" s="210"/>
      <c r="E55" s="204"/>
      <c r="F55" s="192"/>
      <c r="G55" s="204"/>
      <c r="H55" s="204"/>
      <c r="I55" s="204"/>
      <c r="J55" s="204"/>
    </row>
    <row r="56" spans="1:10" ht="22.5" customHeight="1">
      <c r="A56" s="254" t="s">
        <v>369</v>
      </c>
      <c r="B56" s="255"/>
      <c r="C56" s="245" t="s">
        <v>367</v>
      </c>
      <c r="D56" s="250"/>
      <c r="E56" s="209"/>
      <c r="F56" s="192"/>
      <c r="G56" s="263"/>
      <c r="H56" s="263"/>
      <c r="I56" s="264"/>
      <c r="J56" s="264"/>
    </row>
    <row r="57" spans="1:10" ht="15" customHeight="1">
      <c r="A57" s="256"/>
      <c r="B57" s="257"/>
      <c r="C57" s="251"/>
      <c r="D57" s="252"/>
      <c r="E57" s="201"/>
      <c r="F57" s="192"/>
      <c r="G57" s="204"/>
      <c r="H57" s="204"/>
      <c r="I57" s="263"/>
      <c r="J57" s="263"/>
    </row>
    <row r="58" spans="1:10" ht="15" customHeight="1">
      <c r="A58" s="258"/>
      <c r="B58" s="259"/>
      <c r="C58" s="246"/>
      <c r="D58" s="253"/>
      <c r="E58" s="201"/>
      <c r="F58" s="192"/>
      <c r="G58" s="204"/>
      <c r="H58" s="204"/>
      <c r="I58" s="263"/>
      <c r="J58" s="263"/>
    </row>
    <row r="59" spans="1:10">
      <c r="A59" s="240" t="s">
        <v>286</v>
      </c>
      <c r="B59" s="241"/>
      <c r="C59" s="240" t="s">
        <v>269</v>
      </c>
      <c r="D59" s="241"/>
      <c r="E59" s="201"/>
      <c r="F59" s="192"/>
      <c r="G59" s="263"/>
      <c r="H59" s="263"/>
      <c r="I59" s="263"/>
      <c r="J59" s="263"/>
    </row>
    <row r="60" spans="1:10" ht="30.75" customHeight="1">
      <c r="A60" s="211"/>
      <c r="B60" s="212"/>
      <c r="C60" s="248">
        <f>C18</f>
        <v>0</v>
      </c>
      <c r="D60" s="249"/>
      <c r="E60" s="201"/>
      <c r="F60" s="192"/>
      <c r="G60" s="204"/>
      <c r="H60" s="204"/>
      <c r="I60" s="263"/>
      <c r="J60" s="263"/>
    </row>
    <row r="61" spans="1:10" ht="22.5" customHeight="1">
      <c r="B61" s="260" t="s">
        <v>270</v>
      </c>
      <c r="C61" s="260"/>
      <c r="D61" s="260"/>
      <c r="E61" s="213"/>
      <c r="F61" s="192"/>
      <c r="H61" s="265"/>
      <c r="I61" s="265"/>
      <c r="J61" s="265"/>
    </row>
    <row r="62" spans="1:10" ht="14.25" customHeight="1">
      <c r="F62" s="192"/>
    </row>
    <row r="63" spans="1:10" ht="20.100000000000001" customHeight="1">
      <c r="F63" s="192"/>
    </row>
    <row r="64" spans="1:10" ht="20.100000000000001" customHeight="1">
      <c r="A64" s="214"/>
      <c r="B64" s="214"/>
      <c r="C64" s="214"/>
      <c r="D64" s="214"/>
      <c r="E64" s="214"/>
      <c r="F64" s="215"/>
      <c r="G64" s="214"/>
      <c r="H64" s="214"/>
      <c r="I64" s="214"/>
      <c r="J64" s="214"/>
    </row>
    <row r="65" spans="1:10" ht="13.5" customHeight="1">
      <c r="A65" s="226"/>
      <c r="B65" s="226"/>
      <c r="C65" s="226"/>
      <c r="D65" s="226"/>
      <c r="E65" s="191"/>
      <c r="F65" s="192"/>
      <c r="G65" s="226"/>
      <c r="H65" s="226"/>
      <c r="I65" s="226"/>
      <c r="J65" s="226"/>
    </row>
    <row r="66" spans="1:10" ht="22.5" customHeight="1">
      <c r="A66" s="227"/>
      <c r="B66" s="227"/>
      <c r="C66" s="227"/>
      <c r="D66" s="227"/>
      <c r="E66" s="195"/>
      <c r="F66" s="196"/>
      <c r="G66" s="227"/>
      <c r="H66" s="227"/>
      <c r="I66" s="227"/>
      <c r="J66" s="227"/>
    </row>
    <row r="67" spans="1:10" ht="22.5" customHeight="1">
      <c r="A67" s="261"/>
      <c r="B67" s="261"/>
      <c r="C67" s="261"/>
      <c r="D67" s="261"/>
      <c r="E67" s="198"/>
      <c r="F67" s="192"/>
      <c r="G67" s="261"/>
      <c r="H67" s="261"/>
      <c r="I67" s="261"/>
      <c r="J67" s="261"/>
    </row>
    <row r="68" spans="1:10" ht="22.5" customHeight="1">
      <c r="A68" s="261"/>
      <c r="B68" s="261"/>
      <c r="C68" s="261"/>
      <c r="D68" s="261"/>
      <c r="E68" s="198"/>
      <c r="F68" s="192"/>
      <c r="G68" s="261"/>
      <c r="H68" s="261"/>
      <c r="I68" s="261"/>
      <c r="J68" s="261"/>
    </row>
    <row r="69" spans="1:10">
      <c r="A69" s="263"/>
      <c r="B69" s="263"/>
      <c r="C69" s="263"/>
      <c r="D69" s="263"/>
      <c r="E69" s="201"/>
      <c r="F69" s="192"/>
      <c r="G69" s="263"/>
      <c r="H69" s="263"/>
      <c r="I69" s="263"/>
      <c r="J69" s="263"/>
    </row>
    <row r="70" spans="1:10" ht="37.5" customHeight="1">
      <c r="A70" s="261"/>
      <c r="B70" s="261"/>
      <c r="C70" s="262"/>
      <c r="D70" s="262"/>
      <c r="E70" s="202"/>
      <c r="F70" s="192"/>
      <c r="G70" s="261"/>
      <c r="H70" s="261"/>
      <c r="I70" s="262"/>
      <c r="J70" s="262"/>
    </row>
    <row r="71" spans="1:10" ht="7.5" customHeight="1">
      <c r="A71" s="204"/>
      <c r="B71" s="204"/>
      <c r="C71" s="204"/>
      <c r="D71" s="204"/>
      <c r="E71" s="204"/>
      <c r="F71" s="192"/>
      <c r="G71" s="204"/>
      <c r="H71" s="204"/>
      <c r="I71" s="204"/>
      <c r="J71" s="204"/>
    </row>
    <row r="72" spans="1:10">
      <c r="A72" s="204"/>
      <c r="B72" s="263"/>
      <c r="C72" s="263"/>
      <c r="D72" s="209"/>
      <c r="E72" s="209"/>
      <c r="F72" s="192"/>
      <c r="G72" s="204"/>
      <c r="H72" s="263"/>
      <c r="I72" s="263"/>
      <c r="J72" s="209"/>
    </row>
    <row r="73" spans="1:10" ht="22.5" customHeight="1">
      <c r="A73" s="264"/>
      <c r="B73" s="204"/>
      <c r="C73" s="204"/>
      <c r="D73" s="204"/>
      <c r="E73" s="204"/>
      <c r="F73" s="192"/>
      <c r="G73" s="264"/>
      <c r="H73" s="204"/>
      <c r="I73" s="204"/>
      <c r="J73" s="204"/>
    </row>
    <row r="74" spans="1:10" ht="22.5" customHeight="1">
      <c r="A74" s="263"/>
      <c r="B74" s="204"/>
      <c r="C74" s="204"/>
      <c r="D74" s="204"/>
      <c r="E74" s="204"/>
      <c r="F74" s="192"/>
      <c r="G74" s="263"/>
      <c r="H74" s="204"/>
      <c r="I74" s="204"/>
      <c r="J74" s="204"/>
    </row>
    <row r="75" spans="1:10" ht="22.5" customHeight="1">
      <c r="A75" s="264"/>
      <c r="B75" s="204"/>
      <c r="C75" s="204"/>
      <c r="D75" s="204"/>
      <c r="E75" s="204"/>
      <c r="F75" s="192"/>
      <c r="G75" s="264"/>
      <c r="H75" s="204"/>
      <c r="I75" s="204"/>
      <c r="J75" s="204"/>
    </row>
    <row r="76" spans="1:10" ht="22.5" customHeight="1">
      <c r="A76" s="263"/>
      <c r="B76" s="204"/>
      <c r="C76" s="204"/>
      <c r="D76" s="204"/>
      <c r="E76" s="204"/>
      <c r="F76" s="192"/>
      <c r="G76" s="263"/>
      <c r="H76" s="204"/>
      <c r="I76" s="204"/>
      <c r="J76" s="204"/>
    </row>
    <row r="77" spans="1:10" ht="7.5" customHeight="1">
      <c r="A77" s="204"/>
      <c r="B77" s="204"/>
      <c r="C77" s="204"/>
      <c r="D77" s="204"/>
      <c r="E77" s="204"/>
      <c r="F77" s="192"/>
      <c r="G77" s="204"/>
      <c r="H77" s="204"/>
      <c r="I77" s="204"/>
      <c r="J77" s="204"/>
    </row>
    <row r="78" spans="1:10" ht="22.5" customHeight="1">
      <c r="A78" s="263"/>
      <c r="B78" s="263"/>
      <c r="C78" s="264"/>
      <c r="D78" s="264"/>
      <c r="E78" s="209"/>
      <c r="F78" s="192"/>
      <c r="G78" s="263"/>
      <c r="H78" s="263"/>
      <c r="I78" s="264"/>
      <c r="J78" s="264"/>
    </row>
    <row r="79" spans="1:10" ht="15" customHeight="1">
      <c r="A79" s="204"/>
      <c r="B79" s="204"/>
      <c r="C79" s="263"/>
      <c r="D79" s="263"/>
      <c r="E79" s="201"/>
      <c r="F79" s="192"/>
      <c r="G79" s="204"/>
      <c r="H79" s="204"/>
      <c r="I79" s="263"/>
      <c r="J79" s="263"/>
    </row>
    <row r="80" spans="1:10" ht="15" customHeight="1">
      <c r="A80" s="204"/>
      <c r="B80" s="204"/>
      <c r="C80" s="263"/>
      <c r="D80" s="263"/>
      <c r="E80" s="201"/>
      <c r="F80" s="192"/>
      <c r="G80" s="204"/>
      <c r="H80" s="204"/>
      <c r="I80" s="263"/>
      <c r="J80" s="263"/>
    </row>
    <row r="81" spans="1:10">
      <c r="A81" s="263"/>
      <c r="B81" s="263"/>
      <c r="C81" s="263"/>
      <c r="D81" s="263"/>
      <c r="E81" s="201"/>
      <c r="F81" s="192"/>
      <c r="G81" s="263"/>
      <c r="H81" s="263"/>
      <c r="I81" s="263"/>
      <c r="J81" s="263"/>
    </row>
    <row r="82" spans="1:10" ht="29.25" customHeight="1">
      <c r="A82" s="204"/>
      <c r="B82" s="204"/>
      <c r="C82" s="263"/>
      <c r="D82" s="263"/>
      <c r="E82" s="201"/>
      <c r="F82" s="192"/>
      <c r="G82" s="204"/>
      <c r="H82" s="204"/>
      <c r="I82" s="263"/>
      <c r="J82" s="263"/>
    </row>
    <row r="83" spans="1:10" ht="22.5" customHeight="1">
      <c r="B83" s="265"/>
      <c r="C83" s="265"/>
      <c r="D83" s="265"/>
      <c r="E83" s="213"/>
      <c r="F83" s="192"/>
      <c r="H83" s="265"/>
      <c r="I83" s="265"/>
      <c r="J83" s="265"/>
    </row>
    <row r="84" spans="1:10">
      <c r="F84" s="192"/>
    </row>
  </sheetData>
  <sheetProtection selectLockedCells="1"/>
  <mergeCells count="164">
    <mergeCell ref="A67:B68"/>
    <mergeCell ref="C67:D68"/>
    <mergeCell ref="G67:H68"/>
    <mergeCell ref="I67:J68"/>
    <mergeCell ref="A69:B69"/>
    <mergeCell ref="C69:D69"/>
    <mergeCell ref="G69:H69"/>
    <mergeCell ref="I69:J69"/>
    <mergeCell ref="I60:J60"/>
    <mergeCell ref="H61:J61"/>
    <mergeCell ref="A65:D65"/>
    <mergeCell ref="G65:J65"/>
    <mergeCell ref="A66:D66"/>
    <mergeCell ref="G66:J66"/>
    <mergeCell ref="B83:D83"/>
    <mergeCell ref="H83:J83"/>
    <mergeCell ref="I78:J78"/>
    <mergeCell ref="C79:D80"/>
    <mergeCell ref="I79:J80"/>
    <mergeCell ref="A81:B81"/>
    <mergeCell ref="C81:D81"/>
    <mergeCell ref="G81:H81"/>
    <mergeCell ref="I81:J81"/>
    <mergeCell ref="C82:D82"/>
    <mergeCell ref="I82:J82"/>
    <mergeCell ref="A73:A74"/>
    <mergeCell ref="G73:G74"/>
    <mergeCell ref="A75:A76"/>
    <mergeCell ref="G75:G76"/>
    <mergeCell ref="A78:B78"/>
    <mergeCell ref="C78:D78"/>
    <mergeCell ref="G78:H78"/>
    <mergeCell ref="A70:B70"/>
    <mergeCell ref="C70:D70"/>
    <mergeCell ref="G70:H70"/>
    <mergeCell ref="B72:C72"/>
    <mergeCell ref="H72:I72"/>
    <mergeCell ref="I70:J70"/>
    <mergeCell ref="G56:H56"/>
    <mergeCell ref="I56:J56"/>
    <mergeCell ref="I57:J58"/>
    <mergeCell ref="G59:H59"/>
    <mergeCell ref="I59:J59"/>
    <mergeCell ref="A59:B59"/>
    <mergeCell ref="C59:D59"/>
    <mergeCell ref="C60:D60"/>
    <mergeCell ref="B61:D61"/>
    <mergeCell ref="A56:B58"/>
    <mergeCell ref="G48:H48"/>
    <mergeCell ref="I48:J48"/>
    <mergeCell ref="H50:I50"/>
    <mergeCell ref="G51:G52"/>
    <mergeCell ref="G53:G54"/>
    <mergeCell ref="G44:J44"/>
    <mergeCell ref="G45:H46"/>
    <mergeCell ref="I45:J46"/>
    <mergeCell ref="G47:H47"/>
    <mergeCell ref="I47:J47"/>
    <mergeCell ref="B50:C50"/>
    <mergeCell ref="A51:A52"/>
    <mergeCell ref="A53:A54"/>
    <mergeCell ref="C56:D56"/>
    <mergeCell ref="C57:D58"/>
    <mergeCell ref="A48:B48"/>
    <mergeCell ref="C48:D48"/>
    <mergeCell ref="C40:D40"/>
    <mergeCell ref="B41:D41"/>
    <mergeCell ref="A43:D43"/>
    <mergeCell ref="A44:D44"/>
    <mergeCell ref="A45:B46"/>
    <mergeCell ref="C45:D46"/>
    <mergeCell ref="A47:B47"/>
    <mergeCell ref="C47:D47"/>
    <mergeCell ref="B51:C52"/>
    <mergeCell ref="D51:D52"/>
    <mergeCell ref="B53:C54"/>
    <mergeCell ref="D53:D54"/>
    <mergeCell ref="I40:J40"/>
    <mergeCell ref="H41:J41"/>
    <mergeCell ref="G43:J43"/>
    <mergeCell ref="C37:D38"/>
    <mergeCell ref="A39:B39"/>
    <mergeCell ref="C39:D39"/>
    <mergeCell ref="I36:J36"/>
    <mergeCell ref="I37:J38"/>
    <mergeCell ref="G39:H39"/>
    <mergeCell ref="I39:J39"/>
    <mergeCell ref="A36:B38"/>
    <mergeCell ref="G36:H38"/>
    <mergeCell ref="A31:A32"/>
    <mergeCell ref="A33:A34"/>
    <mergeCell ref="C36:D36"/>
    <mergeCell ref="G31:G32"/>
    <mergeCell ref="G33:G34"/>
    <mergeCell ref="A28:B28"/>
    <mergeCell ref="C28:D28"/>
    <mergeCell ref="B30:C30"/>
    <mergeCell ref="G28:H28"/>
    <mergeCell ref="B31:C32"/>
    <mergeCell ref="D31:D32"/>
    <mergeCell ref="B33:C34"/>
    <mergeCell ref="D33:D34"/>
    <mergeCell ref="H31:I32"/>
    <mergeCell ref="I28:J28"/>
    <mergeCell ref="H30:I30"/>
    <mergeCell ref="J31:J32"/>
    <mergeCell ref="H33:I34"/>
    <mergeCell ref="J33:J34"/>
    <mergeCell ref="A25:B26"/>
    <mergeCell ref="C25:D26"/>
    <mergeCell ref="A27:B27"/>
    <mergeCell ref="C27:D27"/>
    <mergeCell ref="G25:H26"/>
    <mergeCell ref="I25:J26"/>
    <mergeCell ref="G27:H27"/>
    <mergeCell ref="I27:J27"/>
    <mergeCell ref="B19:D19"/>
    <mergeCell ref="A23:D23"/>
    <mergeCell ref="A24:D24"/>
    <mergeCell ref="H19:J19"/>
    <mergeCell ref="G23:J23"/>
    <mergeCell ref="G24:J24"/>
    <mergeCell ref="A17:B17"/>
    <mergeCell ref="C17:D17"/>
    <mergeCell ref="C18:D18"/>
    <mergeCell ref="G17:H17"/>
    <mergeCell ref="I17:J17"/>
    <mergeCell ref="I18:J18"/>
    <mergeCell ref="C14:D14"/>
    <mergeCell ref="C15:D16"/>
    <mergeCell ref="I14:J14"/>
    <mergeCell ref="I15:J16"/>
    <mergeCell ref="A14:B16"/>
    <mergeCell ref="G14:H16"/>
    <mergeCell ref="J11:J12"/>
    <mergeCell ref="H11:I12"/>
    <mergeCell ref="A5:B5"/>
    <mergeCell ref="C5:D5"/>
    <mergeCell ref="A6:B6"/>
    <mergeCell ref="C6:D6"/>
    <mergeCell ref="G5:H5"/>
    <mergeCell ref="I5:J5"/>
    <mergeCell ref="G6:H6"/>
    <mergeCell ref="I6:J6"/>
    <mergeCell ref="B8:C8"/>
    <mergeCell ref="A9:A10"/>
    <mergeCell ref="A11:A12"/>
    <mergeCell ref="H8:I8"/>
    <mergeCell ref="G9:G10"/>
    <mergeCell ref="G11:G12"/>
    <mergeCell ref="B9:C10"/>
    <mergeCell ref="D9:D10"/>
    <mergeCell ref="B11:C12"/>
    <mergeCell ref="D11:D12"/>
    <mergeCell ref="H9:I10"/>
    <mergeCell ref="A1:D1"/>
    <mergeCell ref="A2:D2"/>
    <mergeCell ref="A3:B4"/>
    <mergeCell ref="C3:D4"/>
    <mergeCell ref="G1:J1"/>
    <mergeCell ref="G2:J2"/>
    <mergeCell ref="G3:H4"/>
    <mergeCell ref="I3:J4"/>
    <mergeCell ref="J9:J10"/>
  </mergeCells>
  <phoneticPr fontId="2"/>
  <printOptions horizontalCentered="1"/>
  <pageMargins left="0.19685039370078741" right="0.19685039370078741" top="0.19685039370078741" bottom="0.19685039370078741" header="0.31496062992125984" footer="0.31496062992125984"/>
  <pageSetup paperSize="9" scale="88" orientation="portrait" r:id="rId1"/>
  <rowBreaks count="1" manualBreakCount="1">
    <brk id="42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BR53"/>
  <sheetViews>
    <sheetView view="pageBreakPreview" zoomScaleNormal="100" zoomScaleSheetLayoutView="100" workbookViewId="0">
      <selection activeCell="C1" sqref="C1:BP1"/>
    </sheetView>
  </sheetViews>
  <sheetFormatPr defaultRowHeight="13.5"/>
  <cols>
    <col min="1" max="1" width="3.75" style="55" customWidth="1"/>
    <col min="2" max="2" width="0.625" style="55" customWidth="1"/>
    <col min="3" max="5" width="1.625" style="55" customWidth="1"/>
    <col min="6" max="29" width="1.25" style="55" customWidth="1"/>
    <col min="30" max="38" width="1.625" style="55" customWidth="1"/>
    <col min="39" max="62" width="1.25" style="55" customWidth="1"/>
    <col min="63" max="68" width="1.625" style="55" customWidth="1"/>
    <col min="69" max="69" width="0.625" style="55" customWidth="1"/>
    <col min="70" max="70" width="3.75" style="55" customWidth="1"/>
    <col min="71" max="257" width="9" style="55"/>
    <col min="258" max="260" width="1.625" style="55" customWidth="1"/>
    <col min="261" max="284" width="1.25" style="55" customWidth="1"/>
    <col min="285" max="293" width="1.625" style="55" customWidth="1"/>
    <col min="294" max="317" width="1.25" style="55" customWidth="1"/>
    <col min="318" max="323" width="1.625" style="55" customWidth="1"/>
    <col min="324" max="324" width="1.25" style="55" customWidth="1"/>
    <col min="325" max="513" width="9" style="55"/>
    <col min="514" max="516" width="1.625" style="55" customWidth="1"/>
    <col min="517" max="540" width="1.25" style="55" customWidth="1"/>
    <col min="541" max="549" width="1.625" style="55" customWidth="1"/>
    <col min="550" max="573" width="1.25" style="55" customWidth="1"/>
    <col min="574" max="579" width="1.625" style="55" customWidth="1"/>
    <col min="580" max="580" width="1.25" style="55" customWidth="1"/>
    <col min="581" max="769" width="9" style="55"/>
    <col min="770" max="772" width="1.625" style="55" customWidth="1"/>
    <col min="773" max="796" width="1.25" style="55" customWidth="1"/>
    <col min="797" max="805" width="1.625" style="55" customWidth="1"/>
    <col min="806" max="829" width="1.25" style="55" customWidth="1"/>
    <col min="830" max="835" width="1.625" style="55" customWidth="1"/>
    <col min="836" max="836" width="1.25" style="55" customWidth="1"/>
    <col min="837" max="1025" width="9" style="55"/>
    <col min="1026" max="1028" width="1.625" style="55" customWidth="1"/>
    <col min="1029" max="1052" width="1.25" style="55" customWidth="1"/>
    <col min="1053" max="1061" width="1.625" style="55" customWidth="1"/>
    <col min="1062" max="1085" width="1.25" style="55" customWidth="1"/>
    <col min="1086" max="1091" width="1.625" style="55" customWidth="1"/>
    <col min="1092" max="1092" width="1.25" style="55" customWidth="1"/>
    <col min="1093" max="1281" width="9" style="55"/>
    <col min="1282" max="1284" width="1.625" style="55" customWidth="1"/>
    <col min="1285" max="1308" width="1.25" style="55" customWidth="1"/>
    <col min="1309" max="1317" width="1.625" style="55" customWidth="1"/>
    <col min="1318" max="1341" width="1.25" style="55" customWidth="1"/>
    <col min="1342" max="1347" width="1.625" style="55" customWidth="1"/>
    <col min="1348" max="1348" width="1.25" style="55" customWidth="1"/>
    <col min="1349" max="1537" width="9" style="55"/>
    <col min="1538" max="1540" width="1.625" style="55" customWidth="1"/>
    <col min="1541" max="1564" width="1.25" style="55" customWidth="1"/>
    <col min="1565" max="1573" width="1.625" style="55" customWidth="1"/>
    <col min="1574" max="1597" width="1.25" style="55" customWidth="1"/>
    <col min="1598" max="1603" width="1.625" style="55" customWidth="1"/>
    <col min="1604" max="1604" width="1.25" style="55" customWidth="1"/>
    <col min="1605" max="1793" width="9" style="55"/>
    <col min="1794" max="1796" width="1.625" style="55" customWidth="1"/>
    <col min="1797" max="1820" width="1.25" style="55" customWidth="1"/>
    <col min="1821" max="1829" width="1.625" style="55" customWidth="1"/>
    <col min="1830" max="1853" width="1.25" style="55" customWidth="1"/>
    <col min="1854" max="1859" width="1.625" style="55" customWidth="1"/>
    <col min="1860" max="1860" width="1.25" style="55" customWidth="1"/>
    <col min="1861" max="2049" width="9" style="55"/>
    <col min="2050" max="2052" width="1.625" style="55" customWidth="1"/>
    <col min="2053" max="2076" width="1.25" style="55" customWidth="1"/>
    <col min="2077" max="2085" width="1.625" style="55" customWidth="1"/>
    <col min="2086" max="2109" width="1.25" style="55" customWidth="1"/>
    <col min="2110" max="2115" width="1.625" style="55" customWidth="1"/>
    <col min="2116" max="2116" width="1.25" style="55" customWidth="1"/>
    <col min="2117" max="2305" width="9" style="55"/>
    <col min="2306" max="2308" width="1.625" style="55" customWidth="1"/>
    <col min="2309" max="2332" width="1.25" style="55" customWidth="1"/>
    <col min="2333" max="2341" width="1.625" style="55" customWidth="1"/>
    <col min="2342" max="2365" width="1.25" style="55" customWidth="1"/>
    <col min="2366" max="2371" width="1.625" style="55" customWidth="1"/>
    <col min="2372" max="2372" width="1.25" style="55" customWidth="1"/>
    <col min="2373" max="2561" width="9" style="55"/>
    <col min="2562" max="2564" width="1.625" style="55" customWidth="1"/>
    <col min="2565" max="2588" width="1.25" style="55" customWidth="1"/>
    <col min="2589" max="2597" width="1.625" style="55" customWidth="1"/>
    <col min="2598" max="2621" width="1.25" style="55" customWidth="1"/>
    <col min="2622" max="2627" width="1.625" style="55" customWidth="1"/>
    <col min="2628" max="2628" width="1.25" style="55" customWidth="1"/>
    <col min="2629" max="2817" width="9" style="55"/>
    <col min="2818" max="2820" width="1.625" style="55" customWidth="1"/>
    <col min="2821" max="2844" width="1.25" style="55" customWidth="1"/>
    <col min="2845" max="2853" width="1.625" style="55" customWidth="1"/>
    <col min="2854" max="2877" width="1.25" style="55" customWidth="1"/>
    <col min="2878" max="2883" width="1.625" style="55" customWidth="1"/>
    <col min="2884" max="2884" width="1.25" style="55" customWidth="1"/>
    <col min="2885" max="3073" width="9" style="55"/>
    <col min="3074" max="3076" width="1.625" style="55" customWidth="1"/>
    <col min="3077" max="3100" width="1.25" style="55" customWidth="1"/>
    <col min="3101" max="3109" width="1.625" style="55" customWidth="1"/>
    <col min="3110" max="3133" width="1.25" style="55" customWidth="1"/>
    <col min="3134" max="3139" width="1.625" style="55" customWidth="1"/>
    <col min="3140" max="3140" width="1.25" style="55" customWidth="1"/>
    <col min="3141" max="3329" width="9" style="55"/>
    <col min="3330" max="3332" width="1.625" style="55" customWidth="1"/>
    <col min="3333" max="3356" width="1.25" style="55" customWidth="1"/>
    <col min="3357" max="3365" width="1.625" style="55" customWidth="1"/>
    <col min="3366" max="3389" width="1.25" style="55" customWidth="1"/>
    <col min="3390" max="3395" width="1.625" style="55" customWidth="1"/>
    <col min="3396" max="3396" width="1.25" style="55" customWidth="1"/>
    <col min="3397" max="3585" width="9" style="55"/>
    <col min="3586" max="3588" width="1.625" style="55" customWidth="1"/>
    <col min="3589" max="3612" width="1.25" style="55" customWidth="1"/>
    <col min="3613" max="3621" width="1.625" style="55" customWidth="1"/>
    <col min="3622" max="3645" width="1.25" style="55" customWidth="1"/>
    <col min="3646" max="3651" width="1.625" style="55" customWidth="1"/>
    <col min="3652" max="3652" width="1.25" style="55" customWidth="1"/>
    <col min="3653" max="3841" width="9" style="55"/>
    <col min="3842" max="3844" width="1.625" style="55" customWidth="1"/>
    <col min="3845" max="3868" width="1.25" style="55" customWidth="1"/>
    <col min="3869" max="3877" width="1.625" style="55" customWidth="1"/>
    <col min="3878" max="3901" width="1.25" style="55" customWidth="1"/>
    <col min="3902" max="3907" width="1.625" style="55" customWidth="1"/>
    <col min="3908" max="3908" width="1.25" style="55" customWidth="1"/>
    <col min="3909" max="4097" width="9" style="55"/>
    <col min="4098" max="4100" width="1.625" style="55" customWidth="1"/>
    <col min="4101" max="4124" width="1.25" style="55" customWidth="1"/>
    <col min="4125" max="4133" width="1.625" style="55" customWidth="1"/>
    <col min="4134" max="4157" width="1.25" style="55" customWidth="1"/>
    <col min="4158" max="4163" width="1.625" style="55" customWidth="1"/>
    <col min="4164" max="4164" width="1.25" style="55" customWidth="1"/>
    <col min="4165" max="4353" width="9" style="55"/>
    <col min="4354" max="4356" width="1.625" style="55" customWidth="1"/>
    <col min="4357" max="4380" width="1.25" style="55" customWidth="1"/>
    <col min="4381" max="4389" width="1.625" style="55" customWidth="1"/>
    <col min="4390" max="4413" width="1.25" style="55" customWidth="1"/>
    <col min="4414" max="4419" width="1.625" style="55" customWidth="1"/>
    <col min="4420" max="4420" width="1.25" style="55" customWidth="1"/>
    <col min="4421" max="4609" width="9" style="55"/>
    <col min="4610" max="4612" width="1.625" style="55" customWidth="1"/>
    <col min="4613" max="4636" width="1.25" style="55" customWidth="1"/>
    <col min="4637" max="4645" width="1.625" style="55" customWidth="1"/>
    <col min="4646" max="4669" width="1.25" style="55" customWidth="1"/>
    <col min="4670" max="4675" width="1.625" style="55" customWidth="1"/>
    <col min="4676" max="4676" width="1.25" style="55" customWidth="1"/>
    <col min="4677" max="4865" width="9" style="55"/>
    <col min="4866" max="4868" width="1.625" style="55" customWidth="1"/>
    <col min="4869" max="4892" width="1.25" style="55" customWidth="1"/>
    <col min="4893" max="4901" width="1.625" style="55" customWidth="1"/>
    <col min="4902" max="4925" width="1.25" style="55" customWidth="1"/>
    <col min="4926" max="4931" width="1.625" style="55" customWidth="1"/>
    <col min="4932" max="4932" width="1.25" style="55" customWidth="1"/>
    <col min="4933" max="5121" width="9" style="55"/>
    <col min="5122" max="5124" width="1.625" style="55" customWidth="1"/>
    <col min="5125" max="5148" width="1.25" style="55" customWidth="1"/>
    <col min="5149" max="5157" width="1.625" style="55" customWidth="1"/>
    <col min="5158" max="5181" width="1.25" style="55" customWidth="1"/>
    <col min="5182" max="5187" width="1.625" style="55" customWidth="1"/>
    <col min="5188" max="5188" width="1.25" style="55" customWidth="1"/>
    <col min="5189" max="5377" width="9" style="55"/>
    <col min="5378" max="5380" width="1.625" style="55" customWidth="1"/>
    <col min="5381" max="5404" width="1.25" style="55" customWidth="1"/>
    <col min="5405" max="5413" width="1.625" style="55" customWidth="1"/>
    <col min="5414" max="5437" width="1.25" style="55" customWidth="1"/>
    <col min="5438" max="5443" width="1.625" style="55" customWidth="1"/>
    <col min="5444" max="5444" width="1.25" style="55" customWidth="1"/>
    <col min="5445" max="5633" width="9" style="55"/>
    <col min="5634" max="5636" width="1.625" style="55" customWidth="1"/>
    <col min="5637" max="5660" width="1.25" style="55" customWidth="1"/>
    <col min="5661" max="5669" width="1.625" style="55" customWidth="1"/>
    <col min="5670" max="5693" width="1.25" style="55" customWidth="1"/>
    <col min="5694" max="5699" width="1.625" style="55" customWidth="1"/>
    <col min="5700" max="5700" width="1.25" style="55" customWidth="1"/>
    <col min="5701" max="5889" width="9" style="55"/>
    <col min="5890" max="5892" width="1.625" style="55" customWidth="1"/>
    <col min="5893" max="5916" width="1.25" style="55" customWidth="1"/>
    <col min="5917" max="5925" width="1.625" style="55" customWidth="1"/>
    <col min="5926" max="5949" width="1.25" style="55" customWidth="1"/>
    <col min="5950" max="5955" width="1.625" style="55" customWidth="1"/>
    <col min="5956" max="5956" width="1.25" style="55" customWidth="1"/>
    <col min="5957" max="6145" width="9" style="55"/>
    <col min="6146" max="6148" width="1.625" style="55" customWidth="1"/>
    <col min="6149" max="6172" width="1.25" style="55" customWidth="1"/>
    <col min="6173" max="6181" width="1.625" style="55" customWidth="1"/>
    <col min="6182" max="6205" width="1.25" style="55" customWidth="1"/>
    <col min="6206" max="6211" width="1.625" style="55" customWidth="1"/>
    <col min="6212" max="6212" width="1.25" style="55" customWidth="1"/>
    <col min="6213" max="6401" width="9" style="55"/>
    <col min="6402" max="6404" width="1.625" style="55" customWidth="1"/>
    <col min="6405" max="6428" width="1.25" style="55" customWidth="1"/>
    <col min="6429" max="6437" width="1.625" style="55" customWidth="1"/>
    <col min="6438" max="6461" width="1.25" style="55" customWidth="1"/>
    <col min="6462" max="6467" width="1.625" style="55" customWidth="1"/>
    <col min="6468" max="6468" width="1.25" style="55" customWidth="1"/>
    <col min="6469" max="6657" width="9" style="55"/>
    <col min="6658" max="6660" width="1.625" style="55" customWidth="1"/>
    <col min="6661" max="6684" width="1.25" style="55" customWidth="1"/>
    <col min="6685" max="6693" width="1.625" style="55" customWidth="1"/>
    <col min="6694" max="6717" width="1.25" style="55" customWidth="1"/>
    <col min="6718" max="6723" width="1.625" style="55" customWidth="1"/>
    <col min="6724" max="6724" width="1.25" style="55" customWidth="1"/>
    <col min="6725" max="6913" width="9" style="55"/>
    <col min="6914" max="6916" width="1.625" style="55" customWidth="1"/>
    <col min="6917" max="6940" width="1.25" style="55" customWidth="1"/>
    <col min="6941" max="6949" width="1.625" style="55" customWidth="1"/>
    <col min="6950" max="6973" width="1.25" style="55" customWidth="1"/>
    <col min="6974" max="6979" width="1.625" style="55" customWidth="1"/>
    <col min="6980" max="6980" width="1.25" style="55" customWidth="1"/>
    <col min="6981" max="7169" width="9" style="55"/>
    <col min="7170" max="7172" width="1.625" style="55" customWidth="1"/>
    <col min="7173" max="7196" width="1.25" style="55" customWidth="1"/>
    <col min="7197" max="7205" width="1.625" style="55" customWidth="1"/>
    <col min="7206" max="7229" width="1.25" style="55" customWidth="1"/>
    <col min="7230" max="7235" width="1.625" style="55" customWidth="1"/>
    <col min="7236" max="7236" width="1.25" style="55" customWidth="1"/>
    <col min="7237" max="7425" width="9" style="55"/>
    <col min="7426" max="7428" width="1.625" style="55" customWidth="1"/>
    <col min="7429" max="7452" width="1.25" style="55" customWidth="1"/>
    <col min="7453" max="7461" width="1.625" style="55" customWidth="1"/>
    <col min="7462" max="7485" width="1.25" style="55" customWidth="1"/>
    <col min="7486" max="7491" width="1.625" style="55" customWidth="1"/>
    <col min="7492" max="7492" width="1.25" style="55" customWidth="1"/>
    <col min="7493" max="7681" width="9" style="55"/>
    <col min="7682" max="7684" width="1.625" style="55" customWidth="1"/>
    <col min="7685" max="7708" width="1.25" style="55" customWidth="1"/>
    <col min="7709" max="7717" width="1.625" style="55" customWidth="1"/>
    <col min="7718" max="7741" width="1.25" style="55" customWidth="1"/>
    <col min="7742" max="7747" width="1.625" style="55" customWidth="1"/>
    <col min="7748" max="7748" width="1.25" style="55" customWidth="1"/>
    <col min="7749" max="7937" width="9" style="55"/>
    <col min="7938" max="7940" width="1.625" style="55" customWidth="1"/>
    <col min="7941" max="7964" width="1.25" style="55" customWidth="1"/>
    <col min="7965" max="7973" width="1.625" style="55" customWidth="1"/>
    <col min="7974" max="7997" width="1.25" style="55" customWidth="1"/>
    <col min="7998" max="8003" width="1.625" style="55" customWidth="1"/>
    <col min="8004" max="8004" width="1.25" style="55" customWidth="1"/>
    <col min="8005" max="8193" width="9" style="55"/>
    <col min="8194" max="8196" width="1.625" style="55" customWidth="1"/>
    <col min="8197" max="8220" width="1.25" style="55" customWidth="1"/>
    <col min="8221" max="8229" width="1.625" style="55" customWidth="1"/>
    <col min="8230" max="8253" width="1.25" style="55" customWidth="1"/>
    <col min="8254" max="8259" width="1.625" style="55" customWidth="1"/>
    <col min="8260" max="8260" width="1.25" style="55" customWidth="1"/>
    <col min="8261" max="8449" width="9" style="55"/>
    <col min="8450" max="8452" width="1.625" style="55" customWidth="1"/>
    <col min="8453" max="8476" width="1.25" style="55" customWidth="1"/>
    <col min="8477" max="8485" width="1.625" style="55" customWidth="1"/>
    <col min="8486" max="8509" width="1.25" style="55" customWidth="1"/>
    <col min="8510" max="8515" width="1.625" style="55" customWidth="1"/>
    <col min="8516" max="8516" width="1.25" style="55" customWidth="1"/>
    <col min="8517" max="8705" width="9" style="55"/>
    <col min="8706" max="8708" width="1.625" style="55" customWidth="1"/>
    <col min="8709" max="8732" width="1.25" style="55" customWidth="1"/>
    <col min="8733" max="8741" width="1.625" style="55" customWidth="1"/>
    <col min="8742" max="8765" width="1.25" style="55" customWidth="1"/>
    <col min="8766" max="8771" width="1.625" style="55" customWidth="1"/>
    <col min="8772" max="8772" width="1.25" style="55" customWidth="1"/>
    <col min="8773" max="8961" width="9" style="55"/>
    <col min="8962" max="8964" width="1.625" style="55" customWidth="1"/>
    <col min="8965" max="8988" width="1.25" style="55" customWidth="1"/>
    <col min="8989" max="8997" width="1.625" style="55" customWidth="1"/>
    <col min="8998" max="9021" width="1.25" style="55" customWidth="1"/>
    <col min="9022" max="9027" width="1.625" style="55" customWidth="1"/>
    <col min="9028" max="9028" width="1.25" style="55" customWidth="1"/>
    <col min="9029" max="9217" width="9" style="55"/>
    <col min="9218" max="9220" width="1.625" style="55" customWidth="1"/>
    <col min="9221" max="9244" width="1.25" style="55" customWidth="1"/>
    <col min="9245" max="9253" width="1.625" style="55" customWidth="1"/>
    <col min="9254" max="9277" width="1.25" style="55" customWidth="1"/>
    <col min="9278" max="9283" width="1.625" style="55" customWidth="1"/>
    <col min="9284" max="9284" width="1.25" style="55" customWidth="1"/>
    <col min="9285" max="9473" width="9" style="55"/>
    <col min="9474" max="9476" width="1.625" style="55" customWidth="1"/>
    <col min="9477" max="9500" width="1.25" style="55" customWidth="1"/>
    <col min="9501" max="9509" width="1.625" style="55" customWidth="1"/>
    <col min="9510" max="9533" width="1.25" style="55" customWidth="1"/>
    <col min="9534" max="9539" width="1.625" style="55" customWidth="1"/>
    <col min="9540" max="9540" width="1.25" style="55" customWidth="1"/>
    <col min="9541" max="9729" width="9" style="55"/>
    <col min="9730" max="9732" width="1.625" style="55" customWidth="1"/>
    <col min="9733" max="9756" width="1.25" style="55" customWidth="1"/>
    <col min="9757" max="9765" width="1.625" style="55" customWidth="1"/>
    <col min="9766" max="9789" width="1.25" style="55" customWidth="1"/>
    <col min="9790" max="9795" width="1.625" style="55" customWidth="1"/>
    <col min="9796" max="9796" width="1.25" style="55" customWidth="1"/>
    <col min="9797" max="9985" width="9" style="55"/>
    <col min="9986" max="9988" width="1.625" style="55" customWidth="1"/>
    <col min="9989" max="10012" width="1.25" style="55" customWidth="1"/>
    <col min="10013" max="10021" width="1.625" style="55" customWidth="1"/>
    <col min="10022" max="10045" width="1.25" style="55" customWidth="1"/>
    <col min="10046" max="10051" width="1.625" style="55" customWidth="1"/>
    <col min="10052" max="10052" width="1.25" style="55" customWidth="1"/>
    <col min="10053" max="10241" width="9" style="55"/>
    <col min="10242" max="10244" width="1.625" style="55" customWidth="1"/>
    <col min="10245" max="10268" width="1.25" style="55" customWidth="1"/>
    <col min="10269" max="10277" width="1.625" style="55" customWidth="1"/>
    <col min="10278" max="10301" width="1.25" style="55" customWidth="1"/>
    <col min="10302" max="10307" width="1.625" style="55" customWidth="1"/>
    <col min="10308" max="10308" width="1.25" style="55" customWidth="1"/>
    <col min="10309" max="10497" width="9" style="55"/>
    <col min="10498" max="10500" width="1.625" style="55" customWidth="1"/>
    <col min="10501" max="10524" width="1.25" style="55" customWidth="1"/>
    <col min="10525" max="10533" width="1.625" style="55" customWidth="1"/>
    <col min="10534" max="10557" width="1.25" style="55" customWidth="1"/>
    <col min="10558" max="10563" width="1.625" style="55" customWidth="1"/>
    <col min="10564" max="10564" width="1.25" style="55" customWidth="1"/>
    <col min="10565" max="10753" width="9" style="55"/>
    <col min="10754" max="10756" width="1.625" style="55" customWidth="1"/>
    <col min="10757" max="10780" width="1.25" style="55" customWidth="1"/>
    <col min="10781" max="10789" width="1.625" style="55" customWidth="1"/>
    <col min="10790" max="10813" width="1.25" style="55" customWidth="1"/>
    <col min="10814" max="10819" width="1.625" style="55" customWidth="1"/>
    <col min="10820" max="10820" width="1.25" style="55" customWidth="1"/>
    <col min="10821" max="11009" width="9" style="55"/>
    <col min="11010" max="11012" width="1.625" style="55" customWidth="1"/>
    <col min="11013" max="11036" width="1.25" style="55" customWidth="1"/>
    <col min="11037" max="11045" width="1.625" style="55" customWidth="1"/>
    <col min="11046" max="11069" width="1.25" style="55" customWidth="1"/>
    <col min="11070" max="11075" width="1.625" style="55" customWidth="1"/>
    <col min="11076" max="11076" width="1.25" style="55" customWidth="1"/>
    <col min="11077" max="11265" width="9" style="55"/>
    <col min="11266" max="11268" width="1.625" style="55" customWidth="1"/>
    <col min="11269" max="11292" width="1.25" style="55" customWidth="1"/>
    <col min="11293" max="11301" width="1.625" style="55" customWidth="1"/>
    <col min="11302" max="11325" width="1.25" style="55" customWidth="1"/>
    <col min="11326" max="11331" width="1.625" style="55" customWidth="1"/>
    <col min="11332" max="11332" width="1.25" style="55" customWidth="1"/>
    <col min="11333" max="11521" width="9" style="55"/>
    <col min="11522" max="11524" width="1.625" style="55" customWidth="1"/>
    <col min="11525" max="11548" width="1.25" style="55" customWidth="1"/>
    <col min="11549" max="11557" width="1.625" style="55" customWidth="1"/>
    <col min="11558" max="11581" width="1.25" style="55" customWidth="1"/>
    <col min="11582" max="11587" width="1.625" style="55" customWidth="1"/>
    <col min="11588" max="11588" width="1.25" style="55" customWidth="1"/>
    <col min="11589" max="11777" width="9" style="55"/>
    <col min="11778" max="11780" width="1.625" style="55" customWidth="1"/>
    <col min="11781" max="11804" width="1.25" style="55" customWidth="1"/>
    <col min="11805" max="11813" width="1.625" style="55" customWidth="1"/>
    <col min="11814" max="11837" width="1.25" style="55" customWidth="1"/>
    <col min="11838" max="11843" width="1.625" style="55" customWidth="1"/>
    <col min="11844" max="11844" width="1.25" style="55" customWidth="1"/>
    <col min="11845" max="12033" width="9" style="55"/>
    <col min="12034" max="12036" width="1.625" style="55" customWidth="1"/>
    <col min="12037" max="12060" width="1.25" style="55" customWidth="1"/>
    <col min="12061" max="12069" width="1.625" style="55" customWidth="1"/>
    <col min="12070" max="12093" width="1.25" style="55" customWidth="1"/>
    <col min="12094" max="12099" width="1.625" style="55" customWidth="1"/>
    <col min="12100" max="12100" width="1.25" style="55" customWidth="1"/>
    <col min="12101" max="12289" width="9" style="55"/>
    <col min="12290" max="12292" width="1.625" style="55" customWidth="1"/>
    <col min="12293" max="12316" width="1.25" style="55" customWidth="1"/>
    <col min="12317" max="12325" width="1.625" style="55" customWidth="1"/>
    <col min="12326" max="12349" width="1.25" style="55" customWidth="1"/>
    <col min="12350" max="12355" width="1.625" style="55" customWidth="1"/>
    <col min="12356" max="12356" width="1.25" style="55" customWidth="1"/>
    <col min="12357" max="12545" width="9" style="55"/>
    <col min="12546" max="12548" width="1.625" style="55" customWidth="1"/>
    <col min="12549" max="12572" width="1.25" style="55" customWidth="1"/>
    <col min="12573" max="12581" width="1.625" style="55" customWidth="1"/>
    <col min="12582" max="12605" width="1.25" style="55" customWidth="1"/>
    <col min="12606" max="12611" width="1.625" style="55" customWidth="1"/>
    <col min="12612" max="12612" width="1.25" style="55" customWidth="1"/>
    <col min="12613" max="12801" width="9" style="55"/>
    <col min="12802" max="12804" width="1.625" style="55" customWidth="1"/>
    <col min="12805" max="12828" width="1.25" style="55" customWidth="1"/>
    <col min="12829" max="12837" width="1.625" style="55" customWidth="1"/>
    <col min="12838" max="12861" width="1.25" style="55" customWidth="1"/>
    <col min="12862" max="12867" width="1.625" style="55" customWidth="1"/>
    <col min="12868" max="12868" width="1.25" style="55" customWidth="1"/>
    <col min="12869" max="13057" width="9" style="55"/>
    <col min="13058" max="13060" width="1.625" style="55" customWidth="1"/>
    <col min="13061" max="13084" width="1.25" style="55" customWidth="1"/>
    <col min="13085" max="13093" width="1.625" style="55" customWidth="1"/>
    <col min="13094" max="13117" width="1.25" style="55" customWidth="1"/>
    <col min="13118" max="13123" width="1.625" style="55" customWidth="1"/>
    <col min="13124" max="13124" width="1.25" style="55" customWidth="1"/>
    <col min="13125" max="13313" width="9" style="55"/>
    <col min="13314" max="13316" width="1.625" style="55" customWidth="1"/>
    <col min="13317" max="13340" width="1.25" style="55" customWidth="1"/>
    <col min="13341" max="13349" width="1.625" style="55" customWidth="1"/>
    <col min="13350" max="13373" width="1.25" style="55" customWidth="1"/>
    <col min="13374" max="13379" width="1.625" style="55" customWidth="1"/>
    <col min="13380" max="13380" width="1.25" style="55" customWidth="1"/>
    <col min="13381" max="13569" width="9" style="55"/>
    <col min="13570" max="13572" width="1.625" style="55" customWidth="1"/>
    <col min="13573" max="13596" width="1.25" style="55" customWidth="1"/>
    <col min="13597" max="13605" width="1.625" style="55" customWidth="1"/>
    <col min="13606" max="13629" width="1.25" style="55" customWidth="1"/>
    <col min="13630" max="13635" width="1.625" style="55" customWidth="1"/>
    <col min="13636" max="13636" width="1.25" style="55" customWidth="1"/>
    <col min="13637" max="13825" width="9" style="55"/>
    <col min="13826" max="13828" width="1.625" style="55" customWidth="1"/>
    <col min="13829" max="13852" width="1.25" style="55" customWidth="1"/>
    <col min="13853" max="13861" width="1.625" style="55" customWidth="1"/>
    <col min="13862" max="13885" width="1.25" style="55" customWidth="1"/>
    <col min="13886" max="13891" width="1.625" style="55" customWidth="1"/>
    <col min="13892" max="13892" width="1.25" style="55" customWidth="1"/>
    <col min="13893" max="14081" width="9" style="55"/>
    <col min="14082" max="14084" width="1.625" style="55" customWidth="1"/>
    <col min="14085" max="14108" width="1.25" style="55" customWidth="1"/>
    <col min="14109" max="14117" width="1.625" style="55" customWidth="1"/>
    <col min="14118" max="14141" width="1.25" style="55" customWidth="1"/>
    <col min="14142" max="14147" width="1.625" style="55" customWidth="1"/>
    <col min="14148" max="14148" width="1.25" style="55" customWidth="1"/>
    <col min="14149" max="14337" width="9" style="55"/>
    <col min="14338" max="14340" width="1.625" style="55" customWidth="1"/>
    <col min="14341" max="14364" width="1.25" style="55" customWidth="1"/>
    <col min="14365" max="14373" width="1.625" style="55" customWidth="1"/>
    <col min="14374" max="14397" width="1.25" style="55" customWidth="1"/>
    <col min="14398" max="14403" width="1.625" style="55" customWidth="1"/>
    <col min="14404" max="14404" width="1.25" style="55" customWidth="1"/>
    <col min="14405" max="14593" width="9" style="55"/>
    <col min="14594" max="14596" width="1.625" style="55" customWidth="1"/>
    <col min="14597" max="14620" width="1.25" style="55" customWidth="1"/>
    <col min="14621" max="14629" width="1.625" style="55" customWidth="1"/>
    <col min="14630" max="14653" width="1.25" style="55" customWidth="1"/>
    <col min="14654" max="14659" width="1.625" style="55" customWidth="1"/>
    <col min="14660" max="14660" width="1.25" style="55" customWidth="1"/>
    <col min="14661" max="14849" width="9" style="55"/>
    <col min="14850" max="14852" width="1.625" style="55" customWidth="1"/>
    <col min="14853" max="14876" width="1.25" style="55" customWidth="1"/>
    <col min="14877" max="14885" width="1.625" style="55" customWidth="1"/>
    <col min="14886" max="14909" width="1.25" style="55" customWidth="1"/>
    <col min="14910" max="14915" width="1.625" style="55" customWidth="1"/>
    <col min="14916" max="14916" width="1.25" style="55" customWidth="1"/>
    <col min="14917" max="15105" width="9" style="55"/>
    <col min="15106" max="15108" width="1.625" style="55" customWidth="1"/>
    <col min="15109" max="15132" width="1.25" style="55" customWidth="1"/>
    <col min="15133" max="15141" width="1.625" style="55" customWidth="1"/>
    <col min="15142" max="15165" width="1.25" style="55" customWidth="1"/>
    <col min="15166" max="15171" width="1.625" style="55" customWidth="1"/>
    <col min="15172" max="15172" width="1.25" style="55" customWidth="1"/>
    <col min="15173" max="15361" width="9" style="55"/>
    <col min="15362" max="15364" width="1.625" style="55" customWidth="1"/>
    <col min="15365" max="15388" width="1.25" style="55" customWidth="1"/>
    <col min="15389" max="15397" width="1.625" style="55" customWidth="1"/>
    <col min="15398" max="15421" width="1.25" style="55" customWidth="1"/>
    <col min="15422" max="15427" width="1.625" style="55" customWidth="1"/>
    <col min="15428" max="15428" width="1.25" style="55" customWidth="1"/>
    <col min="15429" max="15617" width="9" style="55"/>
    <col min="15618" max="15620" width="1.625" style="55" customWidth="1"/>
    <col min="15621" max="15644" width="1.25" style="55" customWidth="1"/>
    <col min="15645" max="15653" width="1.625" style="55" customWidth="1"/>
    <col min="15654" max="15677" width="1.25" style="55" customWidth="1"/>
    <col min="15678" max="15683" width="1.625" style="55" customWidth="1"/>
    <col min="15684" max="15684" width="1.25" style="55" customWidth="1"/>
    <col min="15685" max="15873" width="9" style="55"/>
    <col min="15874" max="15876" width="1.625" style="55" customWidth="1"/>
    <col min="15877" max="15900" width="1.25" style="55" customWidth="1"/>
    <col min="15901" max="15909" width="1.625" style="55" customWidth="1"/>
    <col min="15910" max="15933" width="1.25" style="55" customWidth="1"/>
    <col min="15934" max="15939" width="1.625" style="55" customWidth="1"/>
    <col min="15940" max="15940" width="1.25" style="55" customWidth="1"/>
    <col min="15941" max="16129" width="9" style="55"/>
    <col min="16130" max="16132" width="1.625" style="55" customWidth="1"/>
    <col min="16133" max="16156" width="1.25" style="55" customWidth="1"/>
    <col min="16157" max="16165" width="1.625" style="55" customWidth="1"/>
    <col min="16166" max="16189" width="1.25" style="55" customWidth="1"/>
    <col min="16190" max="16195" width="1.625" style="55" customWidth="1"/>
    <col min="16196" max="16196" width="1.25" style="55" customWidth="1"/>
    <col min="16197" max="16384" width="9" style="55"/>
  </cols>
  <sheetData>
    <row r="1" spans="1:70" ht="20.100000000000001" customHeight="1">
      <c r="C1" s="315" t="s">
        <v>371</v>
      </c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  <c r="AU1" s="316"/>
      <c r="AV1" s="316"/>
      <c r="AW1" s="316"/>
      <c r="AX1" s="316"/>
      <c r="AY1" s="316"/>
      <c r="AZ1" s="316"/>
      <c r="BA1" s="316"/>
      <c r="BB1" s="316"/>
      <c r="BC1" s="316"/>
      <c r="BD1" s="316"/>
      <c r="BE1" s="316"/>
      <c r="BF1" s="316"/>
      <c r="BG1" s="316"/>
      <c r="BH1" s="316"/>
      <c r="BI1" s="316"/>
      <c r="BJ1" s="316"/>
      <c r="BK1" s="316"/>
      <c r="BL1" s="316"/>
      <c r="BM1" s="316"/>
      <c r="BN1" s="316"/>
      <c r="BO1" s="316"/>
      <c r="BP1" s="316"/>
    </row>
    <row r="2" spans="1:70" ht="3.75" customHeight="1"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</row>
    <row r="3" spans="1:70" ht="24" customHeight="1">
      <c r="C3" s="270" t="s">
        <v>6</v>
      </c>
      <c r="D3" s="270"/>
      <c r="E3" s="270"/>
      <c r="F3" s="270"/>
      <c r="G3" s="270"/>
      <c r="H3" s="270"/>
      <c r="I3" s="270"/>
      <c r="J3" s="67"/>
      <c r="K3" s="269" t="str">
        <f>IF(基本情報!B3="","",基本情報!B3)</f>
        <v/>
      </c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68"/>
      <c r="AQ3" s="69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</row>
    <row r="4" spans="1:70" ht="15" customHeight="1">
      <c r="C4" s="292" t="s">
        <v>110</v>
      </c>
      <c r="D4" s="293"/>
      <c r="E4" s="293"/>
      <c r="F4" s="293"/>
      <c r="G4" s="293"/>
      <c r="H4" s="293"/>
      <c r="I4" s="294"/>
      <c r="J4" s="71"/>
      <c r="K4" s="72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280" t="s">
        <v>30</v>
      </c>
      <c r="AC4" s="280"/>
      <c r="AD4" s="293"/>
      <c r="AE4" s="293"/>
      <c r="AF4" s="293"/>
      <c r="AG4" s="293"/>
      <c r="AH4" s="293"/>
      <c r="AI4" s="73" t="s">
        <v>31</v>
      </c>
      <c r="AJ4" s="271" t="s">
        <v>39</v>
      </c>
      <c r="AK4" s="272"/>
      <c r="AL4" s="272"/>
      <c r="AM4" s="272"/>
      <c r="AN4" s="272"/>
      <c r="AO4" s="272"/>
      <c r="AP4" s="273"/>
      <c r="AQ4" s="71"/>
      <c r="AR4" s="72"/>
      <c r="AS4" s="73"/>
      <c r="AT4" s="73"/>
      <c r="AU4" s="73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73"/>
      <c r="BI4" s="280" t="s">
        <v>30</v>
      </c>
      <c r="BJ4" s="280"/>
      <c r="BK4" s="293"/>
      <c r="BL4" s="293"/>
      <c r="BM4" s="293"/>
      <c r="BN4" s="293"/>
      <c r="BO4" s="293"/>
      <c r="BP4" s="74" t="s">
        <v>31</v>
      </c>
    </row>
    <row r="5" spans="1:70" ht="15" customHeight="1">
      <c r="C5" s="292" t="s">
        <v>7</v>
      </c>
      <c r="D5" s="293"/>
      <c r="E5" s="293"/>
      <c r="F5" s="293"/>
      <c r="G5" s="293"/>
      <c r="H5" s="293"/>
      <c r="I5" s="294"/>
      <c r="J5" s="71"/>
      <c r="K5" s="72"/>
      <c r="L5" s="75"/>
      <c r="M5" s="75"/>
      <c r="N5" s="75"/>
      <c r="O5" s="75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 t="s">
        <v>30</v>
      </c>
      <c r="AC5" s="280"/>
      <c r="AD5" s="293"/>
      <c r="AE5" s="293"/>
      <c r="AF5" s="293"/>
      <c r="AG5" s="293"/>
      <c r="AH5" s="293"/>
      <c r="AI5" s="73" t="s">
        <v>31</v>
      </c>
      <c r="AJ5" s="274"/>
      <c r="AK5" s="275"/>
      <c r="AL5" s="275"/>
      <c r="AM5" s="275"/>
      <c r="AN5" s="275"/>
      <c r="AO5" s="275"/>
      <c r="AP5" s="276"/>
      <c r="AQ5" s="71"/>
      <c r="AR5" s="72"/>
      <c r="AS5" s="75"/>
      <c r="AT5" s="75"/>
      <c r="AU5" s="75"/>
      <c r="AV5" s="295"/>
      <c r="AW5" s="295"/>
      <c r="AX5" s="295"/>
      <c r="AY5" s="295"/>
      <c r="AZ5" s="295"/>
      <c r="BA5" s="295"/>
      <c r="BB5" s="295"/>
      <c r="BC5" s="295"/>
      <c r="BD5" s="295"/>
      <c r="BE5" s="295"/>
      <c r="BF5" s="295"/>
      <c r="BG5" s="295"/>
      <c r="BH5" s="75"/>
      <c r="BI5" s="280" t="s">
        <v>30</v>
      </c>
      <c r="BJ5" s="280"/>
      <c r="BK5" s="293"/>
      <c r="BL5" s="293"/>
      <c r="BM5" s="293"/>
      <c r="BN5" s="293"/>
      <c r="BO5" s="293"/>
      <c r="BP5" s="74" t="s">
        <v>31</v>
      </c>
    </row>
    <row r="6" spans="1:70" ht="15" customHeight="1">
      <c r="C6" s="292" t="s">
        <v>33</v>
      </c>
      <c r="D6" s="293"/>
      <c r="E6" s="293"/>
      <c r="F6" s="293"/>
      <c r="G6" s="293"/>
      <c r="H6" s="293"/>
      <c r="I6" s="294"/>
      <c r="J6" s="71"/>
      <c r="K6" s="72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80" t="s">
        <v>30</v>
      </c>
      <c r="AC6" s="280"/>
      <c r="AD6" s="293"/>
      <c r="AE6" s="293"/>
      <c r="AF6" s="293"/>
      <c r="AG6" s="293"/>
      <c r="AH6" s="293"/>
      <c r="AI6" s="73" t="s">
        <v>31</v>
      </c>
      <c r="AJ6" s="277"/>
      <c r="AK6" s="278"/>
      <c r="AL6" s="278"/>
      <c r="AM6" s="278"/>
      <c r="AN6" s="278"/>
      <c r="AO6" s="278"/>
      <c r="AP6" s="279"/>
      <c r="AQ6" s="48"/>
      <c r="AR6" s="76"/>
      <c r="AS6" s="64"/>
      <c r="AT6" s="64"/>
      <c r="AU6" s="64"/>
      <c r="AV6" s="280"/>
      <c r="AW6" s="280"/>
      <c r="AX6" s="280"/>
      <c r="AY6" s="280"/>
      <c r="AZ6" s="280"/>
      <c r="BA6" s="280"/>
      <c r="BB6" s="280"/>
      <c r="BC6" s="280"/>
      <c r="BD6" s="280"/>
      <c r="BE6" s="280"/>
      <c r="BF6" s="280"/>
      <c r="BG6" s="280"/>
      <c r="BH6" s="64"/>
      <c r="BI6" s="280" t="s">
        <v>30</v>
      </c>
      <c r="BJ6" s="280"/>
      <c r="BK6" s="293"/>
      <c r="BL6" s="293"/>
      <c r="BM6" s="293"/>
      <c r="BN6" s="293"/>
      <c r="BO6" s="293"/>
      <c r="BP6" s="51" t="s">
        <v>31</v>
      </c>
    </row>
    <row r="7" spans="1:70" ht="15" customHeight="1">
      <c r="C7" s="299" t="s">
        <v>32</v>
      </c>
      <c r="D7" s="299"/>
      <c r="E7" s="299"/>
      <c r="F7" s="299"/>
      <c r="G7" s="299"/>
      <c r="H7" s="299"/>
      <c r="I7" s="299"/>
      <c r="J7" s="50"/>
      <c r="K7" s="75"/>
      <c r="L7" s="75"/>
      <c r="M7" s="75"/>
      <c r="N7" s="75"/>
      <c r="O7" s="75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75"/>
      <c r="AD7" s="75"/>
      <c r="AE7" s="75"/>
      <c r="AF7" s="75"/>
      <c r="AG7" s="75"/>
      <c r="AH7" s="75"/>
      <c r="AI7" s="51"/>
      <c r="AJ7" s="281" t="s">
        <v>9</v>
      </c>
      <c r="AK7" s="282"/>
      <c r="AL7" s="282"/>
      <c r="AM7" s="282"/>
      <c r="AN7" s="282"/>
      <c r="AO7" s="282"/>
      <c r="AP7" s="283"/>
      <c r="AQ7" s="290" t="s">
        <v>271</v>
      </c>
      <c r="AR7" s="291"/>
      <c r="AS7" s="291"/>
      <c r="AT7" s="291"/>
      <c r="AU7" s="291"/>
      <c r="AV7" s="77" t="s">
        <v>272</v>
      </c>
      <c r="AW7" s="291"/>
      <c r="AX7" s="291"/>
      <c r="AY7" s="291"/>
      <c r="AZ7" s="291"/>
      <c r="BA7" s="78"/>
      <c r="BB7" s="78"/>
      <c r="BC7" s="291" t="s">
        <v>273</v>
      </c>
      <c r="BD7" s="291"/>
      <c r="BE7" s="291"/>
      <c r="BF7" s="291"/>
      <c r="BG7" s="291"/>
      <c r="BH7" s="291"/>
      <c r="BI7" s="78" t="s">
        <v>272</v>
      </c>
      <c r="BJ7" s="291"/>
      <c r="BK7" s="291"/>
      <c r="BL7" s="291"/>
      <c r="BM7" s="77" t="s">
        <v>272</v>
      </c>
      <c r="BN7" s="291"/>
      <c r="BO7" s="291"/>
      <c r="BP7" s="307"/>
    </row>
    <row r="8" spans="1:70" ht="15" customHeight="1">
      <c r="C8" s="299"/>
      <c r="D8" s="299"/>
      <c r="E8" s="299"/>
      <c r="F8" s="299"/>
      <c r="G8" s="299"/>
      <c r="H8" s="299"/>
      <c r="I8" s="299"/>
      <c r="J8" s="79"/>
      <c r="K8" s="64"/>
      <c r="L8" s="64"/>
      <c r="M8" s="64"/>
      <c r="N8" s="64"/>
      <c r="O8" s="64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75"/>
      <c r="AC8" s="75"/>
      <c r="AD8" s="64"/>
      <c r="AE8" s="64"/>
      <c r="AF8" s="64"/>
      <c r="AG8" s="64"/>
      <c r="AH8" s="64"/>
      <c r="AI8" s="80"/>
      <c r="AJ8" s="284"/>
      <c r="AK8" s="285"/>
      <c r="AL8" s="285"/>
      <c r="AM8" s="285"/>
      <c r="AN8" s="285"/>
      <c r="AO8" s="285"/>
      <c r="AP8" s="286"/>
      <c r="AQ8" s="81" t="s">
        <v>274</v>
      </c>
      <c r="AR8" s="317" t="s">
        <v>10</v>
      </c>
      <c r="AS8" s="317"/>
      <c r="AT8" s="317"/>
      <c r="AU8" s="82" t="s">
        <v>275</v>
      </c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318"/>
      <c r="BG8" s="318"/>
      <c r="BH8" s="318"/>
      <c r="BI8" s="318"/>
      <c r="BJ8" s="318"/>
      <c r="BK8" s="318"/>
      <c r="BL8" s="318"/>
      <c r="BM8" s="318"/>
      <c r="BN8" s="318"/>
      <c r="BO8" s="318"/>
      <c r="BP8" s="319"/>
    </row>
    <row r="9" spans="1:70" ht="15" customHeight="1">
      <c r="C9" s="299" t="s">
        <v>8</v>
      </c>
      <c r="D9" s="299"/>
      <c r="E9" s="299"/>
      <c r="F9" s="299"/>
      <c r="G9" s="299"/>
      <c r="H9" s="299"/>
      <c r="I9" s="299"/>
      <c r="J9" s="79"/>
      <c r="K9" s="64"/>
      <c r="L9" s="64"/>
      <c r="M9" s="64"/>
      <c r="N9" s="64"/>
      <c r="O9" s="64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75"/>
      <c r="AC9" s="64"/>
      <c r="AD9" s="64"/>
      <c r="AE9" s="64"/>
      <c r="AF9" s="64"/>
      <c r="AG9" s="64"/>
      <c r="AH9" s="64"/>
      <c r="AI9" s="80"/>
      <c r="AJ9" s="287"/>
      <c r="AK9" s="288"/>
      <c r="AL9" s="288"/>
      <c r="AM9" s="288"/>
      <c r="AN9" s="288"/>
      <c r="AO9" s="288"/>
      <c r="AP9" s="289"/>
      <c r="AQ9" s="311"/>
      <c r="AR9" s="312"/>
      <c r="AS9" s="312"/>
      <c r="AT9" s="312"/>
      <c r="AU9" s="312"/>
      <c r="AV9" s="312"/>
      <c r="AW9" s="312"/>
      <c r="AX9" s="312"/>
      <c r="AY9" s="312"/>
      <c r="AZ9" s="312"/>
      <c r="BA9" s="312"/>
      <c r="BB9" s="312"/>
      <c r="BC9" s="312"/>
      <c r="BD9" s="312"/>
      <c r="BE9" s="312"/>
      <c r="BF9" s="312"/>
      <c r="BG9" s="83"/>
      <c r="BH9" s="313"/>
      <c r="BI9" s="313"/>
      <c r="BJ9" s="313"/>
      <c r="BK9" s="313"/>
      <c r="BL9" s="313"/>
      <c r="BM9" s="313"/>
      <c r="BN9" s="313"/>
      <c r="BO9" s="320" t="s">
        <v>11</v>
      </c>
      <c r="BP9" s="321"/>
    </row>
    <row r="10" spans="1:70" ht="15" customHeight="1">
      <c r="C10" s="308" t="s">
        <v>12</v>
      </c>
      <c r="D10" s="295"/>
      <c r="E10" s="309"/>
      <c r="F10" s="308" t="s">
        <v>13</v>
      </c>
      <c r="G10" s="295"/>
      <c r="H10" s="295"/>
      <c r="I10" s="309"/>
      <c r="J10" s="79"/>
      <c r="K10" s="295" t="s">
        <v>14</v>
      </c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80"/>
      <c r="Z10" s="308" t="s">
        <v>15</v>
      </c>
      <c r="AA10" s="295"/>
      <c r="AB10" s="295"/>
      <c r="AC10" s="309"/>
      <c r="AD10" s="310" t="s">
        <v>16</v>
      </c>
      <c r="AE10" s="310"/>
      <c r="AF10" s="310"/>
      <c r="AG10" s="310"/>
      <c r="AH10" s="310"/>
      <c r="AI10" s="310"/>
      <c r="AJ10" s="308" t="s">
        <v>12</v>
      </c>
      <c r="AK10" s="295"/>
      <c r="AL10" s="309"/>
      <c r="AM10" s="308" t="s">
        <v>13</v>
      </c>
      <c r="AN10" s="295"/>
      <c r="AO10" s="295"/>
      <c r="AP10" s="309"/>
      <c r="AQ10" s="79"/>
      <c r="AR10" s="295" t="s">
        <v>14</v>
      </c>
      <c r="AS10" s="295"/>
      <c r="AT10" s="295"/>
      <c r="AU10" s="295"/>
      <c r="AV10" s="295"/>
      <c r="AW10" s="295"/>
      <c r="AX10" s="295"/>
      <c r="AY10" s="295"/>
      <c r="AZ10" s="295"/>
      <c r="BA10" s="295"/>
      <c r="BB10" s="295"/>
      <c r="BC10" s="295"/>
      <c r="BD10" s="295"/>
      <c r="BE10" s="295"/>
      <c r="BF10" s="80"/>
      <c r="BG10" s="301" t="s">
        <v>15</v>
      </c>
      <c r="BH10" s="280"/>
      <c r="BI10" s="280"/>
      <c r="BJ10" s="302"/>
      <c r="BK10" s="310" t="s">
        <v>16</v>
      </c>
      <c r="BL10" s="310"/>
      <c r="BM10" s="310"/>
      <c r="BN10" s="310"/>
      <c r="BO10" s="310"/>
      <c r="BP10" s="310"/>
    </row>
    <row r="11" spans="1:70" ht="15" customHeight="1">
      <c r="A11" s="84"/>
      <c r="C11" s="301">
        <v>1</v>
      </c>
      <c r="D11" s="280"/>
      <c r="E11" s="302"/>
      <c r="F11" s="303" t="str">
        <f>IF(A11="","",VLOOKUP(A11,基本情報!$B$6:$F$205,2,FALSE))</f>
        <v/>
      </c>
      <c r="G11" s="304"/>
      <c r="H11" s="304"/>
      <c r="I11" s="305"/>
      <c r="J11" s="12"/>
      <c r="K11" s="18"/>
      <c r="L11" s="306" t="str">
        <f>IF(A11="","",VLOOKUP(A11,基本情報!$B$6:$F$205,3,FALSE))</f>
        <v/>
      </c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18"/>
      <c r="Y11" s="14"/>
      <c r="Z11" s="303" t="str">
        <f>IF(A11="","",VLOOKUP(A11,基本情報!$B$6:$F$205,4,FALSE))</f>
        <v/>
      </c>
      <c r="AA11" s="304"/>
      <c r="AB11" s="304"/>
      <c r="AC11" s="305"/>
      <c r="AD11" s="296" t="str">
        <f>IF(A11="","",VLOOKUP(A11,基本情報!$B$6:$F$205,5,FALSE))</f>
        <v/>
      </c>
      <c r="AE11" s="297"/>
      <c r="AF11" s="297"/>
      <c r="AG11" s="297"/>
      <c r="AH11" s="297"/>
      <c r="AI11" s="298"/>
      <c r="AJ11" s="301">
        <v>36</v>
      </c>
      <c r="AK11" s="280"/>
      <c r="AL11" s="302"/>
      <c r="AM11" s="303" t="str">
        <f>IF(BR11="","",VLOOKUP(BR11,基本情報!$B$6:$F$205,2,FALSE))</f>
        <v/>
      </c>
      <c r="AN11" s="304"/>
      <c r="AO11" s="304"/>
      <c r="AP11" s="305"/>
      <c r="AQ11" s="12"/>
      <c r="AR11" s="18"/>
      <c r="AS11" s="306" t="str">
        <f>IF(BR11="","",VLOOKUP(BR11,基本情報!$B$6:$F$205,3,FALSE))</f>
        <v/>
      </c>
      <c r="AT11" s="306"/>
      <c r="AU11" s="306"/>
      <c r="AV11" s="306"/>
      <c r="AW11" s="306"/>
      <c r="AX11" s="306"/>
      <c r="AY11" s="306"/>
      <c r="AZ11" s="306"/>
      <c r="BA11" s="306"/>
      <c r="BB11" s="306"/>
      <c r="BC11" s="306"/>
      <c r="BD11" s="306"/>
      <c r="BE11" s="18"/>
      <c r="BF11" s="14"/>
      <c r="BG11" s="303" t="str">
        <f>IF(BR11="","",VLOOKUP(BR11,基本情報!$B$6:$E$205,4,FALSE))</f>
        <v/>
      </c>
      <c r="BH11" s="304"/>
      <c r="BI11" s="304"/>
      <c r="BJ11" s="305"/>
      <c r="BK11" s="296" t="str">
        <f>IF(BR11="","",VLOOKUP(BR11,基本情報!$B$6:$F$205,5,FALSE))</f>
        <v/>
      </c>
      <c r="BL11" s="297"/>
      <c r="BM11" s="297"/>
      <c r="BN11" s="297"/>
      <c r="BO11" s="297"/>
      <c r="BP11" s="298"/>
      <c r="BR11" s="65"/>
    </row>
    <row r="12" spans="1:70" ht="15" customHeight="1">
      <c r="A12" s="84"/>
      <c r="C12" s="301">
        <v>2</v>
      </c>
      <c r="D12" s="280"/>
      <c r="E12" s="302"/>
      <c r="F12" s="303" t="str">
        <f>IF(A12="","",VLOOKUP(A12,基本情報!$B$6:$F$205,2,FALSE))</f>
        <v/>
      </c>
      <c r="G12" s="304"/>
      <c r="H12" s="304"/>
      <c r="I12" s="305"/>
      <c r="J12" s="12"/>
      <c r="K12" s="18"/>
      <c r="L12" s="306" t="str">
        <f>IF(A12="","",VLOOKUP(A12,基本情報!$B$6:$F$205,3,FALSE))</f>
        <v/>
      </c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18"/>
      <c r="Y12" s="14"/>
      <c r="Z12" s="303" t="str">
        <f>IF(A12="","",VLOOKUP(A12,基本情報!$B$6:$F$205,4,FALSE))</f>
        <v/>
      </c>
      <c r="AA12" s="304"/>
      <c r="AB12" s="304"/>
      <c r="AC12" s="305"/>
      <c r="AD12" s="296" t="str">
        <f>IF(A12="","",VLOOKUP(A12,基本情報!$B$6:$F$205,5,FALSE))</f>
        <v/>
      </c>
      <c r="AE12" s="297"/>
      <c r="AF12" s="297"/>
      <c r="AG12" s="297"/>
      <c r="AH12" s="297"/>
      <c r="AI12" s="298"/>
      <c r="AJ12" s="301">
        <v>37</v>
      </c>
      <c r="AK12" s="280"/>
      <c r="AL12" s="302"/>
      <c r="AM12" s="303" t="str">
        <f>IF(BR12="","",VLOOKUP(BR12,基本情報!$B$6:$F$205,2,FALSE))</f>
        <v/>
      </c>
      <c r="AN12" s="304"/>
      <c r="AO12" s="304"/>
      <c r="AP12" s="305"/>
      <c r="AQ12" s="12"/>
      <c r="AR12" s="18"/>
      <c r="AS12" s="306" t="str">
        <f>IF(BR12="","",VLOOKUP(BR12,基本情報!$B$6:$F$205,3,FALSE))</f>
        <v/>
      </c>
      <c r="AT12" s="306"/>
      <c r="AU12" s="306"/>
      <c r="AV12" s="306"/>
      <c r="AW12" s="306"/>
      <c r="AX12" s="306"/>
      <c r="AY12" s="306"/>
      <c r="AZ12" s="306"/>
      <c r="BA12" s="306"/>
      <c r="BB12" s="306"/>
      <c r="BC12" s="306"/>
      <c r="BD12" s="306"/>
      <c r="BE12" s="18"/>
      <c r="BF12" s="14"/>
      <c r="BG12" s="303" t="str">
        <f>IF(BR12="","",VLOOKUP(BR12,基本情報!$B$6:$E$205,4,FALSE))</f>
        <v/>
      </c>
      <c r="BH12" s="304"/>
      <c r="BI12" s="304"/>
      <c r="BJ12" s="305"/>
      <c r="BK12" s="296" t="str">
        <f>IF(BR12="","",VLOOKUP(BR12,基本情報!$B$6:$F$205,5,FALSE))</f>
        <v/>
      </c>
      <c r="BL12" s="297"/>
      <c r="BM12" s="297"/>
      <c r="BN12" s="297"/>
      <c r="BO12" s="297"/>
      <c r="BP12" s="298"/>
      <c r="BR12" s="65"/>
    </row>
    <row r="13" spans="1:70" ht="15" customHeight="1">
      <c r="A13" s="84"/>
      <c r="C13" s="301">
        <v>3</v>
      </c>
      <c r="D13" s="280"/>
      <c r="E13" s="302"/>
      <c r="F13" s="303" t="str">
        <f>IF(A13="","",VLOOKUP(A13,基本情報!$B$6:$F$205,2,FALSE))</f>
        <v/>
      </c>
      <c r="G13" s="304"/>
      <c r="H13" s="304"/>
      <c r="I13" s="305"/>
      <c r="J13" s="12"/>
      <c r="K13" s="18"/>
      <c r="L13" s="306" t="str">
        <f>IF(A13="","",VLOOKUP(A13,基本情報!$B$6:$F$205,3,FALSE))</f>
        <v/>
      </c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18"/>
      <c r="Y13" s="14"/>
      <c r="Z13" s="303" t="str">
        <f>IF(A13="","",VLOOKUP(A13,基本情報!$B$6:$F$205,4,FALSE))</f>
        <v/>
      </c>
      <c r="AA13" s="304"/>
      <c r="AB13" s="304"/>
      <c r="AC13" s="305"/>
      <c r="AD13" s="296" t="str">
        <f>IF(A13="","",VLOOKUP(A13,基本情報!$B$6:$F$205,5,FALSE))</f>
        <v/>
      </c>
      <c r="AE13" s="297"/>
      <c r="AF13" s="297"/>
      <c r="AG13" s="297"/>
      <c r="AH13" s="297"/>
      <c r="AI13" s="298"/>
      <c r="AJ13" s="301">
        <v>38</v>
      </c>
      <c r="AK13" s="280"/>
      <c r="AL13" s="302"/>
      <c r="AM13" s="303" t="str">
        <f>IF(BR13="","",VLOOKUP(BR13,基本情報!$B$6:$F$205,2,FALSE))</f>
        <v/>
      </c>
      <c r="AN13" s="304"/>
      <c r="AO13" s="304"/>
      <c r="AP13" s="305"/>
      <c r="AQ13" s="12"/>
      <c r="AR13" s="18"/>
      <c r="AS13" s="306" t="str">
        <f>IF(BR13="","",VLOOKUP(BR13,基本情報!$B$6:$F$205,3,FALSE))</f>
        <v/>
      </c>
      <c r="AT13" s="306"/>
      <c r="AU13" s="306"/>
      <c r="AV13" s="306"/>
      <c r="AW13" s="306"/>
      <c r="AX13" s="306"/>
      <c r="AY13" s="306"/>
      <c r="AZ13" s="306"/>
      <c r="BA13" s="306"/>
      <c r="BB13" s="306"/>
      <c r="BC13" s="306"/>
      <c r="BD13" s="306"/>
      <c r="BE13" s="18"/>
      <c r="BF13" s="14"/>
      <c r="BG13" s="303" t="str">
        <f>IF(BR13="","",VLOOKUP(BR13,基本情報!$B$6:$E$205,4,FALSE))</f>
        <v/>
      </c>
      <c r="BH13" s="304"/>
      <c r="BI13" s="304"/>
      <c r="BJ13" s="305"/>
      <c r="BK13" s="296" t="str">
        <f>IF(BR13="","",VLOOKUP(BR13,基本情報!$B$6:$F$205,5,FALSE))</f>
        <v/>
      </c>
      <c r="BL13" s="297"/>
      <c r="BM13" s="297"/>
      <c r="BN13" s="297"/>
      <c r="BO13" s="297"/>
      <c r="BP13" s="298"/>
      <c r="BR13" s="65"/>
    </row>
    <row r="14" spans="1:70" ht="15" customHeight="1">
      <c r="A14" s="84"/>
      <c r="C14" s="301">
        <v>4</v>
      </c>
      <c r="D14" s="280"/>
      <c r="E14" s="302"/>
      <c r="F14" s="303" t="str">
        <f>IF(A14="","",VLOOKUP(A14,基本情報!$B$6:$F$205,2,FALSE))</f>
        <v/>
      </c>
      <c r="G14" s="304"/>
      <c r="H14" s="304"/>
      <c r="I14" s="305"/>
      <c r="J14" s="12"/>
      <c r="K14" s="18"/>
      <c r="L14" s="306" t="str">
        <f>IF(A14="","",VLOOKUP(A14,基本情報!$B$6:$F$205,3,FALSE))</f>
        <v/>
      </c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18"/>
      <c r="Y14" s="14"/>
      <c r="Z14" s="303" t="str">
        <f>IF(A14="","",VLOOKUP(A14,基本情報!$B$6:$F$205,4,FALSE))</f>
        <v/>
      </c>
      <c r="AA14" s="304"/>
      <c r="AB14" s="304"/>
      <c r="AC14" s="305"/>
      <c r="AD14" s="296" t="str">
        <f>IF(A14="","",VLOOKUP(A14,基本情報!$B$6:$F$205,5,FALSE))</f>
        <v/>
      </c>
      <c r="AE14" s="297"/>
      <c r="AF14" s="297"/>
      <c r="AG14" s="297"/>
      <c r="AH14" s="297"/>
      <c r="AI14" s="298"/>
      <c r="AJ14" s="301">
        <v>39</v>
      </c>
      <c r="AK14" s="280"/>
      <c r="AL14" s="302"/>
      <c r="AM14" s="303" t="str">
        <f>IF(BR14="","",VLOOKUP(BR14,基本情報!$B$6:$F$205,2,FALSE))</f>
        <v/>
      </c>
      <c r="AN14" s="304"/>
      <c r="AO14" s="304"/>
      <c r="AP14" s="305"/>
      <c r="AQ14" s="12"/>
      <c r="AR14" s="18"/>
      <c r="AS14" s="306" t="str">
        <f>IF(BR14="","",VLOOKUP(BR14,基本情報!$B$6:$F$205,3,FALSE))</f>
        <v/>
      </c>
      <c r="AT14" s="306"/>
      <c r="AU14" s="306"/>
      <c r="AV14" s="306"/>
      <c r="AW14" s="306"/>
      <c r="AX14" s="306"/>
      <c r="AY14" s="306"/>
      <c r="AZ14" s="306"/>
      <c r="BA14" s="306"/>
      <c r="BB14" s="306"/>
      <c r="BC14" s="306"/>
      <c r="BD14" s="306"/>
      <c r="BE14" s="18"/>
      <c r="BF14" s="14"/>
      <c r="BG14" s="303" t="str">
        <f>IF(BR14="","",VLOOKUP(BR14,基本情報!$B$6:$E$205,4,FALSE))</f>
        <v/>
      </c>
      <c r="BH14" s="304"/>
      <c r="BI14" s="304"/>
      <c r="BJ14" s="305"/>
      <c r="BK14" s="296" t="str">
        <f>IF(BR14="","",VLOOKUP(BR14,基本情報!$B$6:$F$205,5,FALSE))</f>
        <v/>
      </c>
      <c r="BL14" s="297"/>
      <c r="BM14" s="297"/>
      <c r="BN14" s="297"/>
      <c r="BO14" s="297"/>
      <c r="BP14" s="298"/>
      <c r="BR14" s="65"/>
    </row>
    <row r="15" spans="1:70" ht="15" customHeight="1">
      <c r="A15" s="84"/>
      <c r="C15" s="301">
        <v>5</v>
      </c>
      <c r="D15" s="280"/>
      <c r="E15" s="302"/>
      <c r="F15" s="303" t="str">
        <f>IF(A15="","",VLOOKUP(A15,基本情報!$B$6:$F$205,2,FALSE))</f>
        <v/>
      </c>
      <c r="G15" s="304"/>
      <c r="H15" s="304"/>
      <c r="I15" s="305"/>
      <c r="J15" s="12"/>
      <c r="K15" s="18"/>
      <c r="L15" s="306" t="str">
        <f>IF(A15="","",VLOOKUP(A15,基本情報!$B$6:$F$205,3,FALSE))</f>
        <v/>
      </c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18"/>
      <c r="Y15" s="14"/>
      <c r="Z15" s="303" t="str">
        <f>IF(A15="","",VLOOKUP(A15,基本情報!$B$6:$F$205,4,FALSE))</f>
        <v/>
      </c>
      <c r="AA15" s="304"/>
      <c r="AB15" s="304"/>
      <c r="AC15" s="305"/>
      <c r="AD15" s="296" t="str">
        <f>IF(A15="","",VLOOKUP(A15,基本情報!$B$6:$F$205,5,FALSE))</f>
        <v/>
      </c>
      <c r="AE15" s="297"/>
      <c r="AF15" s="297"/>
      <c r="AG15" s="297"/>
      <c r="AH15" s="297"/>
      <c r="AI15" s="298"/>
      <c r="AJ15" s="301">
        <v>40</v>
      </c>
      <c r="AK15" s="280"/>
      <c r="AL15" s="302"/>
      <c r="AM15" s="303" t="str">
        <f>IF(BR15="","",VLOOKUP(BR15,基本情報!$B$6:$F$205,2,FALSE))</f>
        <v/>
      </c>
      <c r="AN15" s="304"/>
      <c r="AO15" s="304"/>
      <c r="AP15" s="305"/>
      <c r="AQ15" s="12"/>
      <c r="AR15" s="18"/>
      <c r="AS15" s="306" t="str">
        <f>IF(BR15="","",VLOOKUP(BR15,基本情報!$B$6:$F$205,3,FALSE))</f>
        <v/>
      </c>
      <c r="AT15" s="306"/>
      <c r="AU15" s="306"/>
      <c r="AV15" s="306"/>
      <c r="AW15" s="306"/>
      <c r="AX15" s="306"/>
      <c r="AY15" s="306"/>
      <c r="AZ15" s="306"/>
      <c r="BA15" s="306"/>
      <c r="BB15" s="306"/>
      <c r="BC15" s="306"/>
      <c r="BD15" s="306"/>
      <c r="BE15" s="18"/>
      <c r="BF15" s="14"/>
      <c r="BG15" s="303" t="str">
        <f>IF(BR15="","",VLOOKUP(BR15,基本情報!$B$6:$E$205,4,FALSE))</f>
        <v/>
      </c>
      <c r="BH15" s="304"/>
      <c r="BI15" s="304"/>
      <c r="BJ15" s="305"/>
      <c r="BK15" s="296" t="str">
        <f>IF(BR15="","",VLOOKUP(BR15,基本情報!$B$6:$F$205,5,FALSE))</f>
        <v/>
      </c>
      <c r="BL15" s="297"/>
      <c r="BM15" s="297"/>
      <c r="BN15" s="297"/>
      <c r="BO15" s="297"/>
      <c r="BP15" s="298"/>
      <c r="BR15" s="65"/>
    </row>
    <row r="16" spans="1:70" ht="15" customHeight="1">
      <c r="A16" s="84"/>
      <c r="C16" s="301">
        <v>6</v>
      </c>
      <c r="D16" s="280"/>
      <c r="E16" s="302"/>
      <c r="F16" s="303" t="str">
        <f>IF(A16="","",VLOOKUP(A16,基本情報!$B$6:$F$205,2,FALSE))</f>
        <v/>
      </c>
      <c r="G16" s="304"/>
      <c r="H16" s="304"/>
      <c r="I16" s="305"/>
      <c r="J16" s="12"/>
      <c r="K16" s="18"/>
      <c r="L16" s="306" t="str">
        <f>IF(A16="","",VLOOKUP(A16,基本情報!$B$6:$F$205,3,FALSE))</f>
        <v/>
      </c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18"/>
      <c r="Y16" s="14"/>
      <c r="Z16" s="303" t="str">
        <f>IF(A16="","",VLOOKUP(A16,基本情報!$B$6:$F$205,4,FALSE))</f>
        <v/>
      </c>
      <c r="AA16" s="304"/>
      <c r="AB16" s="304"/>
      <c r="AC16" s="305"/>
      <c r="AD16" s="296" t="str">
        <f>IF(A16="","",VLOOKUP(A16,基本情報!$B$6:$F$205,5,FALSE))</f>
        <v/>
      </c>
      <c r="AE16" s="297"/>
      <c r="AF16" s="297"/>
      <c r="AG16" s="297"/>
      <c r="AH16" s="297"/>
      <c r="AI16" s="298"/>
      <c r="AJ16" s="301">
        <v>41</v>
      </c>
      <c r="AK16" s="280"/>
      <c r="AL16" s="302"/>
      <c r="AM16" s="303" t="str">
        <f>IF(BR16="","",VLOOKUP(BR16,基本情報!$B$6:$F$205,2,FALSE))</f>
        <v/>
      </c>
      <c r="AN16" s="304"/>
      <c r="AO16" s="304"/>
      <c r="AP16" s="305"/>
      <c r="AQ16" s="12"/>
      <c r="AR16" s="18"/>
      <c r="AS16" s="306" t="str">
        <f>IF(BR16="","",VLOOKUP(BR16,基本情報!$B$6:$F$205,3,FALSE))</f>
        <v/>
      </c>
      <c r="AT16" s="306"/>
      <c r="AU16" s="306"/>
      <c r="AV16" s="306"/>
      <c r="AW16" s="306"/>
      <c r="AX16" s="306"/>
      <c r="AY16" s="306"/>
      <c r="AZ16" s="306"/>
      <c r="BA16" s="306"/>
      <c r="BB16" s="306"/>
      <c r="BC16" s="306"/>
      <c r="BD16" s="306"/>
      <c r="BE16" s="18"/>
      <c r="BF16" s="14"/>
      <c r="BG16" s="303" t="str">
        <f>IF(BR16="","",VLOOKUP(BR16,基本情報!$B$6:$E$205,4,FALSE))</f>
        <v/>
      </c>
      <c r="BH16" s="304"/>
      <c r="BI16" s="304"/>
      <c r="BJ16" s="305"/>
      <c r="BK16" s="296" t="str">
        <f>IF(BR16="","",VLOOKUP(BR16,基本情報!$B$6:$F$205,5,FALSE))</f>
        <v/>
      </c>
      <c r="BL16" s="297"/>
      <c r="BM16" s="297"/>
      <c r="BN16" s="297"/>
      <c r="BO16" s="297"/>
      <c r="BP16" s="298"/>
      <c r="BR16" s="65"/>
    </row>
    <row r="17" spans="1:70" ht="15" customHeight="1">
      <c r="A17" s="84"/>
      <c r="C17" s="301">
        <v>7</v>
      </c>
      <c r="D17" s="280"/>
      <c r="E17" s="302"/>
      <c r="F17" s="303" t="str">
        <f>IF(A17="","",VLOOKUP(A17,基本情報!$B$6:$F$205,2,FALSE))</f>
        <v/>
      </c>
      <c r="G17" s="304"/>
      <c r="H17" s="304"/>
      <c r="I17" s="305"/>
      <c r="J17" s="12"/>
      <c r="K17" s="18"/>
      <c r="L17" s="306" t="str">
        <f>IF(A17="","",VLOOKUP(A17,基本情報!$B$6:$F$205,3,FALSE))</f>
        <v/>
      </c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18"/>
      <c r="Y17" s="14"/>
      <c r="Z17" s="303" t="str">
        <f>IF(A17="","",VLOOKUP(A17,基本情報!$B$6:$F$205,4,FALSE))</f>
        <v/>
      </c>
      <c r="AA17" s="304"/>
      <c r="AB17" s="304"/>
      <c r="AC17" s="305"/>
      <c r="AD17" s="296" t="str">
        <f>IF(A17="","",VLOOKUP(A17,基本情報!$B$6:$F$205,5,FALSE))</f>
        <v/>
      </c>
      <c r="AE17" s="297"/>
      <c r="AF17" s="297"/>
      <c r="AG17" s="297"/>
      <c r="AH17" s="297"/>
      <c r="AI17" s="298"/>
      <c r="AJ17" s="301">
        <v>42</v>
      </c>
      <c r="AK17" s="280"/>
      <c r="AL17" s="302"/>
      <c r="AM17" s="303" t="str">
        <f>IF(BR17="","",VLOOKUP(BR17,基本情報!$B$6:$F$205,2,FALSE))</f>
        <v/>
      </c>
      <c r="AN17" s="304"/>
      <c r="AO17" s="304"/>
      <c r="AP17" s="305"/>
      <c r="AQ17" s="12"/>
      <c r="AR17" s="18"/>
      <c r="AS17" s="306" t="str">
        <f>IF(BR17="","",VLOOKUP(BR17,基本情報!$B$6:$F$205,3,FALSE))</f>
        <v/>
      </c>
      <c r="AT17" s="306"/>
      <c r="AU17" s="306"/>
      <c r="AV17" s="306"/>
      <c r="AW17" s="306"/>
      <c r="AX17" s="306"/>
      <c r="AY17" s="306"/>
      <c r="AZ17" s="306"/>
      <c r="BA17" s="306"/>
      <c r="BB17" s="306"/>
      <c r="BC17" s="306"/>
      <c r="BD17" s="306"/>
      <c r="BE17" s="18"/>
      <c r="BF17" s="14"/>
      <c r="BG17" s="303" t="str">
        <f>IF(BR17="","",VLOOKUP(BR17,基本情報!$B$6:$E$205,4,FALSE))</f>
        <v/>
      </c>
      <c r="BH17" s="304"/>
      <c r="BI17" s="304"/>
      <c r="BJ17" s="305"/>
      <c r="BK17" s="296" t="str">
        <f>IF(BR17="","",VLOOKUP(BR17,基本情報!$B$6:$F$205,5,FALSE))</f>
        <v/>
      </c>
      <c r="BL17" s="297"/>
      <c r="BM17" s="297"/>
      <c r="BN17" s="297"/>
      <c r="BO17" s="297"/>
      <c r="BP17" s="298"/>
      <c r="BR17" s="65"/>
    </row>
    <row r="18" spans="1:70" ht="15" customHeight="1">
      <c r="A18" s="84"/>
      <c r="C18" s="301">
        <v>8</v>
      </c>
      <c r="D18" s="280"/>
      <c r="E18" s="302"/>
      <c r="F18" s="303" t="str">
        <f>IF(A18="","",VLOOKUP(A18,基本情報!$B$6:$F$205,2,FALSE))</f>
        <v/>
      </c>
      <c r="G18" s="304"/>
      <c r="H18" s="304"/>
      <c r="I18" s="305"/>
      <c r="J18" s="12"/>
      <c r="K18" s="18"/>
      <c r="L18" s="306" t="str">
        <f>IF(A18="","",VLOOKUP(A18,基本情報!$B$6:$F$205,3,FALSE))</f>
        <v/>
      </c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18"/>
      <c r="Y18" s="14"/>
      <c r="Z18" s="303" t="str">
        <f>IF(A18="","",VLOOKUP(A18,基本情報!$B$6:$F$205,4,FALSE))</f>
        <v/>
      </c>
      <c r="AA18" s="304"/>
      <c r="AB18" s="304"/>
      <c r="AC18" s="305"/>
      <c r="AD18" s="296" t="str">
        <f>IF(A18="","",VLOOKUP(A18,基本情報!$B$6:$F$205,5,FALSE))</f>
        <v/>
      </c>
      <c r="AE18" s="297"/>
      <c r="AF18" s="297"/>
      <c r="AG18" s="297"/>
      <c r="AH18" s="297"/>
      <c r="AI18" s="298"/>
      <c r="AJ18" s="301">
        <v>43</v>
      </c>
      <c r="AK18" s="280"/>
      <c r="AL18" s="302"/>
      <c r="AM18" s="303" t="str">
        <f>IF(BR18="","",VLOOKUP(BR18,基本情報!$B$6:$F$205,2,FALSE))</f>
        <v/>
      </c>
      <c r="AN18" s="304"/>
      <c r="AO18" s="304"/>
      <c r="AP18" s="305"/>
      <c r="AQ18" s="12"/>
      <c r="AR18" s="18"/>
      <c r="AS18" s="306" t="str">
        <f>IF(BR18="","",VLOOKUP(BR18,基本情報!$B$6:$F$205,3,FALSE))</f>
        <v/>
      </c>
      <c r="AT18" s="306"/>
      <c r="AU18" s="306"/>
      <c r="AV18" s="306"/>
      <c r="AW18" s="306"/>
      <c r="AX18" s="306"/>
      <c r="AY18" s="306"/>
      <c r="AZ18" s="306"/>
      <c r="BA18" s="306"/>
      <c r="BB18" s="306"/>
      <c r="BC18" s="306"/>
      <c r="BD18" s="306"/>
      <c r="BE18" s="18"/>
      <c r="BF18" s="14"/>
      <c r="BG18" s="303" t="str">
        <f>IF(BR18="","",VLOOKUP(BR18,基本情報!$B$6:$E$205,4,FALSE))</f>
        <v/>
      </c>
      <c r="BH18" s="304"/>
      <c r="BI18" s="304"/>
      <c r="BJ18" s="305"/>
      <c r="BK18" s="296" t="str">
        <f>IF(BR18="","",VLOOKUP(BR18,基本情報!$B$6:$F$205,5,FALSE))</f>
        <v/>
      </c>
      <c r="BL18" s="297"/>
      <c r="BM18" s="297"/>
      <c r="BN18" s="297"/>
      <c r="BO18" s="297"/>
      <c r="BP18" s="298"/>
      <c r="BR18" s="65"/>
    </row>
    <row r="19" spans="1:70" ht="15" customHeight="1">
      <c r="A19" s="84"/>
      <c r="C19" s="301">
        <v>9</v>
      </c>
      <c r="D19" s="280"/>
      <c r="E19" s="302"/>
      <c r="F19" s="303" t="str">
        <f>IF(A19="","",VLOOKUP(A19,基本情報!$B$6:$F$205,2,FALSE))</f>
        <v/>
      </c>
      <c r="G19" s="304"/>
      <c r="H19" s="304"/>
      <c r="I19" s="305"/>
      <c r="J19" s="12"/>
      <c r="K19" s="18"/>
      <c r="L19" s="306" t="str">
        <f>IF(A19="","",VLOOKUP(A19,基本情報!$B$6:$F$205,3,FALSE))</f>
        <v/>
      </c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18"/>
      <c r="Y19" s="14"/>
      <c r="Z19" s="303" t="str">
        <f>IF(A19="","",VLOOKUP(A19,基本情報!$B$6:$F$205,4,FALSE))</f>
        <v/>
      </c>
      <c r="AA19" s="304"/>
      <c r="AB19" s="304"/>
      <c r="AC19" s="305"/>
      <c r="AD19" s="296" t="str">
        <f>IF(A19="","",VLOOKUP(A19,基本情報!$B$6:$F$205,5,FALSE))</f>
        <v/>
      </c>
      <c r="AE19" s="297"/>
      <c r="AF19" s="297"/>
      <c r="AG19" s="297"/>
      <c r="AH19" s="297"/>
      <c r="AI19" s="298"/>
      <c r="AJ19" s="301">
        <v>44</v>
      </c>
      <c r="AK19" s="280"/>
      <c r="AL19" s="302"/>
      <c r="AM19" s="303" t="str">
        <f>IF(BR19="","",VLOOKUP(BR19,基本情報!$B$6:$F$205,2,FALSE))</f>
        <v/>
      </c>
      <c r="AN19" s="304"/>
      <c r="AO19" s="304"/>
      <c r="AP19" s="305"/>
      <c r="AQ19" s="12"/>
      <c r="AR19" s="18"/>
      <c r="AS19" s="306" t="str">
        <f>IF(BR19="","",VLOOKUP(BR19,基本情報!$B$6:$F$205,3,FALSE))</f>
        <v/>
      </c>
      <c r="AT19" s="306"/>
      <c r="AU19" s="306"/>
      <c r="AV19" s="306"/>
      <c r="AW19" s="306"/>
      <c r="AX19" s="306"/>
      <c r="AY19" s="306"/>
      <c r="AZ19" s="306"/>
      <c r="BA19" s="306"/>
      <c r="BB19" s="306"/>
      <c r="BC19" s="306"/>
      <c r="BD19" s="306"/>
      <c r="BE19" s="18"/>
      <c r="BF19" s="14"/>
      <c r="BG19" s="303" t="str">
        <f>IF(BR19="","",VLOOKUP(BR19,基本情報!$B$6:$E$205,4,FALSE))</f>
        <v/>
      </c>
      <c r="BH19" s="304"/>
      <c r="BI19" s="304"/>
      <c r="BJ19" s="305"/>
      <c r="BK19" s="296" t="str">
        <f>IF(BR19="","",VLOOKUP(BR19,基本情報!$B$6:$F$205,5,FALSE))</f>
        <v/>
      </c>
      <c r="BL19" s="297"/>
      <c r="BM19" s="297"/>
      <c r="BN19" s="297"/>
      <c r="BO19" s="297"/>
      <c r="BP19" s="298"/>
      <c r="BR19" s="65"/>
    </row>
    <row r="20" spans="1:70" ht="15" customHeight="1">
      <c r="A20" s="84"/>
      <c r="C20" s="301">
        <v>10</v>
      </c>
      <c r="D20" s="280"/>
      <c r="E20" s="302"/>
      <c r="F20" s="303" t="str">
        <f>IF(A20="","",VLOOKUP(A20,基本情報!$B$6:$F$205,2,FALSE))</f>
        <v/>
      </c>
      <c r="G20" s="304"/>
      <c r="H20" s="304"/>
      <c r="I20" s="305"/>
      <c r="J20" s="12"/>
      <c r="K20" s="18"/>
      <c r="L20" s="306" t="str">
        <f>IF(A20="","",VLOOKUP(A20,基本情報!$B$6:$F$205,3,FALSE))</f>
        <v/>
      </c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18"/>
      <c r="Y20" s="14"/>
      <c r="Z20" s="303" t="str">
        <f>IF(A20="","",VLOOKUP(A20,基本情報!$B$6:$F$205,4,FALSE))</f>
        <v/>
      </c>
      <c r="AA20" s="304"/>
      <c r="AB20" s="304"/>
      <c r="AC20" s="305"/>
      <c r="AD20" s="296" t="str">
        <f>IF(A20="","",VLOOKUP(A20,基本情報!$B$6:$F$205,5,FALSE))</f>
        <v/>
      </c>
      <c r="AE20" s="297"/>
      <c r="AF20" s="297"/>
      <c r="AG20" s="297"/>
      <c r="AH20" s="297"/>
      <c r="AI20" s="298"/>
      <c r="AJ20" s="301">
        <v>45</v>
      </c>
      <c r="AK20" s="280"/>
      <c r="AL20" s="302"/>
      <c r="AM20" s="303" t="str">
        <f>IF(BR20="","",VLOOKUP(BR20,基本情報!$B$6:$F$205,2,FALSE))</f>
        <v/>
      </c>
      <c r="AN20" s="304"/>
      <c r="AO20" s="304"/>
      <c r="AP20" s="305"/>
      <c r="AQ20" s="12"/>
      <c r="AR20" s="18"/>
      <c r="AS20" s="306" t="str">
        <f>IF(BR20="","",VLOOKUP(BR20,基本情報!$B$6:$F$205,3,FALSE))</f>
        <v/>
      </c>
      <c r="AT20" s="306"/>
      <c r="AU20" s="306"/>
      <c r="AV20" s="306"/>
      <c r="AW20" s="306"/>
      <c r="AX20" s="306"/>
      <c r="AY20" s="306"/>
      <c r="AZ20" s="306"/>
      <c r="BA20" s="306"/>
      <c r="BB20" s="306"/>
      <c r="BC20" s="306"/>
      <c r="BD20" s="306"/>
      <c r="BE20" s="18"/>
      <c r="BF20" s="14"/>
      <c r="BG20" s="303" t="str">
        <f>IF(BR20="","",VLOOKUP(BR20,基本情報!$B$6:$E$205,4,FALSE))</f>
        <v/>
      </c>
      <c r="BH20" s="304"/>
      <c r="BI20" s="304"/>
      <c r="BJ20" s="305"/>
      <c r="BK20" s="296" t="str">
        <f>IF(BR20="","",VLOOKUP(BR20,基本情報!$B$6:$F$205,5,FALSE))</f>
        <v/>
      </c>
      <c r="BL20" s="297"/>
      <c r="BM20" s="297"/>
      <c r="BN20" s="297"/>
      <c r="BO20" s="297"/>
      <c r="BP20" s="298"/>
      <c r="BR20" s="65"/>
    </row>
    <row r="21" spans="1:70" ht="15" customHeight="1">
      <c r="A21" s="84"/>
      <c r="C21" s="301">
        <v>11</v>
      </c>
      <c r="D21" s="280"/>
      <c r="E21" s="302"/>
      <c r="F21" s="303" t="str">
        <f>IF(A21="","",VLOOKUP(A21,基本情報!$B$6:$F$205,2,FALSE))</f>
        <v/>
      </c>
      <c r="G21" s="304"/>
      <c r="H21" s="304"/>
      <c r="I21" s="305"/>
      <c r="J21" s="12"/>
      <c r="K21" s="18"/>
      <c r="L21" s="306" t="str">
        <f>IF(A21="","",VLOOKUP(A21,基本情報!$B$6:$F$205,3,FALSE))</f>
        <v/>
      </c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18"/>
      <c r="Y21" s="14"/>
      <c r="Z21" s="303" t="str">
        <f>IF(A21="","",VLOOKUP(A21,基本情報!$B$6:$F$205,4,FALSE))</f>
        <v/>
      </c>
      <c r="AA21" s="304"/>
      <c r="AB21" s="304"/>
      <c r="AC21" s="305"/>
      <c r="AD21" s="296" t="str">
        <f>IF(A21="","",VLOOKUP(A21,基本情報!$B$6:$F$205,5,FALSE))</f>
        <v/>
      </c>
      <c r="AE21" s="297"/>
      <c r="AF21" s="297"/>
      <c r="AG21" s="297"/>
      <c r="AH21" s="297"/>
      <c r="AI21" s="298"/>
      <c r="AJ21" s="301">
        <v>46</v>
      </c>
      <c r="AK21" s="280"/>
      <c r="AL21" s="302"/>
      <c r="AM21" s="303" t="str">
        <f>IF(BR21="","",VLOOKUP(BR21,基本情報!$B$6:$F$205,2,FALSE))</f>
        <v/>
      </c>
      <c r="AN21" s="304"/>
      <c r="AO21" s="304"/>
      <c r="AP21" s="305"/>
      <c r="AQ21" s="12"/>
      <c r="AR21" s="18"/>
      <c r="AS21" s="306" t="str">
        <f>IF(BR21="","",VLOOKUP(BR21,基本情報!$B$6:$F$205,3,FALSE))</f>
        <v/>
      </c>
      <c r="AT21" s="306"/>
      <c r="AU21" s="306"/>
      <c r="AV21" s="306"/>
      <c r="AW21" s="306"/>
      <c r="AX21" s="306"/>
      <c r="AY21" s="306"/>
      <c r="AZ21" s="306"/>
      <c r="BA21" s="306"/>
      <c r="BB21" s="306"/>
      <c r="BC21" s="306"/>
      <c r="BD21" s="306"/>
      <c r="BE21" s="18"/>
      <c r="BF21" s="14"/>
      <c r="BG21" s="303" t="str">
        <f>IF(BR21="","",VLOOKUP(BR21,基本情報!$B$6:$E$205,4,FALSE))</f>
        <v/>
      </c>
      <c r="BH21" s="304"/>
      <c r="BI21" s="304"/>
      <c r="BJ21" s="305"/>
      <c r="BK21" s="296" t="str">
        <f>IF(BR21="","",VLOOKUP(BR21,基本情報!$B$6:$F$205,5,FALSE))</f>
        <v/>
      </c>
      <c r="BL21" s="297"/>
      <c r="BM21" s="297"/>
      <c r="BN21" s="297"/>
      <c r="BO21" s="297"/>
      <c r="BP21" s="298"/>
      <c r="BR21" s="65"/>
    </row>
    <row r="22" spans="1:70" ht="15" customHeight="1">
      <c r="A22" s="84"/>
      <c r="C22" s="301">
        <v>12</v>
      </c>
      <c r="D22" s="280"/>
      <c r="E22" s="302"/>
      <c r="F22" s="303" t="str">
        <f>IF(A22="","",VLOOKUP(A22,基本情報!$B$6:$F$205,2,FALSE))</f>
        <v/>
      </c>
      <c r="G22" s="304"/>
      <c r="H22" s="304"/>
      <c r="I22" s="305"/>
      <c r="J22" s="12"/>
      <c r="K22" s="18"/>
      <c r="L22" s="306" t="str">
        <f>IF(A22="","",VLOOKUP(A22,基本情報!$B$6:$F$205,3,FALSE))</f>
        <v/>
      </c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18"/>
      <c r="Y22" s="14"/>
      <c r="Z22" s="303" t="str">
        <f>IF(A22="","",VLOOKUP(A22,基本情報!$B$6:$F$205,4,FALSE))</f>
        <v/>
      </c>
      <c r="AA22" s="304"/>
      <c r="AB22" s="304"/>
      <c r="AC22" s="305"/>
      <c r="AD22" s="296" t="str">
        <f>IF(A22="","",VLOOKUP(A22,基本情報!$B$6:$F$205,5,FALSE))</f>
        <v/>
      </c>
      <c r="AE22" s="297"/>
      <c r="AF22" s="297"/>
      <c r="AG22" s="297"/>
      <c r="AH22" s="297"/>
      <c r="AI22" s="298"/>
      <c r="AJ22" s="301">
        <v>47</v>
      </c>
      <c r="AK22" s="280"/>
      <c r="AL22" s="302"/>
      <c r="AM22" s="303" t="str">
        <f>IF(BR22="","",VLOOKUP(BR22,基本情報!$B$6:$F$205,2,FALSE))</f>
        <v/>
      </c>
      <c r="AN22" s="304"/>
      <c r="AO22" s="304"/>
      <c r="AP22" s="305"/>
      <c r="AQ22" s="12"/>
      <c r="AR22" s="18"/>
      <c r="AS22" s="306" t="str">
        <f>IF(BR22="","",VLOOKUP(BR22,基本情報!$B$6:$F$205,3,FALSE))</f>
        <v/>
      </c>
      <c r="AT22" s="306"/>
      <c r="AU22" s="306"/>
      <c r="AV22" s="306"/>
      <c r="AW22" s="306"/>
      <c r="AX22" s="306"/>
      <c r="AY22" s="306"/>
      <c r="AZ22" s="306"/>
      <c r="BA22" s="306"/>
      <c r="BB22" s="306"/>
      <c r="BC22" s="306"/>
      <c r="BD22" s="306"/>
      <c r="BE22" s="18"/>
      <c r="BF22" s="14"/>
      <c r="BG22" s="303" t="str">
        <f>IF(BR22="","",VLOOKUP(BR22,基本情報!$B$6:$E$205,4,FALSE))</f>
        <v/>
      </c>
      <c r="BH22" s="304"/>
      <c r="BI22" s="304"/>
      <c r="BJ22" s="305"/>
      <c r="BK22" s="296" t="str">
        <f>IF(BR22="","",VLOOKUP(BR22,基本情報!$B$6:$F$205,5,FALSE))</f>
        <v/>
      </c>
      <c r="BL22" s="297"/>
      <c r="BM22" s="297"/>
      <c r="BN22" s="297"/>
      <c r="BO22" s="297"/>
      <c r="BP22" s="298"/>
      <c r="BR22" s="65"/>
    </row>
    <row r="23" spans="1:70" ht="15" customHeight="1">
      <c r="A23" s="84"/>
      <c r="C23" s="301">
        <v>13</v>
      </c>
      <c r="D23" s="280"/>
      <c r="E23" s="302"/>
      <c r="F23" s="303" t="str">
        <f>IF(A23="","",VLOOKUP(A23,基本情報!$B$6:$F$205,2,FALSE))</f>
        <v/>
      </c>
      <c r="G23" s="304"/>
      <c r="H23" s="304"/>
      <c r="I23" s="305"/>
      <c r="J23" s="12"/>
      <c r="K23" s="18"/>
      <c r="L23" s="306" t="str">
        <f>IF(A23="","",VLOOKUP(A23,基本情報!$B$6:$F$205,3,FALSE))</f>
        <v/>
      </c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18"/>
      <c r="Y23" s="14"/>
      <c r="Z23" s="303" t="str">
        <f>IF(A23="","",VLOOKUP(A23,基本情報!$B$6:$F$205,4,FALSE))</f>
        <v/>
      </c>
      <c r="AA23" s="304"/>
      <c r="AB23" s="304"/>
      <c r="AC23" s="305"/>
      <c r="AD23" s="296" t="str">
        <f>IF(A23="","",VLOOKUP(A23,基本情報!$B$6:$F$205,5,FALSE))</f>
        <v/>
      </c>
      <c r="AE23" s="297"/>
      <c r="AF23" s="297"/>
      <c r="AG23" s="297"/>
      <c r="AH23" s="297"/>
      <c r="AI23" s="298"/>
      <c r="AJ23" s="301">
        <v>48</v>
      </c>
      <c r="AK23" s="280"/>
      <c r="AL23" s="302"/>
      <c r="AM23" s="303" t="str">
        <f>IF(BR23="","",VLOOKUP(BR23,基本情報!$B$6:$F$205,2,FALSE))</f>
        <v/>
      </c>
      <c r="AN23" s="304"/>
      <c r="AO23" s="304"/>
      <c r="AP23" s="305"/>
      <c r="AQ23" s="12"/>
      <c r="AR23" s="18"/>
      <c r="AS23" s="306" t="str">
        <f>IF(BR23="","",VLOOKUP(BR23,基本情報!$B$6:$F$205,3,FALSE))</f>
        <v/>
      </c>
      <c r="AT23" s="306"/>
      <c r="AU23" s="306"/>
      <c r="AV23" s="306"/>
      <c r="AW23" s="306"/>
      <c r="AX23" s="306"/>
      <c r="AY23" s="306"/>
      <c r="AZ23" s="306"/>
      <c r="BA23" s="306"/>
      <c r="BB23" s="306"/>
      <c r="BC23" s="306"/>
      <c r="BD23" s="306"/>
      <c r="BE23" s="18"/>
      <c r="BF23" s="14"/>
      <c r="BG23" s="303" t="str">
        <f>IF(BR23="","",VLOOKUP(BR23,基本情報!$B$6:$E$205,4,FALSE))</f>
        <v/>
      </c>
      <c r="BH23" s="304"/>
      <c r="BI23" s="304"/>
      <c r="BJ23" s="305"/>
      <c r="BK23" s="296" t="str">
        <f>IF(BR23="","",VLOOKUP(BR23,基本情報!$B$6:$F$205,5,FALSE))</f>
        <v/>
      </c>
      <c r="BL23" s="297"/>
      <c r="BM23" s="297"/>
      <c r="BN23" s="297"/>
      <c r="BO23" s="297"/>
      <c r="BP23" s="298"/>
      <c r="BR23" s="65"/>
    </row>
    <row r="24" spans="1:70" ht="15" customHeight="1">
      <c r="A24" s="84"/>
      <c r="C24" s="301">
        <v>14</v>
      </c>
      <c r="D24" s="280"/>
      <c r="E24" s="302"/>
      <c r="F24" s="303" t="str">
        <f>IF(A24="","",VLOOKUP(A24,基本情報!$B$6:$F$205,2,FALSE))</f>
        <v/>
      </c>
      <c r="G24" s="304"/>
      <c r="H24" s="304"/>
      <c r="I24" s="305"/>
      <c r="J24" s="12"/>
      <c r="K24" s="18"/>
      <c r="L24" s="306" t="str">
        <f>IF(A24="","",VLOOKUP(A24,基本情報!$B$6:$F$205,3,FALSE))</f>
        <v/>
      </c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18"/>
      <c r="Y24" s="14"/>
      <c r="Z24" s="303" t="str">
        <f>IF(A24="","",VLOOKUP(A24,基本情報!$B$6:$F$205,4,FALSE))</f>
        <v/>
      </c>
      <c r="AA24" s="304"/>
      <c r="AB24" s="304"/>
      <c r="AC24" s="305"/>
      <c r="AD24" s="296" t="str">
        <f>IF(A24="","",VLOOKUP(A24,基本情報!$B$6:$F$205,5,FALSE))</f>
        <v/>
      </c>
      <c r="AE24" s="297"/>
      <c r="AF24" s="297"/>
      <c r="AG24" s="297"/>
      <c r="AH24" s="297"/>
      <c r="AI24" s="298"/>
      <c r="AJ24" s="301">
        <v>49</v>
      </c>
      <c r="AK24" s="280"/>
      <c r="AL24" s="302"/>
      <c r="AM24" s="303" t="str">
        <f>IF(BR24="","",VLOOKUP(BR24,基本情報!$B$6:$F$205,2,FALSE))</f>
        <v/>
      </c>
      <c r="AN24" s="304"/>
      <c r="AO24" s="304"/>
      <c r="AP24" s="305"/>
      <c r="AQ24" s="12"/>
      <c r="AR24" s="18"/>
      <c r="AS24" s="306" t="str">
        <f>IF(BR24="","",VLOOKUP(BR24,基本情報!$B$6:$F$205,3,FALSE))</f>
        <v/>
      </c>
      <c r="AT24" s="306"/>
      <c r="AU24" s="306"/>
      <c r="AV24" s="306"/>
      <c r="AW24" s="306"/>
      <c r="AX24" s="306"/>
      <c r="AY24" s="306"/>
      <c r="AZ24" s="306"/>
      <c r="BA24" s="306"/>
      <c r="BB24" s="306"/>
      <c r="BC24" s="306"/>
      <c r="BD24" s="306"/>
      <c r="BE24" s="18"/>
      <c r="BF24" s="14"/>
      <c r="BG24" s="303" t="str">
        <f>IF(BR24="","",VLOOKUP(BR24,基本情報!$B$6:$E$205,4,FALSE))</f>
        <v/>
      </c>
      <c r="BH24" s="304"/>
      <c r="BI24" s="304"/>
      <c r="BJ24" s="305"/>
      <c r="BK24" s="296" t="str">
        <f>IF(BR24="","",VLOOKUP(BR24,基本情報!$B$6:$F$205,5,FALSE))</f>
        <v/>
      </c>
      <c r="BL24" s="297"/>
      <c r="BM24" s="297"/>
      <c r="BN24" s="297"/>
      <c r="BO24" s="297"/>
      <c r="BP24" s="298"/>
      <c r="BR24" s="65"/>
    </row>
    <row r="25" spans="1:70" ht="15" customHeight="1">
      <c r="A25" s="84"/>
      <c r="C25" s="301">
        <v>15</v>
      </c>
      <c r="D25" s="280"/>
      <c r="E25" s="302"/>
      <c r="F25" s="303" t="str">
        <f>IF(A25="","",VLOOKUP(A25,基本情報!$B$6:$F$205,2,FALSE))</f>
        <v/>
      </c>
      <c r="G25" s="304"/>
      <c r="H25" s="304"/>
      <c r="I25" s="305"/>
      <c r="J25" s="12"/>
      <c r="K25" s="18"/>
      <c r="L25" s="306" t="str">
        <f>IF(A25="","",VLOOKUP(A25,基本情報!$B$6:$F$205,3,FALSE))</f>
        <v/>
      </c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18"/>
      <c r="Y25" s="14"/>
      <c r="Z25" s="303" t="str">
        <f>IF(A25="","",VLOOKUP(A25,基本情報!$B$6:$F$205,4,FALSE))</f>
        <v/>
      </c>
      <c r="AA25" s="304"/>
      <c r="AB25" s="304"/>
      <c r="AC25" s="305"/>
      <c r="AD25" s="296" t="str">
        <f>IF(A25="","",VLOOKUP(A25,基本情報!$B$6:$F$205,5,FALSE))</f>
        <v/>
      </c>
      <c r="AE25" s="297"/>
      <c r="AF25" s="297"/>
      <c r="AG25" s="297"/>
      <c r="AH25" s="297"/>
      <c r="AI25" s="298"/>
      <c r="AJ25" s="301">
        <v>50</v>
      </c>
      <c r="AK25" s="280"/>
      <c r="AL25" s="302"/>
      <c r="AM25" s="303" t="str">
        <f>IF(BR25="","",VLOOKUP(BR25,基本情報!$B$6:$F$205,2,FALSE))</f>
        <v/>
      </c>
      <c r="AN25" s="304"/>
      <c r="AO25" s="304"/>
      <c r="AP25" s="305"/>
      <c r="AQ25" s="12"/>
      <c r="AR25" s="18"/>
      <c r="AS25" s="306" t="str">
        <f>IF(BR25="","",VLOOKUP(BR25,基本情報!$B$6:$F$205,3,FALSE))</f>
        <v/>
      </c>
      <c r="AT25" s="306"/>
      <c r="AU25" s="306"/>
      <c r="AV25" s="306"/>
      <c r="AW25" s="306"/>
      <c r="AX25" s="306"/>
      <c r="AY25" s="306"/>
      <c r="AZ25" s="306"/>
      <c r="BA25" s="306"/>
      <c r="BB25" s="306"/>
      <c r="BC25" s="306"/>
      <c r="BD25" s="306"/>
      <c r="BE25" s="18"/>
      <c r="BF25" s="14"/>
      <c r="BG25" s="303" t="str">
        <f>IF(BR25="","",VLOOKUP(BR25,基本情報!$B$6:$E$205,4,FALSE))</f>
        <v/>
      </c>
      <c r="BH25" s="304"/>
      <c r="BI25" s="304"/>
      <c r="BJ25" s="305"/>
      <c r="BK25" s="296" t="str">
        <f>IF(BR25="","",VLOOKUP(BR25,基本情報!$B$6:$F$205,5,FALSE))</f>
        <v/>
      </c>
      <c r="BL25" s="297"/>
      <c r="BM25" s="297"/>
      <c r="BN25" s="297"/>
      <c r="BO25" s="297"/>
      <c r="BP25" s="298"/>
      <c r="BR25" s="65"/>
    </row>
    <row r="26" spans="1:70" ht="15" customHeight="1">
      <c r="A26" s="84"/>
      <c r="C26" s="301">
        <v>16</v>
      </c>
      <c r="D26" s="280"/>
      <c r="E26" s="302"/>
      <c r="F26" s="303" t="str">
        <f>IF(A26="","",VLOOKUP(A26,基本情報!$B$6:$F$205,2,FALSE))</f>
        <v/>
      </c>
      <c r="G26" s="304"/>
      <c r="H26" s="304"/>
      <c r="I26" s="305"/>
      <c r="J26" s="12"/>
      <c r="K26" s="18"/>
      <c r="L26" s="306" t="str">
        <f>IF(A26="","",VLOOKUP(A26,基本情報!$B$6:$F$205,3,FALSE))</f>
        <v/>
      </c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18"/>
      <c r="Y26" s="14"/>
      <c r="Z26" s="303" t="str">
        <f>IF(A26="","",VLOOKUP(A26,基本情報!$B$6:$F$205,4,FALSE))</f>
        <v/>
      </c>
      <c r="AA26" s="304"/>
      <c r="AB26" s="304"/>
      <c r="AC26" s="305"/>
      <c r="AD26" s="296" t="str">
        <f>IF(A26="","",VLOOKUP(A26,基本情報!$B$6:$F$205,5,FALSE))</f>
        <v/>
      </c>
      <c r="AE26" s="297"/>
      <c r="AF26" s="297"/>
      <c r="AG26" s="297"/>
      <c r="AH26" s="297"/>
      <c r="AI26" s="298"/>
      <c r="AJ26" s="301">
        <v>51</v>
      </c>
      <c r="AK26" s="280"/>
      <c r="AL26" s="302"/>
      <c r="AM26" s="303" t="str">
        <f>IF(BR26="","",VLOOKUP(BR26,基本情報!$B$6:$F$205,2,FALSE))</f>
        <v/>
      </c>
      <c r="AN26" s="304"/>
      <c r="AO26" s="304"/>
      <c r="AP26" s="305"/>
      <c r="AQ26" s="12"/>
      <c r="AR26" s="18"/>
      <c r="AS26" s="306" t="str">
        <f>IF(BR26="","",VLOOKUP(BR26,基本情報!$B$6:$F$205,3,FALSE))</f>
        <v/>
      </c>
      <c r="AT26" s="306"/>
      <c r="AU26" s="306"/>
      <c r="AV26" s="306"/>
      <c r="AW26" s="306"/>
      <c r="AX26" s="306"/>
      <c r="AY26" s="306"/>
      <c r="AZ26" s="306"/>
      <c r="BA26" s="306"/>
      <c r="BB26" s="306"/>
      <c r="BC26" s="306"/>
      <c r="BD26" s="306"/>
      <c r="BE26" s="18"/>
      <c r="BF26" s="14"/>
      <c r="BG26" s="303" t="str">
        <f>IF(BR26="","",VLOOKUP(BR26,基本情報!$B$6:$E$205,4,FALSE))</f>
        <v/>
      </c>
      <c r="BH26" s="304"/>
      <c r="BI26" s="304"/>
      <c r="BJ26" s="305"/>
      <c r="BK26" s="296" t="str">
        <f>IF(BR26="","",VLOOKUP(BR26,基本情報!$B$6:$F$205,5,FALSE))</f>
        <v/>
      </c>
      <c r="BL26" s="297"/>
      <c r="BM26" s="297"/>
      <c r="BN26" s="297"/>
      <c r="BO26" s="297"/>
      <c r="BP26" s="298"/>
      <c r="BR26" s="65"/>
    </row>
    <row r="27" spans="1:70" ht="15" customHeight="1">
      <c r="A27" s="84"/>
      <c r="C27" s="301">
        <v>17</v>
      </c>
      <c r="D27" s="280"/>
      <c r="E27" s="302"/>
      <c r="F27" s="303" t="str">
        <f>IF(A27="","",VLOOKUP(A27,基本情報!$B$6:$F$205,2,FALSE))</f>
        <v/>
      </c>
      <c r="G27" s="304"/>
      <c r="H27" s="304"/>
      <c r="I27" s="305"/>
      <c r="J27" s="12"/>
      <c r="K27" s="18"/>
      <c r="L27" s="306" t="str">
        <f>IF(A27="","",VLOOKUP(A27,基本情報!$B$6:$F$205,3,FALSE))</f>
        <v/>
      </c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18"/>
      <c r="Y27" s="14"/>
      <c r="Z27" s="303" t="str">
        <f>IF(A27="","",VLOOKUP(A27,基本情報!$B$6:$F$205,4,FALSE))</f>
        <v/>
      </c>
      <c r="AA27" s="304"/>
      <c r="AB27" s="304"/>
      <c r="AC27" s="305"/>
      <c r="AD27" s="296" t="str">
        <f>IF(A27="","",VLOOKUP(A27,基本情報!$B$6:$F$205,5,FALSE))</f>
        <v/>
      </c>
      <c r="AE27" s="297"/>
      <c r="AF27" s="297"/>
      <c r="AG27" s="297"/>
      <c r="AH27" s="297"/>
      <c r="AI27" s="298"/>
      <c r="AJ27" s="301">
        <v>52</v>
      </c>
      <c r="AK27" s="280"/>
      <c r="AL27" s="302"/>
      <c r="AM27" s="303" t="str">
        <f>IF(BR27="","",VLOOKUP(BR27,基本情報!$B$6:$F$205,2,FALSE))</f>
        <v/>
      </c>
      <c r="AN27" s="304"/>
      <c r="AO27" s="304"/>
      <c r="AP27" s="305"/>
      <c r="AQ27" s="12"/>
      <c r="AR27" s="18"/>
      <c r="AS27" s="306" t="str">
        <f>IF(BR27="","",VLOOKUP(BR27,基本情報!$B$6:$F$205,3,FALSE))</f>
        <v/>
      </c>
      <c r="AT27" s="306"/>
      <c r="AU27" s="306"/>
      <c r="AV27" s="306"/>
      <c r="AW27" s="306"/>
      <c r="AX27" s="306"/>
      <c r="AY27" s="306"/>
      <c r="AZ27" s="306"/>
      <c r="BA27" s="306"/>
      <c r="BB27" s="306"/>
      <c r="BC27" s="306"/>
      <c r="BD27" s="306"/>
      <c r="BE27" s="18"/>
      <c r="BF27" s="14"/>
      <c r="BG27" s="303" t="str">
        <f>IF(BR27="","",VLOOKUP(BR27,基本情報!$B$6:$E$205,4,FALSE))</f>
        <v/>
      </c>
      <c r="BH27" s="304"/>
      <c r="BI27" s="304"/>
      <c r="BJ27" s="305"/>
      <c r="BK27" s="296" t="str">
        <f>IF(BR27="","",VLOOKUP(BR27,基本情報!$B$6:$F$205,5,FALSE))</f>
        <v/>
      </c>
      <c r="BL27" s="297"/>
      <c r="BM27" s="297"/>
      <c r="BN27" s="297"/>
      <c r="BO27" s="297"/>
      <c r="BP27" s="298"/>
      <c r="BR27" s="65"/>
    </row>
    <row r="28" spans="1:70" ht="15" customHeight="1">
      <c r="A28" s="84"/>
      <c r="C28" s="301">
        <v>18</v>
      </c>
      <c r="D28" s="280"/>
      <c r="E28" s="302"/>
      <c r="F28" s="303" t="str">
        <f>IF(A28="","",VLOOKUP(A28,基本情報!$B$6:$F$205,2,FALSE))</f>
        <v/>
      </c>
      <c r="G28" s="304"/>
      <c r="H28" s="304"/>
      <c r="I28" s="305"/>
      <c r="J28" s="12"/>
      <c r="K28" s="18"/>
      <c r="L28" s="306" t="str">
        <f>IF(A28="","",VLOOKUP(A28,基本情報!$B$6:$F$205,3,FALSE))</f>
        <v/>
      </c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18"/>
      <c r="Y28" s="14"/>
      <c r="Z28" s="303" t="str">
        <f>IF(A28="","",VLOOKUP(A28,基本情報!$B$6:$F$205,4,FALSE))</f>
        <v/>
      </c>
      <c r="AA28" s="304"/>
      <c r="AB28" s="304"/>
      <c r="AC28" s="305"/>
      <c r="AD28" s="296" t="str">
        <f>IF(A28="","",VLOOKUP(A28,基本情報!$B$6:$F$205,5,FALSE))</f>
        <v/>
      </c>
      <c r="AE28" s="297"/>
      <c r="AF28" s="297"/>
      <c r="AG28" s="297"/>
      <c r="AH28" s="297"/>
      <c r="AI28" s="298"/>
      <c r="AJ28" s="301">
        <v>53</v>
      </c>
      <c r="AK28" s="280"/>
      <c r="AL28" s="302"/>
      <c r="AM28" s="303" t="str">
        <f>IF(BR28="","",VLOOKUP(BR28,基本情報!$B$6:$F$205,2,FALSE))</f>
        <v/>
      </c>
      <c r="AN28" s="304"/>
      <c r="AO28" s="304"/>
      <c r="AP28" s="305"/>
      <c r="AQ28" s="12"/>
      <c r="AR28" s="18"/>
      <c r="AS28" s="306" t="str">
        <f>IF(BR28="","",VLOOKUP(BR28,基本情報!$B$6:$F$205,3,FALSE))</f>
        <v/>
      </c>
      <c r="AT28" s="306"/>
      <c r="AU28" s="306"/>
      <c r="AV28" s="306"/>
      <c r="AW28" s="306"/>
      <c r="AX28" s="306"/>
      <c r="AY28" s="306"/>
      <c r="AZ28" s="306"/>
      <c r="BA28" s="306"/>
      <c r="BB28" s="306"/>
      <c r="BC28" s="306"/>
      <c r="BD28" s="306"/>
      <c r="BE28" s="18"/>
      <c r="BF28" s="14"/>
      <c r="BG28" s="303" t="str">
        <f>IF(BR28="","",VLOOKUP(BR28,基本情報!$B$6:$E$205,4,FALSE))</f>
        <v/>
      </c>
      <c r="BH28" s="304"/>
      <c r="BI28" s="304"/>
      <c r="BJ28" s="305"/>
      <c r="BK28" s="296" t="str">
        <f>IF(BR28="","",VLOOKUP(BR28,基本情報!$B$6:$F$205,5,FALSE))</f>
        <v/>
      </c>
      <c r="BL28" s="297"/>
      <c r="BM28" s="297"/>
      <c r="BN28" s="297"/>
      <c r="BO28" s="297"/>
      <c r="BP28" s="298"/>
      <c r="BR28" s="65"/>
    </row>
    <row r="29" spans="1:70" ht="15" customHeight="1">
      <c r="A29" s="84"/>
      <c r="C29" s="301">
        <v>19</v>
      </c>
      <c r="D29" s="280"/>
      <c r="E29" s="302"/>
      <c r="F29" s="303" t="str">
        <f>IF(A29="","",VLOOKUP(A29,基本情報!$B$6:$F$205,2,FALSE))</f>
        <v/>
      </c>
      <c r="G29" s="304"/>
      <c r="H29" s="304"/>
      <c r="I29" s="305"/>
      <c r="J29" s="12"/>
      <c r="K29" s="18"/>
      <c r="L29" s="306" t="str">
        <f>IF(A29="","",VLOOKUP(A29,基本情報!$B$6:$F$205,3,FALSE))</f>
        <v/>
      </c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18"/>
      <c r="Y29" s="14"/>
      <c r="Z29" s="303" t="str">
        <f>IF(A29="","",VLOOKUP(A29,基本情報!$B$6:$F$205,4,FALSE))</f>
        <v/>
      </c>
      <c r="AA29" s="304"/>
      <c r="AB29" s="304"/>
      <c r="AC29" s="305"/>
      <c r="AD29" s="296" t="str">
        <f>IF(A29="","",VLOOKUP(A29,基本情報!$B$6:$F$205,5,FALSE))</f>
        <v/>
      </c>
      <c r="AE29" s="297"/>
      <c r="AF29" s="297"/>
      <c r="AG29" s="297"/>
      <c r="AH29" s="297"/>
      <c r="AI29" s="298"/>
      <c r="AJ29" s="301">
        <v>54</v>
      </c>
      <c r="AK29" s="280"/>
      <c r="AL29" s="302"/>
      <c r="AM29" s="303" t="str">
        <f>IF(BR29="","",VLOOKUP(BR29,基本情報!$B$6:$F$205,2,FALSE))</f>
        <v/>
      </c>
      <c r="AN29" s="304"/>
      <c r="AO29" s="304"/>
      <c r="AP29" s="305"/>
      <c r="AQ29" s="12"/>
      <c r="AR29" s="18"/>
      <c r="AS29" s="306" t="str">
        <f>IF(BR29="","",VLOOKUP(BR29,基本情報!$B$6:$F$205,3,FALSE))</f>
        <v/>
      </c>
      <c r="AT29" s="306"/>
      <c r="AU29" s="306"/>
      <c r="AV29" s="306"/>
      <c r="AW29" s="306"/>
      <c r="AX29" s="306"/>
      <c r="AY29" s="306"/>
      <c r="AZ29" s="306"/>
      <c r="BA29" s="306"/>
      <c r="BB29" s="306"/>
      <c r="BC29" s="306"/>
      <c r="BD29" s="306"/>
      <c r="BE29" s="18"/>
      <c r="BF29" s="14"/>
      <c r="BG29" s="303" t="str">
        <f>IF(BR29="","",VLOOKUP(BR29,基本情報!$B$6:$E$205,4,FALSE))</f>
        <v/>
      </c>
      <c r="BH29" s="304"/>
      <c r="BI29" s="304"/>
      <c r="BJ29" s="305"/>
      <c r="BK29" s="296" t="str">
        <f>IF(BR29="","",VLOOKUP(BR29,基本情報!$B$6:$F$205,5,FALSE))</f>
        <v/>
      </c>
      <c r="BL29" s="297"/>
      <c r="BM29" s="297"/>
      <c r="BN29" s="297"/>
      <c r="BO29" s="297"/>
      <c r="BP29" s="298"/>
      <c r="BR29" s="65"/>
    </row>
    <row r="30" spans="1:70" ht="15" customHeight="1">
      <c r="A30" s="84"/>
      <c r="C30" s="301">
        <v>20</v>
      </c>
      <c r="D30" s="280"/>
      <c r="E30" s="302"/>
      <c r="F30" s="303" t="str">
        <f>IF(A30="","",VLOOKUP(A30,基本情報!$B$6:$F$205,2,FALSE))</f>
        <v/>
      </c>
      <c r="G30" s="304"/>
      <c r="H30" s="304"/>
      <c r="I30" s="305"/>
      <c r="J30" s="12"/>
      <c r="K30" s="18"/>
      <c r="L30" s="306" t="str">
        <f>IF(A30="","",VLOOKUP(A30,基本情報!$B$6:$F$205,3,FALSE))</f>
        <v/>
      </c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18"/>
      <c r="Y30" s="14"/>
      <c r="Z30" s="303" t="str">
        <f>IF(A30="","",VLOOKUP(A30,基本情報!$B$6:$F$205,4,FALSE))</f>
        <v/>
      </c>
      <c r="AA30" s="304"/>
      <c r="AB30" s="304"/>
      <c r="AC30" s="305"/>
      <c r="AD30" s="296" t="str">
        <f>IF(A30="","",VLOOKUP(A30,基本情報!$B$6:$F$205,5,FALSE))</f>
        <v/>
      </c>
      <c r="AE30" s="297"/>
      <c r="AF30" s="297"/>
      <c r="AG30" s="297"/>
      <c r="AH30" s="297"/>
      <c r="AI30" s="298"/>
      <c r="AJ30" s="301">
        <v>55</v>
      </c>
      <c r="AK30" s="280"/>
      <c r="AL30" s="302"/>
      <c r="AM30" s="303" t="str">
        <f>IF(BR30="","",VLOOKUP(BR30,基本情報!$B$6:$F$205,2,FALSE))</f>
        <v/>
      </c>
      <c r="AN30" s="304"/>
      <c r="AO30" s="304"/>
      <c r="AP30" s="305"/>
      <c r="AQ30" s="12"/>
      <c r="AR30" s="18"/>
      <c r="AS30" s="306" t="str">
        <f>IF(BR30="","",VLOOKUP(BR30,基本情報!$B$6:$F$205,3,FALSE))</f>
        <v/>
      </c>
      <c r="AT30" s="306"/>
      <c r="AU30" s="306"/>
      <c r="AV30" s="306"/>
      <c r="AW30" s="306"/>
      <c r="AX30" s="306"/>
      <c r="AY30" s="306"/>
      <c r="AZ30" s="306"/>
      <c r="BA30" s="306"/>
      <c r="BB30" s="306"/>
      <c r="BC30" s="306"/>
      <c r="BD30" s="306"/>
      <c r="BE30" s="18"/>
      <c r="BF30" s="14"/>
      <c r="BG30" s="303" t="str">
        <f>IF(BR30="","",VLOOKUP(BR30,基本情報!$B$6:$E$205,4,FALSE))</f>
        <v/>
      </c>
      <c r="BH30" s="304"/>
      <c r="BI30" s="304"/>
      <c r="BJ30" s="305"/>
      <c r="BK30" s="296" t="str">
        <f>IF(BR30="","",VLOOKUP(BR30,基本情報!$B$6:$F$205,5,FALSE))</f>
        <v/>
      </c>
      <c r="BL30" s="297"/>
      <c r="BM30" s="297"/>
      <c r="BN30" s="297"/>
      <c r="BO30" s="297"/>
      <c r="BP30" s="298"/>
      <c r="BR30" s="65"/>
    </row>
    <row r="31" spans="1:70" ht="15" customHeight="1">
      <c r="A31" s="84"/>
      <c r="C31" s="301">
        <v>21</v>
      </c>
      <c r="D31" s="280"/>
      <c r="E31" s="302"/>
      <c r="F31" s="303" t="str">
        <f>IF(A31="","",VLOOKUP(A31,基本情報!$B$6:$F$205,2,FALSE))</f>
        <v/>
      </c>
      <c r="G31" s="304"/>
      <c r="H31" s="304"/>
      <c r="I31" s="305"/>
      <c r="J31" s="12"/>
      <c r="K31" s="18"/>
      <c r="L31" s="306" t="str">
        <f>IF(A31="","",VLOOKUP(A31,基本情報!$B$6:$F$205,3,FALSE))</f>
        <v/>
      </c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18"/>
      <c r="Y31" s="14"/>
      <c r="Z31" s="303" t="str">
        <f>IF(A31="","",VLOOKUP(A31,基本情報!$B$6:$F$205,4,FALSE))</f>
        <v/>
      </c>
      <c r="AA31" s="304"/>
      <c r="AB31" s="304"/>
      <c r="AC31" s="305"/>
      <c r="AD31" s="296" t="str">
        <f>IF(A31="","",VLOOKUP(A31,基本情報!$B$6:$F$205,5,FALSE))</f>
        <v/>
      </c>
      <c r="AE31" s="297"/>
      <c r="AF31" s="297"/>
      <c r="AG31" s="297"/>
      <c r="AH31" s="297"/>
      <c r="AI31" s="298"/>
      <c r="AJ31" s="301">
        <v>56</v>
      </c>
      <c r="AK31" s="280"/>
      <c r="AL31" s="302"/>
      <c r="AM31" s="303" t="str">
        <f>IF(BR31="","",VLOOKUP(BR31,基本情報!$B$6:$F$205,2,FALSE))</f>
        <v/>
      </c>
      <c r="AN31" s="304"/>
      <c r="AO31" s="304"/>
      <c r="AP31" s="305"/>
      <c r="AQ31" s="12"/>
      <c r="AR31" s="18"/>
      <c r="AS31" s="306" t="str">
        <f>IF(BR31="","",VLOOKUP(BR31,基本情報!$B$6:$F$205,3,FALSE))</f>
        <v/>
      </c>
      <c r="AT31" s="306"/>
      <c r="AU31" s="306"/>
      <c r="AV31" s="306"/>
      <c r="AW31" s="306"/>
      <c r="AX31" s="306"/>
      <c r="AY31" s="306"/>
      <c r="AZ31" s="306"/>
      <c r="BA31" s="306"/>
      <c r="BB31" s="306"/>
      <c r="BC31" s="306"/>
      <c r="BD31" s="306"/>
      <c r="BE31" s="18"/>
      <c r="BF31" s="14"/>
      <c r="BG31" s="303" t="str">
        <f>IF(BR31="","",VLOOKUP(BR31,基本情報!$B$6:$E$205,4,FALSE))</f>
        <v/>
      </c>
      <c r="BH31" s="304"/>
      <c r="BI31" s="304"/>
      <c r="BJ31" s="305"/>
      <c r="BK31" s="296" t="str">
        <f>IF(BR31="","",VLOOKUP(BR31,基本情報!$B$6:$F$205,5,FALSE))</f>
        <v/>
      </c>
      <c r="BL31" s="297"/>
      <c r="BM31" s="297"/>
      <c r="BN31" s="297"/>
      <c r="BO31" s="297"/>
      <c r="BP31" s="298"/>
      <c r="BR31" s="65"/>
    </row>
    <row r="32" spans="1:70" ht="15" customHeight="1">
      <c r="A32" s="84"/>
      <c r="C32" s="301">
        <v>22</v>
      </c>
      <c r="D32" s="280"/>
      <c r="E32" s="302"/>
      <c r="F32" s="303" t="str">
        <f>IF(A32="","",VLOOKUP(A32,基本情報!$B$6:$F$205,2,FALSE))</f>
        <v/>
      </c>
      <c r="G32" s="304"/>
      <c r="H32" s="304"/>
      <c r="I32" s="305"/>
      <c r="J32" s="12"/>
      <c r="K32" s="18"/>
      <c r="L32" s="306" t="str">
        <f>IF(A32="","",VLOOKUP(A32,基本情報!$B$6:$F$205,3,FALSE))</f>
        <v/>
      </c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18"/>
      <c r="Y32" s="14"/>
      <c r="Z32" s="303" t="str">
        <f>IF(A32="","",VLOOKUP(A32,基本情報!$B$6:$F$205,4,FALSE))</f>
        <v/>
      </c>
      <c r="AA32" s="304"/>
      <c r="AB32" s="304"/>
      <c r="AC32" s="305"/>
      <c r="AD32" s="296" t="str">
        <f>IF(A32="","",VLOOKUP(A32,基本情報!$B$6:$F$205,5,FALSE))</f>
        <v/>
      </c>
      <c r="AE32" s="297"/>
      <c r="AF32" s="297"/>
      <c r="AG32" s="297"/>
      <c r="AH32" s="297"/>
      <c r="AI32" s="298"/>
      <c r="AJ32" s="301">
        <v>57</v>
      </c>
      <c r="AK32" s="280"/>
      <c r="AL32" s="302"/>
      <c r="AM32" s="303" t="str">
        <f>IF(BR32="","",VLOOKUP(BR32,基本情報!$B$6:$F$205,2,FALSE))</f>
        <v/>
      </c>
      <c r="AN32" s="304"/>
      <c r="AO32" s="304"/>
      <c r="AP32" s="305"/>
      <c r="AQ32" s="12"/>
      <c r="AR32" s="18"/>
      <c r="AS32" s="306" t="str">
        <f>IF(BR32="","",VLOOKUP(BR32,基本情報!$B$6:$F$205,3,FALSE))</f>
        <v/>
      </c>
      <c r="AT32" s="306"/>
      <c r="AU32" s="306"/>
      <c r="AV32" s="306"/>
      <c r="AW32" s="306"/>
      <c r="AX32" s="306"/>
      <c r="AY32" s="306"/>
      <c r="AZ32" s="306"/>
      <c r="BA32" s="306"/>
      <c r="BB32" s="306"/>
      <c r="BC32" s="306"/>
      <c r="BD32" s="306"/>
      <c r="BE32" s="18"/>
      <c r="BF32" s="14"/>
      <c r="BG32" s="303" t="str">
        <f>IF(BR32="","",VLOOKUP(BR32,基本情報!$B$6:$E$205,4,FALSE))</f>
        <v/>
      </c>
      <c r="BH32" s="304"/>
      <c r="BI32" s="304"/>
      <c r="BJ32" s="305"/>
      <c r="BK32" s="296" t="str">
        <f>IF(BR32="","",VLOOKUP(BR32,基本情報!$B$6:$F$205,5,FALSE))</f>
        <v/>
      </c>
      <c r="BL32" s="297"/>
      <c r="BM32" s="297"/>
      <c r="BN32" s="297"/>
      <c r="BO32" s="297"/>
      <c r="BP32" s="298"/>
      <c r="BR32" s="65"/>
    </row>
    <row r="33" spans="1:70" ht="15" customHeight="1">
      <c r="A33" s="84"/>
      <c r="C33" s="301">
        <v>23</v>
      </c>
      <c r="D33" s="280"/>
      <c r="E33" s="302"/>
      <c r="F33" s="303" t="str">
        <f>IF(A33="","",VLOOKUP(A33,基本情報!$B$6:$F$205,2,FALSE))</f>
        <v/>
      </c>
      <c r="G33" s="304"/>
      <c r="H33" s="304"/>
      <c r="I33" s="305"/>
      <c r="J33" s="12"/>
      <c r="K33" s="18"/>
      <c r="L33" s="306" t="str">
        <f>IF(A33="","",VLOOKUP(A33,基本情報!$B$6:$F$205,3,FALSE))</f>
        <v/>
      </c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18"/>
      <c r="Y33" s="14"/>
      <c r="Z33" s="303" t="str">
        <f>IF(A33="","",VLOOKUP(A33,基本情報!$B$6:$F$205,4,FALSE))</f>
        <v/>
      </c>
      <c r="AA33" s="304"/>
      <c r="AB33" s="304"/>
      <c r="AC33" s="305"/>
      <c r="AD33" s="296" t="str">
        <f>IF(A33="","",VLOOKUP(A33,基本情報!$B$6:$F$205,5,FALSE))</f>
        <v/>
      </c>
      <c r="AE33" s="297"/>
      <c r="AF33" s="297"/>
      <c r="AG33" s="297"/>
      <c r="AH33" s="297"/>
      <c r="AI33" s="298"/>
      <c r="AJ33" s="301">
        <v>58</v>
      </c>
      <c r="AK33" s="280"/>
      <c r="AL33" s="302"/>
      <c r="AM33" s="303" t="str">
        <f>IF(BR33="","",VLOOKUP(BR33,基本情報!$B$6:$F$205,2,FALSE))</f>
        <v/>
      </c>
      <c r="AN33" s="304"/>
      <c r="AO33" s="304"/>
      <c r="AP33" s="305"/>
      <c r="AQ33" s="12"/>
      <c r="AR33" s="18"/>
      <c r="AS33" s="306" t="str">
        <f>IF(BR33="","",VLOOKUP(BR33,基本情報!$B$6:$F$205,3,FALSE))</f>
        <v/>
      </c>
      <c r="AT33" s="306"/>
      <c r="AU33" s="306"/>
      <c r="AV33" s="306"/>
      <c r="AW33" s="306"/>
      <c r="AX33" s="306"/>
      <c r="AY33" s="306"/>
      <c r="AZ33" s="306"/>
      <c r="BA33" s="306"/>
      <c r="BB33" s="306"/>
      <c r="BC33" s="306"/>
      <c r="BD33" s="306"/>
      <c r="BE33" s="18"/>
      <c r="BF33" s="14"/>
      <c r="BG33" s="303" t="str">
        <f>IF(BR33="","",VLOOKUP(BR33,基本情報!$B$6:$E$205,4,FALSE))</f>
        <v/>
      </c>
      <c r="BH33" s="304"/>
      <c r="BI33" s="304"/>
      <c r="BJ33" s="305"/>
      <c r="BK33" s="296" t="str">
        <f>IF(BR33="","",VLOOKUP(BR33,基本情報!$B$6:$F$205,5,FALSE))</f>
        <v/>
      </c>
      <c r="BL33" s="297"/>
      <c r="BM33" s="297"/>
      <c r="BN33" s="297"/>
      <c r="BO33" s="297"/>
      <c r="BP33" s="298"/>
      <c r="BR33" s="65"/>
    </row>
    <row r="34" spans="1:70" ht="15" customHeight="1">
      <c r="A34" s="84"/>
      <c r="C34" s="301">
        <v>24</v>
      </c>
      <c r="D34" s="280"/>
      <c r="E34" s="302"/>
      <c r="F34" s="303" t="str">
        <f>IF(A34="","",VLOOKUP(A34,基本情報!$B$6:$F$205,2,FALSE))</f>
        <v/>
      </c>
      <c r="G34" s="304"/>
      <c r="H34" s="304"/>
      <c r="I34" s="305"/>
      <c r="J34" s="12"/>
      <c r="K34" s="18"/>
      <c r="L34" s="306" t="str">
        <f>IF(A34="","",VLOOKUP(A34,基本情報!$B$6:$F$205,3,FALSE))</f>
        <v/>
      </c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18"/>
      <c r="Y34" s="14"/>
      <c r="Z34" s="303" t="str">
        <f>IF(A34="","",VLOOKUP(A34,基本情報!$B$6:$F$205,4,FALSE))</f>
        <v/>
      </c>
      <c r="AA34" s="304"/>
      <c r="AB34" s="304"/>
      <c r="AC34" s="305"/>
      <c r="AD34" s="296" t="str">
        <f>IF(A34="","",VLOOKUP(A34,基本情報!$B$6:$F$205,5,FALSE))</f>
        <v/>
      </c>
      <c r="AE34" s="297"/>
      <c r="AF34" s="297"/>
      <c r="AG34" s="297"/>
      <c r="AH34" s="297"/>
      <c r="AI34" s="298"/>
      <c r="AJ34" s="301">
        <v>59</v>
      </c>
      <c r="AK34" s="280"/>
      <c r="AL34" s="302"/>
      <c r="AM34" s="303" t="str">
        <f>IF(BR34="","",VLOOKUP(BR34,基本情報!$B$6:$F$205,2,FALSE))</f>
        <v/>
      </c>
      <c r="AN34" s="304"/>
      <c r="AO34" s="304"/>
      <c r="AP34" s="305"/>
      <c r="AQ34" s="12"/>
      <c r="AR34" s="18"/>
      <c r="AS34" s="306" t="str">
        <f>IF(BR34="","",VLOOKUP(BR34,基本情報!$B$6:$F$205,3,FALSE))</f>
        <v/>
      </c>
      <c r="AT34" s="306"/>
      <c r="AU34" s="306"/>
      <c r="AV34" s="306"/>
      <c r="AW34" s="306"/>
      <c r="AX34" s="306"/>
      <c r="AY34" s="306"/>
      <c r="AZ34" s="306"/>
      <c r="BA34" s="306"/>
      <c r="BB34" s="306"/>
      <c r="BC34" s="306"/>
      <c r="BD34" s="306"/>
      <c r="BE34" s="18"/>
      <c r="BF34" s="14"/>
      <c r="BG34" s="303" t="str">
        <f>IF(BR34="","",VLOOKUP(BR34,基本情報!$B$6:$E$205,4,FALSE))</f>
        <v/>
      </c>
      <c r="BH34" s="304"/>
      <c r="BI34" s="304"/>
      <c r="BJ34" s="305"/>
      <c r="BK34" s="296" t="str">
        <f>IF(BR34="","",VLOOKUP(BR34,基本情報!$B$6:$F$205,5,FALSE))</f>
        <v/>
      </c>
      <c r="BL34" s="297"/>
      <c r="BM34" s="297"/>
      <c r="BN34" s="297"/>
      <c r="BO34" s="297"/>
      <c r="BP34" s="298"/>
      <c r="BR34" s="65"/>
    </row>
    <row r="35" spans="1:70" ht="15" customHeight="1">
      <c r="A35" s="84"/>
      <c r="C35" s="301">
        <v>25</v>
      </c>
      <c r="D35" s="280"/>
      <c r="E35" s="302"/>
      <c r="F35" s="303" t="str">
        <f>IF(A35="","",VLOOKUP(A35,基本情報!$B$6:$F$205,2,FALSE))</f>
        <v/>
      </c>
      <c r="G35" s="304"/>
      <c r="H35" s="304"/>
      <c r="I35" s="305"/>
      <c r="J35" s="12"/>
      <c r="K35" s="18"/>
      <c r="L35" s="306" t="str">
        <f>IF(A35="","",VLOOKUP(A35,基本情報!$B$6:$F$205,3,FALSE))</f>
        <v/>
      </c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18"/>
      <c r="Y35" s="14"/>
      <c r="Z35" s="303" t="str">
        <f>IF(A35="","",VLOOKUP(A35,基本情報!$B$6:$F$205,4,FALSE))</f>
        <v/>
      </c>
      <c r="AA35" s="304"/>
      <c r="AB35" s="304"/>
      <c r="AC35" s="305"/>
      <c r="AD35" s="296" t="str">
        <f>IF(A35="","",VLOOKUP(A35,基本情報!$B$6:$F$205,5,FALSE))</f>
        <v/>
      </c>
      <c r="AE35" s="297"/>
      <c r="AF35" s="297"/>
      <c r="AG35" s="297"/>
      <c r="AH35" s="297"/>
      <c r="AI35" s="298"/>
      <c r="AJ35" s="301">
        <v>60</v>
      </c>
      <c r="AK35" s="280"/>
      <c r="AL35" s="302"/>
      <c r="AM35" s="303" t="str">
        <f>IF(BR35="","",VLOOKUP(BR35,基本情報!$B$6:$F$205,2,FALSE))</f>
        <v/>
      </c>
      <c r="AN35" s="304"/>
      <c r="AO35" s="304"/>
      <c r="AP35" s="305"/>
      <c r="AQ35" s="12"/>
      <c r="AR35" s="18"/>
      <c r="AS35" s="306" t="str">
        <f>IF(BR35="","",VLOOKUP(BR35,基本情報!$B$6:$F$205,3,FALSE))</f>
        <v/>
      </c>
      <c r="AT35" s="306"/>
      <c r="AU35" s="306"/>
      <c r="AV35" s="306"/>
      <c r="AW35" s="306"/>
      <c r="AX35" s="306"/>
      <c r="AY35" s="306"/>
      <c r="AZ35" s="306"/>
      <c r="BA35" s="306"/>
      <c r="BB35" s="306"/>
      <c r="BC35" s="306"/>
      <c r="BD35" s="306"/>
      <c r="BE35" s="18"/>
      <c r="BF35" s="14"/>
      <c r="BG35" s="303" t="str">
        <f>IF(BR35="","",VLOOKUP(BR35,基本情報!$B$6:$E$205,4,FALSE))</f>
        <v/>
      </c>
      <c r="BH35" s="304"/>
      <c r="BI35" s="304"/>
      <c r="BJ35" s="305"/>
      <c r="BK35" s="296" t="str">
        <f>IF(BR35="","",VLOOKUP(BR35,基本情報!$B$6:$F$205,5,FALSE))</f>
        <v/>
      </c>
      <c r="BL35" s="297"/>
      <c r="BM35" s="297"/>
      <c r="BN35" s="297"/>
      <c r="BO35" s="297"/>
      <c r="BP35" s="298"/>
      <c r="BR35" s="65"/>
    </row>
    <row r="36" spans="1:70" ht="15" customHeight="1">
      <c r="A36" s="84"/>
      <c r="C36" s="301">
        <v>26</v>
      </c>
      <c r="D36" s="280"/>
      <c r="E36" s="302"/>
      <c r="F36" s="303" t="str">
        <f>IF(A36="","",VLOOKUP(A36,基本情報!$B$6:$F$205,2,FALSE))</f>
        <v/>
      </c>
      <c r="G36" s="304"/>
      <c r="H36" s="304"/>
      <c r="I36" s="305"/>
      <c r="J36" s="12"/>
      <c r="K36" s="18"/>
      <c r="L36" s="306" t="str">
        <f>IF(A36="","",VLOOKUP(A36,基本情報!$B$6:$F$205,3,FALSE))</f>
        <v/>
      </c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18"/>
      <c r="Y36" s="14"/>
      <c r="Z36" s="303" t="str">
        <f>IF(A36="","",VLOOKUP(A36,基本情報!$B$6:$F$205,4,FALSE))</f>
        <v/>
      </c>
      <c r="AA36" s="304"/>
      <c r="AB36" s="304"/>
      <c r="AC36" s="305"/>
      <c r="AD36" s="296" t="str">
        <f>IF(A36="","",VLOOKUP(A36,基本情報!$B$6:$F$205,5,FALSE))</f>
        <v/>
      </c>
      <c r="AE36" s="297"/>
      <c r="AF36" s="297"/>
      <c r="AG36" s="297"/>
      <c r="AH36" s="297"/>
      <c r="AI36" s="298"/>
      <c r="AJ36" s="301">
        <v>61</v>
      </c>
      <c r="AK36" s="280"/>
      <c r="AL36" s="302"/>
      <c r="AM36" s="303" t="str">
        <f>IF(BR36="","",VLOOKUP(BR36,基本情報!$B$6:$F$205,2,FALSE))</f>
        <v/>
      </c>
      <c r="AN36" s="304"/>
      <c r="AO36" s="304"/>
      <c r="AP36" s="305"/>
      <c r="AQ36" s="12"/>
      <c r="AR36" s="18"/>
      <c r="AS36" s="306" t="str">
        <f>IF(BR36="","",VLOOKUP(BR36,基本情報!$B$6:$F$205,3,FALSE))</f>
        <v/>
      </c>
      <c r="AT36" s="306"/>
      <c r="AU36" s="306"/>
      <c r="AV36" s="306"/>
      <c r="AW36" s="306"/>
      <c r="AX36" s="306"/>
      <c r="AY36" s="306"/>
      <c r="AZ36" s="306"/>
      <c r="BA36" s="306"/>
      <c r="BB36" s="306"/>
      <c r="BC36" s="306"/>
      <c r="BD36" s="306"/>
      <c r="BE36" s="18"/>
      <c r="BF36" s="14"/>
      <c r="BG36" s="303" t="str">
        <f>IF(BR36="","",VLOOKUP(BR36,基本情報!$B$6:$E$205,4,FALSE))</f>
        <v/>
      </c>
      <c r="BH36" s="304"/>
      <c r="BI36" s="304"/>
      <c r="BJ36" s="305"/>
      <c r="BK36" s="296" t="str">
        <f>IF(BR36="","",VLOOKUP(BR36,基本情報!$B$6:$F$205,5,FALSE))</f>
        <v/>
      </c>
      <c r="BL36" s="297"/>
      <c r="BM36" s="297"/>
      <c r="BN36" s="297"/>
      <c r="BO36" s="297"/>
      <c r="BP36" s="298"/>
      <c r="BR36" s="65"/>
    </row>
    <row r="37" spans="1:70" ht="15" customHeight="1">
      <c r="A37" s="84"/>
      <c r="C37" s="301">
        <v>27</v>
      </c>
      <c r="D37" s="280"/>
      <c r="E37" s="302"/>
      <c r="F37" s="303" t="str">
        <f>IF(A37="","",VLOOKUP(A37,基本情報!$B$6:$F$205,2,FALSE))</f>
        <v/>
      </c>
      <c r="G37" s="304"/>
      <c r="H37" s="304"/>
      <c r="I37" s="305"/>
      <c r="J37" s="12"/>
      <c r="K37" s="18"/>
      <c r="L37" s="306" t="str">
        <f>IF(A37="","",VLOOKUP(A37,基本情報!$B$6:$F$205,3,FALSE))</f>
        <v/>
      </c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18"/>
      <c r="Y37" s="14"/>
      <c r="Z37" s="303" t="str">
        <f>IF(A37="","",VLOOKUP(A37,基本情報!$B$6:$F$205,4,FALSE))</f>
        <v/>
      </c>
      <c r="AA37" s="304"/>
      <c r="AB37" s="304"/>
      <c r="AC37" s="305"/>
      <c r="AD37" s="296" t="str">
        <f>IF(A37="","",VLOOKUP(A37,基本情報!$B$6:$F$205,5,FALSE))</f>
        <v/>
      </c>
      <c r="AE37" s="297"/>
      <c r="AF37" s="297"/>
      <c r="AG37" s="297"/>
      <c r="AH37" s="297"/>
      <c r="AI37" s="298"/>
      <c r="AJ37" s="301">
        <v>62</v>
      </c>
      <c r="AK37" s="280"/>
      <c r="AL37" s="302"/>
      <c r="AM37" s="303" t="str">
        <f>IF(BR37="","",VLOOKUP(BR37,基本情報!$B$6:$F$205,2,FALSE))</f>
        <v/>
      </c>
      <c r="AN37" s="304"/>
      <c r="AO37" s="304"/>
      <c r="AP37" s="305"/>
      <c r="AQ37" s="12"/>
      <c r="AR37" s="18"/>
      <c r="AS37" s="306" t="str">
        <f>IF(BR37="","",VLOOKUP(BR37,基本情報!$B$6:$F$205,3,FALSE))</f>
        <v/>
      </c>
      <c r="AT37" s="306"/>
      <c r="AU37" s="306"/>
      <c r="AV37" s="306"/>
      <c r="AW37" s="306"/>
      <c r="AX37" s="306"/>
      <c r="AY37" s="306"/>
      <c r="AZ37" s="306"/>
      <c r="BA37" s="306"/>
      <c r="BB37" s="306"/>
      <c r="BC37" s="306"/>
      <c r="BD37" s="306"/>
      <c r="BE37" s="18"/>
      <c r="BF37" s="14"/>
      <c r="BG37" s="303" t="str">
        <f>IF(BR37="","",VLOOKUP(BR37,基本情報!$B$6:$E$205,4,FALSE))</f>
        <v/>
      </c>
      <c r="BH37" s="304"/>
      <c r="BI37" s="304"/>
      <c r="BJ37" s="305"/>
      <c r="BK37" s="296" t="str">
        <f>IF(BR37="","",VLOOKUP(BR37,基本情報!$B$6:$F$205,5,FALSE))</f>
        <v/>
      </c>
      <c r="BL37" s="297"/>
      <c r="BM37" s="297"/>
      <c r="BN37" s="297"/>
      <c r="BO37" s="297"/>
      <c r="BP37" s="298"/>
      <c r="BR37" s="65"/>
    </row>
    <row r="38" spans="1:70" ht="15" customHeight="1">
      <c r="A38" s="84"/>
      <c r="C38" s="301">
        <v>28</v>
      </c>
      <c r="D38" s="280"/>
      <c r="E38" s="302"/>
      <c r="F38" s="303" t="str">
        <f>IF(A38="","",VLOOKUP(A38,基本情報!$B$6:$F$205,2,FALSE))</f>
        <v/>
      </c>
      <c r="G38" s="304"/>
      <c r="H38" s="304"/>
      <c r="I38" s="305"/>
      <c r="J38" s="12"/>
      <c r="K38" s="18"/>
      <c r="L38" s="306" t="str">
        <f>IF(A38="","",VLOOKUP(A38,基本情報!$B$6:$F$205,3,FALSE))</f>
        <v/>
      </c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18"/>
      <c r="Y38" s="14"/>
      <c r="Z38" s="303" t="str">
        <f>IF(A38="","",VLOOKUP(A38,基本情報!$B$6:$F$205,4,FALSE))</f>
        <v/>
      </c>
      <c r="AA38" s="304"/>
      <c r="AB38" s="304"/>
      <c r="AC38" s="305"/>
      <c r="AD38" s="296" t="str">
        <f>IF(A38="","",VLOOKUP(A38,基本情報!$B$6:$F$205,5,FALSE))</f>
        <v/>
      </c>
      <c r="AE38" s="297"/>
      <c r="AF38" s="297"/>
      <c r="AG38" s="297"/>
      <c r="AH38" s="297"/>
      <c r="AI38" s="298"/>
      <c r="AJ38" s="301">
        <v>63</v>
      </c>
      <c r="AK38" s="280"/>
      <c r="AL38" s="302"/>
      <c r="AM38" s="303" t="str">
        <f>IF(BR38="","",VLOOKUP(BR38,基本情報!$B$6:$F$205,2,FALSE))</f>
        <v/>
      </c>
      <c r="AN38" s="304"/>
      <c r="AO38" s="304"/>
      <c r="AP38" s="305"/>
      <c r="AQ38" s="12"/>
      <c r="AR38" s="18"/>
      <c r="AS38" s="306" t="str">
        <f>IF(BR38="","",VLOOKUP(BR38,基本情報!$B$6:$F$205,3,FALSE))</f>
        <v/>
      </c>
      <c r="AT38" s="306"/>
      <c r="AU38" s="306"/>
      <c r="AV38" s="306"/>
      <c r="AW38" s="306"/>
      <c r="AX38" s="306"/>
      <c r="AY38" s="306"/>
      <c r="AZ38" s="306"/>
      <c r="BA38" s="306"/>
      <c r="BB38" s="306"/>
      <c r="BC38" s="306"/>
      <c r="BD38" s="306"/>
      <c r="BE38" s="18"/>
      <c r="BF38" s="14"/>
      <c r="BG38" s="303" t="str">
        <f>IF(BR38="","",VLOOKUP(BR38,基本情報!$B$6:$E$205,4,FALSE))</f>
        <v/>
      </c>
      <c r="BH38" s="304"/>
      <c r="BI38" s="304"/>
      <c r="BJ38" s="305"/>
      <c r="BK38" s="296" t="str">
        <f>IF(BR38="","",VLOOKUP(BR38,基本情報!$B$6:$F$205,5,FALSE))</f>
        <v/>
      </c>
      <c r="BL38" s="297"/>
      <c r="BM38" s="297"/>
      <c r="BN38" s="297"/>
      <c r="BO38" s="297"/>
      <c r="BP38" s="298"/>
      <c r="BR38" s="65"/>
    </row>
    <row r="39" spans="1:70" ht="15" customHeight="1">
      <c r="A39" s="84"/>
      <c r="C39" s="301">
        <v>29</v>
      </c>
      <c r="D39" s="280"/>
      <c r="E39" s="302"/>
      <c r="F39" s="303" t="str">
        <f>IF(A39="","",VLOOKUP(A39,基本情報!$B$6:$F$205,2,FALSE))</f>
        <v/>
      </c>
      <c r="G39" s="304"/>
      <c r="H39" s="304"/>
      <c r="I39" s="305"/>
      <c r="J39" s="12"/>
      <c r="K39" s="18"/>
      <c r="L39" s="306" t="str">
        <f>IF(A39="","",VLOOKUP(A39,基本情報!$B$6:$F$205,3,FALSE))</f>
        <v/>
      </c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18"/>
      <c r="Y39" s="14"/>
      <c r="Z39" s="303" t="str">
        <f>IF(A39="","",VLOOKUP(A39,基本情報!$B$6:$F$205,4,FALSE))</f>
        <v/>
      </c>
      <c r="AA39" s="304"/>
      <c r="AB39" s="304"/>
      <c r="AC39" s="305"/>
      <c r="AD39" s="296" t="str">
        <f>IF(A39="","",VLOOKUP(A39,基本情報!$B$6:$F$205,5,FALSE))</f>
        <v/>
      </c>
      <c r="AE39" s="297"/>
      <c r="AF39" s="297"/>
      <c r="AG39" s="297"/>
      <c r="AH39" s="297"/>
      <c r="AI39" s="298"/>
      <c r="AJ39" s="301">
        <v>64</v>
      </c>
      <c r="AK39" s="280"/>
      <c r="AL39" s="302"/>
      <c r="AM39" s="303" t="str">
        <f>IF(BR39="","",VLOOKUP(BR39,基本情報!$B$6:$F$205,2,FALSE))</f>
        <v/>
      </c>
      <c r="AN39" s="304"/>
      <c r="AO39" s="304"/>
      <c r="AP39" s="305"/>
      <c r="AQ39" s="12"/>
      <c r="AR39" s="18"/>
      <c r="AS39" s="306" t="str">
        <f>IF(BR39="","",VLOOKUP(BR39,基本情報!$B$6:$F$205,3,FALSE))</f>
        <v/>
      </c>
      <c r="AT39" s="306"/>
      <c r="AU39" s="306"/>
      <c r="AV39" s="306"/>
      <c r="AW39" s="306"/>
      <c r="AX39" s="306"/>
      <c r="AY39" s="306"/>
      <c r="AZ39" s="306"/>
      <c r="BA39" s="306"/>
      <c r="BB39" s="306"/>
      <c r="BC39" s="306"/>
      <c r="BD39" s="306"/>
      <c r="BE39" s="18"/>
      <c r="BF39" s="14"/>
      <c r="BG39" s="303" t="str">
        <f>IF(BR39="","",VLOOKUP(BR39,基本情報!$B$6:$E$205,4,FALSE))</f>
        <v/>
      </c>
      <c r="BH39" s="304"/>
      <c r="BI39" s="304"/>
      <c r="BJ39" s="305"/>
      <c r="BK39" s="296" t="str">
        <f>IF(BR39="","",VLOOKUP(BR39,基本情報!$B$6:$F$205,5,FALSE))</f>
        <v/>
      </c>
      <c r="BL39" s="297"/>
      <c r="BM39" s="297"/>
      <c r="BN39" s="297"/>
      <c r="BO39" s="297"/>
      <c r="BP39" s="298"/>
      <c r="BR39" s="65"/>
    </row>
    <row r="40" spans="1:70" ht="15" customHeight="1">
      <c r="A40" s="84"/>
      <c r="C40" s="301">
        <v>30</v>
      </c>
      <c r="D40" s="280"/>
      <c r="E40" s="302"/>
      <c r="F40" s="303" t="str">
        <f>IF(A40="","",VLOOKUP(A40,基本情報!$B$6:$F$205,2,FALSE))</f>
        <v/>
      </c>
      <c r="G40" s="304"/>
      <c r="H40" s="304"/>
      <c r="I40" s="305"/>
      <c r="J40" s="12"/>
      <c r="K40" s="18"/>
      <c r="L40" s="306" t="str">
        <f>IF(A40="","",VLOOKUP(A40,基本情報!$B$6:$F$205,3,FALSE))</f>
        <v/>
      </c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18"/>
      <c r="Y40" s="14"/>
      <c r="Z40" s="303" t="str">
        <f>IF(A40="","",VLOOKUP(A40,基本情報!$B$6:$F$205,4,FALSE))</f>
        <v/>
      </c>
      <c r="AA40" s="304"/>
      <c r="AB40" s="304"/>
      <c r="AC40" s="305"/>
      <c r="AD40" s="296" t="str">
        <f>IF(A40="","",VLOOKUP(A40,基本情報!$B$6:$F$205,5,FALSE))</f>
        <v/>
      </c>
      <c r="AE40" s="297"/>
      <c r="AF40" s="297"/>
      <c r="AG40" s="297"/>
      <c r="AH40" s="297"/>
      <c r="AI40" s="298"/>
      <c r="AJ40" s="301">
        <v>65</v>
      </c>
      <c r="AK40" s="280"/>
      <c r="AL40" s="302"/>
      <c r="AM40" s="303" t="str">
        <f>IF(BR40="","",VLOOKUP(BR40,基本情報!$B$6:$F$205,2,FALSE))</f>
        <v/>
      </c>
      <c r="AN40" s="304"/>
      <c r="AO40" s="304"/>
      <c r="AP40" s="305"/>
      <c r="AQ40" s="12"/>
      <c r="AR40" s="18"/>
      <c r="AS40" s="306" t="str">
        <f>IF(BR40="","",VLOOKUP(BR40,基本情報!$B$6:$F$205,3,FALSE))</f>
        <v/>
      </c>
      <c r="AT40" s="306"/>
      <c r="AU40" s="306"/>
      <c r="AV40" s="306"/>
      <c r="AW40" s="306"/>
      <c r="AX40" s="306"/>
      <c r="AY40" s="306"/>
      <c r="AZ40" s="306"/>
      <c r="BA40" s="306"/>
      <c r="BB40" s="306"/>
      <c r="BC40" s="306"/>
      <c r="BD40" s="306"/>
      <c r="BE40" s="18"/>
      <c r="BF40" s="14"/>
      <c r="BG40" s="303" t="str">
        <f>IF(BR40="","",VLOOKUP(BR40,基本情報!$B$6:$E$205,4,FALSE))</f>
        <v/>
      </c>
      <c r="BH40" s="304"/>
      <c r="BI40" s="304"/>
      <c r="BJ40" s="305"/>
      <c r="BK40" s="296" t="str">
        <f>IF(BR40="","",VLOOKUP(BR40,基本情報!$B$6:$F$205,5,FALSE))</f>
        <v/>
      </c>
      <c r="BL40" s="297"/>
      <c r="BM40" s="297"/>
      <c r="BN40" s="297"/>
      <c r="BO40" s="297"/>
      <c r="BP40" s="298"/>
      <c r="BR40" s="65"/>
    </row>
    <row r="41" spans="1:70" ht="15" customHeight="1">
      <c r="A41" s="84"/>
      <c r="C41" s="301">
        <v>31</v>
      </c>
      <c r="D41" s="280"/>
      <c r="E41" s="302"/>
      <c r="F41" s="303" t="str">
        <f>IF(A41="","",VLOOKUP(A41,基本情報!$B$6:$F$205,2,FALSE))</f>
        <v/>
      </c>
      <c r="G41" s="304"/>
      <c r="H41" s="304"/>
      <c r="I41" s="305"/>
      <c r="J41" s="12"/>
      <c r="K41" s="18"/>
      <c r="L41" s="306" t="str">
        <f>IF(A41="","",VLOOKUP(A41,基本情報!$B$6:$F$205,3,FALSE))</f>
        <v/>
      </c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18"/>
      <c r="Y41" s="14"/>
      <c r="Z41" s="303" t="str">
        <f>IF(A41="","",VLOOKUP(A41,基本情報!$B$6:$F$205,4,FALSE))</f>
        <v/>
      </c>
      <c r="AA41" s="304"/>
      <c r="AB41" s="304"/>
      <c r="AC41" s="305"/>
      <c r="AD41" s="296" t="str">
        <f>IF(A41="","",VLOOKUP(A41,基本情報!$B$6:$F$205,5,FALSE))</f>
        <v/>
      </c>
      <c r="AE41" s="297"/>
      <c r="AF41" s="297"/>
      <c r="AG41" s="297"/>
      <c r="AH41" s="297"/>
      <c r="AI41" s="298"/>
      <c r="AJ41" s="301">
        <v>66</v>
      </c>
      <c r="AK41" s="280"/>
      <c r="AL41" s="302"/>
      <c r="AM41" s="303" t="str">
        <f>IF(BR41="","",VLOOKUP(BR41,基本情報!$B$6:$F$205,2,FALSE))</f>
        <v/>
      </c>
      <c r="AN41" s="304"/>
      <c r="AO41" s="304"/>
      <c r="AP41" s="305"/>
      <c r="AQ41" s="12"/>
      <c r="AR41" s="18"/>
      <c r="AS41" s="306" t="str">
        <f>IF(BR41="","",VLOOKUP(BR41,基本情報!$B$6:$F$205,3,FALSE))</f>
        <v/>
      </c>
      <c r="AT41" s="306"/>
      <c r="AU41" s="306"/>
      <c r="AV41" s="306"/>
      <c r="AW41" s="306"/>
      <c r="AX41" s="306"/>
      <c r="AY41" s="306"/>
      <c r="AZ41" s="306"/>
      <c r="BA41" s="306"/>
      <c r="BB41" s="306"/>
      <c r="BC41" s="306"/>
      <c r="BD41" s="306"/>
      <c r="BE41" s="18"/>
      <c r="BF41" s="14"/>
      <c r="BG41" s="303" t="str">
        <f>IF(BR41="","",VLOOKUP(BR41,基本情報!$B$6:$E$205,4,FALSE))</f>
        <v/>
      </c>
      <c r="BH41" s="304"/>
      <c r="BI41" s="304"/>
      <c r="BJ41" s="305"/>
      <c r="BK41" s="296" t="str">
        <f>IF(BR41="","",VLOOKUP(BR41,基本情報!$B$6:$F$205,5,FALSE))</f>
        <v/>
      </c>
      <c r="BL41" s="297"/>
      <c r="BM41" s="297"/>
      <c r="BN41" s="297"/>
      <c r="BO41" s="297"/>
      <c r="BP41" s="298"/>
      <c r="BR41" s="65"/>
    </row>
    <row r="42" spans="1:70" ht="15" customHeight="1">
      <c r="A42" s="84"/>
      <c r="C42" s="301">
        <v>32</v>
      </c>
      <c r="D42" s="280"/>
      <c r="E42" s="302"/>
      <c r="F42" s="303" t="str">
        <f>IF(A42="","",VLOOKUP(A42,基本情報!$B$6:$F$205,2,FALSE))</f>
        <v/>
      </c>
      <c r="G42" s="304"/>
      <c r="H42" s="304"/>
      <c r="I42" s="305"/>
      <c r="J42" s="12"/>
      <c r="K42" s="18"/>
      <c r="L42" s="306" t="str">
        <f>IF(A42="","",VLOOKUP(A42,基本情報!$B$6:$F$205,3,FALSE))</f>
        <v/>
      </c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18"/>
      <c r="Y42" s="14"/>
      <c r="Z42" s="303" t="str">
        <f>IF(A42="","",VLOOKUP(A42,基本情報!$B$6:$F$205,4,FALSE))</f>
        <v/>
      </c>
      <c r="AA42" s="304"/>
      <c r="AB42" s="304"/>
      <c r="AC42" s="305"/>
      <c r="AD42" s="296" t="str">
        <f>IF(A42="","",VLOOKUP(A42,基本情報!$B$6:$F$205,5,FALSE))</f>
        <v/>
      </c>
      <c r="AE42" s="297"/>
      <c r="AF42" s="297"/>
      <c r="AG42" s="297"/>
      <c r="AH42" s="297"/>
      <c r="AI42" s="298"/>
      <c r="AJ42" s="301">
        <v>67</v>
      </c>
      <c r="AK42" s="280"/>
      <c r="AL42" s="302"/>
      <c r="AM42" s="303" t="str">
        <f>IF(BR42="","",VLOOKUP(BR42,基本情報!$B$6:$F$205,2,FALSE))</f>
        <v/>
      </c>
      <c r="AN42" s="304"/>
      <c r="AO42" s="304"/>
      <c r="AP42" s="305"/>
      <c r="AQ42" s="12"/>
      <c r="AR42" s="18"/>
      <c r="AS42" s="306" t="str">
        <f>IF(BR42="","",VLOOKUP(BR42,基本情報!$B$6:$F$205,3,FALSE))</f>
        <v/>
      </c>
      <c r="AT42" s="306"/>
      <c r="AU42" s="306"/>
      <c r="AV42" s="306"/>
      <c r="AW42" s="306"/>
      <c r="AX42" s="306"/>
      <c r="AY42" s="306"/>
      <c r="AZ42" s="306"/>
      <c r="BA42" s="306"/>
      <c r="BB42" s="306"/>
      <c r="BC42" s="306"/>
      <c r="BD42" s="306"/>
      <c r="BE42" s="18"/>
      <c r="BF42" s="14"/>
      <c r="BG42" s="303" t="str">
        <f>IF(BR42="","",VLOOKUP(BR42,基本情報!$B$6:$E$205,4,FALSE))</f>
        <v/>
      </c>
      <c r="BH42" s="304"/>
      <c r="BI42" s="304"/>
      <c r="BJ42" s="305"/>
      <c r="BK42" s="296" t="str">
        <f>IF(BR42="","",VLOOKUP(BR42,基本情報!$B$6:$F$205,5,FALSE))</f>
        <v/>
      </c>
      <c r="BL42" s="297"/>
      <c r="BM42" s="297"/>
      <c r="BN42" s="297"/>
      <c r="BO42" s="297"/>
      <c r="BP42" s="298"/>
      <c r="BR42" s="65"/>
    </row>
    <row r="43" spans="1:70" ht="15" customHeight="1">
      <c r="A43" s="84"/>
      <c r="C43" s="301">
        <v>33</v>
      </c>
      <c r="D43" s="280"/>
      <c r="E43" s="302"/>
      <c r="F43" s="303" t="str">
        <f>IF(A43="","",VLOOKUP(A43,基本情報!$B$6:$F$205,2,FALSE))</f>
        <v/>
      </c>
      <c r="G43" s="304"/>
      <c r="H43" s="304"/>
      <c r="I43" s="305"/>
      <c r="J43" s="12"/>
      <c r="K43" s="18"/>
      <c r="L43" s="306" t="str">
        <f>IF(A43="","",VLOOKUP(A43,基本情報!$B$6:$F$205,3,FALSE))</f>
        <v/>
      </c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18"/>
      <c r="Y43" s="14"/>
      <c r="Z43" s="303" t="str">
        <f>IF(A43="","",VLOOKUP(A43,基本情報!$B$6:$F$205,4,FALSE))</f>
        <v/>
      </c>
      <c r="AA43" s="304"/>
      <c r="AB43" s="304"/>
      <c r="AC43" s="305"/>
      <c r="AD43" s="296" t="str">
        <f>IF(A43="","",VLOOKUP(A43,基本情報!$B$6:$F$205,5,FALSE))</f>
        <v/>
      </c>
      <c r="AE43" s="297"/>
      <c r="AF43" s="297"/>
      <c r="AG43" s="297"/>
      <c r="AH43" s="297"/>
      <c r="AI43" s="298"/>
      <c r="AJ43" s="301">
        <v>68</v>
      </c>
      <c r="AK43" s="280"/>
      <c r="AL43" s="302"/>
      <c r="AM43" s="303" t="str">
        <f>IF(BR43="","",VLOOKUP(BR43,基本情報!$B$6:$F$205,2,FALSE))</f>
        <v/>
      </c>
      <c r="AN43" s="304"/>
      <c r="AO43" s="304"/>
      <c r="AP43" s="305"/>
      <c r="AQ43" s="12"/>
      <c r="AR43" s="18"/>
      <c r="AS43" s="306" t="str">
        <f>IF(BR43="","",VLOOKUP(BR43,基本情報!$B$6:$F$205,3,FALSE))</f>
        <v/>
      </c>
      <c r="AT43" s="306"/>
      <c r="AU43" s="306"/>
      <c r="AV43" s="306"/>
      <c r="AW43" s="306"/>
      <c r="AX43" s="306"/>
      <c r="AY43" s="306"/>
      <c r="AZ43" s="306"/>
      <c r="BA43" s="306"/>
      <c r="BB43" s="306"/>
      <c r="BC43" s="306"/>
      <c r="BD43" s="306"/>
      <c r="BE43" s="18"/>
      <c r="BF43" s="14"/>
      <c r="BG43" s="303" t="str">
        <f>IF(BR43="","",VLOOKUP(BR43,基本情報!$B$6:$E$205,4,FALSE))</f>
        <v/>
      </c>
      <c r="BH43" s="304"/>
      <c r="BI43" s="304"/>
      <c r="BJ43" s="305"/>
      <c r="BK43" s="296" t="str">
        <f>IF(BR43="","",VLOOKUP(BR43,基本情報!$B$6:$F$205,5,FALSE))</f>
        <v/>
      </c>
      <c r="BL43" s="297"/>
      <c r="BM43" s="297"/>
      <c r="BN43" s="297"/>
      <c r="BO43" s="297"/>
      <c r="BP43" s="298"/>
      <c r="BR43" s="65"/>
    </row>
    <row r="44" spans="1:70" ht="15" customHeight="1">
      <c r="A44" s="84"/>
      <c r="C44" s="301">
        <v>34</v>
      </c>
      <c r="D44" s="280"/>
      <c r="E44" s="302"/>
      <c r="F44" s="303" t="str">
        <f>IF(A44="","",VLOOKUP(A44,基本情報!$B$6:$F$205,2,FALSE))</f>
        <v/>
      </c>
      <c r="G44" s="304"/>
      <c r="H44" s="304"/>
      <c r="I44" s="305"/>
      <c r="J44" s="12"/>
      <c r="K44" s="18"/>
      <c r="L44" s="306" t="str">
        <f>IF(A44="","",VLOOKUP(A44,基本情報!$B$6:$F$205,3,FALSE))</f>
        <v/>
      </c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18"/>
      <c r="Y44" s="14"/>
      <c r="Z44" s="303" t="str">
        <f>IF(A44="","",VLOOKUP(A44,基本情報!$B$6:$F$205,4,FALSE))</f>
        <v/>
      </c>
      <c r="AA44" s="304"/>
      <c r="AB44" s="304"/>
      <c r="AC44" s="305"/>
      <c r="AD44" s="296" t="str">
        <f>IF(A44="","",VLOOKUP(A44,基本情報!$B$6:$F$205,5,FALSE))</f>
        <v/>
      </c>
      <c r="AE44" s="297"/>
      <c r="AF44" s="297"/>
      <c r="AG44" s="297"/>
      <c r="AH44" s="297"/>
      <c r="AI44" s="298"/>
      <c r="AJ44" s="301">
        <v>69</v>
      </c>
      <c r="AK44" s="280"/>
      <c r="AL44" s="302"/>
      <c r="AM44" s="303" t="str">
        <f>IF(BR44="","",VLOOKUP(BR44,基本情報!$B$6:$F$205,2,FALSE))</f>
        <v/>
      </c>
      <c r="AN44" s="304"/>
      <c r="AO44" s="304"/>
      <c r="AP44" s="305"/>
      <c r="AQ44" s="12"/>
      <c r="AR44" s="18"/>
      <c r="AS44" s="306" t="str">
        <f>IF(BR44="","",VLOOKUP(BR44,基本情報!$B$6:$F$205,3,FALSE))</f>
        <v/>
      </c>
      <c r="AT44" s="306"/>
      <c r="AU44" s="306"/>
      <c r="AV44" s="306"/>
      <c r="AW44" s="306"/>
      <c r="AX44" s="306"/>
      <c r="AY44" s="306"/>
      <c r="AZ44" s="306"/>
      <c r="BA44" s="306"/>
      <c r="BB44" s="306"/>
      <c r="BC44" s="306"/>
      <c r="BD44" s="306"/>
      <c r="BE44" s="18"/>
      <c r="BF44" s="14"/>
      <c r="BG44" s="303" t="str">
        <f>IF(BR44="","",VLOOKUP(BR44,基本情報!$B$6:$E$205,4,FALSE))</f>
        <v/>
      </c>
      <c r="BH44" s="304"/>
      <c r="BI44" s="304"/>
      <c r="BJ44" s="305"/>
      <c r="BK44" s="296" t="str">
        <f>IF(BR44="","",VLOOKUP(BR44,基本情報!$B$6:$F$205,5,FALSE))</f>
        <v/>
      </c>
      <c r="BL44" s="297"/>
      <c r="BM44" s="297"/>
      <c r="BN44" s="297"/>
      <c r="BO44" s="297"/>
      <c r="BP44" s="298"/>
      <c r="BR44" s="65"/>
    </row>
    <row r="45" spans="1:70" ht="15" customHeight="1">
      <c r="A45" s="84"/>
      <c r="C45" s="301">
        <v>35</v>
      </c>
      <c r="D45" s="280"/>
      <c r="E45" s="302"/>
      <c r="F45" s="303" t="str">
        <f>IF(A45="","",VLOOKUP(A45,基本情報!$B$6:$F$205,2,FALSE))</f>
        <v/>
      </c>
      <c r="G45" s="304"/>
      <c r="H45" s="304"/>
      <c r="I45" s="305"/>
      <c r="J45" s="12"/>
      <c r="K45" s="18"/>
      <c r="L45" s="306" t="str">
        <f>IF(A45="","",VLOOKUP(A45,基本情報!$B$6:$F$205,3,FALSE))</f>
        <v/>
      </c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18"/>
      <c r="Y45" s="14"/>
      <c r="Z45" s="303" t="str">
        <f>IF(A45="","",VLOOKUP(A45,基本情報!$B$6:$F$205,4,FALSE))</f>
        <v/>
      </c>
      <c r="AA45" s="304"/>
      <c r="AB45" s="304"/>
      <c r="AC45" s="305"/>
      <c r="AD45" s="296" t="str">
        <f>IF(A45="","",VLOOKUP(A45,基本情報!$B$6:$F$205,5,FALSE))</f>
        <v/>
      </c>
      <c r="AE45" s="297"/>
      <c r="AF45" s="297"/>
      <c r="AG45" s="297"/>
      <c r="AH45" s="297"/>
      <c r="AI45" s="298"/>
      <c r="AJ45" s="301">
        <v>70</v>
      </c>
      <c r="AK45" s="280"/>
      <c r="AL45" s="302"/>
      <c r="AM45" s="303" t="str">
        <f>IF(BR45="","",VLOOKUP(BR45,基本情報!$B$6:$F$205,2,FALSE))</f>
        <v/>
      </c>
      <c r="AN45" s="304"/>
      <c r="AO45" s="304"/>
      <c r="AP45" s="305"/>
      <c r="AQ45" s="12"/>
      <c r="AR45" s="18"/>
      <c r="AS45" s="306" t="str">
        <f>IF(BR45="","",VLOOKUP(BR45,基本情報!$B$6:$F$205,3,FALSE))</f>
        <v/>
      </c>
      <c r="AT45" s="306"/>
      <c r="AU45" s="306"/>
      <c r="AV45" s="306"/>
      <c r="AW45" s="306"/>
      <c r="AX45" s="306"/>
      <c r="AY45" s="306"/>
      <c r="AZ45" s="306"/>
      <c r="BA45" s="306"/>
      <c r="BB45" s="306"/>
      <c r="BC45" s="306"/>
      <c r="BD45" s="306"/>
      <c r="BE45" s="18"/>
      <c r="BF45" s="14"/>
      <c r="BG45" s="303" t="str">
        <f>IF(BR45="","",VLOOKUP(BR45,基本情報!$B$6:$E$205,4,FALSE))</f>
        <v/>
      </c>
      <c r="BH45" s="304"/>
      <c r="BI45" s="304"/>
      <c r="BJ45" s="305"/>
      <c r="BK45" s="296" t="str">
        <f>IF(BR45="","",VLOOKUP(BR45,基本情報!$B$6:$F$205,5,FALSE))</f>
        <v/>
      </c>
      <c r="BL45" s="297"/>
      <c r="BM45" s="297"/>
      <c r="BN45" s="297"/>
      <c r="BO45" s="297"/>
      <c r="BP45" s="298"/>
      <c r="BR45" s="65"/>
    </row>
    <row r="46" spans="1:70" ht="15" customHeight="1">
      <c r="C46" s="299" t="s">
        <v>17</v>
      </c>
      <c r="D46" s="299"/>
      <c r="E46" s="299"/>
      <c r="F46" s="299"/>
      <c r="G46" s="299"/>
      <c r="H46" s="299"/>
      <c r="I46" s="299"/>
      <c r="J46" s="300"/>
      <c r="K46" s="300"/>
      <c r="L46" s="300"/>
      <c r="M46" s="300"/>
      <c r="N46" s="300"/>
      <c r="O46" s="300"/>
      <c r="P46" s="300"/>
      <c r="Q46" s="300"/>
      <c r="R46" s="270" t="s">
        <v>34</v>
      </c>
      <c r="S46" s="270"/>
      <c r="T46" s="270"/>
      <c r="U46" s="270"/>
      <c r="V46" s="270"/>
      <c r="W46" s="270"/>
      <c r="X46" s="270"/>
      <c r="Y46" s="270"/>
      <c r="Z46" s="270" t="s">
        <v>35</v>
      </c>
      <c r="AA46" s="270"/>
      <c r="AB46" s="270"/>
      <c r="AC46" s="270"/>
      <c r="AD46" s="270"/>
      <c r="AE46" s="270"/>
      <c r="AF46" s="270"/>
      <c r="AG46" s="270" t="s">
        <v>36</v>
      </c>
      <c r="AH46" s="270"/>
      <c r="AI46" s="270"/>
      <c r="AJ46" s="270"/>
      <c r="AK46" s="270"/>
      <c r="AL46" s="270"/>
      <c r="AM46" s="300"/>
      <c r="AN46" s="300"/>
      <c r="AO46" s="300"/>
      <c r="AP46" s="300"/>
      <c r="AQ46" s="300"/>
      <c r="AR46" s="300"/>
      <c r="AS46" s="300"/>
      <c r="AT46" s="300"/>
      <c r="AU46" s="270" t="s">
        <v>34</v>
      </c>
      <c r="AV46" s="270"/>
      <c r="AW46" s="270"/>
      <c r="AX46" s="270"/>
      <c r="AY46" s="270"/>
      <c r="AZ46" s="270"/>
      <c r="BA46" s="270"/>
      <c r="BB46" s="270"/>
      <c r="BC46" s="270" t="s">
        <v>35</v>
      </c>
      <c r="BD46" s="270"/>
      <c r="BE46" s="270"/>
      <c r="BF46" s="270"/>
      <c r="BG46" s="270"/>
      <c r="BH46" s="270"/>
      <c r="BI46" s="270"/>
      <c r="BJ46" s="270"/>
      <c r="BK46" s="270" t="s">
        <v>36</v>
      </c>
      <c r="BL46" s="270"/>
      <c r="BM46" s="270"/>
      <c r="BN46" s="270"/>
      <c r="BO46" s="270"/>
      <c r="BP46" s="270"/>
    </row>
    <row r="47" spans="1:70" ht="15" customHeight="1">
      <c r="C47" s="299"/>
      <c r="D47" s="299"/>
      <c r="E47" s="299"/>
      <c r="F47" s="299"/>
      <c r="G47" s="299"/>
      <c r="H47" s="299"/>
      <c r="I47" s="299"/>
      <c r="J47" s="270" t="s">
        <v>37</v>
      </c>
      <c r="K47" s="270"/>
      <c r="L47" s="270"/>
      <c r="M47" s="270"/>
      <c r="N47" s="270"/>
      <c r="O47" s="270" t="s">
        <v>19</v>
      </c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0"/>
      <c r="AC47" s="270"/>
      <c r="AD47" s="270"/>
      <c r="AE47" s="270"/>
      <c r="AF47" s="270"/>
      <c r="AG47" s="270"/>
      <c r="AH47" s="270"/>
      <c r="AI47" s="270"/>
      <c r="AJ47" s="270"/>
      <c r="AK47" s="270"/>
      <c r="AL47" s="270"/>
      <c r="AM47" s="270" t="s">
        <v>20</v>
      </c>
      <c r="AN47" s="270"/>
      <c r="AO47" s="270"/>
      <c r="AP47" s="270"/>
      <c r="AQ47" s="270"/>
      <c r="AR47" s="270" t="s">
        <v>19</v>
      </c>
      <c r="AS47" s="270"/>
      <c r="AT47" s="270"/>
      <c r="AU47" s="270"/>
      <c r="AV47" s="270"/>
      <c r="AW47" s="270"/>
      <c r="AX47" s="270"/>
      <c r="AY47" s="270"/>
      <c r="AZ47" s="270"/>
      <c r="BA47" s="270"/>
      <c r="BB47" s="270"/>
      <c r="BC47" s="270"/>
      <c r="BD47" s="270"/>
      <c r="BE47" s="270"/>
      <c r="BF47" s="270"/>
      <c r="BG47" s="270"/>
      <c r="BH47" s="270"/>
      <c r="BI47" s="270"/>
      <c r="BJ47" s="270"/>
      <c r="BK47" s="270"/>
      <c r="BL47" s="270"/>
      <c r="BM47" s="270"/>
      <c r="BN47" s="270"/>
      <c r="BO47" s="270"/>
      <c r="BP47" s="270"/>
      <c r="BR47" s="53"/>
    </row>
    <row r="48" spans="1:70" ht="15" customHeight="1">
      <c r="C48" s="299"/>
      <c r="D48" s="299"/>
      <c r="E48" s="299"/>
      <c r="F48" s="299"/>
      <c r="G48" s="299"/>
      <c r="H48" s="299"/>
      <c r="I48" s="299"/>
      <c r="J48" s="270"/>
      <c r="K48" s="270"/>
      <c r="L48" s="270"/>
      <c r="M48" s="270"/>
      <c r="N48" s="270"/>
      <c r="O48" s="270" t="s">
        <v>21</v>
      </c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0"/>
      <c r="AL48" s="270"/>
      <c r="AM48" s="270"/>
      <c r="AN48" s="270"/>
      <c r="AO48" s="270"/>
      <c r="AP48" s="270"/>
      <c r="AQ48" s="270"/>
      <c r="AR48" s="270" t="s">
        <v>21</v>
      </c>
      <c r="AS48" s="270"/>
      <c r="AT48" s="270"/>
      <c r="AU48" s="270"/>
      <c r="AV48" s="270"/>
      <c r="AW48" s="270"/>
      <c r="AX48" s="270"/>
      <c r="AY48" s="270"/>
      <c r="AZ48" s="270"/>
      <c r="BA48" s="270"/>
      <c r="BB48" s="270"/>
      <c r="BC48" s="270"/>
      <c r="BD48" s="270"/>
      <c r="BE48" s="270"/>
      <c r="BF48" s="270"/>
      <c r="BG48" s="270"/>
      <c r="BH48" s="270"/>
      <c r="BI48" s="270"/>
      <c r="BJ48" s="270"/>
      <c r="BK48" s="270"/>
      <c r="BL48" s="270"/>
      <c r="BM48" s="270"/>
      <c r="BN48" s="270"/>
      <c r="BO48" s="270"/>
      <c r="BP48" s="270"/>
    </row>
    <row r="49" spans="3:61" ht="3.75" customHeight="1"/>
    <row r="50" spans="3:61" s="53" customFormat="1" ht="18.75" customHeight="1">
      <c r="C50" s="53" t="s">
        <v>22</v>
      </c>
      <c r="AN50" s="66"/>
    </row>
    <row r="51" spans="3:61" s="53" customFormat="1" ht="3.75" customHeight="1">
      <c r="AN51" s="66"/>
    </row>
    <row r="52" spans="3:61" s="53" customFormat="1" ht="18.75" customHeight="1">
      <c r="F52" s="314">
        <f>VALUE(LEFT(C1,4))</f>
        <v>2024</v>
      </c>
      <c r="G52" s="314"/>
      <c r="H52" s="314"/>
      <c r="I52" s="314"/>
      <c r="J52" s="314"/>
      <c r="K52" s="267" t="s">
        <v>98</v>
      </c>
      <c r="L52" s="267"/>
      <c r="M52" s="267"/>
      <c r="N52" s="267"/>
      <c r="O52" s="267"/>
      <c r="P52" s="267"/>
      <c r="Q52" s="267" t="s">
        <v>24</v>
      </c>
      <c r="R52" s="267"/>
      <c r="S52" s="267"/>
      <c r="T52" s="267"/>
      <c r="U52" s="267"/>
      <c r="V52" s="267"/>
      <c r="W52" s="267" t="s">
        <v>26</v>
      </c>
      <c r="X52" s="267"/>
      <c r="Y52" s="267"/>
      <c r="AN52" s="66"/>
    </row>
    <row r="53" spans="3:61" s="53" customFormat="1" ht="18.75" customHeight="1">
      <c r="C53" s="266" t="str">
        <f>IF(基本情報!B3="","",基本情報!B3)</f>
        <v/>
      </c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7" t="s">
        <v>200</v>
      </c>
      <c r="AH53" s="267"/>
      <c r="AI53" s="267"/>
      <c r="AJ53" s="267"/>
      <c r="AK53" s="267"/>
      <c r="AL53" s="267"/>
      <c r="AM53" s="267"/>
      <c r="AQ53" s="268" t="str">
        <f>IF(基本情報!D4="","",基本情報!D4)</f>
        <v/>
      </c>
      <c r="AR53" s="268"/>
      <c r="AS53" s="268"/>
      <c r="AT53" s="268"/>
      <c r="AU53" s="268"/>
      <c r="AV53" s="268"/>
      <c r="AW53" s="268"/>
      <c r="AX53" s="268"/>
      <c r="AY53" s="268"/>
      <c r="AZ53" s="268"/>
      <c r="BA53" s="268"/>
      <c r="BB53" s="268"/>
      <c r="BC53" s="268"/>
      <c r="BD53" s="268"/>
      <c r="BG53" s="267" t="s">
        <v>28</v>
      </c>
      <c r="BH53" s="267"/>
      <c r="BI53" s="267"/>
    </row>
  </sheetData>
  <mergeCells count="440">
    <mergeCell ref="AD4:AH4"/>
    <mergeCell ref="AD5:AH5"/>
    <mergeCell ref="AD6:AH6"/>
    <mergeCell ref="BK4:BO4"/>
    <mergeCell ref="BK5:BO5"/>
    <mergeCell ref="BK6:BO6"/>
    <mergeCell ref="F52:J52"/>
    <mergeCell ref="C1:BP1"/>
    <mergeCell ref="C3:I3"/>
    <mergeCell ref="C4:I4"/>
    <mergeCell ref="P4:AA4"/>
    <mergeCell ref="AB4:AC4"/>
    <mergeCell ref="C7:I8"/>
    <mergeCell ref="C9:I9"/>
    <mergeCell ref="P9:AA9"/>
    <mergeCell ref="P5:AA5"/>
    <mergeCell ref="AB5:AC5"/>
    <mergeCell ref="P7:AA7"/>
    <mergeCell ref="P8:AA8"/>
    <mergeCell ref="BI5:BJ5"/>
    <mergeCell ref="AR8:AT8"/>
    <mergeCell ref="AV8:BP8"/>
    <mergeCell ref="BO9:BP9"/>
    <mergeCell ref="C10:E10"/>
    <mergeCell ref="K10:X10"/>
    <mergeCell ref="Z10:AC10"/>
    <mergeCell ref="AD10:AI10"/>
    <mergeCell ref="AJ10:AL10"/>
    <mergeCell ref="AM10:AP10"/>
    <mergeCell ref="AR10:BE10"/>
    <mergeCell ref="BG10:BJ10"/>
    <mergeCell ref="AV6:BG6"/>
    <mergeCell ref="BI6:BJ6"/>
    <mergeCell ref="AQ9:BF9"/>
    <mergeCell ref="BH9:BN9"/>
    <mergeCell ref="BK10:BP10"/>
    <mergeCell ref="BC7:BD7"/>
    <mergeCell ref="BE7:BH7"/>
    <mergeCell ref="BJ7:BL7"/>
    <mergeCell ref="C5:I5"/>
    <mergeCell ref="BN7:BP7"/>
    <mergeCell ref="L12:W12"/>
    <mergeCell ref="Z12:AC12"/>
    <mergeCell ref="AD12:AI12"/>
    <mergeCell ref="AJ12:AL12"/>
    <mergeCell ref="AM12:AP12"/>
    <mergeCell ref="AS12:BD12"/>
    <mergeCell ref="BG12:BJ12"/>
    <mergeCell ref="BK12:BP12"/>
    <mergeCell ref="C11:E11"/>
    <mergeCell ref="F11:I11"/>
    <mergeCell ref="L11:W11"/>
    <mergeCell ref="Z11:AC11"/>
    <mergeCell ref="AD11:AI11"/>
    <mergeCell ref="AJ11:AL11"/>
    <mergeCell ref="AM11:AP11"/>
    <mergeCell ref="AS11:BD11"/>
    <mergeCell ref="BG11:BJ11"/>
    <mergeCell ref="AV5:BG5"/>
    <mergeCell ref="BK11:BP11"/>
    <mergeCell ref="C12:E12"/>
    <mergeCell ref="F12:I12"/>
    <mergeCell ref="F10:I10"/>
    <mergeCell ref="BK13:BP13"/>
    <mergeCell ref="C14:E14"/>
    <mergeCell ref="F14:I14"/>
    <mergeCell ref="L14:W14"/>
    <mergeCell ref="Z14:AC14"/>
    <mergeCell ref="AD14:AI14"/>
    <mergeCell ref="AJ14:AL14"/>
    <mergeCell ref="AM14:AP14"/>
    <mergeCell ref="AS14:BD14"/>
    <mergeCell ref="BG14:BJ14"/>
    <mergeCell ref="BK14:BP14"/>
    <mergeCell ref="C13:E13"/>
    <mergeCell ref="F13:I13"/>
    <mergeCell ref="L13:W13"/>
    <mergeCell ref="Z13:AC13"/>
    <mergeCell ref="AD13:AI13"/>
    <mergeCell ref="AJ13:AL13"/>
    <mergeCell ref="AM13:AP13"/>
    <mergeCell ref="AS13:BD13"/>
    <mergeCell ref="BG13:BJ13"/>
    <mergeCell ref="BK15:BP15"/>
    <mergeCell ref="C16:E16"/>
    <mergeCell ref="F16:I16"/>
    <mergeCell ref="L16:W16"/>
    <mergeCell ref="Z16:AC16"/>
    <mergeCell ref="AD16:AI16"/>
    <mergeCell ref="AJ16:AL16"/>
    <mergeCell ref="AM16:AP16"/>
    <mergeCell ref="AS16:BD16"/>
    <mergeCell ref="BG16:BJ16"/>
    <mergeCell ref="BK16:BP16"/>
    <mergeCell ref="C15:E15"/>
    <mergeCell ref="F15:I15"/>
    <mergeCell ref="L15:W15"/>
    <mergeCell ref="Z15:AC15"/>
    <mergeCell ref="AD15:AI15"/>
    <mergeCell ref="AJ15:AL15"/>
    <mergeCell ref="AM15:AP15"/>
    <mergeCell ref="AS15:BD15"/>
    <mergeCell ref="BG15:BJ15"/>
    <mergeCell ref="BK17:BP17"/>
    <mergeCell ref="C18:E18"/>
    <mergeCell ref="F18:I18"/>
    <mergeCell ref="L18:W18"/>
    <mergeCell ref="Z18:AC18"/>
    <mergeCell ref="AD18:AI18"/>
    <mergeCell ref="AJ18:AL18"/>
    <mergeCell ref="AM18:AP18"/>
    <mergeCell ref="AS18:BD18"/>
    <mergeCell ref="BG18:BJ18"/>
    <mergeCell ref="BK18:BP18"/>
    <mergeCell ref="C17:E17"/>
    <mergeCell ref="F17:I17"/>
    <mergeCell ref="L17:W17"/>
    <mergeCell ref="Z17:AC17"/>
    <mergeCell ref="AD17:AI17"/>
    <mergeCell ref="AJ17:AL17"/>
    <mergeCell ref="AM17:AP17"/>
    <mergeCell ref="AS17:BD17"/>
    <mergeCell ref="BG17:BJ17"/>
    <mergeCell ref="BK19:BP19"/>
    <mergeCell ref="C20:E20"/>
    <mergeCell ref="F20:I20"/>
    <mergeCell ref="L20:W20"/>
    <mergeCell ref="Z20:AC20"/>
    <mergeCell ref="AD20:AI20"/>
    <mergeCell ref="AJ20:AL20"/>
    <mergeCell ref="AM20:AP20"/>
    <mergeCell ref="AS20:BD20"/>
    <mergeCell ref="BG20:BJ20"/>
    <mergeCell ref="BK20:BP20"/>
    <mergeCell ref="C19:E19"/>
    <mergeCell ref="F19:I19"/>
    <mergeCell ref="L19:W19"/>
    <mergeCell ref="Z19:AC19"/>
    <mergeCell ref="AD19:AI19"/>
    <mergeCell ref="AJ19:AL19"/>
    <mergeCell ref="AM19:AP19"/>
    <mergeCell ref="AS19:BD19"/>
    <mergeCell ref="BG19:BJ19"/>
    <mergeCell ref="BK21:BP21"/>
    <mergeCell ref="C22:E22"/>
    <mergeCell ref="F22:I22"/>
    <mergeCell ref="L22:W22"/>
    <mergeCell ref="Z22:AC22"/>
    <mergeCell ref="AD22:AI22"/>
    <mergeCell ref="AJ22:AL22"/>
    <mergeCell ref="AM22:AP22"/>
    <mergeCell ref="AS22:BD22"/>
    <mergeCell ref="BG22:BJ22"/>
    <mergeCell ref="BK22:BP22"/>
    <mergeCell ref="C21:E21"/>
    <mergeCell ref="F21:I21"/>
    <mergeCell ref="L21:W21"/>
    <mergeCell ref="Z21:AC21"/>
    <mergeCell ref="AD21:AI21"/>
    <mergeCell ref="AJ21:AL21"/>
    <mergeCell ref="AM21:AP21"/>
    <mergeCell ref="AS21:BD21"/>
    <mergeCell ref="BG21:BJ21"/>
    <mergeCell ref="BK23:BP23"/>
    <mergeCell ref="C24:E24"/>
    <mergeCell ref="F24:I24"/>
    <mergeCell ref="L24:W24"/>
    <mergeCell ref="Z24:AC24"/>
    <mergeCell ref="AD24:AI24"/>
    <mergeCell ref="AJ24:AL24"/>
    <mergeCell ref="AM24:AP24"/>
    <mergeCell ref="AS24:BD24"/>
    <mergeCell ref="BG24:BJ24"/>
    <mergeCell ref="BK24:BP24"/>
    <mergeCell ref="C23:E23"/>
    <mergeCell ref="F23:I23"/>
    <mergeCell ref="L23:W23"/>
    <mergeCell ref="Z23:AC23"/>
    <mergeCell ref="AD23:AI23"/>
    <mergeCell ref="AJ23:AL23"/>
    <mergeCell ref="AM23:AP23"/>
    <mergeCell ref="AS23:BD23"/>
    <mergeCell ref="BG23:BJ23"/>
    <mergeCell ref="BK25:BP25"/>
    <mergeCell ref="C26:E26"/>
    <mergeCell ref="F26:I26"/>
    <mergeCell ref="L26:W26"/>
    <mergeCell ref="Z26:AC26"/>
    <mergeCell ref="AD26:AI26"/>
    <mergeCell ref="AJ26:AL26"/>
    <mergeCell ref="AM26:AP26"/>
    <mergeCell ref="AS26:BD26"/>
    <mergeCell ref="BG26:BJ26"/>
    <mergeCell ref="BK26:BP26"/>
    <mergeCell ref="C25:E25"/>
    <mergeCell ref="F25:I25"/>
    <mergeCell ref="L25:W25"/>
    <mergeCell ref="Z25:AC25"/>
    <mergeCell ref="AD25:AI25"/>
    <mergeCell ref="AJ25:AL25"/>
    <mergeCell ref="AM25:AP25"/>
    <mergeCell ref="AS25:BD25"/>
    <mergeCell ref="BG25:BJ25"/>
    <mergeCell ref="BK27:BP27"/>
    <mergeCell ref="C28:E28"/>
    <mergeCell ref="F28:I28"/>
    <mergeCell ref="L28:W28"/>
    <mergeCell ref="Z28:AC28"/>
    <mergeCell ref="AD28:AI28"/>
    <mergeCell ref="AJ28:AL28"/>
    <mergeCell ref="AM28:AP28"/>
    <mergeCell ref="AS28:BD28"/>
    <mergeCell ref="BG28:BJ28"/>
    <mergeCell ref="BK28:BP28"/>
    <mergeCell ref="C27:E27"/>
    <mergeCell ref="F27:I27"/>
    <mergeCell ref="L27:W27"/>
    <mergeCell ref="Z27:AC27"/>
    <mergeCell ref="AD27:AI27"/>
    <mergeCell ref="AJ27:AL27"/>
    <mergeCell ref="AM27:AP27"/>
    <mergeCell ref="AS27:BD27"/>
    <mergeCell ref="BG27:BJ27"/>
    <mergeCell ref="BK29:BP29"/>
    <mergeCell ref="C30:E30"/>
    <mergeCell ref="F30:I30"/>
    <mergeCell ref="L30:W30"/>
    <mergeCell ref="Z30:AC30"/>
    <mergeCell ref="AD30:AI30"/>
    <mergeCell ref="AJ30:AL30"/>
    <mergeCell ref="AM30:AP30"/>
    <mergeCell ref="AS30:BD30"/>
    <mergeCell ref="BG30:BJ30"/>
    <mergeCell ref="BK30:BP30"/>
    <mergeCell ref="C29:E29"/>
    <mergeCell ref="F29:I29"/>
    <mergeCell ref="L29:W29"/>
    <mergeCell ref="Z29:AC29"/>
    <mergeCell ref="AD29:AI29"/>
    <mergeCell ref="AJ29:AL29"/>
    <mergeCell ref="AM29:AP29"/>
    <mergeCell ref="AS29:BD29"/>
    <mergeCell ref="BG29:BJ29"/>
    <mergeCell ref="BK31:BP31"/>
    <mergeCell ref="C32:E32"/>
    <mergeCell ref="F32:I32"/>
    <mergeCell ref="L32:W32"/>
    <mergeCell ref="Z32:AC32"/>
    <mergeCell ref="AD32:AI32"/>
    <mergeCell ref="AJ32:AL32"/>
    <mergeCell ref="AM32:AP32"/>
    <mergeCell ref="AS32:BD32"/>
    <mergeCell ref="BG32:BJ32"/>
    <mergeCell ref="BK32:BP32"/>
    <mergeCell ref="C31:E31"/>
    <mergeCell ref="F31:I31"/>
    <mergeCell ref="L31:W31"/>
    <mergeCell ref="Z31:AC31"/>
    <mergeCell ref="AD31:AI31"/>
    <mergeCell ref="AJ31:AL31"/>
    <mergeCell ref="AM31:AP31"/>
    <mergeCell ref="AS31:BD31"/>
    <mergeCell ref="BG31:BJ31"/>
    <mergeCell ref="BK33:BP33"/>
    <mergeCell ref="C34:E34"/>
    <mergeCell ref="F34:I34"/>
    <mergeCell ref="L34:W34"/>
    <mergeCell ref="Z34:AC34"/>
    <mergeCell ref="AD34:AI34"/>
    <mergeCell ref="AJ34:AL34"/>
    <mergeCell ref="AM34:AP34"/>
    <mergeCell ref="AS34:BD34"/>
    <mergeCell ref="BG34:BJ34"/>
    <mergeCell ref="BK34:BP34"/>
    <mergeCell ref="C33:E33"/>
    <mergeCell ref="F33:I33"/>
    <mergeCell ref="L33:W33"/>
    <mergeCell ref="Z33:AC33"/>
    <mergeCell ref="AD33:AI33"/>
    <mergeCell ref="AJ33:AL33"/>
    <mergeCell ref="AM33:AP33"/>
    <mergeCell ref="AS33:BD33"/>
    <mergeCell ref="BG33:BJ33"/>
    <mergeCell ref="BK35:BP35"/>
    <mergeCell ref="C36:E36"/>
    <mergeCell ref="F36:I36"/>
    <mergeCell ref="L36:W36"/>
    <mergeCell ref="Z36:AC36"/>
    <mergeCell ref="AD36:AI36"/>
    <mergeCell ref="AJ36:AL36"/>
    <mergeCell ref="AM36:AP36"/>
    <mergeCell ref="AS36:BD36"/>
    <mergeCell ref="BG36:BJ36"/>
    <mergeCell ref="BK36:BP36"/>
    <mergeCell ref="C35:E35"/>
    <mergeCell ref="F35:I35"/>
    <mergeCell ref="L35:W35"/>
    <mergeCell ref="Z35:AC35"/>
    <mergeCell ref="AD35:AI35"/>
    <mergeCell ref="AJ35:AL35"/>
    <mergeCell ref="AM35:AP35"/>
    <mergeCell ref="AS35:BD35"/>
    <mergeCell ref="BG35:BJ35"/>
    <mergeCell ref="BK37:BP37"/>
    <mergeCell ref="C38:E38"/>
    <mergeCell ref="F38:I38"/>
    <mergeCell ref="L38:W38"/>
    <mergeCell ref="Z38:AC38"/>
    <mergeCell ref="AD38:AI38"/>
    <mergeCell ref="AJ38:AL38"/>
    <mergeCell ref="AM38:AP38"/>
    <mergeCell ref="AS38:BD38"/>
    <mergeCell ref="BG38:BJ38"/>
    <mergeCell ref="BK38:BP38"/>
    <mergeCell ref="C37:E37"/>
    <mergeCell ref="F37:I37"/>
    <mergeCell ref="L37:W37"/>
    <mergeCell ref="Z37:AC37"/>
    <mergeCell ref="AD37:AI37"/>
    <mergeCell ref="AJ37:AL37"/>
    <mergeCell ref="AM37:AP37"/>
    <mergeCell ref="AS37:BD37"/>
    <mergeCell ref="BG37:BJ37"/>
    <mergeCell ref="BK39:BP39"/>
    <mergeCell ref="C40:E40"/>
    <mergeCell ref="F40:I40"/>
    <mergeCell ref="L40:W40"/>
    <mergeCell ref="Z40:AC40"/>
    <mergeCell ref="AD40:AI40"/>
    <mergeCell ref="AJ40:AL40"/>
    <mergeCell ref="AM40:AP40"/>
    <mergeCell ref="AS40:BD40"/>
    <mergeCell ref="BG40:BJ40"/>
    <mergeCell ref="BK40:BP40"/>
    <mergeCell ref="C39:E39"/>
    <mergeCell ref="F39:I39"/>
    <mergeCell ref="L39:W39"/>
    <mergeCell ref="Z39:AC39"/>
    <mergeCell ref="AD39:AI39"/>
    <mergeCell ref="AJ39:AL39"/>
    <mergeCell ref="AM39:AP39"/>
    <mergeCell ref="AS39:BD39"/>
    <mergeCell ref="BG39:BJ39"/>
    <mergeCell ref="BK41:BP41"/>
    <mergeCell ref="C42:E42"/>
    <mergeCell ref="F42:I42"/>
    <mergeCell ref="L42:W42"/>
    <mergeCell ref="Z42:AC42"/>
    <mergeCell ref="AD42:AI42"/>
    <mergeCell ref="AJ42:AL42"/>
    <mergeCell ref="AM42:AP42"/>
    <mergeCell ref="AS42:BD42"/>
    <mergeCell ref="BG42:BJ42"/>
    <mergeCell ref="BK42:BP42"/>
    <mergeCell ref="C41:E41"/>
    <mergeCell ref="F41:I41"/>
    <mergeCell ref="L41:W41"/>
    <mergeCell ref="Z41:AC41"/>
    <mergeCell ref="AD41:AI41"/>
    <mergeCell ref="AJ41:AL41"/>
    <mergeCell ref="AM41:AP41"/>
    <mergeCell ref="AS41:BD41"/>
    <mergeCell ref="BG41:BJ41"/>
    <mergeCell ref="BK43:BP43"/>
    <mergeCell ref="C44:E44"/>
    <mergeCell ref="F44:I44"/>
    <mergeCell ref="L44:W44"/>
    <mergeCell ref="Z44:AC44"/>
    <mergeCell ref="AD44:AI44"/>
    <mergeCell ref="AJ44:AL44"/>
    <mergeCell ref="AM44:AP44"/>
    <mergeCell ref="AS44:BD44"/>
    <mergeCell ref="BG44:BJ44"/>
    <mergeCell ref="BK44:BP44"/>
    <mergeCell ref="C43:E43"/>
    <mergeCell ref="F43:I43"/>
    <mergeCell ref="L43:W43"/>
    <mergeCell ref="Z43:AC43"/>
    <mergeCell ref="AD43:AI43"/>
    <mergeCell ref="AJ43:AL43"/>
    <mergeCell ref="AM43:AP43"/>
    <mergeCell ref="AS43:BD43"/>
    <mergeCell ref="BG43:BJ43"/>
    <mergeCell ref="K52:M52"/>
    <mergeCell ref="BK45:BP45"/>
    <mergeCell ref="C46:I48"/>
    <mergeCell ref="J46:Q46"/>
    <mergeCell ref="R46:Y46"/>
    <mergeCell ref="Z46:AF46"/>
    <mergeCell ref="AG46:AL46"/>
    <mergeCell ref="AM46:AT46"/>
    <mergeCell ref="AU46:BB46"/>
    <mergeCell ref="BC46:BJ46"/>
    <mergeCell ref="BK46:BP46"/>
    <mergeCell ref="C45:E45"/>
    <mergeCell ref="F45:I45"/>
    <mergeCell ref="L45:W45"/>
    <mergeCell ref="Z45:AC45"/>
    <mergeCell ref="AD45:AI45"/>
    <mergeCell ref="AJ45:AL45"/>
    <mergeCell ref="AM45:AP45"/>
    <mergeCell ref="AS45:BD45"/>
    <mergeCell ref="BG45:BJ45"/>
    <mergeCell ref="BK48:BP48"/>
    <mergeCell ref="BK47:BP47"/>
    <mergeCell ref="O48:Q48"/>
    <mergeCell ref="R48:Y48"/>
    <mergeCell ref="AG48:AL48"/>
    <mergeCell ref="AR48:AT48"/>
    <mergeCell ref="AU48:BB48"/>
    <mergeCell ref="J47:N48"/>
    <mergeCell ref="O47:Q47"/>
    <mergeCell ref="R47:Y47"/>
    <mergeCell ref="Z47:AF47"/>
    <mergeCell ref="AG47:AL47"/>
    <mergeCell ref="AM47:AQ48"/>
    <mergeCell ref="C53:AF53"/>
    <mergeCell ref="AG53:AM53"/>
    <mergeCell ref="AQ53:BD53"/>
    <mergeCell ref="BG53:BI53"/>
    <mergeCell ref="K3:AO3"/>
    <mergeCell ref="BC48:BJ48"/>
    <mergeCell ref="AJ4:AP6"/>
    <mergeCell ref="AV4:BG4"/>
    <mergeCell ref="BI4:BJ4"/>
    <mergeCell ref="AJ7:AP9"/>
    <mergeCell ref="AQ7:AR7"/>
    <mergeCell ref="AS7:AU7"/>
    <mergeCell ref="AW7:AZ7"/>
    <mergeCell ref="C6:I6"/>
    <mergeCell ref="P6:AA6"/>
    <mergeCell ref="AB6:AC6"/>
    <mergeCell ref="N52:P52"/>
    <mergeCell ref="Q52:S52"/>
    <mergeCell ref="T52:V52"/>
    <mergeCell ref="W52:Y52"/>
    <mergeCell ref="AR47:AT47"/>
    <mergeCell ref="AU47:BB47"/>
    <mergeCell ref="BC47:BJ47"/>
    <mergeCell ref="Z48:AF48"/>
  </mergeCells>
  <phoneticPr fontId="2"/>
  <dataValidations count="7">
    <dataValidation type="list" allowBlank="1" showInputMessage="1" showErrorMessage="1" sqref="LEH983051:LEK983085 JU11:JX45 TQ11:TT45 ADM11:ADP45 ANI11:ANL45 AXE11:AXH45 BHA11:BHD45 BQW11:BQZ45 CAS11:CAV45 CKO11:CKR45 CUK11:CUN45 DEG11:DEJ45 DOC11:DOF45 DXY11:DYB45 EHU11:EHX45 ERQ11:ERT45 FBM11:FBP45 FLI11:FLL45 FVE11:FVH45 GFA11:GFD45 GOW11:GOZ45 GYS11:GYV45 HIO11:HIR45 HSK11:HSN45 ICG11:ICJ45 IMC11:IMF45 IVY11:IWB45 JFU11:JFX45 JPQ11:JPT45 JZM11:JZP45 KJI11:KJL45 KTE11:KTH45 LDA11:LDD45 LMW11:LMZ45 LWS11:LWV45 MGO11:MGR45 MQK11:MQN45 NAG11:NAJ45 NKC11:NKF45 NTY11:NUB45 ODU11:ODX45 ONQ11:ONT45 OXM11:OXP45 PHI11:PHL45 PRE11:PRH45 QBA11:QBD45 QKW11:QKZ45 QUS11:QUV45 REO11:RER45 ROK11:RON45 RYG11:RYJ45 SIC11:SIF45 SRY11:SSB45 TBU11:TBX45 TLQ11:TLT45 TVM11:TVP45 UFI11:UFL45 UPE11:UPH45 UZA11:UZD45 VIW11:VIZ45 VSS11:VSV45 WCO11:WCR45 WMK11:WMN45 WWG11:WWJ45 LOD983051:LOG983085 JU65547:JX65581 TQ65547:TT65581 ADM65547:ADP65581 ANI65547:ANL65581 AXE65547:AXH65581 BHA65547:BHD65581 BQW65547:BQZ65581 CAS65547:CAV65581 CKO65547:CKR65581 CUK65547:CUN65581 DEG65547:DEJ65581 DOC65547:DOF65581 DXY65547:DYB65581 EHU65547:EHX65581 ERQ65547:ERT65581 FBM65547:FBP65581 FLI65547:FLL65581 FVE65547:FVH65581 GFA65547:GFD65581 GOW65547:GOZ65581 GYS65547:GYV65581 HIO65547:HIR65581 HSK65547:HSN65581 ICG65547:ICJ65581 IMC65547:IMF65581 IVY65547:IWB65581 JFU65547:JFX65581 JPQ65547:JPT65581 JZM65547:JZP65581 KJI65547:KJL65581 KTE65547:KTH65581 LDA65547:LDD65581 LMW65547:LMZ65581 LWS65547:LWV65581 MGO65547:MGR65581 MQK65547:MQN65581 NAG65547:NAJ65581 NKC65547:NKF65581 NTY65547:NUB65581 ODU65547:ODX65581 ONQ65547:ONT65581 OXM65547:OXP65581 PHI65547:PHL65581 PRE65547:PRH65581 QBA65547:QBD65581 QKW65547:QKZ65581 QUS65547:QUV65581 REO65547:RER65581 ROK65547:RON65581 RYG65547:RYJ65581 SIC65547:SIF65581 SRY65547:SSB65581 TBU65547:TBX65581 TLQ65547:TLT65581 TVM65547:TVP65581 UFI65547:UFL65581 UPE65547:UPH65581 UZA65547:UZD65581 VIW65547:VIZ65581 VSS65547:VSV65581 WCO65547:WCR65581 WMK65547:WMN65581 WWG65547:WWJ65581 LXZ983051:LYC983085 JU131083:JX131117 TQ131083:TT131117 ADM131083:ADP131117 ANI131083:ANL131117 AXE131083:AXH131117 BHA131083:BHD131117 BQW131083:BQZ131117 CAS131083:CAV131117 CKO131083:CKR131117 CUK131083:CUN131117 DEG131083:DEJ131117 DOC131083:DOF131117 DXY131083:DYB131117 EHU131083:EHX131117 ERQ131083:ERT131117 FBM131083:FBP131117 FLI131083:FLL131117 FVE131083:FVH131117 GFA131083:GFD131117 GOW131083:GOZ131117 GYS131083:GYV131117 HIO131083:HIR131117 HSK131083:HSN131117 ICG131083:ICJ131117 IMC131083:IMF131117 IVY131083:IWB131117 JFU131083:JFX131117 JPQ131083:JPT131117 JZM131083:JZP131117 KJI131083:KJL131117 KTE131083:KTH131117 LDA131083:LDD131117 LMW131083:LMZ131117 LWS131083:LWV131117 MGO131083:MGR131117 MQK131083:MQN131117 NAG131083:NAJ131117 NKC131083:NKF131117 NTY131083:NUB131117 ODU131083:ODX131117 ONQ131083:ONT131117 OXM131083:OXP131117 PHI131083:PHL131117 PRE131083:PRH131117 QBA131083:QBD131117 QKW131083:QKZ131117 QUS131083:QUV131117 REO131083:RER131117 ROK131083:RON131117 RYG131083:RYJ131117 SIC131083:SIF131117 SRY131083:SSB131117 TBU131083:TBX131117 TLQ131083:TLT131117 TVM131083:TVP131117 UFI131083:UFL131117 UPE131083:UPH131117 UZA131083:UZD131117 VIW131083:VIZ131117 VSS131083:VSV131117 WCO131083:WCR131117 WMK131083:WMN131117 WWG131083:WWJ131117 MHV983051:MHY983085 JU196619:JX196653 TQ196619:TT196653 ADM196619:ADP196653 ANI196619:ANL196653 AXE196619:AXH196653 BHA196619:BHD196653 BQW196619:BQZ196653 CAS196619:CAV196653 CKO196619:CKR196653 CUK196619:CUN196653 DEG196619:DEJ196653 DOC196619:DOF196653 DXY196619:DYB196653 EHU196619:EHX196653 ERQ196619:ERT196653 FBM196619:FBP196653 FLI196619:FLL196653 FVE196619:FVH196653 GFA196619:GFD196653 GOW196619:GOZ196653 GYS196619:GYV196653 HIO196619:HIR196653 HSK196619:HSN196653 ICG196619:ICJ196653 IMC196619:IMF196653 IVY196619:IWB196653 JFU196619:JFX196653 JPQ196619:JPT196653 JZM196619:JZP196653 KJI196619:KJL196653 KTE196619:KTH196653 LDA196619:LDD196653 LMW196619:LMZ196653 LWS196619:LWV196653 MGO196619:MGR196653 MQK196619:MQN196653 NAG196619:NAJ196653 NKC196619:NKF196653 NTY196619:NUB196653 ODU196619:ODX196653 ONQ196619:ONT196653 OXM196619:OXP196653 PHI196619:PHL196653 PRE196619:PRH196653 QBA196619:QBD196653 QKW196619:QKZ196653 QUS196619:QUV196653 REO196619:RER196653 ROK196619:RON196653 RYG196619:RYJ196653 SIC196619:SIF196653 SRY196619:SSB196653 TBU196619:TBX196653 TLQ196619:TLT196653 TVM196619:TVP196653 UFI196619:UFL196653 UPE196619:UPH196653 UZA196619:UZD196653 VIW196619:VIZ196653 VSS196619:VSV196653 WCO196619:WCR196653 WMK196619:WMN196653 WWG196619:WWJ196653 MRR983051:MRU983085 JU262155:JX262189 TQ262155:TT262189 ADM262155:ADP262189 ANI262155:ANL262189 AXE262155:AXH262189 BHA262155:BHD262189 BQW262155:BQZ262189 CAS262155:CAV262189 CKO262155:CKR262189 CUK262155:CUN262189 DEG262155:DEJ262189 DOC262155:DOF262189 DXY262155:DYB262189 EHU262155:EHX262189 ERQ262155:ERT262189 FBM262155:FBP262189 FLI262155:FLL262189 FVE262155:FVH262189 GFA262155:GFD262189 GOW262155:GOZ262189 GYS262155:GYV262189 HIO262155:HIR262189 HSK262155:HSN262189 ICG262155:ICJ262189 IMC262155:IMF262189 IVY262155:IWB262189 JFU262155:JFX262189 JPQ262155:JPT262189 JZM262155:JZP262189 KJI262155:KJL262189 KTE262155:KTH262189 LDA262155:LDD262189 LMW262155:LMZ262189 LWS262155:LWV262189 MGO262155:MGR262189 MQK262155:MQN262189 NAG262155:NAJ262189 NKC262155:NKF262189 NTY262155:NUB262189 ODU262155:ODX262189 ONQ262155:ONT262189 OXM262155:OXP262189 PHI262155:PHL262189 PRE262155:PRH262189 QBA262155:QBD262189 QKW262155:QKZ262189 QUS262155:QUV262189 REO262155:RER262189 ROK262155:RON262189 RYG262155:RYJ262189 SIC262155:SIF262189 SRY262155:SSB262189 TBU262155:TBX262189 TLQ262155:TLT262189 TVM262155:TVP262189 UFI262155:UFL262189 UPE262155:UPH262189 UZA262155:UZD262189 VIW262155:VIZ262189 VSS262155:VSV262189 WCO262155:WCR262189 WMK262155:WMN262189 WWG262155:WWJ262189 NBN983051:NBQ983085 JU327691:JX327725 TQ327691:TT327725 ADM327691:ADP327725 ANI327691:ANL327725 AXE327691:AXH327725 BHA327691:BHD327725 BQW327691:BQZ327725 CAS327691:CAV327725 CKO327691:CKR327725 CUK327691:CUN327725 DEG327691:DEJ327725 DOC327691:DOF327725 DXY327691:DYB327725 EHU327691:EHX327725 ERQ327691:ERT327725 FBM327691:FBP327725 FLI327691:FLL327725 FVE327691:FVH327725 GFA327691:GFD327725 GOW327691:GOZ327725 GYS327691:GYV327725 HIO327691:HIR327725 HSK327691:HSN327725 ICG327691:ICJ327725 IMC327691:IMF327725 IVY327691:IWB327725 JFU327691:JFX327725 JPQ327691:JPT327725 JZM327691:JZP327725 KJI327691:KJL327725 KTE327691:KTH327725 LDA327691:LDD327725 LMW327691:LMZ327725 LWS327691:LWV327725 MGO327691:MGR327725 MQK327691:MQN327725 NAG327691:NAJ327725 NKC327691:NKF327725 NTY327691:NUB327725 ODU327691:ODX327725 ONQ327691:ONT327725 OXM327691:OXP327725 PHI327691:PHL327725 PRE327691:PRH327725 QBA327691:QBD327725 QKW327691:QKZ327725 QUS327691:QUV327725 REO327691:RER327725 ROK327691:RON327725 RYG327691:RYJ327725 SIC327691:SIF327725 SRY327691:SSB327725 TBU327691:TBX327725 TLQ327691:TLT327725 TVM327691:TVP327725 UFI327691:UFL327725 UPE327691:UPH327725 UZA327691:UZD327725 VIW327691:VIZ327725 VSS327691:VSV327725 WCO327691:WCR327725 WMK327691:WMN327725 WWG327691:WWJ327725 NLJ983051:NLM983085 JU393227:JX393261 TQ393227:TT393261 ADM393227:ADP393261 ANI393227:ANL393261 AXE393227:AXH393261 BHA393227:BHD393261 BQW393227:BQZ393261 CAS393227:CAV393261 CKO393227:CKR393261 CUK393227:CUN393261 DEG393227:DEJ393261 DOC393227:DOF393261 DXY393227:DYB393261 EHU393227:EHX393261 ERQ393227:ERT393261 FBM393227:FBP393261 FLI393227:FLL393261 FVE393227:FVH393261 GFA393227:GFD393261 GOW393227:GOZ393261 GYS393227:GYV393261 HIO393227:HIR393261 HSK393227:HSN393261 ICG393227:ICJ393261 IMC393227:IMF393261 IVY393227:IWB393261 JFU393227:JFX393261 JPQ393227:JPT393261 JZM393227:JZP393261 KJI393227:KJL393261 KTE393227:KTH393261 LDA393227:LDD393261 LMW393227:LMZ393261 LWS393227:LWV393261 MGO393227:MGR393261 MQK393227:MQN393261 NAG393227:NAJ393261 NKC393227:NKF393261 NTY393227:NUB393261 ODU393227:ODX393261 ONQ393227:ONT393261 OXM393227:OXP393261 PHI393227:PHL393261 PRE393227:PRH393261 QBA393227:QBD393261 QKW393227:QKZ393261 QUS393227:QUV393261 REO393227:RER393261 ROK393227:RON393261 RYG393227:RYJ393261 SIC393227:SIF393261 SRY393227:SSB393261 TBU393227:TBX393261 TLQ393227:TLT393261 TVM393227:TVP393261 UFI393227:UFL393261 UPE393227:UPH393261 UZA393227:UZD393261 VIW393227:VIZ393261 VSS393227:VSV393261 WCO393227:WCR393261 WMK393227:WMN393261 WWG393227:WWJ393261 NVF983051:NVI983085 JU458763:JX458797 TQ458763:TT458797 ADM458763:ADP458797 ANI458763:ANL458797 AXE458763:AXH458797 BHA458763:BHD458797 BQW458763:BQZ458797 CAS458763:CAV458797 CKO458763:CKR458797 CUK458763:CUN458797 DEG458763:DEJ458797 DOC458763:DOF458797 DXY458763:DYB458797 EHU458763:EHX458797 ERQ458763:ERT458797 FBM458763:FBP458797 FLI458763:FLL458797 FVE458763:FVH458797 GFA458763:GFD458797 GOW458763:GOZ458797 GYS458763:GYV458797 HIO458763:HIR458797 HSK458763:HSN458797 ICG458763:ICJ458797 IMC458763:IMF458797 IVY458763:IWB458797 JFU458763:JFX458797 JPQ458763:JPT458797 JZM458763:JZP458797 KJI458763:KJL458797 KTE458763:KTH458797 LDA458763:LDD458797 LMW458763:LMZ458797 LWS458763:LWV458797 MGO458763:MGR458797 MQK458763:MQN458797 NAG458763:NAJ458797 NKC458763:NKF458797 NTY458763:NUB458797 ODU458763:ODX458797 ONQ458763:ONT458797 OXM458763:OXP458797 PHI458763:PHL458797 PRE458763:PRH458797 QBA458763:QBD458797 QKW458763:QKZ458797 QUS458763:QUV458797 REO458763:RER458797 ROK458763:RON458797 RYG458763:RYJ458797 SIC458763:SIF458797 SRY458763:SSB458797 TBU458763:TBX458797 TLQ458763:TLT458797 TVM458763:TVP458797 UFI458763:UFL458797 UPE458763:UPH458797 UZA458763:UZD458797 VIW458763:VIZ458797 VSS458763:VSV458797 WCO458763:WCR458797 WMK458763:WMN458797 WWG458763:WWJ458797 OFB983051:OFE983085 JU524299:JX524333 TQ524299:TT524333 ADM524299:ADP524333 ANI524299:ANL524333 AXE524299:AXH524333 BHA524299:BHD524333 BQW524299:BQZ524333 CAS524299:CAV524333 CKO524299:CKR524333 CUK524299:CUN524333 DEG524299:DEJ524333 DOC524299:DOF524333 DXY524299:DYB524333 EHU524299:EHX524333 ERQ524299:ERT524333 FBM524299:FBP524333 FLI524299:FLL524333 FVE524299:FVH524333 GFA524299:GFD524333 GOW524299:GOZ524333 GYS524299:GYV524333 HIO524299:HIR524333 HSK524299:HSN524333 ICG524299:ICJ524333 IMC524299:IMF524333 IVY524299:IWB524333 JFU524299:JFX524333 JPQ524299:JPT524333 JZM524299:JZP524333 KJI524299:KJL524333 KTE524299:KTH524333 LDA524299:LDD524333 LMW524299:LMZ524333 LWS524299:LWV524333 MGO524299:MGR524333 MQK524299:MQN524333 NAG524299:NAJ524333 NKC524299:NKF524333 NTY524299:NUB524333 ODU524299:ODX524333 ONQ524299:ONT524333 OXM524299:OXP524333 PHI524299:PHL524333 PRE524299:PRH524333 QBA524299:QBD524333 QKW524299:QKZ524333 QUS524299:QUV524333 REO524299:RER524333 ROK524299:RON524333 RYG524299:RYJ524333 SIC524299:SIF524333 SRY524299:SSB524333 TBU524299:TBX524333 TLQ524299:TLT524333 TVM524299:TVP524333 UFI524299:UFL524333 UPE524299:UPH524333 UZA524299:UZD524333 VIW524299:VIZ524333 VSS524299:VSV524333 WCO524299:WCR524333 WMK524299:WMN524333 WWG524299:WWJ524333 OOX983051:OPA983085 JU589835:JX589869 TQ589835:TT589869 ADM589835:ADP589869 ANI589835:ANL589869 AXE589835:AXH589869 BHA589835:BHD589869 BQW589835:BQZ589869 CAS589835:CAV589869 CKO589835:CKR589869 CUK589835:CUN589869 DEG589835:DEJ589869 DOC589835:DOF589869 DXY589835:DYB589869 EHU589835:EHX589869 ERQ589835:ERT589869 FBM589835:FBP589869 FLI589835:FLL589869 FVE589835:FVH589869 GFA589835:GFD589869 GOW589835:GOZ589869 GYS589835:GYV589869 HIO589835:HIR589869 HSK589835:HSN589869 ICG589835:ICJ589869 IMC589835:IMF589869 IVY589835:IWB589869 JFU589835:JFX589869 JPQ589835:JPT589869 JZM589835:JZP589869 KJI589835:KJL589869 KTE589835:KTH589869 LDA589835:LDD589869 LMW589835:LMZ589869 LWS589835:LWV589869 MGO589835:MGR589869 MQK589835:MQN589869 NAG589835:NAJ589869 NKC589835:NKF589869 NTY589835:NUB589869 ODU589835:ODX589869 ONQ589835:ONT589869 OXM589835:OXP589869 PHI589835:PHL589869 PRE589835:PRH589869 QBA589835:QBD589869 QKW589835:QKZ589869 QUS589835:QUV589869 REO589835:RER589869 ROK589835:RON589869 RYG589835:RYJ589869 SIC589835:SIF589869 SRY589835:SSB589869 TBU589835:TBX589869 TLQ589835:TLT589869 TVM589835:TVP589869 UFI589835:UFL589869 UPE589835:UPH589869 UZA589835:UZD589869 VIW589835:VIZ589869 VSS589835:VSV589869 WCO589835:WCR589869 WMK589835:WMN589869 WWG589835:WWJ589869 OYT983051:OYW983085 JU655371:JX655405 TQ655371:TT655405 ADM655371:ADP655405 ANI655371:ANL655405 AXE655371:AXH655405 BHA655371:BHD655405 BQW655371:BQZ655405 CAS655371:CAV655405 CKO655371:CKR655405 CUK655371:CUN655405 DEG655371:DEJ655405 DOC655371:DOF655405 DXY655371:DYB655405 EHU655371:EHX655405 ERQ655371:ERT655405 FBM655371:FBP655405 FLI655371:FLL655405 FVE655371:FVH655405 GFA655371:GFD655405 GOW655371:GOZ655405 GYS655371:GYV655405 HIO655371:HIR655405 HSK655371:HSN655405 ICG655371:ICJ655405 IMC655371:IMF655405 IVY655371:IWB655405 JFU655371:JFX655405 JPQ655371:JPT655405 JZM655371:JZP655405 KJI655371:KJL655405 KTE655371:KTH655405 LDA655371:LDD655405 LMW655371:LMZ655405 LWS655371:LWV655405 MGO655371:MGR655405 MQK655371:MQN655405 NAG655371:NAJ655405 NKC655371:NKF655405 NTY655371:NUB655405 ODU655371:ODX655405 ONQ655371:ONT655405 OXM655371:OXP655405 PHI655371:PHL655405 PRE655371:PRH655405 QBA655371:QBD655405 QKW655371:QKZ655405 QUS655371:QUV655405 REO655371:RER655405 ROK655371:RON655405 RYG655371:RYJ655405 SIC655371:SIF655405 SRY655371:SSB655405 TBU655371:TBX655405 TLQ655371:TLT655405 TVM655371:TVP655405 UFI655371:UFL655405 UPE655371:UPH655405 UZA655371:UZD655405 VIW655371:VIZ655405 VSS655371:VSV655405 WCO655371:WCR655405 WMK655371:WMN655405 WWG655371:WWJ655405 PIP983051:PIS983085 JU720907:JX720941 TQ720907:TT720941 ADM720907:ADP720941 ANI720907:ANL720941 AXE720907:AXH720941 BHA720907:BHD720941 BQW720907:BQZ720941 CAS720907:CAV720941 CKO720907:CKR720941 CUK720907:CUN720941 DEG720907:DEJ720941 DOC720907:DOF720941 DXY720907:DYB720941 EHU720907:EHX720941 ERQ720907:ERT720941 FBM720907:FBP720941 FLI720907:FLL720941 FVE720907:FVH720941 GFA720907:GFD720941 GOW720907:GOZ720941 GYS720907:GYV720941 HIO720907:HIR720941 HSK720907:HSN720941 ICG720907:ICJ720941 IMC720907:IMF720941 IVY720907:IWB720941 JFU720907:JFX720941 JPQ720907:JPT720941 JZM720907:JZP720941 KJI720907:KJL720941 KTE720907:KTH720941 LDA720907:LDD720941 LMW720907:LMZ720941 LWS720907:LWV720941 MGO720907:MGR720941 MQK720907:MQN720941 NAG720907:NAJ720941 NKC720907:NKF720941 NTY720907:NUB720941 ODU720907:ODX720941 ONQ720907:ONT720941 OXM720907:OXP720941 PHI720907:PHL720941 PRE720907:PRH720941 QBA720907:QBD720941 QKW720907:QKZ720941 QUS720907:QUV720941 REO720907:RER720941 ROK720907:RON720941 RYG720907:RYJ720941 SIC720907:SIF720941 SRY720907:SSB720941 TBU720907:TBX720941 TLQ720907:TLT720941 TVM720907:TVP720941 UFI720907:UFL720941 UPE720907:UPH720941 UZA720907:UZD720941 VIW720907:VIZ720941 VSS720907:VSV720941 WCO720907:WCR720941 WMK720907:WMN720941 WWG720907:WWJ720941 PSL983051:PSO983085 JU786443:JX786477 TQ786443:TT786477 ADM786443:ADP786477 ANI786443:ANL786477 AXE786443:AXH786477 BHA786443:BHD786477 BQW786443:BQZ786477 CAS786443:CAV786477 CKO786443:CKR786477 CUK786443:CUN786477 DEG786443:DEJ786477 DOC786443:DOF786477 DXY786443:DYB786477 EHU786443:EHX786477 ERQ786443:ERT786477 FBM786443:FBP786477 FLI786443:FLL786477 FVE786443:FVH786477 GFA786443:GFD786477 GOW786443:GOZ786477 GYS786443:GYV786477 HIO786443:HIR786477 HSK786443:HSN786477 ICG786443:ICJ786477 IMC786443:IMF786477 IVY786443:IWB786477 JFU786443:JFX786477 JPQ786443:JPT786477 JZM786443:JZP786477 KJI786443:KJL786477 KTE786443:KTH786477 LDA786443:LDD786477 LMW786443:LMZ786477 LWS786443:LWV786477 MGO786443:MGR786477 MQK786443:MQN786477 NAG786443:NAJ786477 NKC786443:NKF786477 NTY786443:NUB786477 ODU786443:ODX786477 ONQ786443:ONT786477 OXM786443:OXP786477 PHI786443:PHL786477 PRE786443:PRH786477 QBA786443:QBD786477 QKW786443:QKZ786477 QUS786443:QUV786477 REO786443:RER786477 ROK786443:RON786477 RYG786443:RYJ786477 SIC786443:SIF786477 SRY786443:SSB786477 TBU786443:TBX786477 TLQ786443:TLT786477 TVM786443:TVP786477 UFI786443:UFL786477 UPE786443:UPH786477 UZA786443:UZD786477 VIW786443:VIZ786477 VSS786443:VSV786477 WCO786443:WCR786477 WMK786443:WMN786477 WWG786443:WWJ786477 QCH983051:QCK983085 JU851979:JX852013 TQ851979:TT852013 ADM851979:ADP852013 ANI851979:ANL852013 AXE851979:AXH852013 BHA851979:BHD852013 BQW851979:BQZ852013 CAS851979:CAV852013 CKO851979:CKR852013 CUK851979:CUN852013 DEG851979:DEJ852013 DOC851979:DOF852013 DXY851979:DYB852013 EHU851979:EHX852013 ERQ851979:ERT852013 FBM851979:FBP852013 FLI851979:FLL852013 FVE851979:FVH852013 GFA851979:GFD852013 GOW851979:GOZ852013 GYS851979:GYV852013 HIO851979:HIR852013 HSK851979:HSN852013 ICG851979:ICJ852013 IMC851979:IMF852013 IVY851979:IWB852013 JFU851979:JFX852013 JPQ851979:JPT852013 JZM851979:JZP852013 KJI851979:KJL852013 KTE851979:KTH852013 LDA851979:LDD852013 LMW851979:LMZ852013 LWS851979:LWV852013 MGO851979:MGR852013 MQK851979:MQN852013 NAG851979:NAJ852013 NKC851979:NKF852013 NTY851979:NUB852013 ODU851979:ODX852013 ONQ851979:ONT852013 OXM851979:OXP852013 PHI851979:PHL852013 PRE851979:PRH852013 QBA851979:QBD852013 QKW851979:QKZ852013 QUS851979:QUV852013 REO851979:RER852013 ROK851979:RON852013 RYG851979:RYJ852013 SIC851979:SIF852013 SRY851979:SSB852013 TBU851979:TBX852013 TLQ851979:TLT852013 TVM851979:TVP852013 UFI851979:UFL852013 UPE851979:UPH852013 UZA851979:UZD852013 VIW851979:VIZ852013 VSS851979:VSV852013 WCO851979:WCR852013 WMK851979:WMN852013 WWG851979:WWJ852013 QMD983051:QMG983085 JU917515:JX917549 TQ917515:TT917549 ADM917515:ADP917549 ANI917515:ANL917549 AXE917515:AXH917549 BHA917515:BHD917549 BQW917515:BQZ917549 CAS917515:CAV917549 CKO917515:CKR917549 CUK917515:CUN917549 DEG917515:DEJ917549 DOC917515:DOF917549 DXY917515:DYB917549 EHU917515:EHX917549 ERQ917515:ERT917549 FBM917515:FBP917549 FLI917515:FLL917549 FVE917515:FVH917549 GFA917515:GFD917549 GOW917515:GOZ917549 GYS917515:GYV917549 HIO917515:HIR917549 HSK917515:HSN917549 ICG917515:ICJ917549 IMC917515:IMF917549 IVY917515:IWB917549 JFU917515:JFX917549 JPQ917515:JPT917549 JZM917515:JZP917549 KJI917515:KJL917549 KTE917515:KTH917549 LDA917515:LDD917549 LMW917515:LMZ917549 LWS917515:LWV917549 MGO917515:MGR917549 MQK917515:MQN917549 NAG917515:NAJ917549 NKC917515:NKF917549 NTY917515:NUB917549 ODU917515:ODX917549 ONQ917515:ONT917549 OXM917515:OXP917549 PHI917515:PHL917549 PRE917515:PRH917549 QBA917515:QBD917549 QKW917515:QKZ917549 QUS917515:QUV917549 REO917515:RER917549 ROK917515:RON917549 RYG917515:RYJ917549 SIC917515:SIF917549 SRY917515:SSB917549 TBU917515:TBX917549 TLQ917515:TLT917549 TVM917515:TVP917549 UFI917515:UFL917549 UPE917515:UPH917549 UZA917515:UZD917549 VIW917515:VIZ917549 VSS917515:VSV917549 WCO917515:WCR917549 WMK917515:WMN917549 WWG917515:WWJ917549 QVZ983051:QWC983085 JU983051:JX983085 TQ983051:TT983085 ADM983051:ADP983085 ANI983051:ANL983085 AXE983051:AXH983085 BHA983051:BHD983085 BQW983051:BQZ983085 CAS983051:CAV983085 CKO983051:CKR983085 CUK983051:CUN983085 DEG983051:DEJ983085 DOC983051:DOF983085 DXY983051:DYB983085 EHU983051:EHX983085 ERQ983051:ERT983085 FBM983051:FBP983085 FLI983051:FLL983085 FVE983051:FVH983085 GFA983051:GFD983085 GOW983051:GOZ983085 GYS983051:GYV983085 HIO983051:HIR983085 HSK983051:HSN983085 ICG983051:ICJ983085 IMC983051:IMF983085 IVY983051:IWB983085 JFU983051:JFX983085 JPQ983051:JPT983085 JZM983051:JZP983085 KJI983051:KJL983085 KTE983051:KTH983085 LDA983051:LDD983085 LMW983051:LMZ983085 LWS983051:LWV983085 MGO983051:MGR983085 MQK983051:MQN983085 NAG983051:NAJ983085 NKC983051:NKF983085 NTY983051:NUB983085 ODU983051:ODX983085 ONQ983051:ONT983085 OXM983051:OXP983085 PHI983051:PHL983085 PRE983051:PRH983085 QBA983051:QBD983085 QKW983051:QKZ983085 QUS983051:QUV983085 REO983051:RER983085 ROK983051:RON983085 RYG983051:RYJ983085 SIC983051:SIF983085 SRY983051:SSB983085 TBU983051:TBX983085 TLQ983051:TLT983085 TVM983051:TVP983085 UFI983051:UFL983085 UPE983051:UPH983085 UZA983051:UZD983085 VIW983051:VIZ983085 VSS983051:VSV983085 WCO983051:WCR983085 WMK983051:WMN983085 WWG983051:WWJ983085 RFV983051:RFY983085 LB11:LE45 UX11:VA45 AET11:AEW45 AOP11:AOS45 AYL11:AYO45 BIH11:BIK45 BSD11:BSG45 CBZ11:CCC45 CLV11:CLY45 CVR11:CVU45 DFN11:DFQ45 DPJ11:DPM45 DZF11:DZI45 EJB11:EJE45 ESX11:ETA45 FCT11:FCW45 FMP11:FMS45 FWL11:FWO45 GGH11:GGK45 GQD11:GQG45 GZZ11:HAC45 HJV11:HJY45 HTR11:HTU45 IDN11:IDQ45 INJ11:INM45 IXF11:IXI45 JHB11:JHE45 JQX11:JRA45 KAT11:KAW45 KKP11:KKS45 KUL11:KUO45 LEH11:LEK45 LOD11:LOG45 LXZ11:LYC45 MHV11:MHY45 MRR11:MRU45 NBN11:NBQ45 NLJ11:NLM45 NVF11:NVI45 OFB11:OFE45 OOX11:OPA45 OYT11:OYW45 PIP11:PIS45 PSL11:PSO45 QCH11:QCK45 QMD11:QMG45 QVZ11:QWC45 RFV11:RFY45 RPR11:RPU45 RZN11:RZQ45 SJJ11:SJM45 STF11:STI45 TDB11:TDE45 TMX11:TNA45 TWT11:TWW45 UGP11:UGS45 UQL11:UQO45 VAH11:VAK45 VKD11:VKG45 VTZ11:VUC45 WDV11:WDY45 WNR11:WNU45 WXN11:WXQ45 RPR983051:RPU983085 LB65547:LE65581 UX65547:VA65581 AET65547:AEW65581 AOP65547:AOS65581 AYL65547:AYO65581 BIH65547:BIK65581 BSD65547:BSG65581 CBZ65547:CCC65581 CLV65547:CLY65581 CVR65547:CVU65581 DFN65547:DFQ65581 DPJ65547:DPM65581 DZF65547:DZI65581 EJB65547:EJE65581 ESX65547:ETA65581 FCT65547:FCW65581 FMP65547:FMS65581 FWL65547:FWO65581 GGH65547:GGK65581 GQD65547:GQG65581 GZZ65547:HAC65581 HJV65547:HJY65581 HTR65547:HTU65581 IDN65547:IDQ65581 INJ65547:INM65581 IXF65547:IXI65581 JHB65547:JHE65581 JQX65547:JRA65581 KAT65547:KAW65581 KKP65547:KKS65581 KUL65547:KUO65581 LEH65547:LEK65581 LOD65547:LOG65581 LXZ65547:LYC65581 MHV65547:MHY65581 MRR65547:MRU65581 NBN65547:NBQ65581 NLJ65547:NLM65581 NVF65547:NVI65581 OFB65547:OFE65581 OOX65547:OPA65581 OYT65547:OYW65581 PIP65547:PIS65581 PSL65547:PSO65581 QCH65547:QCK65581 QMD65547:QMG65581 QVZ65547:QWC65581 RFV65547:RFY65581 RPR65547:RPU65581 RZN65547:RZQ65581 SJJ65547:SJM65581 STF65547:STI65581 TDB65547:TDE65581 TMX65547:TNA65581 TWT65547:TWW65581 UGP65547:UGS65581 UQL65547:UQO65581 VAH65547:VAK65581 VKD65547:VKG65581 VTZ65547:VUC65581 WDV65547:WDY65581 WNR65547:WNU65581 WXN65547:WXQ65581 RZN983051:RZQ983085 LB131083:LE131117 UX131083:VA131117 AET131083:AEW131117 AOP131083:AOS131117 AYL131083:AYO131117 BIH131083:BIK131117 BSD131083:BSG131117 CBZ131083:CCC131117 CLV131083:CLY131117 CVR131083:CVU131117 DFN131083:DFQ131117 DPJ131083:DPM131117 DZF131083:DZI131117 EJB131083:EJE131117 ESX131083:ETA131117 FCT131083:FCW131117 FMP131083:FMS131117 FWL131083:FWO131117 GGH131083:GGK131117 GQD131083:GQG131117 GZZ131083:HAC131117 HJV131083:HJY131117 HTR131083:HTU131117 IDN131083:IDQ131117 INJ131083:INM131117 IXF131083:IXI131117 JHB131083:JHE131117 JQX131083:JRA131117 KAT131083:KAW131117 KKP131083:KKS131117 KUL131083:KUO131117 LEH131083:LEK131117 LOD131083:LOG131117 LXZ131083:LYC131117 MHV131083:MHY131117 MRR131083:MRU131117 NBN131083:NBQ131117 NLJ131083:NLM131117 NVF131083:NVI131117 OFB131083:OFE131117 OOX131083:OPA131117 OYT131083:OYW131117 PIP131083:PIS131117 PSL131083:PSO131117 QCH131083:QCK131117 QMD131083:QMG131117 QVZ131083:QWC131117 RFV131083:RFY131117 RPR131083:RPU131117 RZN131083:RZQ131117 SJJ131083:SJM131117 STF131083:STI131117 TDB131083:TDE131117 TMX131083:TNA131117 TWT131083:TWW131117 UGP131083:UGS131117 UQL131083:UQO131117 VAH131083:VAK131117 VKD131083:VKG131117 VTZ131083:VUC131117 WDV131083:WDY131117 WNR131083:WNU131117 WXN131083:WXQ131117 SJJ983051:SJM983085 LB196619:LE196653 UX196619:VA196653 AET196619:AEW196653 AOP196619:AOS196653 AYL196619:AYO196653 BIH196619:BIK196653 BSD196619:BSG196653 CBZ196619:CCC196653 CLV196619:CLY196653 CVR196619:CVU196653 DFN196619:DFQ196653 DPJ196619:DPM196653 DZF196619:DZI196653 EJB196619:EJE196653 ESX196619:ETA196653 FCT196619:FCW196653 FMP196619:FMS196653 FWL196619:FWO196653 GGH196619:GGK196653 GQD196619:GQG196653 GZZ196619:HAC196653 HJV196619:HJY196653 HTR196619:HTU196653 IDN196619:IDQ196653 INJ196619:INM196653 IXF196619:IXI196653 JHB196619:JHE196653 JQX196619:JRA196653 KAT196619:KAW196653 KKP196619:KKS196653 KUL196619:KUO196653 LEH196619:LEK196653 LOD196619:LOG196653 LXZ196619:LYC196653 MHV196619:MHY196653 MRR196619:MRU196653 NBN196619:NBQ196653 NLJ196619:NLM196653 NVF196619:NVI196653 OFB196619:OFE196653 OOX196619:OPA196653 OYT196619:OYW196653 PIP196619:PIS196653 PSL196619:PSO196653 QCH196619:QCK196653 QMD196619:QMG196653 QVZ196619:QWC196653 RFV196619:RFY196653 RPR196619:RPU196653 RZN196619:RZQ196653 SJJ196619:SJM196653 STF196619:STI196653 TDB196619:TDE196653 TMX196619:TNA196653 TWT196619:TWW196653 UGP196619:UGS196653 UQL196619:UQO196653 VAH196619:VAK196653 VKD196619:VKG196653 VTZ196619:VUC196653 WDV196619:WDY196653 WNR196619:WNU196653 WXN196619:WXQ196653 STF983051:STI983085 LB262155:LE262189 UX262155:VA262189 AET262155:AEW262189 AOP262155:AOS262189 AYL262155:AYO262189 BIH262155:BIK262189 BSD262155:BSG262189 CBZ262155:CCC262189 CLV262155:CLY262189 CVR262155:CVU262189 DFN262155:DFQ262189 DPJ262155:DPM262189 DZF262155:DZI262189 EJB262155:EJE262189 ESX262155:ETA262189 FCT262155:FCW262189 FMP262155:FMS262189 FWL262155:FWO262189 GGH262155:GGK262189 GQD262155:GQG262189 GZZ262155:HAC262189 HJV262155:HJY262189 HTR262155:HTU262189 IDN262155:IDQ262189 INJ262155:INM262189 IXF262155:IXI262189 JHB262155:JHE262189 JQX262155:JRA262189 KAT262155:KAW262189 KKP262155:KKS262189 KUL262155:KUO262189 LEH262155:LEK262189 LOD262155:LOG262189 LXZ262155:LYC262189 MHV262155:MHY262189 MRR262155:MRU262189 NBN262155:NBQ262189 NLJ262155:NLM262189 NVF262155:NVI262189 OFB262155:OFE262189 OOX262155:OPA262189 OYT262155:OYW262189 PIP262155:PIS262189 PSL262155:PSO262189 QCH262155:QCK262189 QMD262155:QMG262189 QVZ262155:QWC262189 RFV262155:RFY262189 RPR262155:RPU262189 RZN262155:RZQ262189 SJJ262155:SJM262189 STF262155:STI262189 TDB262155:TDE262189 TMX262155:TNA262189 TWT262155:TWW262189 UGP262155:UGS262189 UQL262155:UQO262189 VAH262155:VAK262189 VKD262155:VKG262189 VTZ262155:VUC262189 WDV262155:WDY262189 WNR262155:WNU262189 WXN262155:WXQ262189 TDB983051:TDE983085 LB327691:LE327725 UX327691:VA327725 AET327691:AEW327725 AOP327691:AOS327725 AYL327691:AYO327725 BIH327691:BIK327725 BSD327691:BSG327725 CBZ327691:CCC327725 CLV327691:CLY327725 CVR327691:CVU327725 DFN327691:DFQ327725 DPJ327691:DPM327725 DZF327691:DZI327725 EJB327691:EJE327725 ESX327691:ETA327725 FCT327691:FCW327725 FMP327691:FMS327725 FWL327691:FWO327725 GGH327691:GGK327725 GQD327691:GQG327725 GZZ327691:HAC327725 HJV327691:HJY327725 HTR327691:HTU327725 IDN327691:IDQ327725 INJ327691:INM327725 IXF327691:IXI327725 JHB327691:JHE327725 JQX327691:JRA327725 KAT327691:KAW327725 KKP327691:KKS327725 KUL327691:KUO327725 LEH327691:LEK327725 LOD327691:LOG327725 LXZ327691:LYC327725 MHV327691:MHY327725 MRR327691:MRU327725 NBN327691:NBQ327725 NLJ327691:NLM327725 NVF327691:NVI327725 OFB327691:OFE327725 OOX327691:OPA327725 OYT327691:OYW327725 PIP327691:PIS327725 PSL327691:PSO327725 QCH327691:QCK327725 QMD327691:QMG327725 QVZ327691:QWC327725 RFV327691:RFY327725 RPR327691:RPU327725 RZN327691:RZQ327725 SJJ327691:SJM327725 STF327691:STI327725 TDB327691:TDE327725 TMX327691:TNA327725 TWT327691:TWW327725 UGP327691:UGS327725 UQL327691:UQO327725 VAH327691:VAK327725 VKD327691:VKG327725 VTZ327691:VUC327725 WDV327691:WDY327725 WNR327691:WNU327725 WXN327691:WXQ327725 TMX983051:TNA983085 LB393227:LE393261 UX393227:VA393261 AET393227:AEW393261 AOP393227:AOS393261 AYL393227:AYO393261 BIH393227:BIK393261 BSD393227:BSG393261 CBZ393227:CCC393261 CLV393227:CLY393261 CVR393227:CVU393261 DFN393227:DFQ393261 DPJ393227:DPM393261 DZF393227:DZI393261 EJB393227:EJE393261 ESX393227:ETA393261 FCT393227:FCW393261 FMP393227:FMS393261 FWL393227:FWO393261 GGH393227:GGK393261 GQD393227:GQG393261 GZZ393227:HAC393261 HJV393227:HJY393261 HTR393227:HTU393261 IDN393227:IDQ393261 INJ393227:INM393261 IXF393227:IXI393261 JHB393227:JHE393261 JQX393227:JRA393261 KAT393227:KAW393261 KKP393227:KKS393261 KUL393227:KUO393261 LEH393227:LEK393261 LOD393227:LOG393261 LXZ393227:LYC393261 MHV393227:MHY393261 MRR393227:MRU393261 NBN393227:NBQ393261 NLJ393227:NLM393261 NVF393227:NVI393261 OFB393227:OFE393261 OOX393227:OPA393261 OYT393227:OYW393261 PIP393227:PIS393261 PSL393227:PSO393261 QCH393227:QCK393261 QMD393227:QMG393261 QVZ393227:QWC393261 RFV393227:RFY393261 RPR393227:RPU393261 RZN393227:RZQ393261 SJJ393227:SJM393261 STF393227:STI393261 TDB393227:TDE393261 TMX393227:TNA393261 TWT393227:TWW393261 UGP393227:UGS393261 UQL393227:UQO393261 VAH393227:VAK393261 VKD393227:VKG393261 VTZ393227:VUC393261 WDV393227:WDY393261 WNR393227:WNU393261 WXN393227:WXQ393261 TWT983051:TWW983085 LB458763:LE458797 UX458763:VA458797 AET458763:AEW458797 AOP458763:AOS458797 AYL458763:AYO458797 BIH458763:BIK458797 BSD458763:BSG458797 CBZ458763:CCC458797 CLV458763:CLY458797 CVR458763:CVU458797 DFN458763:DFQ458797 DPJ458763:DPM458797 DZF458763:DZI458797 EJB458763:EJE458797 ESX458763:ETA458797 FCT458763:FCW458797 FMP458763:FMS458797 FWL458763:FWO458797 GGH458763:GGK458797 GQD458763:GQG458797 GZZ458763:HAC458797 HJV458763:HJY458797 HTR458763:HTU458797 IDN458763:IDQ458797 INJ458763:INM458797 IXF458763:IXI458797 JHB458763:JHE458797 JQX458763:JRA458797 KAT458763:KAW458797 KKP458763:KKS458797 KUL458763:KUO458797 LEH458763:LEK458797 LOD458763:LOG458797 LXZ458763:LYC458797 MHV458763:MHY458797 MRR458763:MRU458797 NBN458763:NBQ458797 NLJ458763:NLM458797 NVF458763:NVI458797 OFB458763:OFE458797 OOX458763:OPA458797 OYT458763:OYW458797 PIP458763:PIS458797 PSL458763:PSO458797 QCH458763:QCK458797 QMD458763:QMG458797 QVZ458763:QWC458797 RFV458763:RFY458797 RPR458763:RPU458797 RZN458763:RZQ458797 SJJ458763:SJM458797 STF458763:STI458797 TDB458763:TDE458797 TMX458763:TNA458797 TWT458763:TWW458797 UGP458763:UGS458797 UQL458763:UQO458797 VAH458763:VAK458797 VKD458763:VKG458797 VTZ458763:VUC458797 WDV458763:WDY458797 WNR458763:WNU458797 WXN458763:WXQ458797 UGP983051:UGS983085 LB524299:LE524333 UX524299:VA524333 AET524299:AEW524333 AOP524299:AOS524333 AYL524299:AYO524333 BIH524299:BIK524333 BSD524299:BSG524333 CBZ524299:CCC524333 CLV524299:CLY524333 CVR524299:CVU524333 DFN524299:DFQ524333 DPJ524299:DPM524333 DZF524299:DZI524333 EJB524299:EJE524333 ESX524299:ETA524333 FCT524299:FCW524333 FMP524299:FMS524333 FWL524299:FWO524333 GGH524299:GGK524333 GQD524299:GQG524333 GZZ524299:HAC524333 HJV524299:HJY524333 HTR524299:HTU524333 IDN524299:IDQ524333 INJ524299:INM524333 IXF524299:IXI524333 JHB524299:JHE524333 JQX524299:JRA524333 KAT524299:KAW524333 KKP524299:KKS524333 KUL524299:KUO524333 LEH524299:LEK524333 LOD524299:LOG524333 LXZ524299:LYC524333 MHV524299:MHY524333 MRR524299:MRU524333 NBN524299:NBQ524333 NLJ524299:NLM524333 NVF524299:NVI524333 OFB524299:OFE524333 OOX524299:OPA524333 OYT524299:OYW524333 PIP524299:PIS524333 PSL524299:PSO524333 QCH524299:QCK524333 QMD524299:QMG524333 QVZ524299:QWC524333 RFV524299:RFY524333 RPR524299:RPU524333 RZN524299:RZQ524333 SJJ524299:SJM524333 STF524299:STI524333 TDB524299:TDE524333 TMX524299:TNA524333 TWT524299:TWW524333 UGP524299:UGS524333 UQL524299:UQO524333 VAH524299:VAK524333 VKD524299:VKG524333 VTZ524299:VUC524333 WDV524299:WDY524333 WNR524299:WNU524333 WXN524299:WXQ524333 UQL983051:UQO983085 LB589835:LE589869 UX589835:VA589869 AET589835:AEW589869 AOP589835:AOS589869 AYL589835:AYO589869 BIH589835:BIK589869 BSD589835:BSG589869 CBZ589835:CCC589869 CLV589835:CLY589869 CVR589835:CVU589869 DFN589835:DFQ589869 DPJ589835:DPM589869 DZF589835:DZI589869 EJB589835:EJE589869 ESX589835:ETA589869 FCT589835:FCW589869 FMP589835:FMS589869 FWL589835:FWO589869 GGH589835:GGK589869 GQD589835:GQG589869 GZZ589835:HAC589869 HJV589835:HJY589869 HTR589835:HTU589869 IDN589835:IDQ589869 INJ589835:INM589869 IXF589835:IXI589869 JHB589835:JHE589869 JQX589835:JRA589869 KAT589835:KAW589869 KKP589835:KKS589869 KUL589835:KUO589869 LEH589835:LEK589869 LOD589835:LOG589869 LXZ589835:LYC589869 MHV589835:MHY589869 MRR589835:MRU589869 NBN589835:NBQ589869 NLJ589835:NLM589869 NVF589835:NVI589869 OFB589835:OFE589869 OOX589835:OPA589869 OYT589835:OYW589869 PIP589835:PIS589869 PSL589835:PSO589869 QCH589835:QCK589869 QMD589835:QMG589869 QVZ589835:QWC589869 RFV589835:RFY589869 RPR589835:RPU589869 RZN589835:RZQ589869 SJJ589835:SJM589869 STF589835:STI589869 TDB589835:TDE589869 TMX589835:TNA589869 TWT589835:TWW589869 UGP589835:UGS589869 UQL589835:UQO589869 VAH589835:VAK589869 VKD589835:VKG589869 VTZ589835:VUC589869 WDV589835:WDY589869 WNR589835:WNU589869 WXN589835:WXQ589869 VAH983051:VAK983085 LB655371:LE655405 UX655371:VA655405 AET655371:AEW655405 AOP655371:AOS655405 AYL655371:AYO655405 BIH655371:BIK655405 BSD655371:BSG655405 CBZ655371:CCC655405 CLV655371:CLY655405 CVR655371:CVU655405 DFN655371:DFQ655405 DPJ655371:DPM655405 DZF655371:DZI655405 EJB655371:EJE655405 ESX655371:ETA655405 FCT655371:FCW655405 FMP655371:FMS655405 FWL655371:FWO655405 GGH655371:GGK655405 GQD655371:GQG655405 GZZ655371:HAC655405 HJV655371:HJY655405 HTR655371:HTU655405 IDN655371:IDQ655405 INJ655371:INM655405 IXF655371:IXI655405 JHB655371:JHE655405 JQX655371:JRA655405 KAT655371:KAW655405 KKP655371:KKS655405 KUL655371:KUO655405 LEH655371:LEK655405 LOD655371:LOG655405 LXZ655371:LYC655405 MHV655371:MHY655405 MRR655371:MRU655405 NBN655371:NBQ655405 NLJ655371:NLM655405 NVF655371:NVI655405 OFB655371:OFE655405 OOX655371:OPA655405 OYT655371:OYW655405 PIP655371:PIS655405 PSL655371:PSO655405 QCH655371:QCK655405 QMD655371:QMG655405 QVZ655371:QWC655405 RFV655371:RFY655405 RPR655371:RPU655405 RZN655371:RZQ655405 SJJ655371:SJM655405 STF655371:STI655405 TDB655371:TDE655405 TMX655371:TNA655405 TWT655371:TWW655405 UGP655371:UGS655405 UQL655371:UQO655405 VAH655371:VAK655405 VKD655371:VKG655405 VTZ655371:VUC655405 WDV655371:WDY655405 WNR655371:WNU655405 WXN655371:WXQ655405 VKD983051:VKG983085 LB720907:LE720941 UX720907:VA720941 AET720907:AEW720941 AOP720907:AOS720941 AYL720907:AYO720941 BIH720907:BIK720941 BSD720907:BSG720941 CBZ720907:CCC720941 CLV720907:CLY720941 CVR720907:CVU720941 DFN720907:DFQ720941 DPJ720907:DPM720941 DZF720907:DZI720941 EJB720907:EJE720941 ESX720907:ETA720941 FCT720907:FCW720941 FMP720907:FMS720941 FWL720907:FWO720941 GGH720907:GGK720941 GQD720907:GQG720941 GZZ720907:HAC720941 HJV720907:HJY720941 HTR720907:HTU720941 IDN720907:IDQ720941 INJ720907:INM720941 IXF720907:IXI720941 JHB720907:JHE720941 JQX720907:JRA720941 KAT720907:KAW720941 KKP720907:KKS720941 KUL720907:KUO720941 LEH720907:LEK720941 LOD720907:LOG720941 LXZ720907:LYC720941 MHV720907:MHY720941 MRR720907:MRU720941 NBN720907:NBQ720941 NLJ720907:NLM720941 NVF720907:NVI720941 OFB720907:OFE720941 OOX720907:OPA720941 OYT720907:OYW720941 PIP720907:PIS720941 PSL720907:PSO720941 QCH720907:QCK720941 QMD720907:QMG720941 QVZ720907:QWC720941 RFV720907:RFY720941 RPR720907:RPU720941 RZN720907:RZQ720941 SJJ720907:SJM720941 STF720907:STI720941 TDB720907:TDE720941 TMX720907:TNA720941 TWT720907:TWW720941 UGP720907:UGS720941 UQL720907:UQO720941 VAH720907:VAK720941 VKD720907:VKG720941 VTZ720907:VUC720941 WDV720907:WDY720941 WNR720907:WNU720941 WXN720907:WXQ720941 VTZ983051:VUC983085 LB786443:LE786477 UX786443:VA786477 AET786443:AEW786477 AOP786443:AOS786477 AYL786443:AYO786477 BIH786443:BIK786477 BSD786443:BSG786477 CBZ786443:CCC786477 CLV786443:CLY786477 CVR786443:CVU786477 DFN786443:DFQ786477 DPJ786443:DPM786477 DZF786443:DZI786477 EJB786443:EJE786477 ESX786443:ETA786477 FCT786443:FCW786477 FMP786443:FMS786477 FWL786443:FWO786477 GGH786443:GGK786477 GQD786443:GQG786477 GZZ786443:HAC786477 HJV786443:HJY786477 HTR786443:HTU786477 IDN786443:IDQ786477 INJ786443:INM786477 IXF786443:IXI786477 JHB786443:JHE786477 JQX786443:JRA786477 KAT786443:KAW786477 KKP786443:KKS786477 KUL786443:KUO786477 LEH786443:LEK786477 LOD786443:LOG786477 LXZ786443:LYC786477 MHV786443:MHY786477 MRR786443:MRU786477 NBN786443:NBQ786477 NLJ786443:NLM786477 NVF786443:NVI786477 OFB786443:OFE786477 OOX786443:OPA786477 OYT786443:OYW786477 PIP786443:PIS786477 PSL786443:PSO786477 QCH786443:QCK786477 QMD786443:QMG786477 QVZ786443:QWC786477 RFV786443:RFY786477 RPR786443:RPU786477 RZN786443:RZQ786477 SJJ786443:SJM786477 STF786443:STI786477 TDB786443:TDE786477 TMX786443:TNA786477 TWT786443:TWW786477 UGP786443:UGS786477 UQL786443:UQO786477 VAH786443:VAK786477 VKD786443:VKG786477 VTZ786443:VUC786477 WDV786443:WDY786477 WNR786443:WNU786477 WXN786443:WXQ786477 WDV983051:WDY983085 LB851979:LE852013 UX851979:VA852013 AET851979:AEW852013 AOP851979:AOS852013 AYL851979:AYO852013 BIH851979:BIK852013 BSD851979:BSG852013 CBZ851979:CCC852013 CLV851979:CLY852013 CVR851979:CVU852013 DFN851979:DFQ852013 DPJ851979:DPM852013 DZF851979:DZI852013 EJB851979:EJE852013 ESX851979:ETA852013 FCT851979:FCW852013 FMP851979:FMS852013 FWL851979:FWO852013 GGH851979:GGK852013 GQD851979:GQG852013 GZZ851979:HAC852013 HJV851979:HJY852013 HTR851979:HTU852013 IDN851979:IDQ852013 INJ851979:INM852013 IXF851979:IXI852013 JHB851979:JHE852013 JQX851979:JRA852013 KAT851979:KAW852013 KKP851979:KKS852013 KUL851979:KUO852013 LEH851979:LEK852013 LOD851979:LOG852013 LXZ851979:LYC852013 MHV851979:MHY852013 MRR851979:MRU852013 NBN851979:NBQ852013 NLJ851979:NLM852013 NVF851979:NVI852013 OFB851979:OFE852013 OOX851979:OPA852013 OYT851979:OYW852013 PIP851979:PIS852013 PSL851979:PSO852013 QCH851979:QCK852013 QMD851979:QMG852013 QVZ851979:QWC852013 RFV851979:RFY852013 RPR851979:RPU852013 RZN851979:RZQ852013 SJJ851979:SJM852013 STF851979:STI852013 TDB851979:TDE852013 TMX851979:TNA852013 TWT851979:TWW852013 UGP851979:UGS852013 UQL851979:UQO852013 VAH851979:VAK852013 VKD851979:VKG852013 VTZ851979:VUC852013 WDV851979:WDY852013 WNR851979:WNU852013 WXN851979:WXQ852013 WNR983051:WNU983085 LB917515:LE917549 UX917515:VA917549 AET917515:AEW917549 AOP917515:AOS917549 AYL917515:AYO917549 BIH917515:BIK917549 BSD917515:BSG917549 CBZ917515:CCC917549 CLV917515:CLY917549 CVR917515:CVU917549 DFN917515:DFQ917549 DPJ917515:DPM917549 DZF917515:DZI917549 EJB917515:EJE917549 ESX917515:ETA917549 FCT917515:FCW917549 FMP917515:FMS917549 FWL917515:FWO917549 GGH917515:GGK917549 GQD917515:GQG917549 GZZ917515:HAC917549 HJV917515:HJY917549 HTR917515:HTU917549 IDN917515:IDQ917549 INJ917515:INM917549 IXF917515:IXI917549 JHB917515:JHE917549 JQX917515:JRA917549 KAT917515:KAW917549 KKP917515:KKS917549 KUL917515:KUO917549 LEH917515:LEK917549 LOD917515:LOG917549 LXZ917515:LYC917549 MHV917515:MHY917549 MRR917515:MRU917549 NBN917515:NBQ917549 NLJ917515:NLM917549 NVF917515:NVI917549 OFB917515:OFE917549 OOX917515:OPA917549 OYT917515:OYW917549 PIP917515:PIS917549 PSL917515:PSO917549 QCH917515:QCK917549 QMD917515:QMG917549 QVZ917515:QWC917549 RFV917515:RFY917549 RPR917515:RPU917549 RZN917515:RZQ917549 SJJ917515:SJM917549 STF917515:STI917549 TDB917515:TDE917549 TMX917515:TNA917549 TWT917515:TWW917549 UGP917515:UGS917549 UQL917515:UQO917549 VAH917515:VAK917549 VKD917515:VKG917549 VTZ917515:VUC917549 WDV917515:WDY917549 WNR917515:WNU917549 WXN917515:WXQ917549 WXN983051:WXQ983085 LB983051:LE983085 UX983051:VA983085 AET983051:AEW983085 AOP983051:AOS983085 AYL983051:AYO983085 BIH983051:BIK983085 BSD983051:BSG983085 CBZ983051:CCC983085 CLV983051:CLY983085 CVR983051:CVU983085 DFN983051:DFQ983085 DPJ983051:DPM983085 DZF983051:DZI983085 EJB983051:EJE983085 ESX983051:ETA983085 FCT983051:FCW983085 FMP983051:FMS983085 FWL983051:FWO983085 GGH983051:GGK983085 GQD983051:GQG983085 GZZ983051:HAC983085 HJV983051:HJY983085 HTR983051:HTU983085 IDN983051:IDQ983085 INJ983051:INM983085 IXF983051:IXI983085 JHB983051:JHE983085 JQX983051:JRA983085 KAT983051:KAW983085 KKP983051:KKS983085 KUL983051:KUO983085 BG917515:BJ917549 Z65547:AC65581 Z131083:AC131117 Z196619:AC196653 Z262155:AC262189 Z327691:AC327725 Z393227:AC393261 Z458763:AC458797 Z524299:AC524333 Z589835:AC589869 Z655371:AC655405 Z720907:AC720941 Z786443:AC786477 Z851979:AC852013 Z917515:AC917549 Z983051:AC983085 BG983051:BJ983085 BG65547:BJ65581 BG131083:BJ131117 BG196619:BJ196653 BG262155:BJ262189 BG327691:BJ327725 BG393227:BJ393261 BG458763:BJ458797 BG524299:BJ524333 BG589835:BJ589869 BG655371:BJ655405 BG720907:BJ720941 BG786443:BJ786477 BG851979:BJ852013" xr:uid="{00000000-0002-0000-0200-000000000000}">
      <formula1>"３,２,１"</formula1>
    </dataValidation>
    <dataValidation type="list" allowBlank="1" showInputMessage="1" showErrorMessage="1" sqref="REO983047:RER983049 JU7:JX9 TQ7:TT9 ADM7:ADP9 ANI7:ANL9 AXE7:AXH9 BHA7:BHD9 BQW7:BQZ9 CAS7:CAV9 CKO7:CKR9 CUK7:CUN9 DEG7:DEJ9 DOC7:DOF9 DXY7:DYB9 EHU7:EHX9 ERQ7:ERT9 FBM7:FBP9 FLI7:FLL9 FVE7:FVH9 GFA7:GFD9 GOW7:GOZ9 GYS7:GYV9 HIO7:HIR9 HSK7:HSN9 ICG7:ICJ9 IMC7:IMF9 IVY7:IWB9 JFU7:JFX9 JPQ7:JPT9 JZM7:JZP9 KJI7:KJL9 KTE7:KTH9 LDA7:LDD9 LMW7:LMZ9 LWS7:LWV9 MGO7:MGR9 MQK7:MQN9 NAG7:NAJ9 NKC7:NKF9 NTY7:NUB9 ODU7:ODX9 ONQ7:ONT9 OXM7:OXP9 PHI7:PHL9 PRE7:PRH9 QBA7:QBD9 QKW7:QKZ9 QUS7:QUV9 REO7:RER9 ROK7:RON9 RYG7:RYJ9 SIC7:SIF9 SRY7:SSB9 TBU7:TBX9 TLQ7:TLT9 TVM7:TVP9 UFI7:UFL9 UPE7:UPH9 UZA7:UZD9 VIW7:VIZ9 VSS7:VSV9 WCO7:WCR9 WMK7:WMN9 WWG7:WWJ9 ROK983047:RON983049 JU65543:JX65545 TQ65543:TT65545 ADM65543:ADP65545 ANI65543:ANL65545 AXE65543:AXH65545 BHA65543:BHD65545 BQW65543:BQZ65545 CAS65543:CAV65545 CKO65543:CKR65545 CUK65543:CUN65545 DEG65543:DEJ65545 DOC65543:DOF65545 DXY65543:DYB65545 EHU65543:EHX65545 ERQ65543:ERT65545 FBM65543:FBP65545 FLI65543:FLL65545 FVE65543:FVH65545 GFA65543:GFD65545 GOW65543:GOZ65545 GYS65543:GYV65545 HIO65543:HIR65545 HSK65543:HSN65545 ICG65543:ICJ65545 IMC65543:IMF65545 IVY65543:IWB65545 JFU65543:JFX65545 JPQ65543:JPT65545 JZM65543:JZP65545 KJI65543:KJL65545 KTE65543:KTH65545 LDA65543:LDD65545 LMW65543:LMZ65545 LWS65543:LWV65545 MGO65543:MGR65545 MQK65543:MQN65545 NAG65543:NAJ65545 NKC65543:NKF65545 NTY65543:NUB65545 ODU65543:ODX65545 ONQ65543:ONT65545 OXM65543:OXP65545 PHI65543:PHL65545 PRE65543:PRH65545 QBA65543:QBD65545 QKW65543:QKZ65545 QUS65543:QUV65545 REO65543:RER65545 ROK65543:RON65545 RYG65543:RYJ65545 SIC65543:SIF65545 SRY65543:SSB65545 TBU65543:TBX65545 TLQ65543:TLT65545 TVM65543:TVP65545 UFI65543:UFL65545 UPE65543:UPH65545 UZA65543:UZD65545 VIW65543:VIZ65545 VSS65543:VSV65545 WCO65543:WCR65545 WMK65543:WMN65545 WWG65543:WWJ65545 RYG983047:RYJ983049 JU131079:JX131081 TQ131079:TT131081 ADM131079:ADP131081 ANI131079:ANL131081 AXE131079:AXH131081 BHA131079:BHD131081 BQW131079:BQZ131081 CAS131079:CAV131081 CKO131079:CKR131081 CUK131079:CUN131081 DEG131079:DEJ131081 DOC131079:DOF131081 DXY131079:DYB131081 EHU131079:EHX131081 ERQ131079:ERT131081 FBM131079:FBP131081 FLI131079:FLL131081 FVE131079:FVH131081 GFA131079:GFD131081 GOW131079:GOZ131081 GYS131079:GYV131081 HIO131079:HIR131081 HSK131079:HSN131081 ICG131079:ICJ131081 IMC131079:IMF131081 IVY131079:IWB131081 JFU131079:JFX131081 JPQ131079:JPT131081 JZM131079:JZP131081 KJI131079:KJL131081 KTE131079:KTH131081 LDA131079:LDD131081 LMW131079:LMZ131081 LWS131079:LWV131081 MGO131079:MGR131081 MQK131079:MQN131081 NAG131079:NAJ131081 NKC131079:NKF131081 NTY131079:NUB131081 ODU131079:ODX131081 ONQ131079:ONT131081 OXM131079:OXP131081 PHI131079:PHL131081 PRE131079:PRH131081 QBA131079:QBD131081 QKW131079:QKZ131081 QUS131079:QUV131081 REO131079:RER131081 ROK131079:RON131081 RYG131079:RYJ131081 SIC131079:SIF131081 SRY131079:SSB131081 TBU131079:TBX131081 TLQ131079:TLT131081 TVM131079:TVP131081 UFI131079:UFL131081 UPE131079:UPH131081 UZA131079:UZD131081 VIW131079:VIZ131081 VSS131079:VSV131081 WCO131079:WCR131081 WMK131079:WMN131081 WWG131079:WWJ131081 SIC983047:SIF983049 JU196615:JX196617 TQ196615:TT196617 ADM196615:ADP196617 ANI196615:ANL196617 AXE196615:AXH196617 BHA196615:BHD196617 BQW196615:BQZ196617 CAS196615:CAV196617 CKO196615:CKR196617 CUK196615:CUN196617 DEG196615:DEJ196617 DOC196615:DOF196617 DXY196615:DYB196617 EHU196615:EHX196617 ERQ196615:ERT196617 FBM196615:FBP196617 FLI196615:FLL196617 FVE196615:FVH196617 GFA196615:GFD196617 GOW196615:GOZ196617 GYS196615:GYV196617 HIO196615:HIR196617 HSK196615:HSN196617 ICG196615:ICJ196617 IMC196615:IMF196617 IVY196615:IWB196617 JFU196615:JFX196617 JPQ196615:JPT196617 JZM196615:JZP196617 KJI196615:KJL196617 KTE196615:KTH196617 LDA196615:LDD196617 LMW196615:LMZ196617 LWS196615:LWV196617 MGO196615:MGR196617 MQK196615:MQN196617 NAG196615:NAJ196617 NKC196615:NKF196617 NTY196615:NUB196617 ODU196615:ODX196617 ONQ196615:ONT196617 OXM196615:OXP196617 PHI196615:PHL196617 PRE196615:PRH196617 QBA196615:QBD196617 QKW196615:QKZ196617 QUS196615:QUV196617 REO196615:RER196617 ROK196615:RON196617 RYG196615:RYJ196617 SIC196615:SIF196617 SRY196615:SSB196617 TBU196615:TBX196617 TLQ196615:TLT196617 TVM196615:TVP196617 UFI196615:UFL196617 UPE196615:UPH196617 UZA196615:UZD196617 VIW196615:VIZ196617 VSS196615:VSV196617 WCO196615:WCR196617 WMK196615:WMN196617 WWG196615:WWJ196617 SRY983047:SSB983049 JU262151:JX262153 TQ262151:TT262153 ADM262151:ADP262153 ANI262151:ANL262153 AXE262151:AXH262153 BHA262151:BHD262153 BQW262151:BQZ262153 CAS262151:CAV262153 CKO262151:CKR262153 CUK262151:CUN262153 DEG262151:DEJ262153 DOC262151:DOF262153 DXY262151:DYB262153 EHU262151:EHX262153 ERQ262151:ERT262153 FBM262151:FBP262153 FLI262151:FLL262153 FVE262151:FVH262153 GFA262151:GFD262153 GOW262151:GOZ262153 GYS262151:GYV262153 HIO262151:HIR262153 HSK262151:HSN262153 ICG262151:ICJ262153 IMC262151:IMF262153 IVY262151:IWB262153 JFU262151:JFX262153 JPQ262151:JPT262153 JZM262151:JZP262153 KJI262151:KJL262153 KTE262151:KTH262153 LDA262151:LDD262153 LMW262151:LMZ262153 LWS262151:LWV262153 MGO262151:MGR262153 MQK262151:MQN262153 NAG262151:NAJ262153 NKC262151:NKF262153 NTY262151:NUB262153 ODU262151:ODX262153 ONQ262151:ONT262153 OXM262151:OXP262153 PHI262151:PHL262153 PRE262151:PRH262153 QBA262151:QBD262153 QKW262151:QKZ262153 QUS262151:QUV262153 REO262151:RER262153 ROK262151:RON262153 RYG262151:RYJ262153 SIC262151:SIF262153 SRY262151:SSB262153 TBU262151:TBX262153 TLQ262151:TLT262153 TVM262151:TVP262153 UFI262151:UFL262153 UPE262151:UPH262153 UZA262151:UZD262153 VIW262151:VIZ262153 VSS262151:VSV262153 WCO262151:WCR262153 WMK262151:WMN262153 WWG262151:WWJ262153 TBU983047:TBX983049 JU327687:JX327689 TQ327687:TT327689 ADM327687:ADP327689 ANI327687:ANL327689 AXE327687:AXH327689 BHA327687:BHD327689 BQW327687:BQZ327689 CAS327687:CAV327689 CKO327687:CKR327689 CUK327687:CUN327689 DEG327687:DEJ327689 DOC327687:DOF327689 DXY327687:DYB327689 EHU327687:EHX327689 ERQ327687:ERT327689 FBM327687:FBP327689 FLI327687:FLL327689 FVE327687:FVH327689 GFA327687:GFD327689 GOW327687:GOZ327689 GYS327687:GYV327689 HIO327687:HIR327689 HSK327687:HSN327689 ICG327687:ICJ327689 IMC327687:IMF327689 IVY327687:IWB327689 JFU327687:JFX327689 JPQ327687:JPT327689 JZM327687:JZP327689 KJI327687:KJL327689 KTE327687:KTH327689 LDA327687:LDD327689 LMW327687:LMZ327689 LWS327687:LWV327689 MGO327687:MGR327689 MQK327687:MQN327689 NAG327687:NAJ327689 NKC327687:NKF327689 NTY327687:NUB327689 ODU327687:ODX327689 ONQ327687:ONT327689 OXM327687:OXP327689 PHI327687:PHL327689 PRE327687:PRH327689 QBA327687:QBD327689 QKW327687:QKZ327689 QUS327687:QUV327689 REO327687:RER327689 ROK327687:RON327689 RYG327687:RYJ327689 SIC327687:SIF327689 SRY327687:SSB327689 TBU327687:TBX327689 TLQ327687:TLT327689 TVM327687:TVP327689 UFI327687:UFL327689 UPE327687:UPH327689 UZA327687:UZD327689 VIW327687:VIZ327689 VSS327687:VSV327689 WCO327687:WCR327689 WMK327687:WMN327689 WWG327687:WWJ327689 TLQ983047:TLT983049 JU393223:JX393225 TQ393223:TT393225 ADM393223:ADP393225 ANI393223:ANL393225 AXE393223:AXH393225 BHA393223:BHD393225 BQW393223:BQZ393225 CAS393223:CAV393225 CKO393223:CKR393225 CUK393223:CUN393225 DEG393223:DEJ393225 DOC393223:DOF393225 DXY393223:DYB393225 EHU393223:EHX393225 ERQ393223:ERT393225 FBM393223:FBP393225 FLI393223:FLL393225 FVE393223:FVH393225 GFA393223:GFD393225 GOW393223:GOZ393225 GYS393223:GYV393225 HIO393223:HIR393225 HSK393223:HSN393225 ICG393223:ICJ393225 IMC393223:IMF393225 IVY393223:IWB393225 JFU393223:JFX393225 JPQ393223:JPT393225 JZM393223:JZP393225 KJI393223:KJL393225 KTE393223:KTH393225 LDA393223:LDD393225 LMW393223:LMZ393225 LWS393223:LWV393225 MGO393223:MGR393225 MQK393223:MQN393225 NAG393223:NAJ393225 NKC393223:NKF393225 NTY393223:NUB393225 ODU393223:ODX393225 ONQ393223:ONT393225 OXM393223:OXP393225 PHI393223:PHL393225 PRE393223:PRH393225 QBA393223:QBD393225 QKW393223:QKZ393225 QUS393223:QUV393225 REO393223:RER393225 ROK393223:RON393225 RYG393223:RYJ393225 SIC393223:SIF393225 SRY393223:SSB393225 TBU393223:TBX393225 TLQ393223:TLT393225 TVM393223:TVP393225 UFI393223:UFL393225 UPE393223:UPH393225 UZA393223:UZD393225 VIW393223:VIZ393225 VSS393223:VSV393225 WCO393223:WCR393225 WMK393223:WMN393225 WWG393223:WWJ393225 TVM983047:TVP983049 JU458759:JX458761 TQ458759:TT458761 ADM458759:ADP458761 ANI458759:ANL458761 AXE458759:AXH458761 BHA458759:BHD458761 BQW458759:BQZ458761 CAS458759:CAV458761 CKO458759:CKR458761 CUK458759:CUN458761 DEG458759:DEJ458761 DOC458759:DOF458761 DXY458759:DYB458761 EHU458759:EHX458761 ERQ458759:ERT458761 FBM458759:FBP458761 FLI458759:FLL458761 FVE458759:FVH458761 GFA458759:GFD458761 GOW458759:GOZ458761 GYS458759:GYV458761 HIO458759:HIR458761 HSK458759:HSN458761 ICG458759:ICJ458761 IMC458759:IMF458761 IVY458759:IWB458761 JFU458759:JFX458761 JPQ458759:JPT458761 JZM458759:JZP458761 KJI458759:KJL458761 KTE458759:KTH458761 LDA458759:LDD458761 LMW458759:LMZ458761 LWS458759:LWV458761 MGO458759:MGR458761 MQK458759:MQN458761 NAG458759:NAJ458761 NKC458759:NKF458761 NTY458759:NUB458761 ODU458759:ODX458761 ONQ458759:ONT458761 OXM458759:OXP458761 PHI458759:PHL458761 PRE458759:PRH458761 QBA458759:QBD458761 QKW458759:QKZ458761 QUS458759:QUV458761 REO458759:RER458761 ROK458759:RON458761 RYG458759:RYJ458761 SIC458759:SIF458761 SRY458759:SSB458761 TBU458759:TBX458761 TLQ458759:TLT458761 TVM458759:TVP458761 UFI458759:UFL458761 UPE458759:UPH458761 UZA458759:UZD458761 VIW458759:VIZ458761 VSS458759:VSV458761 WCO458759:WCR458761 WMK458759:WMN458761 WWG458759:WWJ458761 UFI983047:UFL983049 JU524295:JX524297 TQ524295:TT524297 ADM524295:ADP524297 ANI524295:ANL524297 AXE524295:AXH524297 BHA524295:BHD524297 BQW524295:BQZ524297 CAS524295:CAV524297 CKO524295:CKR524297 CUK524295:CUN524297 DEG524295:DEJ524297 DOC524295:DOF524297 DXY524295:DYB524297 EHU524295:EHX524297 ERQ524295:ERT524297 FBM524295:FBP524297 FLI524295:FLL524297 FVE524295:FVH524297 GFA524295:GFD524297 GOW524295:GOZ524297 GYS524295:GYV524297 HIO524295:HIR524297 HSK524295:HSN524297 ICG524295:ICJ524297 IMC524295:IMF524297 IVY524295:IWB524297 JFU524295:JFX524297 JPQ524295:JPT524297 JZM524295:JZP524297 KJI524295:KJL524297 KTE524295:KTH524297 LDA524295:LDD524297 LMW524295:LMZ524297 LWS524295:LWV524297 MGO524295:MGR524297 MQK524295:MQN524297 NAG524295:NAJ524297 NKC524295:NKF524297 NTY524295:NUB524297 ODU524295:ODX524297 ONQ524295:ONT524297 OXM524295:OXP524297 PHI524295:PHL524297 PRE524295:PRH524297 QBA524295:QBD524297 QKW524295:QKZ524297 QUS524295:QUV524297 REO524295:RER524297 ROK524295:RON524297 RYG524295:RYJ524297 SIC524295:SIF524297 SRY524295:SSB524297 TBU524295:TBX524297 TLQ524295:TLT524297 TVM524295:TVP524297 UFI524295:UFL524297 UPE524295:UPH524297 UZA524295:UZD524297 VIW524295:VIZ524297 VSS524295:VSV524297 WCO524295:WCR524297 WMK524295:WMN524297 WWG524295:WWJ524297 UPE983047:UPH983049 JU589831:JX589833 TQ589831:TT589833 ADM589831:ADP589833 ANI589831:ANL589833 AXE589831:AXH589833 BHA589831:BHD589833 BQW589831:BQZ589833 CAS589831:CAV589833 CKO589831:CKR589833 CUK589831:CUN589833 DEG589831:DEJ589833 DOC589831:DOF589833 DXY589831:DYB589833 EHU589831:EHX589833 ERQ589831:ERT589833 FBM589831:FBP589833 FLI589831:FLL589833 FVE589831:FVH589833 GFA589831:GFD589833 GOW589831:GOZ589833 GYS589831:GYV589833 HIO589831:HIR589833 HSK589831:HSN589833 ICG589831:ICJ589833 IMC589831:IMF589833 IVY589831:IWB589833 JFU589831:JFX589833 JPQ589831:JPT589833 JZM589831:JZP589833 KJI589831:KJL589833 KTE589831:KTH589833 LDA589831:LDD589833 LMW589831:LMZ589833 LWS589831:LWV589833 MGO589831:MGR589833 MQK589831:MQN589833 NAG589831:NAJ589833 NKC589831:NKF589833 NTY589831:NUB589833 ODU589831:ODX589833 ONQ589831:ONT589833 OXM589831:OXP589833 PHI589831:PHL589833 PRE589831:PRH589833 QBA589831:QBD589833 QKW589831:QKZ589833 QUS589831:QUV589833 REO589831:RER589833 ROK589831:RON589833 RYG589831:RYJ589833 SIC589831:SIF589833 SRY589831:SSB589833 TBU589831:TBX589833 TLQ589831:TLT589833 TVM589831:TVP589833 UFI589831:UFL589833 UPE589831:UPH589833 UZA589831:UZD589833 VIW589831:VIZ589833 VSS589831:VSV589833 WCO589831:WCR589833 WMK589831:WMN589833 WWG589831:WWJ589833 UZA983047:UZD983049 JU655367:JX655369 TQ655367:TT655369 ADM655367:ADP655369 ANI655367:ANL655369 AXE655367:AXH655369 BHA655367:BHD655369 BQW655367:BQZ655369 CAS655367:CAV655369 CKO655367:CKR655369 CUK655367:CUN655369 DEG655367:DEJ655369 DOC655367:DOF655369 DXY655367:DYB655369 EHU655367:EHX655369 ERQ655367:ERT655369 FBM655367:FBP655369 FLI655367:FLL655369 FVE655367:FVH655369 GFA655367:GFD655369 GOW655367:GOZ655369 GYS655367:GYV655369 HIO655367:HIR655369 HSK655367:HSN655369 ICG655367:ICJ655369 IMC655367:IMF655369 IVY655367:IWB655369 JFU655367:JFX655369 JPQ655367:JPT655369 JZM655367:JZP655369 KJI655367:KJL655369 KTE655367:KTH655369 LDA655367:LDD655369 LMW655367:LMZ655369 LWS655367:LWV655369 MGO655367:MGR655369 MQK655367:MQN655369 NAG655367:NAJ655369 NKC655367:NKF655369 NTY655367:NUB655369 ODU655367:ODX655369 ONQ655367:ONT655369 OXM655367:OXP655369 PHI655367:PHL655369 PRE655367:PRH655369 QBA655367:QBD655369 QKW655367:QKZ655369 QUS655367:QUV655369 REO655367:RER655369 ROK655367:RON655369 RYG655367:RYJ655369 SIC655367:SIF655369 SRY655367:SSB655369 TBU655367:TBX655369 TLQ655367:TLT655369 TVM655367:TVP655369 UFI655367:UFL655369 UPE655367:UPH655369 UZA655367:UZD655369 VIW655367:VIZ655369 VSS655367:VSV655369 WCO655367:WCR655369 WMK655367:WMN655369 WWG655367:WWJ655369 VIW983047:VIZ983049 JU720903:JX720905 TQ720903:TT720905 ADM720903:ADP720905 ANI720903:ANL720905 AXE720903:AXH720905 BHA720903:BHD720905 BQW720903:BQZ720905 CAS720903:CAV720905 CKO720903:CKR720905 CUK720903:CUN720905 DEG720903:DEJ720905 DOC720903:DOF720905 DXY720903:DYB720905 EHU720903:EHX720905 ERQ720903:ERT720905 FBM720903:FBP720905 FLI720903:FLL720905 FVE720903:FVH720905 GFA720903:GFD720905 GOW720903:GOZ720905 GYS720903:GYV720905 HIO720903:HIR720905 HSK720903:HSN720905 ICG720903:ICJ720905 IMC720903:IMF720905 IVY720903:IWB720905 JFU720903:JFX720905 JPQ720903:JPT720905 JZM720903:JZP720905 KJI720903:KJL720905 KTE720903:KTH720905 LDA720903:LDD720905 LMW720903:LMZ720905 LWS720903:LWV720905 MGO720903:MGR720905 MQK720903:MQN720905 NAG720903:NAJ720905 NKC720903:NKF720905 NTY720903:NUB720905 ODU720903:ODX720905 ONQ720903:ONT720905 OXM720903:OXP720905 PHI720903:PHL720905 PRE720903:PRH720905 QBA720903:QBD720905 QKW720903:QKZ720905 QUS720903:QUV720905 REO720903:RER720905 ROK720903:RON720905 RYG720903:RYJ720905 SIC720903:SIF720905 SRY720903:SSB720905 TBU720903:TBX720905 TLQ720903:TLT720905 TVM720903:TVP720905 UFI720903:UFL720905 UPE720903:UPH720905 UZA720903:UZD720905 VIW720903:VIZ720905 VSS720903:VSV720905 WCO720903:WCR720905 WMK720903:WMN720905 WWG720903:WWJ720905 VSS983047:VSV983049 JU786439:JX786441 TQ786439:TT786441 ADM786439:ADP786441 ANI786439:ANL786441 AXE786439:AXH786441 BHA786439:BHD786441 BQW786439:BQZ786441 CAS786439:CAV786441 CKO786439:CKR786441 CUK786439:CUN786441 DEG786439:DEJ786441 DOC786439:DOF786441 DXY786439:DYB786441 EHU786439:EHX786441 ERQ786439:ERT786441 FBM786439:FBP786441 FLI786439:FLL786441 FVE786439:FVH786441 GFA786439:GFD786441 GOW786439:GOZ786441 GYS786439:GYV786441 HIO786439:HIR786441 HSK786439:HSN786441 ICG786439:ICJ786441 IMC786439:IMF786441 IVY786439:IWB786441 JFU786439:JFX786441 JPQ786439:JPT786441 JZM786439:JZP786441 KJI786439:KJL786441 KTE786439:KTH786441 LDA786439:LDD786441 LMW786439:LMZ786441 LWS786439:LWV786441 MGO786439:MGR786441 MQK786439:MQN786441 NAG786439:NAJ786441 NKC786439:NKF786441 NTY786439:NUB786441 ODU786439:ODX786441 ONQ786439:ONT786441 OXM786439:OXP786441 PHI786439:PHL786441 PRE786439:PRH786441 QBA786439:QBD786441 QKW786439:QKZ786441 QUS786439:QUV786441 REO786439:RER786441 ROK786439:RON786441 RYG786439:RYJ786441 SIC786439:SIF786441 SRY786439:SSB786441 TBU786439:TBX786441 TLQ786439:TLT786441 TVM786439:TVP786441 UFI786439:UFL786441 UPE786439:UPH786441 UZA786439:UZD786441 VIW786439:VIZ786441 VSS786439:VSV786441 WCO786439:WCR786441 WMK786439:WMN786441 WWG786439:WWJ786441 WCO983047:WCR983049 JU851975:JX851977 TQ851975:TT851977 ADM851975:ADP851977 ANI851975:ANL851977 AXE851975:AXH851977 BHA851975:BHD851977 BQW851975:BQZ851977 CAS851975:CAV851977 CKO851975:CKR851977 CUK851975:CUN851977 DEG851975:DEJ851977 DOC851975:DOF851977 DXY851975:DYB851977 EHU851975:EHX851977 ERQ851975:ERT851977 FBM851975:FBP851977 FLI851975:FLL851977 FVE851975:FVH851977 GFA851975:GFD851977 GOW851975:GOZ851977 GYS851975:GYV851977 HIO851975:HIR851977 HSK851975:HSN851977 ICG851975:ICJ851977 IMC851975:IMF851977 IVY851975:IWB851977 JFU851975:JFX851977 JPQ851975:JPT851977 JZM851975:JZP851977 KJI851975:KJL851977 KTE851975:KTH851977 LDA851975:LDD851977 LMW851975:LMZ851977 LWS851975:LWV851977 MGO851975:MGR851977 MQK851975:MQN851977 NAG851975:NAJ851977 NKC851975:NKF851977 NTY851975:NUB851977 ODU851975:ODX851977 ONQ851975:ONT851977 OXM851975:OXP851977 PHI851975:PHL851977 PRE851975:PRH851977 QBA851975:QBD851977 QKW851975:QKZ851977 QUS851975:QUV851977 REO851975:RER851977 ROK851975:RON851977 RYG851975:RYJ851977 SIC851975:SIF851977 SRY851975:SSB851977 TBU851975:TBX851977 TLQ851975:TLT851977 TVM851975:TVP851977 UFI851975:UFL851977 UPE851975:UPH851977 UZA851975:UZD851977 VIW851975:VIZ851977 VSS851975:VSV851977 WCO851975:WCR851977 WMK851975:WMN851977 WWG851975:WWJ851977 WMK983047:WMN983049 JU917511:JX917513 TQ917511:TT917513 ADM917511:ADP917513 ANI917511:ANL917513 AXE917511:AXH917513 BHA917511:BHD917513 BQW917511:BQZ917513 CAS917511:CAV917513 CKO917511:CKR917513 CUK917511:CUN917513 DEG917511:DEJ917513 DOC917511:DOF917513 DXY917511:DYB917513 EHU917511:EHX917513 ERQ917511:ERT917513 FBM917511:FBP917513 FLI917511:FLL917513 FVE917511:FVH917513 GFA917511:GFD917513 GOW917511:GOZ917513 GYS917511:GYV917513 HIO917511:HIR917513 HSK917511:HSN917513 ICG917511:ICJ917513 IMC917511:IMF917513 IVY917511:IWB917513 JFU917511:JFX917513 JPQ917511:JPT917513 JZM917511:JZP917513 KJI917511:KJL917513 KTE917511:KTH917513 LDA917511:LDD917513 LMW917511:LMZ917513 LWS917511:LWV917513 MGO917511:MGR917513 MQK917511:MQN917513 NAG917511:NAJ917513 NKC917511:NKF917513 NTY917511:NUB917513 ODU917511:ODX917513 ONQ917511:ONT917513 OXM917511:OXP917513 PHI917511:PHL917513 PRE917511:PRH917513 QBA917511:QBD917513 QKW917511:QKZ917513 QUS917511:QUV917513 REO917511:RER917513 ROK917511:RON917513 RYG917511:RYJ917513 SIC917511:SIF917513 SRY917511:SSB917513 TBU917511:TBX917513 TLQ917511:TLT917513 TVM917511:TVP917513 UFI917511:UFL917513 UPE917511:UPH917513 UZA917511:UZD917513 VIW917511:VIZ917513 VSS917511:VSV917513 WCO917511:WCR917513 WMK917511:WMN917513 WWG917511:WWJ917513 WWG983047:WWJ983049 JU983047:JX983049 TQ983047:TT983049 ADM983047:ADP983049 ANI983047:ANL983049 AXE983047:AXH983049 BHA983047:BHD983049 BQW983047:BQZ983049 CAS983047:CAV983049 CKO983047:CKR983049 CUK983047:CUN983049 DEG983047:DEJ983049 DOC983047:DOF983049 DXY983047:DYB983049 EHU983047:EHX983049 ERQ983047:ERT983049 FBM983047:FBP983049 FLI983047:FLL983049 FVE983047:FVH983049 GFA983047:GFD983049 GOW983047:GOZ983049 GYS983047:GYV983049 HIO983047:HIR983049 HSK983047:HSN983049 ICG983047:ICJ983049 IMC983047:IMF983049 IVY983047:IWB983049 JFU983047:JFX983049 JPQ983047:JPT983049 JZM983047:JZP983049 KJI983047:KJL983049 KTE983047:KTH983049 LDA983047:LDD983049 LMW983047:LMZ983049 LWS983047:LWV983049 MGO983047:MGR983049 MQK983047:MQN983049 NAG983047:NAJ983049 NKC983047:NKF983049 NTY983047:NUB983049 ODU983047:ODX983049 ONQ983047:ONT983049 OXM983047:OXP983049 PHI983047:PHL983049 PRE983047:PRH983049 QBA983047:QBD983049 QKW983047:QKZ983049 QUS983047:QUV983049 Z983047:AC983049 Z65543:AC65545 Z131079:AC131081 Z196615:AC196617 Z262151:AC262153 Z327687:AC327689 Z393223:AC393225 Z458759:AC458761 Z524295:AC524297 Z589831:AC589833 Z655367:AC655369 Z720903:AC720905 Z786439:AC786441 Z851975:AC851977 Z917511:AC917513" xr:uid="{00000000-0002-0000-0200-000001000000}">
      <formula1>"１,２,３,４"</formula1>
    </dataValidation>
    <dataValidation type="list" allowBlank="1" showInputMessage="1" showErrorMessage="1" sqref="REO983044:RER983046 JU4:JX6 TQ4:TT6 ADM4:ADP6 ANI4:ANL6 AXE4:AXH6 BHA4:BHD6 BQW4:BQZ6 CAS4:CAV6 CKO4:CKR6 CUK4:CUN6 DEG4:DEJ6 DOC4:DOF6 DXY4:DYB6 EHU4:EHX6 ERQ4:ERT6 FBM4:FBP6 FLI4:FLL6 FVE4:FVH6 GFA4:GFD6 GOW4:GOZ6 GYS4:GYV6 HIO4:HIR6 HSK4:HSN6 ICG4:ICJ6 IMC4:IMF6 IVY4:IWB6 JFU4:JFX6 JPQ4:JPT6 JZM4:JZP6 KJI4:KJL6 KTE4:KTH6 LDA4:LDD6 LMW4:LMZ6 LWS4:LWV6 MGO4:MGR6 MQK4:MQN6 NAG4:NAJ6 NKC4:NKF6 NTY4:NUB6 ODU4:ODX6 ONQ4:ONT6 OXM4:OXP6 PHI4:PHL6 PRE4:PRH6 QBA4:QBD6 QKW4:QKZ6 QUS4:QUV6 REO4:RER6 ROK4:RON6 RYG4:RYJ6 SIC4:SIF6 SRY4:SSB6 TBU4:TBX6 TLQ4:TLT6 TVM4:TVP6 UFI4:UFL6 UPE4:UPH6 UZA4:UZD6 VIW4:VIZ6 VSS4:VSV6 WCO4:WCR6 WMK4:WMN6 WWG4:WWJ6 ROK983044:RON983046 JU65540:JX65542 TQ65540:TT65542 ADM65540:ADP65542 ANI65540:ANL65542 AXE65540:AXH65542 BHA65540:BHD65542 BQW65540:BQZ65542 CAS65540:CAV65542 CKO65540:CKR65542 CUK65540:CUN65542 DEG65540:DEJ65542 DOC65540:DOF65542 DXY65540:DYB65542 EHU65540:EHX65542 ERQ65540:ERT65542 FBM65540:FBP65542 FLI65540:FLL65542 FVE65540:FVH65542 GFA65540:GFD65542 GOW65540:GOZ65542 GYS65540:GYV65542 HIO65540:HIR65542 HSK65540:HSN65542 ICG65540:ICJ65542 IMC65540:IMF65542 IVY65540:IWB65542 JFU65540:JFX65542 JPQ65540:JPT65542 JZM65540:JZP65542 KJI65540:KJL65542 KTE65540:KTH65542 LDA65540:LDD65542 LMW65540:LMZ65542 LWS65540:LWV65542 MGO65540:MGR65542 MQK65540:MQN65542 NAG65540:NAJ65542 NKC65540:NKF65542 NTY65540:NUB65542 ODU65540:ODX65542 ONQ65540:ONT65542 OXM65540:OXP65542 PHI65540:PHL65542 PRE65540:PRH65542 QBA65540:QBD65542 QKW65540:QKZ65542 QUS65540:QUV65542 REO65540:RER65542 ROK65540:RON65542 RYG65540:RYJ65542 SIC65540:SIF65542 SRY65540:SSB65542 TBU65540:TBX65542 TLQ65540:TLT65542 TVM65540:TVP65542 UFI65540:UFL65542 UPE65540:UPH65542 UZA65540:UZD65542 VIW65540:VIZ65542 VSS65540:VSV65542 WCO65540:WCR65542 WMK65540:WMN65542 WWG65540:WWJ65542 RYG983044:RYJ983046 JU131076:JX131078 TQ131076:TT131078 ADM131076:ADP131078 ANI131076:ANL131078 AXE131076:AXH131078 BHA131076:BHD131078 BQW131076:BQZ131078 CAS131076:CAV131078 CKO131076:CKR131078 CUK131076:CUN131078 DEG131076:DEJ131078 DOC131076:DOF131078 DXY131076:DYB131078 EHU131076:EHX131078 ERQ131076:ERT131078 FBM131076:FBP131078 FLI131076:FLL131078 FVE131076:FVH131078 GFA131076:GFD131078 GOW131076:GOZ131078 GYS131076:GYV131078 HIO131076:HIR131078 HSK131076:HSN131078 ICG131076:ICJ131078 IMC131076:IMF131078 IVY131076:IWB131078 JFU131076:JFX131078 JPQ131076:JPT131078 JZM131076:JZP131078 KJI131076:KJL131078 KTE131076:KTH131078 LDA131076:LDD131078 LMW131076:LMZ131078 LWS131076:LWV131078 MGO131076:MGR131078 MQK131076:MQN131078 NAG131076:NAJ131078 NKC131076:NKF131078 NTY131076:NUB131078 ODU131076:ODX131078 ONQ131076:ONT131078 OXM131076:OXP131078 PHI131076:PHL131078 PRE131076:PRH131078 QBA131076:QBD131078 QKW131076:QKZ131078 QUS131076:QUV131078 REO131076:RER131078 ROK131076:RON131078 RYG131076:RYJ131078 SIC131076:SIF131078 SRY131076:SSB131078 TBU131076:TBX131078 TLQ131076:TLT131078 TVM131076:TVP131078 UFI131076:UFL131078 UPE131076:UPH131078 UZA131076:UZD131078 VIW131076:VIZ131078 VSS131076:VSV131078 WCO131076:WCR131078 WMK131076:WMN131078 WWG131076:WWJ131078 SIC983044:SIF983046 JU196612:JX196614 TQ196612:TT196614 ADM196612:ADP196614 ANI196612:ANL196614 AXE196612:AXH196614 BHA196612:BHD196614 BQW196612:BQZ196614 CAS196612:CAV196614 CKO196612:CKR196614 CUK196612:CUN196614 DEG196612:DEJ196614 DOC196612:DOF196614 DXY196612:DYB196614 EHU196612:EHX196614 ERQ196612:ERT196614 FBM196612:FBP196614 FLI196612:FLL196614 FVE196612:FVH196614 GFA196612:GFD196614 GOW196612:GOZ196614 GYS196612:GYV196614 HIO196612:HIR196614 HSK196612:HSN196614 ICG196612:ICJ196614 IMC196612:IMF196614 IVY196612:IWB196614 JFU196612:JFX196614 JPQ196612:JPT196614 JZM196612:JZP196614 KJI196612:KJL196614 KTE196612:KTH196614 LDA196612:LDD196614 LMW196612:LMZ196614 LWS196612:LWV196614 MGO196612:MGR196614 MQK196612:MQN196614 NAG196612:NAJ196614 NKC196612:NKF196614 NTY196612:NUB196614 ODU196612:ODX196614 ONQ196612:ONT196614 OXM196612:OXP196614 PHI196612:PHL196614 PRE196612:PRH196614 QBA196612:QBD196614 QKW196612:QKZ196614 QUS196612:QUV196614 REO196612:RER196614 ROK196612:RON196614 RYG196612:RYJ196614 SIC196612:SIF196614 SRY196612:SSB196614 TBU196612:TBX196614 TLQ196612:TLT196614 TVM196612:TVP196614 UFI196612:UFL196614 UPE196612:UPH196614 UZA196612:UZD196614 VIW196612:VIZ196614 VSS196612:VSV196614 WCO196612:WCR196614 WMK196612:WMN196614 WWG196612:WWJ196614 SRY983044:SSB983046 JU262148:JX262150 TQ262148:TT262150 ADM262148:ADP262150 ANI262148:ANL262150 AXE262148:AXH262150 BHA262148:BHD262150 BQW262148:BQZ262150 CAS262148:CAV262150 CKO262148:CKR262150 CUK262148:CUN262150 DEG262148:DEJ262150 DOC262148:DOF262150 DXY262148:DYB262150 EHU262148:EHX262150 ERQ262148:ERT262150 FBM262148:FBP262150 FLI262148:FLL262150 FVE262148:FVH262150 GFA262148:GFD262150 GOW262148:GOZ262150 GYS262148:GYV262150 HIO262148:HIR262150 HSK262148:HSN262150 ICG262148:ICJ262150 IMC262148:IMF262150 IVY262148:IWB262150 JFU262148:JFX262150 JPQ262148:JPT262150 JZM262148:JZP262150 KJI262148:KJL262150 KTE262148:KTH262150 LDA262148:LDD262150 LMW262148:LMZ262150 LWS262148:LWV262150 MGO262148:MGR262150 MQK262148:MQN262150 NAG262148:NAJ262150 NKC262148:NKF262150 NTY262148:NUB262150 ODU262148:ODX262150 ONQ262148:ONT262150 OXM262148:OXP262150 PHI262148:PHL262150 PRE262148:PRH262150 QBA262148:QBD262150 QKW262148:QKZ262150 QUS262148:QUV262150 REO262148:RER262150 ROK262148:RON262150 RYG262148:RYJ262150 SIC262148:SIF262150 SRY262148:SSB262150 TBU262148:TBX262150 TLQ262148:TLT262150 TVM262148:TVP262150 UFI262148:UFL262150 UPE262148:UPH262150 UZA262148:UZD262150 VIW262148:VIZ262150 VSS262148:VSV262150 WCO262148:WCR262150 WMK262148:WMN262150 WWG262148:WWJ262150 TBU983044:TBX983046 JU327684:JX327686 TQ327684:TT327686 ADM327684:ADP327686 ANI327684:ANL327686 AXE327684:AXH327686 BHA327684:BHD327686 BQW327684:BQZ327686 CAS327684:CAV327686 CKO327684:CKR327686 CUK327684:CUN327686 DEG327684:DEJ327686 DOC327684:DOF327686 DXY327684:DYB327686 EHU327684:EHX327686 ERQ327684:ERT327686 FBM327684:FBP327686 FLI327684:FLL327686 FVE327684:FVH327686 GFA327684:GFD327686 GOW327684:GOZ327686 GYS327684:GYV327686 HIO327684:HIR327686 HSK327684:HSN327686 ICG327684:ICJ327686 IMC327684:IMF327686 IVY327684:IWB327686 JFU327684:JFX327686 JPQ327684:JPT327686 JZM327684:JZP327686 KJI327684:KJL327686 KTE327684:KTH327686 LDA327684:LDD327686 LMW327684:LMZ327686 LWS327684:LWV327686 MGO327684:MGR327686 MQK327684:MQN327686 NAG327684:NAJ327686 NKC327684:NKF327686 NTY327684:NUB327686 ODU327684:ODX327686 ONQ327684:ONT327686 OXM327684:OXP327686 PHI327684:PHL327686 PRE327684:PRH327686 QBA327684:QBD327686 QKW327684:QKZ327686 QUS327684:QUV327686 REO327684:RER327686 ROK327684:RON327686 RYG327684:RYJ327686 SIC327684:SIF327686 SRY327684:SSB327686 TBU327684:TBX327686 TLQ327684:TLT327686 TVM327684:TVP327686 UFI327684:UFL327686 UPE327684:UPH327686 UZA327684:UZD327686 VIW327684:VIZ327686 VSS327684:VSV327686 WCO327684:WCR327686 WMK327684:WMN327686 WWG327684:WWJ327686 TLQ983044:TLT983046 JU393220:JX393222 TQ393220:TT393222 ADM393220:ADP393222 ANI393220:ANL393222 AXE393220:AXH393222 BHA393220:BHD393222 BQW393220:BQZ393222 CAS393220:CAV393222 CKO393220:CKR393222 CUK393220:CUN393222 DEG393220:DEJ393222 DOC393220:DOF393222 DXY393220:DYB393222 EHU393220:EHX393222 ERQ393220:ERT393222 FBM393220:FBP393222 FLI393220:FLL393222 FVE393220:FVH393222 GFA393220:GFD393222 GOW393220:GOZ393222 GYS393220:GYV393222 HIO393220:HIR393222 HSK393220:HSN393222 ICG393220:ICJ393222 IMC393220:IMF393222 IVY393220:IWB393222 JFU393220:JFX393222 JPQ393220:JPT393222 JZM393220:JZP393222 KJI393220:KJL393222 KTE393220:KTH393222 LDA393220:LDD393222 LMW393220:LMZ393222 LWS393220:LWV393222 MGO393220:MGR393222 MQK393220:MQN393222 NAG393220:NAJ393222 NKC393220:NKF393222 NTY393220:NUB393222 ODU393220:ODX393222 ONQ393220:ONT393222 OXM393220:OXP393222 PHI393220:PHL393222 PRE393220:PRH393222 QBA393220:QBD393222 QKW393220:QKZ393222 QUS393220:QUV393222 REO393220:RER393222 ROK393220:RON393222 RYG393220:RYJ393222 SIC393220:SIF393222 SRY393220:SSB393222 TBU393220:TBX393222 TLQ393220:TLT393222 TVM393220:TVP393222 UFI393220:UFL393222 UPE393220:UPH393222 UZA393220:UZD393222 VIW393220:VIZ393222 VSS393220:VSV393222 WCO393220:WCR393222 WMK393220:WMN393222 WWG393220:WWJ393222 TVM983044:TVP983046 JU458756:JX458758 TQ458756:TT458758 ADM458756:ADP458758 ANI458756:ANL458758 AXE458756:AXH458758 BHA458756:BHD458758 BQW458756:BQZ458758 CAS458756:CAV458758 CKO458756:CKR458758 CUK458756:CUN458758 DEG458756:DEJ458758 DOC458756:DOF458758 DXY458756:DYB458758 EHU458756:EHX458758 ERQ458756:ERT458758 FBM458756:FBP458758 FLI458756:FLL458758 FVE458756:FVH458758 GFA458756:GFD458758 GOW458756:GOZ458758 GYS458756:GYV458758 HIO458756:HIR458758 HSK458756:HSN458758 ICG458756:ICJ458758 IMC458756:IMF458758 IVY458756:IWB458758 JFU458756:JFX458758 JPQ458756:JPT458758 JZM458756:JZP458758 KJI458756:KJL458758 KTE458756:KTH458758 LDA458756:LDD458758 LMW458756:LMZ458758 LWS458756:LWV458758 MGO458756:MGR458758 MQK458756:MQN458758 NAG458756:NAJ458758 NKC458756:NKF458758 NTY458756:NUB458758 ODU458756:ODX458758 ONQ458756:ONT458758 OXM458756:OXP458758 PHI458756:PHL458758 PRE458756:PRH458758 QBA458756:QBD458758 QKW458756:QKZ458758 QUS458756:QUV458758 REO458756:RER458758 ROK458756:RON458758 RYG458756:RYJ458758 SIC458756:SIF458758 SRY458756:SSB458758 TBU458756:TBX458758 TLQ458756:TLT458758 TVM458756:TVP458758 UFI458756:UFL458758 UPE458756:UPH458758 UZA458756:UZD458758 VIW458756:VIZ458758 VSS458756:VSV458758 WCO458756:WCR458758 WMK458756:WMN458758 WWG458756:WWJ458758 UFI983044:UFL983046 JU524292:JX524294 TQ524292:TT524294 ADM524292:ADP524294 ANI524292:ANL524294 AXE524292:AXH524294 BHA524292:BHD524294 BQW524292:BQZ524294 CAS524292:CAV524294 CKO524292:CKR524294 CUK524292:CUN524294 DEG524292:DEJ524294 DOC524292:DOF524294 DXY524292:DYB524294 EHU524292:EHX524294 ERQ524292:ERT524294 FBM524292:FBP524294 FLI524292:FLL524294 FVE524292:FVH524294 GFA524292:GFD524294 GOW524292:GOZ524294 GYS524292:GYV524294 HIO524292:HIR524294 HSK524292:HSN524294 ICG524292:ICJ524294 IMC524292:IMF524294 IVY524292:IWB524294 JFU524292:JFX524294 JPQ524292:JPT524294 JZM524292:JZP524294 KJI524292:KJL524294 KTE524292:KTH524294 LDA524292:LDD524294 LMW524292:LMZ524294 LWS524292:LWV524294 MGO524292:MGR524294 MQK524292:MQN524294 NAG524292:NAJ524294 NKC524292:NKF524294 NTY524292:NUB524294 ODU524292:ODX524294 ONQ524292:ONT524294 OXM524292:OXP524294 PHI524292:PHL524294 PRE524292:PRH524294 QBA524292:QBD524294 QKW524292:QKZ524294 QUS524292:QUV524294 REO524292:RER524294 ROK524292:RON524294 RYG524292:RYJ524294 SIC524292:SIF524294 SRY524292:SSB524294 TBU524292:TBX524294 TLQ524292:TLT524294 TVM524292:TVP524294 UFI524292:UFL524294 UPE524292:UPH524294 UZA524292:UZD524294 VIW524292:VIZ524294 VSS524292:VSV524294 WCO524292:WCR524294 WMK524292:WMN524294 WWG524292:WWJ524294 UPE983044:UPH983046 JU589828:JX589830 TQ589828:TT589830 ADM589828:ADP589830 ANI589828:ANL589830 AXE589828:AXH589830 BHA589828:BHD589830 BQW589828:BQZ589830 CAS589828:CAV589830 CKO589828:CKR589830 CUK589828:CUN589830 DEG589828:DEJ589830 DOC589828:DOF589830 DXY589828:DYB589830 EHU589828:EHX589830 ERQ589828:ERT589830 FBM589828:FBP589830 FLI589828:FLL589830 FVE589828:FVH589830 GFA589828:GFD589830 GOW589828:GOZ589830 GYS589828:GYV589830 HIO589828:HIR589830 HSK589828:HSN589830 ICG589828:ICJ589830 IMC589828:IMF589830 IVY589828:IWB589830 JFU589828:JFX589830 JPQ589828:JPT589830 JZM589828:JZP589830 KJI589828:KJL589830 KTE589828:KTH589830 LDA589828:LDD589830 LMW589828:LMZ589830 LWS589828:LWV589830 MGO589828:MGR589830 MQK589828:MQN589830 NAG589828:NAJ589830 NKC589828:NKF589830 NTY589828:NUB589830 ODU589828:ODX589830 ONQ589828:ONT589830 OXM589828:OXP589830 PHI589828:PHL589830 PRE589828:PRH589830 QBA589828:QBD589830 QKW589828:QKZ589830 QUS589828:QUV589830 REO589828:RER589830 ROK589828:RON589830 RYG589828:RYJ589830 SIC589828:SIF589830 SRY589828:SSB589830 TBU589828:TBX589830 TLQ589828:TLT589830 TVM589828:TVP589830 UFI589828:UFL589830 UPE589828:UPH589830 UZA589828:UZD589830 VIW589828:VIZ589830 VSS589828:VSV589830 WCO589828:WCR589830 WMK589828:WMN589830 WWG589828:WWJ589830 UZA983044:UZD983046 JU655364:JX655366 TQ655364:TT655366 ADM655364:ADP655366 ANI655364:ANL655366 AXE655364:AXH655366 BHA655364:BHD655366 BQW655364:BQZ655366 CAS655364:CAV655366 CKO655364:CKR655366 CUK655364:CUN655366 DEG655364:DEJ655366 DOC655364:DOF655366 DXY655364:DYB655366 EHU655364:EHX655366 ERQ655364:ERT655366 FBM655364:FBP655366 FLI655364:FLL655366 FVE655364:FVH655366 GFA655364:GFD655366 GOW655364:GOZ655366 GYS655364:GYV655366 HIO655364:HIR655366 HSK655364:HSN655366 ICG655364:ICJ655366 IMC655364:IMF655366 IVY655364:IWB655366 JFU655364:JFX655366 JPQ655364:JPT655366 JZM655364:JZP655366 KJI655364:KJL655366 KTE655364:KTH655366 LDA655364:LDD655366 LMW655364:LMZ655366 LWS655364:LWV655366 MGO655364:MGR655366 MQK655364:MQN655366 NAG655364:NAJ655366 NKC655364:NKF655366 NTY655364:NUB655366 ODU655364:ODX655366 ONQ655364:ONT655366 OXM655364:OXP655366 PHI655364:PHL655366 PRE655364:PRH655366 QBA655364:QBD655366 QKW655364:QKZ655366 QUS655364:QUV655366 REO655364:RER655366 ROK655364:RON655366 RYG655364:RYJ655366 SIC655364:SIF655366 SRY655364:SSB655366 TBU655364:TBX655366 TLQ655364:TLT655366 TVM655364:TVP655366 UFI655364:UFL655366 UPE655364:UPH655366 UZA655364:UZD655366 VIW655364:VIZ655366 VSS655364:VSV655366 WCO655364:WCR655366 WMK655364:WMN655366 WWG655364:WWJ655366 VIW983044:VIZ983046 JU720900:JX720902 TQ720900:TT720902 ADM720900:ADP720902 ANI720900:ANL720902 AXE720900:AXH720902 BHA720900:BHD720902 BQW720900:BQZ720902 CAS720900:CAV720902 CKO720900:CKR720902 CUK720900:CUN720902 DEG720900:DEJ720902 DOC720900:DOF720902 DXY720900:DYB720902 EHU720900:EHX720902 ERQ720900:ERT720902 FBM720900:FBP720902 FLI720900:FLL720902 FVE720900:FVH720902 GFA720900:GFD720902 GOW720900:GOZ720902 GYS720900:GYV720902 HIO720900:HIR720902 HSK720900:HSN720902 ICG720900:ICJ720902 IMC720900:IMF720902 IVY720900:IWB720902 JFU720900:JFX720902 JPQ720900:JPT720902 JZM720900:JZP720902 KJI720900:KJL720902 KTE720900:KTH720902 LDA720900:LDD720902 LMW720900:LMZ720902 LWS720900:LWV720902 MGO720900:MGR720902 MQK720900:MQN720902 NAG720900:NAJ720902 NKC720900:NKF720902 NTY720900:NUB720902 ODU720900:ODX720902 ONQ720900:ONT720902 OXM720900:OXP720902 PHI720900:PHL720902 PRE720900:PRH720902 QBA720900:QBD720902 QKW720900:QKZ720902 QUS720900:QUV720902 REO720900:RER720902 ROK720900:RON720902 RYG720900:RYJ720902 SIC720900:SIF720902 SRY720900:SSB720902 TBU720900:TBX720902 TLQ720900:TLT720902 TVM720900:TVP720902 UFI720900:UFL720902 UPE720900:UPH720902 UZA720900:UZD720902 VIW720900:VIZ720902 VSS720900:VSV720902 WCO720900:WCR720902 WMK720900:WMN720902 WWG720900:WWJ720902 VSS983044:VSV983046 JU786436:JX786438 TQ786436:TT786438 ADM786436:ADP786438 ANI786436:ANL786438 AXE786436:AXH786438 BHA786436:BHD786438 BQW786436:BQZ786438 CAS786436:CAV786438 CKO786436:CKR786438 CUK786436:CUN786438 DEG786436:DEJ786438 DOC786436:DOF786438 DXY786436:DYB786438 EHU786436:EHX786438 ERQ786436:ERT786438 FBM786436:FBP786438 FLI786436:FLL786438 FVE786436:FVH786438 GFA786436:GFD786438 GOW786436:GOZ786438 GYS786436:GYV786438 HIO786436:HIR786438 HSK786436:HSN786438 ICG786436:ICJ786438 IMC786436:IMF786438 IVY786436:IWB786438 JFU786436:JFX786438 JPQ786436:JPT786438 JZM786436:JZP786438 KJI786436:KJL786438 KTE786436:KTH786438 LDA786436:LDD786438 LMW786436:LMZ786438 LWS786436:LWV786438 MGO786436:MGR786438 MQK786436:MQN786438 NAG786436:NAJ786438 NKC786436:NKF786438 NTY786436:NUB786438 ODU786436:ODX786438 ONQ786436:ONT786438 OXM786436:OXP786438 PHI786436:PHL786438 PRE786436:PRH786438 QBA786436:QBD786438 QKW786436:QKZ786438 QUS786436:QUV786438 REO786436:RER786438 ROK786436:RON786438 RYG786436:RYJ786438 SIC786436:SIF786438 SRY786436:SSB786438 TBU786436:TBX786438 TLQ786436:TLT786438 TVM786436:TVP786438 UFI786436:UFL786438 UPE786436:UPH786438 UZA786436:UZD786438 VIW786436:VIZ786438 VSS786436:VSV786438 WCO786436:WCR786438 WMK786436:WMN786438 WWG786436:WWJ786438 WCO983044:WCR983046 JU851972:JX851974 TQ851972:TT851974 ADM851972:ADP851974 ANI851972:ANL851974 AXE851972:AXH851974 BHA851972:BHD851974 BQW851972:BQZ851974 CAS851972:CAV851974 CKO851972:CKR851974 CUK851972:CUN851974 DEG851972:DEJ851974 DOC851972:DOF851974 DXY851972:DYB851974 EHU851972:EHX851974 ERQ851972:ERT851974 FBM851972:FBP851974 FLI851972:FLL851974 FVE851972:FVH851974 GFA851972:GFD851974 GOW851972:GOZ851974 GYS851972:GYV851974 HIO851972:HIR851974 HSK851972:HSN851974 ICG851972:ICJ851974 IMC851972:IMF851974 IVY851972:IWB851974 JFU851972:JFX851974 JPQ851972:JPT851974 JZM851972:JZP851974 KJI851972:KJL851974 KTE851972:KTH851974 LDA851972:LDD851974 LMW851972:LMZ851974 LWS851972:LWV851974 MGO851972:MGR851974 MQK851972:MQN851974 NAG851972:NAJ851974 NKC851972:NKF851974 NTY851972:NUB851974 ODU851972:ODX851974 ONQ851972:ONT851974 OXM851972:OXP851974 PHI851972:PHL851974 PRE851972:PRH851974 QBA851972:QBD851974 QKW851972:QKZ851974 QUS851972:QUV851974 REO851972:RER851974 ROK851972:RON851974 RYG851972:RYJ851974 SIC851972:SIF851974 SRY851972:SSB851974 TBU851972:TBX851974 TLQ851972:TLT851974 TVM851972:TVP851974 UFI851972:UFL851974 UPE851972:UPH851974 UZA851972:UZD851974 VIW851972:VIZ851974 VSS851972:VSV851974 WCO851972:WCR851974 WMK851972:WMN851974 WWG851972:WWJ851974 WMK983044:WMN983046 JU917508:JX917510 TQ917508:TT917510 ADM917508:ADP917510 ANI917508:ANL917510 AXE917508:AXH917510 BHA917508:BHD917510 BQW917508:BQZ917510 CAS917508:CAV917510 CKO917508:CKR917510 CUK917508:CUN917510 DEG917508:DEJ917510 DOC917508:DOF917510 DXY917508:DYB917510 EHU917508:EHX917510 ERQ917508:ERT917510 FBM917508:FBP917510 FLI917508:FLL917510 FVE917508:FVH917510 GFA917508:GFD917510 GOW917508:GOZ917510 GYS917508:GYV917510 HIO917508:HIR917510 HSK917508:HSN917510 ICG917508:ICJ917510 IMC917508:IMF917510 IVY917508:IWB917510 JFU917508:JFX917510 JPQ917508:JPT917510 JZM917508:JZP917510 KJI917508:KJL917510 KTE917508:KTH917510 LDA917508:LDD917510 LMW917508:LMZ917510 LWS917508:LWV917510 MGO917508:MGR917510 MQK917508:MQN917510 NAG917508:NAJ917510 NKC917508:NKF917510 NTY917508:NUB917510 ODU917508:ODX917510 ONQ917508:ONT917510 OXM917508:OXP917510 PHI917508:PHL917510 PRE917508:PRH917510 QBA917508:QBD917510 QKW917508:QKZ917510 QUS917508:QUV917510 REO917508:RER917510 ROK917508:RON917510 RYG917508:RYJ917510 SIC917508:SIF917510 SRY917508:SSB917510 TBU917508:TBX917510 TLQ917508:TLT917510 TVM917508:TVP917510 UFI917508:UFL917510 UPE917508:UPH917510 UZA917508:UZD917510 VIW917508:VIZ917510 VSS917508:VSV917510 WCO917508:WCR917510 WMK917508:WMN917510 WWG917508:WWJ917510 WWG983044:WWJ983046 JU983044:JX983046 TQ983044:TT983046 ADM983044:ADP983046 ANI983044:ANL983046 AXE983044:AXH983046 BHA983044:BHD983046 BQW983044:BQZ983046 CAS983044:CAV983046 CKO983044:CKR983046 CUK983044:CUN983046 DEG983044:DEJ983046 DOC983044:DOF983046 DXY983044:DYB983046 EHU983044:EHX983046 ERQ983044:ERT983046 FBM983044:FBP983046 FLI983044:FLL983046 FVE983044:FVH983046 GFA983044:GFD983046 GOW983044:GOZ983046 GYS983044:GYV983046 HIO983044:HIR983046 HSK983044:HSN983046 ICG983044:ICJ983046 IMC983044:IMF983046 IVY983044:IWB983046 JFU983044:JFX983046 JPQ983044:JPT983046 JZM983044:JZP983046 KJI983044:KJL983046 KTE983044:KTH983046 LDA983044:LDD983046 LMW983044:LMZ983046 LWS983044:LWV983046 MGO983044:MGR983046 MQK983044:MQN983046 NAG983044:NAJ983046 NKC983044:NKF983046 NTY983044:NUB983046 ODU983044:ODX983046 ONQ983044:ONT983046 OXM983044:OXP983046 PHI983044:PHL983046 PRE983044:PRH983046 QBA983044:QBD983046 QKW983044:QKZ983046 QUS983044:QUV983046 Z983044:AC983046 Z65540:AC65542 Z131076:AC131078 Z196612:AC196614 Z262148:AC262150 Z327684:AC327686 Z393220:AC393222 Z458756:AC458758 Z524292:AC524294 Z589828:AC589830 Z655364:AC655366 Z720900:AC720902 Z786436:AC786438 Z851972:AC851974 Z917508:AC917510" xr:uid="{00000000-0002-0000-0200-000002000000}">
      <formula1>"Ａ-G,Ａ-U15,Ｂ,Ｃ,Ｄ"</formula1>
    </dataValidation>
    <dataValidation imeMode="halfAlpha" allowBlank="1" showInputMessage="1" showErrorMessage="1" sqref="FBQ917515:FBV917549 LI7:LK7 VE7:VG7 AFA7:AFC7 AOW7:AOY7 AYS7:AYU7 BIO7:BIQ7 BSK7:BSM7 CCG7:CCI7 CMC7:CME7 CVY7:CWA7 DFU7:DFW7 DPQ7:DPS7 DZM7:DZO7 EJI7:EJK7 ETE7:ETG7 FDA7:FDC7 FMW7:FMY7 FWS7:FWU7 GGO7:GGQ7 GQK7:GQM7 HAG7:HAI7 HKC7:HKE7 HTY7:HUA7 IDU7:IDW7 INQ7:INS7 IXM7:IXO7 JHI7:JHK7 JRE7:JRG7 KBA7:KBC7 KKW7:KKY7 KUS7:KUU7 LEO7:LEQ7 LOK7:LOM7 LYG7:LYI7 MIC7:MIE7 MRY7:MSA7 NBU7:NBW7 NLQ7:NLS7 NVM7:NVO7 OFI7:OFK7 OPE7:OPG7 OZA7:OZC7 PIW7:PIY7 PSS7:PSU7 QCO7:QCQ7 QMK7:QMM7 QWG7:QWI7 RGC7:RGE7 RPY7:RQA7 RZU7:RZW7 SJQ7:SJS7 STM7:STO7 TDI7:TDK7 TNE7:TNG7 TXA7:TXC7 UGW7:UGY7 UQS7:UQU7 VAO7:VAQ7 VKK7:VKM7 VUG7:VUI7 WEC7:WEE7 WNY7:WOA7 WXU7:WXW7 FLM917515:FLR917549 LI65543:LK65543 VE65543:VG65543 AFA65543:AFC65543 AOW65543:AOY65543 AYS65543:AYU65543 BIO65543:BIQ65543 BSK65543:BSM65543 CCG65543:CCI65543 CMC65543:CME65543 CVY65543:CWA65543 DFU65543:DFW65543 DPQ65543:DPS65543 DZM65543:DZO65543 EJI65543:EJK65543 ETE65543:ETG65543 FDA65543:FDC65543 FMW65543:FMY65543 FWS65543:FWU65543 GGO65543:GGQ65543 GQK65543:GQM65543 HAG65543:HAI65543 HKC65543:HKE65543 HTY65543:HUA65543 IDU65543:IDW65543 INQ65543:INS65543 IXM65543:IXO65543 JHI65543:JHK65543 JRE65543:JRG65543 KBA65543:KBC65543 KKW65543:KKY65543 KUS65543:KUU65543 LEO65543:LEQ65543 LOK65543:LOM65543 LYG65543:LYI65543 MIC65543:MIE65543 MRY65543:MSA65543 NBU65543:NBW65543 NLQ65543:NLS65543 NVM65543:NVO65543 OFI65543:OFK65543 OPE65543:OPG65543 OZA65543:OZC65543 PIW65543:PIY65543 PSS65543:PSU65543 QCO65543:QCQ65543 QMK65543:QMM65543 QWG65543:QWI65543 RGC65543:RGE65543 RPY65543:RQA65543 RZU65543:RZW65543 SJQ65543:SJS65543 STM65543:STO65543 TDI65543:TDK65543 TNE65543:TNG65543 TXA65543:TXC65543 UGW65543:UGY65543 UQS65543:UQU65543 VAO65543:VAQ65543 VKK65543:VKM65543 VUG65543:VUI65543 WEC65543:WEE65543 WNY65543:WOA65543 WXU65543:WXW65543 FVI917515:FVN917549 LI131079:LK131079 VE131079:VG131079 AFA131079:AFC131079 AOW131079:AOY131079 AYS131079:AYU131079 BIO131079:BIQ131079 BSK131079:BSM131079 CCG131079:CCI131079 CMC131079:CME131079 CVY131079:CWA131079 DFU131079:DFW131079 DPQ131079:DPS131079 DZM131079:DZO131079 EJI131079:EJK131079 ETE131079:ETG131079 FDA131079:FDC131079 FMW131079:FMY131079 FWS131079:FWU131079 GGO131079:GGQ131079 GQK131079:GQM131079 HAG131079:HAI131079 HKC131079:HKE131079 HTY131079:HUA131079 IDU131079:IDW131079 INQ131079:INS131079 IXM131079:IXO131079 JHI131079:JHK131079 JRE131079:JRG131079 KBA131079:KBC131079 KKW131079:KKY131079 KUS131079:KUU131079 LEO131079:LEQ131079 LOK131079:LOM131079 LYG131079:LYI131079 MIC131079:MIE131079 MRY131079:MSA131079 NBU131079:NBW131079 NLQ131079:NLS131079 NVM131079:NVO131079 OFI131079:OFK131079 OPE131079:OPG131079 OZA131079:OZC131079 PIW131079:PIY131079 PSS131079:PSU131079 QCO131079:QCQ131079 QMK131079:QMM131079 QWG131079:QWI131079 RGC131079:RGE131079 RPY131079:RQA131079 RZU131079:RZW131079 SJQ131079:SJS131079 STM131079:STO131079 TDI131079:TDK131079 TNE131079:TNG131079 TXA131079:TXC131079 UGW131079:UGY131079 UQS131079:UQU131079 VAO131079:VAQ131079 VKK131079:VKM131079 VUG131079:VUI131079 WEC131079:WEE131079 WNY131079:WOA131079 WXU131079:WXW131079 GFE917515:GFJ917549 LI196615:LK196615 VE196615:VG196615 AFA196615:AFC196615 AOW196615:AOY196615 AYS196615:AYU196615 BIO196615:BIQ196615 BSK196615:BSM196615 CCG196615:CCI196615 CMC196615:CME196615 CVY196615:CWA196615 DFU196615:DFW196615 DPQ196615:DPS196615 DZM196615:DZO196615 EJI196615:EJK196615 ETE196615:ETG196615 FDA196615:FDC196615 FMW196615:FMY196615 FWS196615:FWU196615 GGO196615:GGQ196615 GQK196615:GQM196615 HAG196615:HAI196615 HKC196615:HKE196615 HTY196615:HUA196615 IDU196615:IDW196615 INQ196615:INS196615 IXM196615:IXO196615 JHI196615:JHK196615 JRE196615:JRG196615 KBA196615:KBC196615 KKW196615:KKY196615 KUS196615:KUU196615 LEO196615:LEQ196615 LOK196615:LOM196615 LYG196615:LYI196615 MIC196615:MIE196615 MRY196615:MSA196615 NBU196615:NBW196615 NLQ196615:NLS196615 NVM196615:NVO196615 OFI196615:OFK196615 OPE196615:OPG196615 OZA196615:OZC196615 PIW196615:PIY196615 PSS196615:PSU196615 QCO196615:QCQ196615 QMK196615:QMM196615 QWG196615:QWI196615 RGC196615:RGE196615 RPY196615:RQA196615 RZU196615:RZW196615 SJQ196615:SJS196615 STM196615:STO196615 TDI196615:TDK196615 TNE196615:TNG196615 TXA196615:TXC196615 UGW196615:UGY196615 UQS196615:UQU196615 VAO196615:VAQ196615 VKK196615:VKM196615 VUG196615:VUI196615 WEC196615:WEE196615 WNY196615:WOA196615 WXU196615:WXW196615 GPA917515:GPF917549 LI262151:LK262151 VE262151:VG262151 AFA262151:AFC262151 AOW262151:AOY262151 AYS262151:AYU262151 BIO262151:BIQ262151 BSK262151:BSM262151 CCG262151:CCI262151 CMC262151:CME262151 CVY262151:CWA262151 DFU262151:DFW262151 DPQ262151:DPS262151 DZM262151:DZO262151 EJI262151:EJK262151 ETE262151:ETG262151 FDA262151:FDC262151 FMW262151:FMY262151 FWS262151:FWU262151 GGO262151:GGQ262151 GQK262151:GQM262151 HAG262151:HAI262151 HKC262151:HKE262151 HTY262151:HUA262151 IDU262151:IDW262151 INQ262151:INS262151 IXM262151:IXO262151 JHI262151:JHK262151 JRE262151:JRG262151 KBA262151:KBC262151 KKW262151:KKY262151 KUS262151:KUU262151 LEO262151:LEQ262151 LOK262151:LOM262151 LYG262151:LYI262151 MIC262151:MIE262151 MRY262151:MSA262151 NBU262151:NBW262151 NLQ262151:NLS262151 NVM262151:NVO262151 OFI262151:OFK262151 OPE262151:OPG262151 OZA262151:OZC262151 PIW262151:PIY262151 PSS262151:PSU262151 QCO262151:QCQ262151 QMK262151:QMM262151 QWG262151:QWI262151 RGC262151:RGE262151 RPY262151:RQA262151 RZU262151:RZW262151 SJQ262151:SJS262151 STM262151:STO262151 TDI262151:TDK262151 TNE262151:TNG262151 TXA262151:TXC262151 UGW262151:UGY262151 UQS262151:UQU262151 VAO262151:VAQ262151 VKK262151:VKM262151 VUG262151:VUI262151 WEC262151:WEE262151 WNY262151:WOA262151 WXU262151:WXW262151 GYW917515:GZB917549 LI327687:LK327687 VE327687:VG327687 AFA327687:AFC327687 AOW327687:AOY327687 AYS327687:AYU327687 BIO327687:BIQ327687 BSK327687:BSM327687 CCG327687:CCI327687 CMC327687:CME327687 CVY327687:CWA327687 DFU327687:DFW327687 DPQ327687:DPS327687 DZM327687:DZO327687 EJI327687:EJK327687 ETE327687:ETG327687 FDA327687:FDC327687 FMW327687:FMY327687 FWS327687:FWU327687 GGO327687:GGQ327687 GQK327687:GQM327687 HAG327687:HAI327687 HKC327687:HKE327687 HTY327687:HUA327687 IDU327687:IDW327687 INQ327687:INS327687 IXM327687:IXO327687 JHI327687:JHK327687 JRE327687:JRG327687 KBA327687:KBC327687 KKW327687:KKY327687 KUS327687:KUU327687 LEO327687:LEQ327687 LOK327687:LOM327687 LYG327687:LYI327687 MIC327687:MIE327687 MRY327687:MSA327687 NBU327687:NBW327687 NLQ327687:NLS327687 NVM327687:NVO327687 OFI327687:OFK327687 OPE327687:OPG327687 OZA327687:OZC327687 PIW327687:PIY327687 PSS327687:PSU327687 QCO327687:QCQ327687 QMK327687:QMM327687 QWG327687:QWI327687 RGC327687:RGE327687 RPY327687:RQA327687 RZU327687:RZW327687 SJQ327687:SJS327687 STM327687:STO327687 TDI327687:TDK327687 TNE327687:TNG327687 TXA327687:TXC327687 UGW327687:UGY327687 UQS327687:UQU327687 VAO327687:VAQ327687 VKK327687:VKM327687 VUG327687:VUI327687 WEC327687:WEE327687 WNY327687:WOA327687 WXU327687:WXW327687 HIS917515:HIX917549 LI393223:LK393223 VE393223:VG393223 AFA393223:AFC393223 AOW393223:AOY393223 AYS393223:AYU393223 BIO393223:BIQ393223 BSK393223:BSM393223 CCG393223:CCI393223 CMC393223:CME393223 CVY393223:CWA393223 DFU393223:DFW393223 DPQ393223:DPS393223 DZM393223:DZO393223 EJI393223:EJK393223 ETE393223:ETG393223 FDA393223:FDC393223 FMW393223:FMY393223 FWS393223:FWU393223 GGO393223:GGQ393223 GQK393223:GQM393223 HAG393223:HAI393223 HKC393223:HKE393223 HTY393223:HUA393223 IDU393223:IDW393223 INQ393223:INS393223 IXM393223:IXO393223 JHI393223:JHK393223 JRE393223:JRG393223 KBA393223:KBC393223 KKW393223:KKY393223 KUS393223:KUU393223 LEO393223:LEQ393223 LOK393223:LOM393223 LYG393223:LYI393223 MIC393223:MIE393223 MRY393223:MSA393223 NBU393223:NBW393223 NLQ393223:NLS393223 NVM393223:NVO393223 OFI393223:OFK393223 OPE393223:OPG393223 OZA393223:OZC393223 PIW393223:PIY393223 PSS393223:PSU393223 QCO393223:QCQ393223 QMK393223:QMM393223 QWG393223:QWI393223 RGC393223:RGE393223 RPY393223:RQA393223 RZU393223:RZW393223 SJQ393223:SJS393223 STM393223:STO393223 TDI393223:TDK393223 TNE393223:TNG393223 TXA393223:TXC393223 UGW393223:UGY393223 UQS393223:UQU393223 VAO393223:VAQ393223 VKK393223:VKM393223 VUG393223:VUI393223 WEC393223:WEE393223 WNY393223:WOA393223 WXU393223:WXW393223 HSO917515:HST917549 LI458759:LK458759 VE458759:VG458759 AFA458759:AFC458759 AOW458759:AOY458759 AYS458759:AYU458759 BIO458759:BIQ458759 BSK458759:BSM458759 CCG458759:CCI458759 CMC458759:CME458759 CVY458759:CWA458759 DFU458759:DFW458759 DPQ458759:DPS458759 DZM458759:DZO458759 EJI458759:EJK458759 ETE458759:ETG458759 FDA458759:FDC458759 FMW458759:FMY458759 FWS458759:FWU458759 GGO458759:GGQ458759 GQK458759:GQM458759 HAG458759:HAI458759 HKC458759:HKE458759 HTY458759:HUA458759 IDU458759:IDW458759 INQ458759:INS458759 IXM458759:IXO458759 JHI458759:JHK458759 JRE458759:JRG458759 KBA458759:KBC458759 KKW458759:KKY458759 KUS458759:KUU458759 LEO458759:LEQ458759 LOK458759:LOM458759 LYG458759:LYI458759 MIC458759:MIE458759 MRY458759:MSA458759 NBU458759:NBW458759 NLQ458759:NLS458759 NVM458759:NVO458759 OFI458759:OFK458759 OPE458759:OPG458759 OZA458759:OZC458759 PIW458759:PIY458759 PSS458759:PSU458759 QCO458759:QCQ458759 QMK458759:QMM458759 QWG458759:QWI458759 RGC458759:RGE458759 RPY458759:RQA458759 RZU458759:RZW458759 SJQ458759:SJS458759 STM458759:STO458759 TDI458759:TDK458759 TNE458759:TNG458759 TXA458759:TXC458759 UGW458759:UGY458759 UQS458759:UQU458759 VAO458759:VAQ458759 VKK458759:VKM458759 VUG458759:VUI458759 WEC458759:WEE458759 WNY458759:WOA458759 WXU458759:WXW458759 ICK917515:ICP917549 LI524295:LK524295 VE524295:VG524295 AFA524295:AFC524295 AOW524295:AOY524295 AYS524295:AYU524295 BIO524295:BIQ524295 BSK524295:BSM524295 CCG524295:CCI524295 CMC524295:CME524295 CVY524295:CWA524295 DFU524295:DFW524295 DPQ524295:DPS524295 DZM524295:DZO524295 EJI524295:EJK524295 ETE524295:ETG524295 FDA524295:FDC524295 FMW524295:FMY524295 FWS524295:FWU524295 GGO524295:GGQ524295 GQK524295:GQM524295 HAG524295:HAI524295 HKC524295:HKE524295 HTY524295:HUA524295 IDU524295:IDW524295 INQ524295:INS524295 IXM524295:IXO524295 JHI524295:JHK524295 JRE524295:JRG524295 KBA524295:KBC524295 KKW524295:KKY524295 KUS524295:KUU524295 LEO524295:LEQ524295 LOK524295:LOM524295 LYG524295:LYI524295 MIC524295:MIE524295 MRY524295:MSA524295 NBU524295:NBW524295 NLQ524295:NLS524295 NVM524295:NVO524295 OFI524295:OFK524295 OPE524295:OPG524295 OZA524295:OZC524295 PIW524295:PIY524295 PSS524295:PSU524295 QCO524295:QCQ524295 QMK524295:QMM524295 QWG524295:QWI524295 RGC524295:RGE524295 RPY524295:RQA524295 RZU524295:RZW524295 SJQ524295:SJS524295 STM524295:STO524295 TDI524295:TDK524295 TNE524295:TNG524295 TXA524295:TXC524295 UGW524295:UGY524295 UQS524295:UQU524295 VAO524295:VAQ524295 VKK524295:VKM524295 VUG524295:VUI524295 WEC524295:WEE524295 WNY524295:WOA524295 WXU524295:WXW524295 IMG917515:IML917549 LI589831:LK589831 VE589831:VG589831 AFA589831:AFC589831 AOW589831:AOY589831 AYS589831:AYU589831 BIO589831:BIQ589831 BSK589831:BSM589831 CCG589831:CCI589831 CMC589831:CME589831 CVY589831:CWA589831 DFU589831:DFW589831 DPQ589831:DPS589831 DZM589831:DZO589831 EJI589831:EJK589831 ETE589831:ETG589831 FDA589831:FDC589831 FMW589831:FMY589831 FWS589831:FWU589831 GGO589831:GGQ589831 GQK589831:GQM589831 HAG589831:HAI589831 HKC589831:HKE589831 HTY589831:HUA589831 IDU589831:IDW589831 INQ589831:INS589831 IXM589831:IXO589831 JHI589831:JHK589831 JRE589831:JRG589831 KBA589831:KBC589831 KKW589831:KKY589831 KUS589831:KUU589831 LEO589831:LEQ589831 LOK589831:LOM589831 LYG589831:LYI589831 MIC589831:MIE589831 MRY589831:MSA589831 NBU589831:NBW589831 NLQ589831:NLS589831 NVM589831:NVO589831 OFI589831:OFK589831 OPE589831:OPG589831 OZA589831:OZC589831 PIW589831:PIY589831 PSS589831:PSU589831 QCO589831:QCQ589831 QMK589831:QMM589831 QWG589831:QWI589831 RGC589831:RGE589831 RPY589831:RQA589831 RZU589831:RZW589831 SJQ589831:SJS589831 STM589831:STO589831 TDI589831:TDK589831 TNE589831:TNG589831 TXA589831:TXC589831 UGW589831:UGY589831 UQS589831:UQU589831 VAO589831:VAQ589831 VKK589831:VKM589831 VUG589831:VUI589831 WEC589831:WEE589831 WNY589831:WOA589831 WXU589831:WXW589831 IWC917515:IWH917549 LI655367:LK655367 VE655367:VG655367 AFA655367:AFC655367 AOW655367:AOY655367 AYS655367:AYU655367 BIO655367:BIQ655367 BSK655367:BSM655367 CCG655367:CCI655367 CMC655367:CME655367 CVY655367:CWA655367 DFU655367:DFW655367 DPQ655367:DPS655367 DZM655367:DZO655367 EJI655367:EJK655367 ETE655367:ETG655367 FDA655367:FDC655367 FMW655367:FMY655367 FWS655367:FWU655367 GGO655367:GGQ655367 GQK655367:GQM655367 HAG655367:HAI655367 HKC655367:HKE655367 HTY655367:HUA655367 IDU655367:IDW655367 INQ655367:INS655367 IXM655367:IXO655367 JHI655367:JHK655367 JRE655367:JRG655367 KBA655367:KBC655367 KKW655367:KKY655367 KUS655367:KUU655367 LEO655367:LEQ655367 LOK655367:LOM655367 LYG655367:LYI655367 MIC655367:MIE655367 MRY655367:MSA655367 NBU655367:NBW655367 NLQ655367:NLS655367 NVM655367:NVO655367 OFI655367:OFK655367 OPE655367:OPG655367 OZA655367:OZC655367 PIW655367:PIY655367 PSS655367:PSU655367 QCO655367:QCQ655367 QMK655367:QMM655367 QWG655367:QWI655367 RGC655367:RGE655367 RPY655367:RQA655367 RZU655367:RZW655367 SJQ655367:SJS655367 STM655367:STO655367 TDI655367:TDK655367 TNE655367:TNG655367 TXA655367:TXC655367 UGW655367:UGY655367 UQS655367:UQU655367 VAO655367:VAQ655367 VKK655367:VKM655367 VUG655367:VUI655367 WEC655367:WEE655367 WNY655367:WOA655367 WXU655367:WXW655367 JFY917515:JGD917549 LI720903:LK720903 VE720903:VG720903 AFA720903:AFC720903 AOW720903:AOY720903 AYS720903:AYU720903 BIO720903:BIQ720903 BSK720903:BSM720903 CCG720903:CCI720903 CMC720903:CME720903 CVY720903:CWA720903 DFU720903:DFW720903 DPQ720903:DPS720903 DZM720903:DZO720903 EJI720903:EJK720903 ETE720903:ETG720903 FDA720903:FDC720903 FMW720903:FMY720903 FWS720903:FWU720903 GGO720903:GGQ720903 GQK720903:GQM720903 HAG720903:HAI720903 HKC720903:HKE720903 HTY720903:HUA720903 IDU720903:IDW720903 INQ720903:INS720903 IXM720903:IXO720903 JHI720903:JHK720903 JRE720903:JRG720903 KBA720903:KBC720903 KKW720903:KKY720903 KUS720903:KUU720903 LEO720903:LEQ720903 LOK720903:LOM720903 LYG720903:LYI720903 MIC720903:MIE720903 MRY720903:MSA720903 NBU720903:NBW720903 NLQ720903:NLS720903 NVM720903:NVO720903 OFI720903:OFK720903 OPE720903:OPG720903 OZA720903:OZC720903 PIW720903:PIY720903 PSS720903:PSU720903 QCO720903:QCQ720903 QMK720903:QMM720903 QWG720903:QWI720903 RGC720903:RGE720903 RPY720903:RQA720903 RZU720903:RZW720903 SJQ720903:SJS720903 STM720903:STO720903 TDI720903:TDK720903 TNE720903:TNG720903 TXA720903:TXC720903 UGW720903:UGY720903 UQS720903:UQU720903 VAO720903:VAQ720903 VKK720903:VKM720903 VUG720903:VUI720903 WEC720903:WEE720903 WNY720903:WOA720903 WXU720903:WXW720903 JPU917515:JPZ917549 LI786439:LK786439 VE786439:VG786439 AFA786439:AFC786439 AOW786439:AOY786439 AYS786439:AYU786439 BIO786439:BIQ786439 BSK786439:BSM786439 CCG786439:CCI786439 CMC786439:CME786439 CVY786439:CWA786439 DFU786439:DFW786439 DPQ786439:DPS786439 DZM786439:DZO786439 EJI786439:EJK786439 ETE786439:ETG786439 FDA786439:FDC786439 FMW786439:FMY786439 FWS786439:FWU786439 GGO786439:GGQ786439 GQK786439:GQM786439 HAG786439:HAI786439 HKC786439:HKE786439 HTY786439:HUA786439 IDU786439:IDW786439 INQ786439:INS786439 IXM786439:IXO786439 JHI786439:JHK786439 JRE786439:JRG786439 KBA786439:KBC786439 KKW786439:KKY786439 KUS786439:KUU786439 LEO786439:LEQ786439 LOK786439:LOM786439 LYG786439:LYI786439 MIC786439:MIE786439 MRY786439:MSA786439 NBU786439:NBW786439 NLQ786439:NLS786439 NVM786439:NVO786439 OFI786439:OFK786439 OPE786439:OPG786439 OZA786439:OZC786439 PIW786439:PIY786439 PSS786439:PSU786439 QCO786439:QCQ786439 QMK786439:QMM786439 QWG786439:QWI786439 RGC786439:RGE786439 RPY786439:RQA786439 RZU786439:RZW786439 SJQ786439:SJS786439 STM786439:STO786439 TDI786439:TDK786439 TNE786439:TNG786439 TXA786439:TXC786439 UGW786439:UGY786439 UQS786439:UQU786439 VAO786439:VAQ786439 VKK786439:VKM786439 VUG786439:VUI786439 WEC786439:WEE786439 WNY786439:WOA786439 WXU786439:WXW786439 JZQ917515:JZV917549 LI851975:LK851975 VE851975:VG851975 AFA851975:AFC851975 AOW851975:AOY851975 AYS851975:AYU851975 BIO851975:BIQ851975 BSK851975:BSM851975 CCG851975:CCI851975 CMC851975:CME851975 CVY851975:CWA851975 DFU851975:DFW851975 DPQ851975:DPS851975 DZM851975:DZO851975 EJI851975:EJK851975 ETE851975:ETG851975 FDA851975:FDC851975 FMW851975:FMY851975 FWS851975:FWU851975 GGO851975:GGQ851975 GQK851975:GQM851975 HAG851975:HAI851975 HKC851975:HKE851975 HTY851975:HUA851975 IDU851975:IDW851975 INQ851975:INS851975 IXM851975:IXO851975 JHI851975:JHK851975 JRE851975:JRG851975 KBA851975:KBC851975 KKW851975:KKY851975 KUS851975:KUU851975 LEO851975:LEQ851975 LOK851975:LOM851975 LYG851975:LYI851975 MIC851975:MIE851975 MRY851975:MSA851975 NBU851975:NBW851975 NLQ851975:NLS851975 NVM851975:NVO851975 OFI851975:OFK851975 OPE851975:OPG851975 OZA851975:OZC851975 PIW851975:PIY851975 PSS851975:PSU851975 QCO851975:QCQ851975 QMK851975:QMM851975 QWG851975:QWI851975 RGC851975:RGE851975 RPY851975:RQA851975 RZU851975:RZW851975 SJQ851975:SJS851975 STM851975:STO851975 TDI851975:TDK851975 TNE851975:TNG851975 TXA851975:TXC851975 UGW851975:UGY851975 UQS851975:UQU851975 VAO851975:VAQ851975 VKK851975:VKM851975 VUG851975:VUI851975 WEC851975:WEE851975 WNY851975:WOA851975 WXU851975:WXW851975 KJM917515:KJR917549 LI917511:LK917511 VE917511:VG917511 AFA917511:AFC917511 AOW917511:AOY917511 AYS917511:AYU917511 BIO917511:BIQ917511 BSK917511:BSM917511 CCG917511:CCI917511 CMC917511:CME917511 CVY917511:CWA917511 DFU917511:DFW917511 DPQ917511:DPS917511 DZM917511:DZO917511 EJI917511:EJK917511 ETE917511:ETG917511 FDA917511:FDC917511 FMW917511:FMY917511 FWS917511:FWU917511 GGO917511:GGQ917511 GQK917511:GQM917511 HAG917511:HAI917511 HKC917511:HKE917511 HTY917511:HUA917511 IDU917511:IDW917511 INQ917511:INS917511 IXM917511:IXO917511 JHI917511:JHK917511 JRE917511:JRG917511 KBA917511:KBC917511 KKW917511:KKY917511 KUS917511:KUU917511 LEO917511:LEQ917511 LOK917511:LOM917511 LYG917511:LYI917511 MIC917511:MIE917511 MRY917511:MSA917511 NBU917511:NBW917511 NLQ917511:NLS917511 NVM917511:NVO917511 OFI917511:OFK917511 OPE917511:OPG917511 OZA917511:OZC917511 PIW917511:PIY917511 PSS917511:PSU917511 QCO917511:QCQ917511 QMK917511:QMM917511 QWG917511:QWI917511 RGC917511:RGE917511 RPY917511:RQA917511 RZU917511:RZW917511 SJQ917511:SJS917511 STM917511:STO917511 TDI917511:TDK917511 TNE917511:TNG917511 TXA917511:TXC917511 UGW917511:UGY917511 UQS917511:UQU917511 VAO917511:VAQ917511 VKK917511:VKM917511 VUG917511:VUI917511 WEC917511:WEE917511 WNY917511:WOA917511 WXU917511:WXW917511 KTI917515:KTN917549 LI983047:LK983047 VE983047:VG983047 AFA983047:AFC983047 AOW983047:AOY983047 AYS983047:AYU983047 BIO983047:BIQ983047 BSK983047:BSM983047 CCG983047:CCI983047 CMC983047:CME983047 CVY983047:CWA983047 DFU983047:DFW983047 DPQ983047:DPS983047 DZM983047:DZO983047 EJI983047:EJK983047 ETE983047:ETG983047 FDA983047:FDC983047 FMW983047:FMY983047 FWS983047:FWU983047 GGO983047:GGQ983047 GQK983047:GQM983047 HAG983047:HAI983047 HKC983047:HKE983047 HTY983047:HUA983047 IDU983047:IDW983047 INQ983047:INS983047 IXM983047:IXO983047 JHI983047:JHK983047 JRE983047:JRG983047 KBA983047:KBC983047 KKW983047:KKY983047 KUS983047:KUU983047 LEO983047:LEQ983047 LOK983047:LOM983047 LYG983047:LYI983047 MIC983047:MIE983047 MRY983047:MSA983047 NBU983047:NBW983047 NLQ983047:NLS983047 NVM983047:NVO983047 OFI983047:OFK983047 OPE983047:OPG983047 OZA983047:OZC983047 PIW983047:PIY983047 PSS983047:PSU983047 QCO983047:QCQ983047 QMK983047:QMM983047 QWG983047:QWI983047 RGC983047:RGE983047 RPY983047:RQA983047 RZU983047:RZW983047 SJQ983047:SJS983047 STM983047:STO983047 TDI983047:TDK983047 TNE983047:TNG983047 TXA983047:TXC983047 UGW983047:UGY983047 UQS983047:UQU983047 VAO983047:VAQ983047 VKK983047:VKM983047 VUG983047:VUI983047 WEC983047:WEE983047 WNY983047:WOA983047 WXU983047:WXW983047 LDE917515:LDJ917549 LF11:LK45 VB11:VG45 AEX11:AFC45 AOT11:AOY45 AYP11:AYU45 BIL11:BIQ45 BSH11:BSM45 CCD11:CCI45 CLZ11:CME45 CVV11:CWA45 DFR11:DFW45 DPN11:DPS45 DZJ11:DZO45 EJF11:EJK45 ETB11:ETG45 FCX11:FDC45 FMT11:FMY45 FWP11:FWU45 GGL11:GGQ45 GQH11:GQM45 HAD11:HAI45 HJZ11:HKE45 HTV11:HUA45 IDR11:IDW45 INN11:INS45 IXJ11:IXO45 JHF11:JHK45 JRB11:JRG45 KAX11:KBC45 KKT11:KKY45 KUP11:KUU45 LEL11:LEQ45 LOH11:LOM45 LYD11:LYI45 MHZ11:MIE45 MRV11:MSA45 NBR11:NBW45 NLN11:NLS45 NVJ11:NVO45 OFF11:OFK45 OPB11:OPG45 OYX11:OZC45 PIT11:PIY45 PSP11:PSU45 QCL11:QCQ45 QMH11:QMM45 QWD11:QWI45 RFZ11:RGE45 RPV11:RQA45 RZR11:RZW45 SJN11:SJS45 STJ11:STO45 TDF11:TDK45 TNB11:TNG45 TWX11:TXC45 UGT11:UGY45 UQP11:UQU45 VAL11:VAQ45 VKH11:VKM45 VUD11:VUI45 WDZ11:WEE45 WNV11:WOA45 WXR11:WXW45 LNA917515:LNF917549 LF65547:LK65581 VB65547:VG65581 AEX65547:AFC65581 AOT65547:AOY65581 AYP65547:AYU65581 BIL65547:BIQ65581 BSH65547:BSM65581 CCD65547:CCI65581 CLZ65547:CME65581 CVV65547:CWA65581 DFR65547:DFW65581 DPN65547:DPS65581 DZJ65547:DZO65581 EJF65547:EJK65581 ETB65547:ETG65581 FCX65547:FDC65581 FMT65547:FMY65581 FWP65547:FWU65581 GGL65547:GGQ65581 GQH65547:GQM65581 HAD65547:HAI65581 HJZ65547:HKE65581 HTV65547:HUA65581 IDR65547:IDW65581 INN65547:INS65581 IXJ65547:IXO65581 JHF65547:JHK65581 JRB65547:JRG65581 KAX65547:KBC65581 KKT65547:KKY65581 KUP65547:KUU65581 LEL65547:LEQ65581 LOH65547:LOM65581 LYD65547:LYI65581 MHZ65547:MIE65581 MRV65547:MSA65581 NBR65547:NBW65581 NLN65547:NLS65581 NVJ65547:NVO65581 OFF65547:OFK65581 OPB65547:OPG65581 OYX65547:OZC65581 PIT65547:PIY65581 PSP65547:PSU65581 QCL65547:QCQ65581 QMH65547:QMM65581 QWD65547:QWI65581 RFZ65547:RGE65581 RPV65547:RQA65581 RZR65547:RZW65581 SJN65547:SJS65581 STJ65547:STO65581 TDF65547:TDK65581 TNB65547:TNG65581 TWX65547:TXC65581 UGT65547:UGY65581 UQP65547:UQU65581 VAL65547:VAQ65581 VKH65547:VKM65581 VUD65547:VUI65581 WDZ65547:WEE65581 WNV65547:WOA65581 WXR65547:WXW65581 LWW917515:LXB917549 LF131083:LK131117 VB131083:VG131117 AEX131083:AFC131117 AOT131083:AOY131117 AYP131083:AYU131117 BIL131083:BIQ131117 BSH131083:BSM131117 CCD131083:CCI131117 CLZ131083:CME131117 CVV131083:CWA131117 DFR131083:DFW131117 DPN131083:DPS131117 DZJ131083:DZO131117 EJF131083:EJK131117 ETB131083:ETG131117 FCX131083:FDC131117 FMT131083:FMY131117 FWP131083:FWU131117 GGL131083:GGQ131117 GQH131083:GQM131117 HAD131083:HAI131117 HJZ131083:HKE131117 HTV131083:HUA131117 IDR131083:IDW131117 INN131083:INS131117 IXJ131083:IXO131117 JHF131083:JHK131117 JRB131083:JRG131117 KAX131083:KBC131117 KKT131083:KKY131117 KUP131083:KUU131117 LEL131083:LEQ131117 LOH131083:LOM131117 LYD131083:LYI131117 MHZ131083:MIE131117 MRV131083:MSA131117 NBR131083:NBW131117 NLN131083:NLS131117 NVJ131083:NVO131117 OFF131083:OFK131117 OPB131083:OPG131117 OYX131083:OZC131117 PIT131083:PIY131117 PSP131083:PSU131117 QCL131083:QCQ131117 QMH131083:QMM131117 QWD131083:QWI131117 RFZ131083:RGE131117 RPV131083:RQA131117 RZR131083:RZW131117 SJN131083:SJS131117 STJ131083:STO131117 TDF131083:TDK131117 TNB131083:TNG131117 TWX131083:TXC131117 UGT131083:UGY131117 UQP131083:UQU131117 VAL131083:VAQ131117 VKH131083:VKM131117 VUD131083:VUI131117 WDZ131083:WEE131117 WNV131083:WOA131117 WXR131083:WXW131117 MGS917515:MGX917549 LF196619:LK196653 VB196619:VG196653 AEX196619:AFC196653 AOT196619:AOY196653 AYP196619:AYU196653 BIL196619:BIQ196653 BSH196619:BSM196653 CCD196619:CCI196653 CLZ196619:CME196653 CVV196619:CWA196653 DFR196619:DFW196653 DPN196619:DPS196653 DZJ196619:DZO196653 EJF196619:EJK196653 ETB196619:ETG196653 FCX196619:FDC196653 FMT196619:FMY196653 FWP196619:FWU196653 GGL196619:GGQ196653 GQH196619:GQM196653 HAD196619:HAI196653 HJZ196619:HKE196653 HTV196619:HUA196653 IDR196619:IDW196653 INN196619:INS196653 IXJ196619:IXO196653 JHF196619:JHK196653 JRB196619:JRG196653 KAX196619:KBC196653 KKT196619:KKY196653 KUP196619:KUU196653 LEL196619:LEQ196653 LOH196619:LOM196653 LYD196619:LYI196653 MHZ196619:MIE196653 MRV196619:MSA196653 NBR196619:NBW196653 NLN196619:NLS196653 NVJ196619:NVO196653 OFF196619:OFK196653 OPB196619:OPG196653 OYX196619:OZC196653 PIT196619:PIY196653 PSP196619:PSU196653 QCL196619:QCQ196653 QMH196619:QMM196653 QWD196619:QWI196653 RFZ196619:RGE196653 RPV196619:RQA196653 RZR196619:RZW196653 SJN196619:SJS196653 STJ196619:STO196653 TDF196619:TDK196653 TNB196619:TNG196653 TWX196619:TXC196653 UGT196619:UGY196653 UQP196619:UQU196653 VAL196619:VAQ196653 VKH196619:VKM196653 VUD196619:VUI196653 WDZ196619:WEE196653 WNV196619:WOA196653 WXR196619:WXW196653 MQO917515:MQT917549 LF262155:LK262189 VB262155:VG262189 AEX262155:AFC262189 AOT262155:AOY262189 AYP262155:AYU262189 BIL262155:BIQ262189 BSH262155:BSM262189 CCD262155:CCI262189 CLZ262155:CME262189 CVV262155:CWA262189 DFR262155:DFW262189 DPN262155:DPS262189 DZJ262155:DZO262189 EJF262155:EJK262189 ETB262155:ETG262189 FCX262155:FDC262189 FMT262155:FMY262189 FWP262155:FWU262189 GGL262155:GGQ262189 GQH262155:GQM262189 HAD262155:HAI262189 HJZ262155:HKE262189 HTV262155:HUA262189 IDR262155:IDW262189 INN262155:INS262189 IXJ262155:IXO262189 JHF262155:JHK262189 JRB262155:JRG262189 KAX262155:KBC262189 KKT262155:KKY262189 KUP262155:KUU262189 LEL262155:LEQ262189 LOH262155:LOM262189 LYD262155:LYI262189 MHZ262155:MIE262189 MRV262155:MSA262189 NBR262155:NBW262189 NLN262155:NLS262189 NVJ262155:NVO262189 OFF262155:OFK262189 OPB262155:OPG262189 OYX262155:OZC262189 PIT262155:PIY262189 PSP262155:PSU262189 QCL262155:QCQ262189 QMH262155:QMM262189 QWD262155:QWI262189 RFZ262155:RGE262189 RPV262155:RQA262189 RZR262155:RZW262189 SJN262155:SJS262189 STJ262155:STO262189 TDF262155:TDK262189 TNB262155:TNG262189 TWX262155:TXC262189 UGT262155:UGY262189 UQP262155:UQU262189 VAL262155:VAQ262189 VKH262155:VKM262189 VUD262155:VUI262189 WDZ262155:WEE262189 WNV262155:WOA262189 WXR262155:WXW262189 NAK917515:NAP917549 LF327691:LK327725 VB327691:VG327725 AEX327691:AFC327725 AOT327691:AOY327725 AYP327691:AYU327725 BIL327691:BIQ327725 BSH327691:BSM327725 CCD327691:CCI327725 CLZ327691:CME327725 CVV327691:CWA327725 DFR327691:DFW327725 DPN327691:DPS327725 DZJ327691:DZO327725 EJF327691:EJK327725 ETB327691:ETG327725 FCX327691:FDC327725 FMT327691:FMY327725 FWP327691:FWU327725 GGL327691:GGQ327725 GQH327691:GQM327725 HAD327691:HAI327725 HJZ327691:HKE327725 HTV327691:HUA327725 IDR327691:IDW327725 INN327691:INS327725 IXJ327691:IXO327725 JHF327691:JHK327725 JRB327691:JRG327725 KAX327691:KBC327725 KKT327691:KKY327725 KUP327691:KUU327725 LEL327691:LEQ327725 LOH327691:LOM327725 LYD327691:LYI327725 MHZ327691:MIE327725 MRV327691:MSA327725 NBR327691:NBW327725 NLN327691:NLS327725 NVJ327691:NVO327725 OFF327691:OFK327725 OPB327691:OPG327725 OYX327691:OZC327725 PIT327691:PIY327725 PSP327691:PSU327725 QCL327691:QCQ327725 QMH327691:QMM327725 QWD327691:QWI327725 RFZ327691:RGE327725 RPV327691:RQA327725 RZR327691:RZW327725 SJN327691:SJS327725 STJ327691:STO327725 TDF327691:TDK327725 TNB327691:TNG327725 TWX327691:TXC327725 UGT327691:UGY327725 UQP327691:UQU327725 VAL327691:VAQ327725 VKH327691:VKM327725 VUD327691:VUI327725 WDZ327691:WEE327725 WNV327691:WOA327725 WXR327691:WXW327725 NKG917515:NKL917549 LF393227:LK393261 VB393227:VG393261 AEX393227:AFC393261 AOT393227:AOY393261 AYP393227:AYU393261 BIL393227:BIQ393261 BSH393227:BSM393261 CCD393227:CCI393261 CLZ393227:CME393261 CVV393227:CWA393261 DFR393227:DFW393261 DPN393227:DPS393261 DZJ393227:DZO393261 EJF393227:EJK393261 ETB393227:ETG393261 FCX393227:FDC393261 FMT393227:FMY393261 FWP393227:FWU393261 GGL393227:GGQ393261 GQH393227:GQM393261 HAD393227:HAI393261 HJZ393227:HKE393261 HTV393227:HUA393261 IDR393227:IDW393261 INN393227:INS393261 IXJ393227:IXO393261 JHF393227:JHK393261 JRB393227:JRG393261 KAX393227:KBC393261 KKT393227:KKY393261 KUP393227:KUU393261 LEL393227:LEQ393261 LOH393227:LOM393261 LYD393227:LYI393261 MHZ393227:MIE393261 MRV393227:MSA393261 NBR393227:NBW393261 NLN393227:NLS393261 NVJ393227:NVO393261 OFF393227:OFK393261 OPB393227:OPG393261 OYX393227:OZC393261 PIT393227:PIY393261 PSP393227:PSU393261 QCL393227:QCQ393261 QMH393227:QMM393261 QWD393227:QWI393261 RFZ393227:RGE393261 RPV393227:RQA393261 RZR393227:RZW393261 SJN393227:SJS393261 STJ393227:STO393261 TDF393227:TDK393261 TNB393227:TNG393261 TWX393227:TXC393261 UGT393227:UGY393261 UQP393227:UQU393261 VAL393227:VAQ393261 VKH393227:VKM393261 VUD393227:VUI393261 WDZ393227:WEE393261 WNV393227:WOA393261 WXR393227:WXW393261 NUC917515:NUH917549 LF458763:LK458797 VB458763:VG458797 AEX458763:AFC458797 AOT458763:AOY458797 AYP458763:AYU458797 BIL458763:BIQ458797 BSH458763:BSM458797 CCD458763:CCI458797 CLZ458763:CME458797 CVV458763:CWA458797 DFR458763:DFW458797 DPN458763:DPS458797 DZJ458763:DZO458797 EJF458763:EJK458797 ETB458763:ETG458797 FCX458763:FDC458797 FMT458763:FMY458797 FWP458763:FWU458797 GGL458763:GGQ458797 GQH458763:GQM458797 HAD458763:HAI458797 HJZ458763:HKE458797 HTV458763:HUA458797 IDR458763:IDW458797 INN458763:INS458797 IXJ458763:IXO458797 JHF458763:JHK458797 JRB458763:JRG458797 KAX458763:KBC458797 KKT458763:KKY458797 KUP458763:KUU458797 LEL458763:LEQ458797 LOH458763:LOM458797 LYD458763:LYI458797 MHZ458763:MIE458797 MRV458763:MSA458797 NBR458763:NBW458797 NLN458763:NLS458797 NVJ458763:NVO458797 OFF458763:OFK458797 OPB458763:OPG458797 OYX458763:OZC458797 PIT458763:PIY458797 PSP458763:PSU458797 QCL458763:QCQ458797 QMH458763:QMM458797 QWD458763:QWI458797 RFZ458763:RGE458797 RPV458763:RQA458797 RZR458763:RZW458797 SJN458763:SJS458797 STJ458763:STO458797 TDF458763:TDK458797 TNB458763:TNG458797 TWX458763:TXC458797 UGT458763:UGY458797 UQP458763:UQU458797 VAL458763:VAQ458797 VKH458763:VKM458797 VUD458763:VUI458797 WDZ458763:WEE458797 WNV458763:WOA458797 WXR458763:WXW458797 ODY917515:OED917549 LF524299:LK524333 VB524299:VG524333 AEX524299:AFC524333 AOT524299:AOY524333 AYP524299:AYU524333 BIL524299:BIQ524333 BSH524299:BSM524333 CCD524299:CCI524333 CLZ524299:CME524333 CVV524299:CWA524333 DFR524299:DFW524333 DPN524299:DPS524333 DZJ524299:DZO524333 EJF524299:EJK524333 ETB524299:ETG524333 FCX524299:FDC524333 FMT524299:FMY524333 FWP524299:FWU524333 GGL524299:GGQ524333 GQH524299:GQM524333 HAD524299:HAI524333 HJZ524299:HKE524333 HTV524299:HUA524333 IDR524299:IDW524333 INN524299:INS524333 IXJ524299:IXO524333 JHF524299:JHK524333 JRB524299:JRG524333 KAX524299:KBC524333 KKT524299:KKY524333 KUP524299:KUU524333 LEL524299:LEQ524333 LOH524299:LOM524333 LYD524299:LYI524333 MHZ524299:MIE524333 MRV524299:MSA524333 NBR524299:NBW524333 NLN524299:NLS524333 NVJ524299:NVO524333 OFF524299:OFK524333 OPB524299:OPG524333 OYX524299:OZC524333 PIT524299:PIY524333 PSP524299:PSU524333 QCL524299:QCQ524333 QMH524299:QMM524333 QWD524299:QWI524333 RFZ524299:RGE524333 RPV524299:RQA524333 RZR524299:RZW524333 SJN524299:SJS524333 STJ524299:STO524333 TDF524299:TDK524333 TNB524299:TNG524333 TWX524299:TXC524333 UGT524299:UGY524333 UQP524299:UQU524333 VAL524299:VAQ524333 VKH524299:VKM524333 VUD524299:VUI524333 WDZ524299:WEE524333 WNV524299:WOA524333 WXR524299:WXW524333 ONU917515:ONZ917549 LF589835:LK589869 VB589835:VG589869 AEX589835:AFC589869 AOT589835:AOY589869 AYP589835:AYU589869 BIL589835:BIQ589869 BSH589835:BSM589869 CCD589835:CCI589869 CLZ589835:CME589869 CVV589835:CWA589869 DFR589835:DFW589869 DPN589835:DPS589869 DZJ589835:DZO589869 EJF589835:EJK589869 ETB589835:ETG589869 FCX589835:FDC589869 FMT589835:FMY589869 FWP589835:FWU589869 GGL589835:GGQ589869 GQH589835:GQM589869 HAD589835:HAI589869 HJZ589835:HKE589869 HTV589835:HUA589869 IDR589835:IDW589869 INN589835:INS589869 IXJ589835:IXO589869 JHF589835:JHK589869 JRB589835:JRG589869 KAX589835:KBC589869 KKT589835:KKY589869 KUP589835:KUU589869 LEL589835:LEQ589869 LOH589835:LOM589869 LYD589835:LYI589869 MHZ589835:MIE589869 MRV589835:MSA589869 NBR589835:NBW589869 NLN589835:NLS589869 NVJ589835:NVO589869 OFF589835:OFK589869 OPB589835:OPG589869 OYX589835:OZC589869 PIT589835:PIY589869 PSP589835:PSU589869 QCL589835:QCQ589869 QMH589835:QMM589869 QWD589835:QWI589869 RFZ589835:RGE589869 RPV589835:RQA589869 RZR589835:RZW589869 SJN589835:SJS589869 STJ589835:STO589869 TDF589835:TDK589869 TNB589835:TNG589869 TWX589835:TXC589869 UGT589835:UGY589869 UQP589835:UQU589869 VAL589835:VAQ589869 VKH589835:VKM589869 VUD589835:VUI589869 WDZ589835:WEE589869 WNV589835:WOA589869 WXR589835:WXW589869 OXQ917515:OXV917549 LF655371:LK655405 VB655371:VG655405 AEX655371:AFC655405 AOT655371:AOY655405 AYP655371:AYU655405 BIL655371:BIQ655405 BSH655371:BSM655405 CCD655371:CCI655405 CLZ655371:CME655405 CVV655371:CWA655405 DFR655371:DFW655405 DPN655371:DPS655405 DZJ655371:DZO655405 EJF655371:EJK655405 ETB655371:ETG655405 FCX655371:FDC655405 FMT655371:FMY655405 FWP655371:FWU655405 GGL655371:GGQ655405 GQH655371:GQM655405 HAD655371:HAI655405 HJZ655371:HKE655405 HTV655371:HUA655405 IDR655371:IDW655405 INN655371:INS655405 IXJ655371:IXO655405 JHF655371:JHK655405 JRB655371:JRG655405 KAX655371:KBC655405 KKT655371:KKY655405 KUP655371:KUU655405 LEL655371:LEQ655405 LOH655371:LOM655405 LYD655371:LYI655405 MHZ655371:MIE655405 MRV655371:MSA655405 NBR655371:NBW655405 NLN655371:NLS655405 NVJ655371:NVO655405 OFF655371:OFK655405 OPB655371:OPG655405 OYX655371:OZC655405 PIT655371:PIY655405 PSP655371:PSU655405 QCL655371:QCQ655405 QMH655371:QMM655405 QWD655371:QWI655405 RFZ655371:RGE655405 RPV655371:RQA655405 RZR655371:RZW655405 SJN655371:SJS655405 STJ655371:STO655405 TDF655371:TDK655405 TNB655371:TNG655405 TWX655371:TXC655405 UGT655371:UGY655405 UQP655371:UQU655405 VAL655371:VAQ655405 VKH655371:VKM655405 VUD655371:VUI655405 WDZ655371:WEE655405 WNV655371:WOA655405 WXR655371:WXW655405 PHM917515:PHR917549 LF720907:LK720941 VB720907:VG720941 AEX720907:AFC720941 AOT720907:AOY720941 AYP720907:AYU720941 BIL720907:BIQ720941 BSH720907:BSM720941 CCD720907:CCI720941 CLZ720907:CME720941 CVV720907:CWA720941 DFR720907:DFW720941 DPN720907:DPS720941 DZJ720907:DZO720941 EJF720907:EJK720941 ETB720907:ETG720941 FCX720907:FDC720941 FMT720907:FMY720941 FWP720907:FWU720941 GGL720907:GGQ720941 GQH720907:GQM720941 HAD720907:HAI720941 HJZ720907:HKE720941 HTV720907:HUA720941 IDR720907:IDW720941 INN720907:INS720941 IXJ720907:IXO720941 JHF720907:JHK720941 JRB720907:JRG720941 KAX720907:KBC720941 KKT720907:KKY720941 KUP720907:KUU720941 LEL720907:LEQ720941 LOH720907:LOM720941 LYD720907:LYI720941 MHZ720907:MIE720941 MRV720907:MSA720941 NBR720907:NBW720941 NLN720907:NLS720941 NVJ720907:NVO720941 OFF720907:OFK720941 OPB720907:OPG720941 OYX720907:OZC720941 PIT720907:PIY720941 PSP720907:PSU720941 QCL720907:QCQ720941 QMH720907:QMM720941 QWD720907:QWI720941 RFZ720907:RGE720941 RPV720907:RQA720941 RZR720907:RZW720941 SJN720907:SJS720941 STJ720907:STO720941 TDF720907:TDK720941 TNB720907:TNG720941 TWX720907:TXC720941 UGT720907:UGY720941 UQP720907:UQU720941 VAL720907:VAQ720941 VKH720907:VKM720941 VUD720907:VUI720941 WDZ720907:WEE720941 WNV720907:WOA720941 WXR720907:WXW720941 PRI917515:PRN917549 LF786443:LK786477 VB786443:VG786477 AEX786443:AFC786477 AOT786443:AOY786477 AYP786443:AYU786477 BIL786443:BIQ786477 BSH786443:BSM786477 CCD786443:CCI786477 CLZ786443:CME786477 CVV786443:CWA786477 DFR786443:DFW786477 DPN786443:DPS786477 DZJ786443:DZO786477 EJF786443:EJK786477 ETB786443:ETG786477 FCX786443:FDC786477 FMT786443:FMY786477 FWP786443:FWU786477 GGL786443:GGQ786477 GQH786443:GQM786477 HAD786443:HAI786477 HJZ786443:HKE786477 HTV786443:HUA786477 IDR786443:IDW786477 INN786443:INS786477 IXJ786443:IXO786477 JHF786443:JHK786477 JRB786443:JRG786477 KAX786443:KBC786477 KKT786443:KKY786477 KUP786443:KUU786477 LEL786443:LEQ786477 LOH786443:LOM786477 LYD786443:LYI786477 MHZ786443:MIE786477 MRV786443:MSA786477 NBR786443:NBW786477 NLN786443:NLS786477 NVJ786443:NVO786477 OFF786443:OFK786477 OPB786443:OPG786477 OYX786443:OZC786477 PIT786443:PIY786477 PSP786443:PSU786477 QCL786443:QCQ786477 QMH786443:QMM786477 QWD786443:QWI786477 RFZ786443:RGE786477 RPV786443:RQA786477 RZR786443:RZW786477 SJN786443:SJS786477 STJ786443:STO786477 TDF786443:TDK786477 TNB786443:TNG786477 TWX786443:TXC786477 UGT786443:UGY786477 UQP786443:UQU786477 VAL786443:VAQ786477 VKH786443:VKM786477 VUD786443:VUI786477 WDZ786443:WEE786477 WNV786443:WOA786477 WXR786443:WXW786477 QBE917515:QBJ917549 LF851979:LK852013 VB851979:VG852013 AEX851979:AFC852013 AOT851979:AOY852013 AYP851979:AYU852013 BIL851979:BIQ852013 BSH851979:BSM852013 CCD851979:CCI852013 CLZ851979:CME852013 CVV851979:CWA852013 DFR851979:DFW852013 DPN851979:DPS852013 DZJ851979:DZO852013 EJF851979:EJK852013 ETB851979:ETG852013 FCX851979:FDC852013 FMT851979:FMY852013 FWP851979:FWU852013 GGL851979:GGQ852013 GQH851979:GQM852013 HAD851979:HAI852013 HJZ851979:HKE852013 HTV851979:HUA852013 IDR851979:IDW852013 INN851979:INS852013 IXJ851979:IXO852013 JHF851979:JHK852013 JRB851979:JRG852013 KAX851979:KBC852013 KKT851979:KKY852013 KUP851979:KUU852013 LEL851979:LEQ852013 LOH851979:LOM852013 LYD851979:LYI852013 MHZ851979:MIE852013 MRV851979:MSA852013 NBR851979:NBW852013 NLN851979:NLS852013 NVJ851979:NVO852013 OFF851979:OFK852013 OPB851979:OPG852013 OYX851979:OZC852013 PIT851979:PIY852013 PSP851979:PSU852013 QCL851979:QCQ852013 QMH851979:QMM852013 QWD851979:QWI852013 RFZ851979:RGE852013 RPV851979:RQA852013 RZR851979:RZW852013 SJN851979:SJS852013 STJ851979:STO852013 TDF851979:TDK852013 TNB851979:TNG852013 TWX851979:TXC852013 UGT851979:UGY852013 UQP851979:UQU852013 VAL851979:VAQ852013 VKH851979:VKM852013 VUD851979:VUI852013 WDZ851979:WEE852013 WNV851979:WOA852013 WXR851979:WXW852013 QLA917515:QLF917549 LF917515:LK917549 VB917515:VG917549 AEX917515:AFC917549 AOT917515:AOY917549 AYP917515:AYU917549 BIL917515:BIQ917549 BSH917515:BSM917549 CCD917515:CCI917549 CLZ917515:CME917549 CVV917515:CWA917549 DFR917515:DFW917549 DPN917515:DPS917549 DZJ917515:DZO917549 EJF917515:EJK917549 ETB917515:ETG917549 FCX917515:FDC917549 FMT917515:FMY917549 FWP917515:FWU917549 GGL917515:GGQ917549 GQH917515:GQM917549 HAD917515:HAI917549 HJZ917515:HKE917549 HTV917515:HUA917549 IDR917515:IDW917549 INN917515:INS917549 IXJ917515:IXO917549 JHF917515:JHK917549 JRB917515:JRG917549 KAX917515:KBC917549 KKT917515:KKY917549 KUP917515:KUU917549 LEL917515:LEQ917549 LOH917515:LOM917549 LYD917515:LYI917549 MHZ917515:MIE917549 MRV917515:MSA917549 NBR917515:NBW917549 NLN917515:NLS917549 NVJ917515:NVO917549 OFF917515:OFK917549 OPB917515:OPG917549 OYX917515:OZC917549 PIT917515:PIY917549 PSP917515:PSU917549 QCL917515:QCQ917549 QMH917515:QMM917549 QWD917515:QWI917549 RFZ917515:RGE917549 RPV917515:RQA917549 RZR917515:RZW917549 SJN917515:SJS917549 STJ917515:STO917549 TDF917515:TDK917549 TNB917515:TNG917549 TWX917515:TXC917549 UGT917515:UGY917549 UQP917515:UQU917549 VAL917515:VAQ917549 VKH917515:VKM917549 VUD917515:VUI917549 WDZ917515:WEE917549 WNV917515:WOA917549 WXR917515:WXW917549 QUW917515:QVB917549 LF983051:LK983085 VB983051:VG983085 AEX983051:AFC983085 AOT983051:AOY983085 AYP983051:AYU983085 BIL983051:BIQ983085 BSH983051:BSM983085 CCD983051:CCI983085 CLZ983051:CME983085 CVV983051:CWA983085 DFR983051:DFW983085 DPN983051:DPS983085 DZJ983051:DZO983085 EJF983051:EJK983085 ETB983051:ETG983085 FCX983051:FDC983085 FMT983051:FMY983085 FWP983051:FWU983085 GGL983051:GGQ983085 GQH983051:GQM983085 HAD983051:HAI983085 HJZ983051:HKE983085 HTV983051:HUA983085 IDR983051:IDW983085 INN983051:INS983085 IXJ983051:IXO983085 JHF983051:JHK983085 JRB983051:JRG983085 KAX983051:KBC983085 KKT983051:KKY983085 KUP983051:KUU983085 LEL983051:LEQ983085 LOH983051:LOM983085 LYD983051:LYI983085 MHZ983051:MIE983085 MRV983051:MSA983085 NBR983051:NBW983085 NLN983051:NLS983085 NVJ983051:NVO983085 OFF983051:OFK983085 OPB983051:OPG983085 OYX983051:OZC983085 PIT983051:PIY983085 PSP983051:PSU983085 QCL983051:QCQ983085 QMH983051:QMM983085 QWD983051:QWI983085 RFZ983051:RGE983085 RPV983051:RQA983085 RZR983051:RZW983085 SJN983051:SJS983085 STJ983051:STO983085 TDF983051:TDK983085 TNB983051:TNG983085 TWX983051:TXC983085 UGT983051:UGY983085 UQP983051:UQU983085 VAL983051:VAQ983085 VKH983051:VKM983085 VUD983051:VUI983085 WDZ983051:WEE983085 WNV983051:WOA983085 WXR983051:WXW983085 RES917515:REX917549 KN7:KP7 UJ7:UL7 AEF7:AEH7 AOB7:AOD7 AXX7:AXZ7 BHT7:BHV7 BRP7:BRR7 CBL7:CBN7 CLH7:CLJ7 CVD7:CVF7 DEZ7:DFB7 DOV7:DOX7 DYR7:DYT7 EIN7:EIP7 ESJ7:ESL7 FCF7:FCH7 FMB7:FMD7 FVX7:FVZ7 GFT7:GFV7 GPP7:GPR7 GZL7:GZN7 HJH7:HJJ7 HTD7:HTF7 ICZ7:IDB7 IMV7:IMX7 IWR7:IWT7 JGN7:JGP7 JQJ7:JQL7 KAF7:KAH7 KKB7:KKD7 KTX7:KTZ7 LDT7:LDV7 LNP7:LNR7 LXL7:LXN7 MHH7:MHJ7 MRD7:MRF7 NAZ7:NBB7 NKV7:NKX7 NUR7:NUT7 OEN7:OEP7 OOJ7:OOL7 OYF7:OYH7 PIB7:PID7 PRX7:PRZ7 QBT7:QBV7 QLP7:QLR7 QVL7:QVN7 RFH7:RFJ7 RPD7:RPF7 RYZ7:RZB7 SIV7:SIX7 SSR7:SST7 TCN7:TCP7 TMJ7:TML7 TWF7:TWH7 UGB7:UGD7 UPX7:UPZ7 UZT7:UZV7 VJP7:VJR7 VTL7:VTN7 WDH7:WDJ7 WND7:WNF7 WWZ7:WXB7 ROO917515:ROT917549 KN65543:KP65543 UJ65543:UL65543 AEF65543:AEH65543 AOB65543:AOD65543 AXX65543:AXZ65543 BHT65543:BHV65543 BRP65543:BRR65543 CBL65543:CBN65543 CLH65543:CLJ65543 CVD65543:CVF65543 DEZ65543:DFB65543 DOV65543:DOX65543 DYR65543:DYT65543 EIN65543:EIP65543 ESJ65543:ESL65543 FCF65543:FCH65543 FMB65543:FMD65543 FVX65543:FVZ65543 GFT65543:GFV65543 GPP65543:GPR65543 GZL65543:GZN65543 HJH65543:HJJ65543 HTD65543:HTF65543 ICZ65543:IDB65543 IMV65543:IMX65543 IWR65543:IWT65543 JGN65543:JGP65543 JQJ65543:JQL65543 KAF65543:KAH65543 KKB65543:KKD65543 KTX65543:KTZ65543 LDT65543:LDV65543 LNP65543:LNR65543 LXL65543:LXN65543 MHH65543:MHJ65543 MRD65543:MRF65543 NAZ65543:NBB65543 NKV65543:NKX65543 NUR65543:NUT65543 OEN65543:OEP65543 OOJ65543:OOL65543 OYF65543:OYH65543 PIB65543:PID65543 PRX65543:PRZ65543 QBT65543:QBV65543 QLP65543:QLR65543 QVL65543:QVN65543 RFH65543:RFJ65543 RPD65543:RPF65543 RYZ65543:RZB65543 SIV65543:SIX65543 SSR65543:SST65543 TCN65543:TCP65543 TMJ65543:TML65543 TWF65543:TWH65543 UGB65543:UGD65543 UPX65543:UPZ65543 UZT65543:UZV65543 VJP65543:VJR65543 VTL65543:VTN65543 WDH65543:WDJ65543 WND65543:WNF65543 WWZ65543:WXB65543 RYK917515:RYP917549 KN131079:KP131079 UJ131079:UL131079 AEF131079:AEH131079 AOB131079:AOD131079 AXX131079:AXZ131079 BHT131079:BHV131079 BRP131079:BRR131079 CBL131079:CBN131079 CLH131079:CLJ131079 CVD131079:CVF131079 DEZ131079:DFB131079 DOV131079:DOX131079 DYR131079:DYT131079 EIN131079:EIP131079 ESJ131079:ESL131079 FCF131079:FCH131079 FMB131079:FMD131079 FVX131079:FVZ131079 GFT131079:GFV131079 GPP131079:GPR131079 GZL131079:GZN131079 HJH131079:HJJ131079 HTD131079:HTF131079 ICZ131079:IDB131079 IMV131079:IMX131079 IWR131079:IWT131079 JGN131079:JGP131079 JQJ131079:JQL131079 KAF131079:KAH131079 KKB131079:KKD131079 KTX131079:KTZ131079 LDT131079:LDV131079 LNP131079:LNR131079 LXL131079:LXN131079 MHH131079:MHJ131079 MRD131079:MRF131079 NAZ131079:NBB131079 NKV131079:NKX131079 NUR131079:NUT131079 OEN131079:OEP131079 OOJ131079:OOL131079 OYF131079:OYH131079 PIB131079:PID131079 PRX131079:PRZ131079 QBT131079:QBV131079 QLP131079:QLR131079 QVL131079:QVN131079 RFH131079:RFJ131079 RPD131079:RPF131079 RYZ131079:RZB131079 SIV131079:SIX131079 SSR131079:SST131079 TCN131079:TCP131079 TMJ131079:TML131079 TWF131079:TWH131079 UGB131079:UGD131079 UPX131079:UPZ131079 UZT131079:UZV131079 VJP131079:VJR131079 VTL131079:VTN131079 WDH131079:WDJ131079 WND131079:WNF131079 WWZ131079:WXB131079 SIG917515:SIL917549 KN196615:KP196615 UJ196615:UL196615 AEF196615:AEH196615 AOB196615:AOD196615 AXX196615:AXZ196615 BHT196615:BHV196615 BRP196615:BRR196615 CBL196615:CBN196615 CLH196615:CLJ196615 CVD196615:CVF196615 DEZ196615:DFB196615 DOV196615:DOX196615 DYR196615:DYT196615 EIN196615:EIP196615 ESJ196615:ESL196615 FCF196615:FCH196615 FMB196615:FMD196615 FVX196615:FVZ196615 GFT196615:GFV196615 GPP196615:GPR196615 GZL196615:GZN196615 HJH196615:HJJ196615 HTD196615:HTF196615 ICZ196615:IDB196615 IMV196615:IMX196615 IWR196615:IWT196615 JGN196615:JGP196615 JQJ196615:JQL196615 KAF196615:KAH196615 KKB196615:KKD196615 KTX196615:KTZ196615 LDT196615:LDV196615 LNP196615:LNR196615 LXL196615:LXN196615 MHH196615:MHJ196615 MRD196615:MRF196615 NAZ196615:NBB196615 NKV196615:NKX196615 NUR196615:NUT196615 OEN196615:OEP196615 OOJ196615:OOL196615 OYF196615:OYH196615 PIB196615:PID196615 PRX196615:PRZ196615 QBT196615:QBV196615 QLP196615:QLR196615 QVL196615:QVN196615 RFH196615:RFJ196615 RPD196615:RPF196615 RYZ196615:RZB196615 SIV196615:SIX196615 SSR196615:SST196615 TCN196615:TCP196615 TMJ196615:TML196615 TWF196615:TWH196615 UGB196615:UGD196615 UPX196615:UPZ196615 UZT196615:UZV196615 VJP196615:VJR196615 VTL196615:VTN196615 WDH196615:WDJ196615 WND196615:WNF196615 WWZ196615:WXB196615 SSC917515:SSH917549 KN262151:KP262151 UJ262151:UL262151 AEF262151:AEH262151 AOB262151:AOD262151 AXX262151:AXZ262151 BHT262151:BHV262151 BRP262151:BRR262151 CBL262151:CBN262151 CLH262151:CLJ262151 CVD262151:CVF262151 DEZ262151:DFB262151 DOV262151:DOX262151 DYR262151:DYT262151 EIN262151:EIP262151 ESJ262151:ESL262151 FCF262151:FCH262151 FMB262151:FMD262151 FVX262151:FVZ262151 GFT262151:GFV262151 GPP262151:GPR262151 GZL262151:GZN262151 HJH262151:HJJ262151 HTD262151:HTF262151 ICZ262151:IDB262151 IMV262151:IMX262151 IWR262151:IWT262151 JGN262151:JGP262151 JQJ262151:JQL262151 KAF262151:KAH262151 KKB262151:KKD262151 KTX262151:KTZ262151 LDT262151:LDV262151 LNP262151:LNR262151 LXL262151:LXN262151 MHH262151:MHJ262151 MRD262151:MRF262151 NAZ262151:NBB262151 NKV262151:NKX262151 NUR262151:NUT262151 OEN262151:OEP262151 OOJ262151:OOL262151 OYF262151:OYH262151 PIB262151:PID262151 PRX262151:PRZ262151 QBT262151:QBV262151 QLP262151:QLR262151 QVL262151:QVN262151 RFH262151:RFJ262151 RPD262151:RPF262151 RYZ262151:RZB262151 SIV262151:SIX262151 SSR262151:SST262151 TCN262151:TCP262151 TMJ262151:TML262151 TWF262151:TWH262151 UGB262151:UGD262151 UPX262151:UPZ262151 UZT262151:UZV262151 VJP262151:VJR262151 VTL262151:VTN262151 WDH262151:WDJ262151 WND262151:WNF262151 WWZ262151:WXB262151 TBY917515:TCD917549 KN327687:KP327687 UJ327687:UL327687 AEF327687:AEH327687 AOB327687:AOD327687 AXX327687:AXZ327687 BHT327687:BHV327687 BRP327687:BRR327687 CBL327687:CBN327687 CLH327687:CLJ327687 CVD327687:CVF327687 DEZ327687:DFB327687 DOV327687:DOX327687 DYR327687:DYT327687 EIN327687:EIP327687 ESJ327687:ESL327687 FCF327687:FCH327687 FMB327687:FMD327687 FVX327687:FVZ327687 GFT327687:GFV327687 GPP327687:GPR327687 GZL327687:GZN327687 HJH327687:HJJ327687 HTD327687:HTF327687 ICZ327687:IDB327687 IMV327687:IMX327687 IWR327687:IWT327687 JGN327687:JGP327687 JQJ327687:JQL327687 KAF327687:KAH327687 KKB327687:KKD327687 KTX327687:KTZ327687 LDT327687:LDV327687 LNP327687:LNR327687 LXL327687:LXN327687 MHH327687:MHJ327687 MRD327687:MRF327687 NAZ327687:NBB327687 NKV327687:NKX327687 NUR327687:NUT327687 OEN327687:OEP327687 OOJ327687:OOL327687 OYF327687:OYH327687 PIB327687:PID327687 PRX327687:PRZ327687 QBT327687:QBV327687 QLP327687:QLR327687 QVL327687:QVN327687 RFH327687:RFJ327687 RPD327687:RPF327687 RYZ327687:RZB327687 SIV327687:SIX327687 SSR327687:SST327687 TCN327687:TCP327687 TMJ327687:TML327687 TWF327687:TWH327687 UGB327687:UGD327687 UPX327687:UPZ327687 UZT327687:UZV327687 VJP327687:VJR327687 VTL327687:VTN327687 WDH327687:WDJ327687 WND327687:WNF327687 WWZ327687:WXB327687 TLU917515:TLZ917549 KN393223:KP393223 UJ393223:UL393223 AEF393223:AEH393223 AOB393223:AOD393223 AXX393223:AXZ393223 BHT393223:BHV393223 BRP393223:BRR393223 CBL393223:CBN393223 CLH393223:CLJ393223 CVD393223:CVF393223 DEZ393223:DFB393223 DOV393223:DOX393223 DYR393223:DYT393223 EIN393223:EIP393223 ESJ393223:ESL393223 FCF393223:FCH393223 FMB393223:FMD393223 FVX393223:FVZ393223 GFT393223:GFV393223 GPP393223:GPR393223 GZL393223:GZN393223 HJH393223:HJJ393223 HTD393223:HTF393223 ICZ393223:IDB393223 IMV393223:IMX393223 IWR393223:IWT393223 JGN393223:JGP393223 JQJ393223:JQL393223 KAF393223:KAH393223 KKB393223:KKD393223 KTX393223:KTZ393223 LDT393223:LDV393223 LNP393223:LNR393223 LXL393223:LXN393223 MHH393223:MHJ393223 MRD393223:MRF393223 NAZ393223:NBB393223 NKV393223:NKX393223 NUR393223:NUT393223 OEN393223:OEP393223 OOJ393223:OOL393223 OYF393223:OYH393223 PIB393223:PID393223 PRX393223:PRZ393223 QBT393223:QBV393223 QLP393223:QLR393223 QVL393223:QVN393223 RFH393223:RFJ393223 RPD393223:RPF393223 RYZ393223:RZB393223 SIV393223:SIX393223 SSR393223:SST393223 TCN393223:TCP393223 TMJ393223:TML393223 TWF393223:TWH393223 UGB393223:UGD393223 UPX393223:UPZ393223 UZT393223:UZV393223 VJP393223:VJR393223 VTL393223:VTN393223 WDH393223:WDJ393223 WND393223:WNF393223 WWZ393223:WXB393223 TVQ917515:TVV917549 KN458759:KP458759 UJ458759:UL458759 AEF458759:AEH458759 AOB458759:AOD458759 AXX458759:AXZ458759 BHT458759:BHV458759 BRP458759:BRR458759 CBL458759:CBN458759 CLH458759:CLJ458759 CVD458759:CVF458759 DEZ458759:DFB458759 DOV458759:DOX458759 DYR458759:DYT458759 EIN458759:EIP458759 ESJ458759:ESL458759 FCF458759:FCH458759 FMB458759:FMD458759 FVX458759:FVZ458759 GFT458759:GFV458759 GPP458759:GPR458759 GZL458759:GZN458759 HJH458759:HJJ458759 HTD458759:HTF458759 ICZ458759:IDB458759 IMV458759:IMX458759 IWR458759:IWT458759 JGN458759:JGP458759 JQJ458759:JQL458759 KAF458759:KAH458759 KKB458759:KKD458759 KTX458759:KTZ458759 LDT458759:LDV458759 LNP458759:LNR458759 LXL458759:LXN458759 MHH458759:MHJ458759 MRD458759:MRF458759 NAZ458759:NBB458759 NKV458759:NKX458759 NUR458759:NUT458759 OEN458759:OEP458759 OOJ458759:OOL458759 OYF458759:OYH458759 PIB458759:PID458759 PRX458759:PRZ458759 QBT458759:QBV458759 QLP458759:QLR458759 QVL458759:QVN458759 RFH458759:RFJ458759 RPD458759:RPF458759 RYZ458759:RZB458759 SIV458759:SIX458759 SSR458759:SST458759 TCN458759:TCP458759 TMJ458759:TML458759 TWF458759:TWH458759 UGB458759:UGD458759 UPX458759:UPZ458759 UZT458759:UZV458759 VJP458759:VJR458759 VTL458759:VTN458759 WDH458759:WDJ458759 WND458759:WNF458759 WWZ458759:WXB458759 UFM917515:UFR917549 KN524295:KP524295 UJ524295:UL524295 AEF524295:AEH524295 AOB524295:AOD524295 AXX524295:AXZ524295 BHT524295:BHV524295 BRP524295:BRR524295 CBL524295:CBN524295 CLH524295:CLJ524295 CVD524295:CVF524295 DEZ524295:DFB524295 DOV524295:DOX524295 DYR524295:DYT524295 EIN524295:EIP524295 ESJ524295:ESL524295 FCF524295:FCH524295 FMB524295:FMD524295 FVX524295:FVZ524295 GFT524295:GFV524295 GPP524295:GPR524295 GZL524295:GZN524295 HJH524295:HJJ524295 HTD524295:HTF524295 ICZ524295:IDB524295 IMV524295:IMX524295 IWR524295:IWT524295 JGN524295:JGP524295 JQJ524295:JQL524295 KAF524295:KAH524295 KKB524295:KKD524295 KTX524295:KTZ524295 LDT524295:LDV524295 LNP524295:LNR524295 LXL524295:LXN524295 MHH524295:MHJ524295 MRD524295:MRF524295 NAZ524295:NBB524295 NKV524295:NKX524295 NUR524295:NUT524295 OEN524295:OEP524295 OOJ524295:OOL524295 OYF524295:OYH524295 PIB524295:PID524295 PRX524295:PRZ524295 QBT524295:QBV524295 QLP524295:QLR524295 QVL524295:QVN524295 RFH524295:RFJ524295 RPD524295:RPF524295 RYZ524295:RZB524295 SIV524295:SIX524295 SSR524295:SST524295 TCN524295:TCP524295 TMJ524295:TML524295 TWF524295:TWH524295 UGB524295:UGD524295 UPX524295:UPZ524295 UZT524295:UZV524295 VJP524295:VJR524295 VTL524295:VTN524295 WDH524295:WDJ524295 WND524295:WNF524295 WWZ524295:WXB524295 UPI917515:UPN917549 KN589831:KP589831 UJ589831:UL589831 AEF589831:AEH589831 AOB589831:AOD589831 AXX589831:AXZ589831 BHT589831:BHV589831 BRP589831:BRR589831 CBL589831:CBN589831 CLH589831:CLJ589831 CVD589831:CVF589831 DEZ589831:DFB589831 DOV589831:DOX589831 DYR589831:DYT589831 EIN589831:EIP589831 ESJ589831:ESL589831 FCF589831:FCH589831 FMB589831:FMD589831 FVX589831:FVZ589831 GFT589831:GFV589831 GPP589831:GPR589831 GZL589831:GZN589831 HJH589831:HJJ589831 HTD589831:HTF589831 ICZ589831:IDB589831 IMV589831:IMX589831 IWR589831:IWT589831 JGN589831:JGP589831 JQJ589831:JQL589831 KAF589831:KAH589831 KKB589831:KKD589831 KTX589831:KTZ589831 LDT589831:LDV589831 LNP589831:LNR589831 LXL589831:LXN589831 MHH589831:MHJ589831 MRD589831:MRF589831 NAZ589831:NBB589831 NKV589831:NKX589831 NUR589831:NUT589831 OEN589831:OEP589831 OOJ589831:OOL589831 OYF589831:OYH589831 PIB589831:PID589831 PRX589831:PRZ589831 QBT589831:QBV589831 QLP589831:QLR589831 QVL589831:QVN589831 RFH589831:RFJ589831 RPD589831:RPF589831 RYZ589831:RZB589831 SIV589831:SIX589831 SSR589831:SST589831 TCN589831:TCP589831 TMJ589831:TML589831 TWF589831:TWH589831 UGB589831:UGD589831 UPX589831:UPZ589831 UZT589831:UZV589831 VJP589831:VJR589831 VTL589831:VTN589831 WDH589831:WDJ589831 WND589831:WNF589831 WWZ589831:WXB589831 UZE917515:UZJ917549 KN655367:KP655367 UJ655367:UL655367 AEF655367:AEH655367 AOB655367:AOD655367 AXX655367:AXZ655367 BHT655367:BHV655367 BRP655367:BRR655367 CBL655367:CBN655367 CLH655367:CLJ655367 CVD655367:CVF655367 DEZ655367:DFB655367 DOV655367:DOX655367 DYR655367:DYT655367 EIN655367:EIP655367 ESJ655367:ESL655367 FCF655367:FCH655367 FMB655367:FMD655367 FVX655367:FVZ655367 GFT655367:GFV655367 GPP655367:GPR655367 GZL655367:GZN655367 HJH655367:HJJ655367 HTD655367:HTF655367 ICZ655367:IDB655367 IMV655367:IMX655367 IWR655367:IWT655367 JGN655367:JGP655367 JQJ655367:JQL655367 KAF655367:KAH655367 KKB655367:KKD655367 KTX655367:KTZ655367 LDT655367:LDV655367 LNP655367:LNR655367 LXL655367:LXN655367 MHH655367:MHJ655367 MRD655367:MRF655367 NAZ655367:NBB655367 NKV655367:NKX655367 NUR655367:NUT655367 OEN655367:OEP655367 OOJ655367:OOL655367 OYF655367:OYH655367 PIB655367:PID655367 PRX655367:PRZ655367 QBT655367:QBV655367 QLP655367:QLR655367 QVL655367:QVN655367 RFH655367:RFJ655367 RPD655367:RPF655367 RYZ655367:RZB655367 SIV655367:SIX655367 SSR655367:SST655367 TCN655367:TCP655367 TMJ655367:TML655367 TWF655367:TWH655367 UGB655367:UGD655367 UPX655367:UPZ655367 UZT655367:UZV655367 VJP655367:VJR655367 VTL655367:VTN655367 WDH655367:WDJ655367 WND655367:WNF655367 WWZ655367:WXB655367 VJA917515:VJF917549 KN720903:KP720903 UJ720903:UL720903 AEF720903:AEH720903 AOB720903:AOD720903 AXX720903:AXZ720903 BHT720903:BHV720903 BRP720903:BRR720903 CBL720903:CBN720903 CLH720903:CLJ720903 CVD720903:CVF720903 DEZ720903:DFB720903 DOV720903:DOX720903 DYR720903:DYT720903 EIN720903:EIP720903 ESJ720903:ESL720903 FCF720903:FCH720903 FMB720903:FMD720903 FVX720903:FVZ720903 GFT720903:GFV720903 GPP720903:GPR720903 GZL720903:GZN720903 HJH720903:HJJ720903 HTD720903:HTF720903 ICZ720903:IDB720903 IMV720903:IMX720903 IWR720903:IWT720903 JGN720903:JGP720903 JQJ720903:JQL720903 KAF720903:KAH720903 KKB720903:KKD720903 KTX720903:KTZ720903 LDT720903:LDV720903 LNP720903:LNR720903 LXL720903:LXN720903 MHH720903:MHJ720903 MRD720903:MRF720903 NAZ720903:NBB720903 NKV720903:NKX720903 NUR720903:NUT720903 OEN720903:OEP720903 OOJ720903:OOL720903 OYF720903:OYH720903 PIB720903:PID720903 PRX720903:PRZ720903 QBT720903:QBV720903 QLP720903:QLR720903 QVL720903:QVN720903 RFH720903:RFJ720903 RPD720903:RPF720903 RYZ720903:RZB720903 SIV720903:SIX720903 SSR720903:SST720903 TCN720903:TCP720903 TMJ720903:TML720903 TWF720903:TWH720903 UGB720903:UGD720903 UPX720903:UPZ720903 UZT720903:UZV720903 VJP720903:VJR720903 VTL720903:VTN720903 WDH720903:WDJ720903 WND720903:WNF720903 WWZ720903:WXB720903 VSW917515:VTB917549 KN786439:KP786439 UJ786439:UL786439 AEF786439:AEH786439 AOB786439:AOD786439 AXX786439:AXZ786439 BHT786439:BHV786439 BRP786439:BRR786439 CBL786439:CBN786439 CLH786439:CLJ786439 CVD786439:CVF786439 DEZ786439:DFB786439 DOV786439:DOX786439 DYR786439:DYT786439 EIN786439:EIP786439 ESJ786439:ESL786439 FCF786439:FCH786439 FMB786439:FMD786439 FVX786439:FVZ786439 GFT786439:GFV786439 GPP786439:GPR786439 GZL786439:GZN786439 HJH786439:HJJ786439 HTD786439:HTF786439 ICZ786439:IDB786439 IMV786439:IMX786439 IWR786439:IWT786439 JGN786439:JGP786439 JQJ786439:JQL786439 KAF786439:KAH786439 KKB786439:KKD786439 KTX786439:KTZ786439 LDT786439:LDV786439 LNP786439:LNR786439 LXL786439:LXN786439 MHH786439:MHJ786439 MRD786439:MRF786439 NAZ786439:NBB786439 NKV786439:NKX786439 NUR786439:NUT786439 OEN786439:OEP786439 OOJ786439:OOL786439 OYF786439:OYH786439 PIB786439:PID786439 PRX786439:PRZ786439 QBT786439:QBV786439 QLP786439:QLR786439 QVL786439:QVN786439 RFH786439:RFJ786439 RPD786439:RPF786439 RYZ786439:RZB786439 SIV786439:SIX786439 SSR786439:SST786439 TCN786439:TCP786439 TMJ786439:TML786439 TWF786439:TWH786439 UGB786439:UGD786439 UPX786439:UPZ786439 UZT786439:UZV786439 VJP786439:VJR786439 VTL786439:VTN786439 WDH786439:WDJ786439 WND786439:WNF786439 WWZ786439:WXB786439 WCS917515:WCX917549 KN851975:KP851975 UJ851975:UL851975 AEF851975:AEH851975 AOB851975:AOD851975 AXX851975:AXZ851975 BHT851975:BHV851975 BRP851975:BRR851975 CBL851975:CBN851975 CLH851975:CLJ851975 CVD851975:CVF851975 DEZ851975:DFB851975 DOV851975:DOX851975 DYR851975:DYT851975 EIN851975:EIP851975 ESJ851975:ESL851975 FCF851975:FCH851975 FMB851975:FMD851975 FVX851975:FVZ851975 GFT851975:GFV851975 GPP851975:GPR851975 GZL851975:GZN851975 HJH851975:HJJ851975 HTD851975:HTF851975 ICZ851975:IDB851975 IMV851975:IMX851975 IWR851975:IWT851975 JGN851975:JGP851975 JQJ851975:JQL851975 KAF851975:KAH851975 KKB851975:KKD851975 KTX851975:KTZ851975 LDT851975:LDV851975 LNP851975:LNR851975 LXL851975:LXN851975 MHH851975:MHJ851975 MRD851975:MRF851975 NAZ851975:NBB851975 NKV851975:NKX851975 NUR851975:NUT851975 OEN851975:OEP851975 OOJ851975:OOL851975 OYF851975:OYH851975 PIB851975:PID851975 PRX851975:PRZ851975 QBT851975:QBV851975 QLP851975:QLR851975 QVL851975:QVN851975 RFH851975:RFJ851975 RPD851975:RPF851975 RYZ851975:RZB851975 SIV851975:SIX851975 SSR851975:SST851975 TCN851975:TCP851975 TMJ851975:TML851975 TWF851975:TWH851975 UGB851975:UGD851975 UPX851975:UPZ851975 UZT851975:UZV851975 VJP851975:VJR851975 VTL851975:VTN851975 WDH851975:WDJ851975 WND851975:WNF851975 WWZ851975:WXB851975 WMO917515:WMT917549 KN917511:KP917511 UJ917511:UL917511 AEF917511:AEH917511 AOB917511:AOD917511 AXX917511:AXZ917511 BHT917511:BHV917511 BRP917511:BRR917511 CBL917511:CBN917511 CLH917511:CLJ917511 CVD917511:CVF917511 DEZ917511:DFB917511 DOV917511:DOX917511 DYR917511:DYT917511 EIN917511:EIP917511 ESJ917511:ESL917511 FCF917511:FCH917511 FMB917511:FMD917511 FVX917511:FVZ917511 GFT917511:GFV917511 GPP917511:GPR917511 GZL917511:GZN917511 HJH917511:HJJ917511 HTD917511:HTF917511 ICZ917511:IDB917511 IMV917511:IMX917511 IWR917511:IWT917511 JGN917511:JGP917511 JQJ917511:JQL917511 KAF917511:KAH917511 KKB917511:KKD917511 KTX917511:KTZ917511 LDT917511:LDV917511 LNP917511:LNR917511 LXL917511:LXN917511 MHH917511:MHJ917511 MRD917511:MRF917511 NAZ917511:NBB917511 NKV917511:NKX917511 NUR917511:NUT917511 OEN917511:OEP917511 OOJ917511:OOL917511 OYF917511:OYH917511 PIB917511:PID917511 PRX917511:PRZ917511 QBT917511:QBV917511 QLP917511:QLR917511 QVL917511:QVN917511 RFH917511:RFJ917511 RPD917511:RPF917511 RYZ917511:RZB917511 SIV917511:SIX917511 SSR917511:SST917511 TCN917511:TCP917511 TMJ917511:TML917511 TWF917511:TWH917511 UGB917511:UGD917511 UPX917511:UPZ917511 UZT917511:UZV917511 VJP917511:VJR917511 VTL917511:VTN917511 WDH917511:WDJ917511 WND917511:WNF917511 WWZ917511:WXB917511 WWK917515:WWP917549 KN983047:KP983047 UJ983047:UL983047 AEF983047:AEH983047 AOB983047:AOD983047 AXX983047:AXZ983047 BHT983047:BHV983047 BRP983047:BRR983047 CBL983047:CBN983047 CLH983047:CLJ983047 CVD983047:CVF983047 DEZ983047:DFB983047 DOV983047:DOX983047 DYR983047:DYT983047 EIN983047:EIP983047 ESJ983047:ESL983047 FCF983047:FCH983047 FMB983047:FMD983047 FVX983047:FVZ983047 GFT983047:GFV983047 GPP983047:GPR983047 GZL983047:GZN983047 HJH983047:HJJ983047 HTD983047:HTF983047 ICZ983047:IDB983047 IMV983047:IMX983047 IWR983047:IWT983047 JGN983047:JGP983047 JQJ983047:JQL983047 KAF983047:KAH983047 KKB983047:KKD983047 KTX983047:KTZ983047 LDT983047:LDV983047 LNP983047:LNR983047 LXL983047:LXN983047 MHH983047:MHJ983047 MRD983047:MRF983047 NAZ983047:NBB983047 NKV983047:NKX983047 NUR983047:NUT983047 OEN983047:OEP983047 OOJ983047:OOL983047 OYF983047:OYH983047 PIB983047:PID983047 PRX983047:PRZ983047 QBT983047:QBV983047 QLP983047:QLR983047 QVL983047:QVN983047 RFH983047:RFJ983047 RPD983047:RPF983047 RYZ983047:RZB983047 SIV983047:SIX983047 SSR983047:SST983047 TCN983047:TCP983047 TMJ983047:TML983047 TWF983047:TWH983047 UGB983047:UGD983047 UPX983047:UPZ983047 UZT983047:UZV983047 VJP983047:VJR983047 VTL983047:VTN983047 WDH983047:WDJ983047 WND983047:WNF983047 WWZ983047:WXB983047 WWK983051:WWP983085 KR7:KU7 UN7:UQ7 AEJ7:AEM7 AOF7:AOI7 AYB7:AYE7 BHX7:BIA7 BRT7:BRW7 CBP7:CBS7 CLL7:CLO7 CVH7:CVK7 DFD7:DFG7 DOZ7:DPC7 DYV7:DYY7 EIR7:EIU7 ESN7:ESQ7 FCJ7:FCM7 FMF7:FMI7 FWB7:FWE7 GFX7:GGA7 GPT7:GPW7 GZP7:GZS7 HJL7:HJO7 HTH7:HTK7 IDD7:IDG7 IMZ7:INC7 IWV7:IWY7 JGR7:JGU7 JQN7:JQQ7 KAJ7:KAM7 KKF7:KKI7 KUB7:KUE7 LDX7:LEA7 LNT7:LNW7 LXP7:LXS7 MHL7:MHO7 MRH7:MRK7 NBD7:NBG7 NKZ7:NLC7 NUV7:NUY7 OER7:OEU7 OON7:OOQ7 OYJ7:OYM7 PIF7:PII7 PSB7:PSE7 QBX7:QCA7 QLT7:QLW7 QVP7:QVS7 RFL7:RFO7 RPH7:RPK7 RZD7:RZG7 SIZ7:SJC7 SSV7:SSY7 TCR7:TCU7 TMN7:TMQ7 TWJ7:TWM7 UGF7:UGI7 UQB7:UQE7 UZX7:VAA7 VJT7:VJW7 VTP7:VTS7 WDL7:WDO7 WNH7:WNK7 WXD7:WXG7 JY983051:KD983085 KR65543:KU65543 UN65543:UQ65543 AEJ65543:AEM65543 AOF65543:AOI65543 AYB65543:AYE65543 BHX65543:BIA65543 BRT65543:BRW65543 CBP65543:CBS65543 CLL65543:CLO65543 CVH65543:CVK65543 DFD65543:DFG65543 DOZ65543:DPC65543 DYV65543:DYY65543 EIR65543:EIU65543 ESN65543:ESQ65543 FCJ65543:FCM65543 FMF65543:FMI65543 FWB65543:FWE65543 GFX65543:GGA65543 GPT65543:GPW65543 GZP65543:GZS65543 HJL65543:HJO65543 HTH65543:HTK65543 IDD65543:IDG65543 IMZ65543:INC65543 IWV65543:IWY65543 JGR65543:JGU65543 JQN65543:JQQ65543 KAJ65543:KAM65543 KKF65543:KKI65543 KUB65543:KUE65543 LDX65543:LEA65543 LNT65543:LNW65543 LXP65543:LXS65543 MHL65543:MHO65543 MRH65543:MRK65543 NBD65543:NBG65543 NKZ65543:NLC65543 NUV65543:NUY65543 OER65543:OEU65543 OON65543:OOQ65543 OYJ65543:OYM65543 PIF65543:PII65543 PSB65543:PSE65543 QBX65543:QCA65543 QLT65543:QLW65543 QVP65543:QVS65543 RFL65543:RFO65543 RPH65543:RPK65543 RZD65543:RZG65543 SIZ65543:SJC65543 SSV65543:SSY65543 TCR65543:TCU65543 TMN65543:TMQ65543 TWJ65543:TWM65543 UGF65543:UGI65543 UQB65543:UQE65543 UZX65543:VAA65543 VJT65543:VJW65543 VTP65543:VTS65543 WDL65543:WDO65543 WNH65543:WNK65543 WXD65543:WXG65543 TU983051:TZ983085 KR131079:KU131079 UN131079:UQ131079 AEJ131079:AEM131079 AOF131079:AOI131079 AYB131079:AYE131079 BHX131079:BIA131079 BRT131079:BRW131079 CBP131079:CBS131079 CLL131079:CLO131079 CVH131079:CVK131079 DFD131079:DFG131079 DOZ131079:DPC131079 DYV131079:DYY131079 EIR131079:EIU131079 ESN131079:ESQ131079 FCJ131079:FCM131079 FMF131079:FMI131079 FWB131079:FWE131079 GFX131079:GGA131079 GPT131079:GPW131079 GZP131079:GZS131079 HJL131079:HJO131079 HTH131079:HTK131079 IDD131079:IDG131079 IMZ131079:INC131079 IWV131079:IWY131079 JGR131079:JGU131079 JQN131079:JQQ131079 KAJ131079:KAM131079 KKF131079:KKI131079 KUB131079:KUE131079 LDX131079:LEA131079 LNT131079:LNW131079 LXP131079:LXS131079 MHL131079:MHO131079 MRH131079:MRK131079 NBD131079:NBG131079 NKZ131079:NLC131079 NUV131079:NUY131079 OER131079:OEU131079 OON131079:OOQ131079 OYJ131079:OYM131079 PIF131079:PII131079 PSB131079:PSE131079 QBX131079:QCA131079 QLT131079:QLW131079 QVP131079:QVS131079 RFL131079:RFO131079 RPH131079:RPK131079 RZD131079:RZG131079 SIZ131079:SJC131079 SSV131079:SSY131079 TCR131079:TCU131079 TMN131079:TMQ131079 TWJ131079:TWM131079 UGF131079:UGI131079 UQB131079:UQE131079 UZX131079:VAA131079 VJT131079:VJW131079 VTP131079:VTS131079 WDL131079:WDO131079 WNH131079:WNK131079 WXD131079:WXG131079 ADQ983051:ADV983085 KR196615:KU196615 UN196615:UQ196615 AEJ196615:AEM196615 AOF196615:AOI196615 AYB196615:AYE196615 BHX196615:BIA196615 BRT196615:BRW196615 CBP196615:CBS196615 CLL196615:CLO196615 CVH196615:CVK196615 DFD196615:DFG196615 DOZ196615:DPC196615 DYV196615:DYY196615 EIR196615:EIU196615 ESN196615:ESQ196615 FCJ196615:FCM196615 FMF196615:FMI196615 FWB196615:FWE196615 GFX196615:GGA196615 GPT196615:GPW196615 GZP196615:GZS196615 HJL196615:HJO196615 HTH196615:HTK196615 IDD196615:IDG196615 IMZ196615:INC196615 IWV196615:IWY196615 JGR196615:JGU196615 JQN196615:JQQ196615 KAJ196615:KAM196615 KKF196615:KKI196615 KUB196615:KUE196615 LDX196615:LEA196615 LNT196615:LNW196615 LXP196615:LXS196615 MHL196615:MHO196615 MRH196615:MRK196615 NBD196615:NBG196615 NKZ196615:NLC196615 NUV196615:NUY196615 OER196615:OEU196615 OON196615:OOQ196615 OYJ196615:OYM196615 PIF196615:PII196615 PSB196615:PSE196615 QBX196615:QCA196615 QLT196615:QLW196615 QVP196615:QVS196615 RFL196615:RFO196615 RPH196615:RPK196615 RZD196615:RZG196615 SIZ196615:SJC196615 SSV196615:SSY196615 TCR196615:TCU196615 TMN196615:TMQ196615 TWJ196615:TWM196615 UGF196615:UGI196615 UQB196615:UQE196615 UZX196615:VAA196615 VJT196615:VJW196615 VTP196615:VTS196615 WDL196615:WDO196615 WNH196615:WNK196615 WXD196615:WXG196615 ANM983051:ANR983085 KR262151:KU262151 UN262151:UQ262151 AEJ262151:AEM262151 AOF262151:AOI262151 AYB262151:AYE262151 BHX262151:BIA262151 BRT262151:BRW262151 CBP262151:CBS262151 CLL262151:CLO262151 CVH262151:CVK262151 DFD262151:DFG262151 DOZ262151:DPC262151 DYV262151:DYY262151 EIR262151:EIU262151 ESN262151:ESQ262151 FCJ262151:FCM262151 FMF262151:FMI262151 FWB262151:FWE262151 GFX262151:GGA262151 GPT262151:GPW262151 GZP262151:GZS262151 HJL262151:HJO262151 HTH262151:HTK262151 IDD262151:IDG262151 IMZ262151:INC262151 IWV262151:IWY262151 JGR262151:JGU262151 JQN262151:JQQ262151 KAJ262151:KAM262151 KKF262151:KKI262151 KUB262151:KUE262151 LDX262151:LEA262151 LNT262151:LNW262151 LXP262151:LXS262151 MHL262151:MHO262151 MRH262151:MRK262151 NBD262151:NBG262151 NKZ262151:NLC262151 NUV262151:NUY262151 OER262151:OEU262151 OON262151:OOQ262151 OYJ262151:OYM262151 PIF262151:PII262151 PSB262151:PSE262151 QBX262151:QCA262151 QLT262151:QLW262151 QVP262151:QVS262151 RFL262151:RFO262151 RPH262151:RPK262151 RZD262151:RZG262151 SIZ262151:SJC262151 SSV262151:SSY262151 TCR262151:TCU262151 TMN262151:TMQ262151 TWJ262151:TWM262151 UGF262151:UGI262151 UQB262151:UQE262151 UZX262151:VAA262151 VJT262151:VJW262151 VTP262151:VTS262151 WDL262151:WDO262151 WNH262151:WNK262151 WXD262151:WXG262151 AXI983051:AXN983085 KR327687:KU327687 UN327687:UQ327687 AEJ327687:AEM327687 AOF327687:AOI327687 AYB327687:AYE327687 BHX327687:BIA327687 BRT327687:BRW327687 CBP327687:CBS327687 CLL327687:CLO327687 CVH327687:CVK327687 DFD327687:DFG327687 DOZ327687:DPC327687 DYV327687:DYY327687 EIR327687:EIU327687 ESN327687:ESQ327687 FCJ327687:FCM327687 FMF327687:FMI327687 FWB327687:FWE327687 GFX327687:GGA327687 GPT327687:GPW327687 GZP327687:GZS327687 HJL327687:HJO327687 HTH327687:HTK327687 IDD327687:IDG327687 IMZ327687:INC327687 IWV327687:IWY327687 JGR327687:JGU327687 JQN327687:JQQ327687 KAJ327687:KAM327687 KKF327687:KKI327687 KUB327687:KUE327687 LDX327687:LEA327687 LNT327687:LNW327687 LXP327687:LXS327687 MHL327687:MHO327687 MRH327687:MRK327687 NBD327687:NBG327687 NKZ327687:NLC327687 NUV327687:NUY327687 OER327687:OEU327687 OON327687:OOQ327687 OYJ327687:OYM327687 PIF327687:PII327687 PSB327687:PSE327687 QBX327687:QCA327687 QLT327687:QLW327687 QVP327687:QVS327687 RFL327687:RFO327687 RPH327687:RPK327687 RZD327687:RZG327687 SIZ327687:SJC327687 SSV327687:SSY327687 TCR327687:TCU327687 TMN327687:TMQ327687 TWJ327687:TWM327687 UGF327687:UGI327687 UQB327687:UQE327687 UZX327687:VAA327687 VJT327687:VJW327687 VTP327687:VTS327687 WDL327687:WDO327687 WNH327687:WNK327687 WXD327687:WXG327687 BHE983051:BHJ983085 KR393223:KU393223 UN393223:UQ393223 AEJ393223:AEM393223 AOF393223:AOI393223 AYB393223:AYE393223 BHX393223:BIA393223 BRT393223:BRW393223 CBP393223:CBS393223 CLL393223:CLO393223 CVH393223:CVK393223 DFD393223:DFG393223 DOZ393223:DPC393223 DYV393223:DYY393223 EIR393223:EIU393223 ESN393223:ESQ393223 FCJ393223:FCM393223 FMF393223:FMI393223 FWB393223:FWE393223 GFX393223:GGA393223 GPT393223:GPW393223 GZP393223:GZS393223 HJL393223:HJO393223 HTH393223:HTK393223 IDD393223:IDG393223 IMZ393223:INC393223 IWV393223:IWY393223 JGR393223:JGU393223 JQN393223:JQQ393223 KAJ393223:KAM393223 KKF393223:KKI393223 KUB393223:KUE393223 LDX393223:LEA393223 LNT393223:LNW393223 LXP393223:LXS393223 MHL393223:MHO393223 MRH393223:MRK393223 NBD393223:NBG393223 NKZ393223:NLC393223 NUV393223:NUY393223 OER393223:OEU393223 OON393223:OOQ393223 OYJ393223:OYM393223 PIF393223:PII393223 PSB393223:PSE393223 QBX393223:QCA393223 QLT393223:QLW393223 QVP393223:QVS393223 RFL393223:RFO393223 RPH393223:RPK393223 RZD393223:RZG393223 SIZ393223:SJC393223 SSV393223:SSY393223 TCR393223:TCU393223 TMN393223:TMQ393223 TWJ393223:TWM393223 UGF393223:UGI393223 UQB393223:UQE393223 UZX393223:VAA393223 VJT393223:VJW393223 VTP393223:VTS393223 WDL393223:WDO393223 WNH393223:WNK393223 WXD393223:WXG393223 BRA983051:BRF983085 KR458759:KU458759 UN458759:UQ458759 AEJ458759:AEM458759 AOF458759:AOI458759 AYB458759:AYE458759 BHX458759:BIA458759 BRT458759:BRW458759 CBP458759:CBS458759 CLL458759:CLO458759 CVH458759:CVK458759 DFD458759:DFG458759 DOZ458759:DPC458759 DYV458759:DYY458759 EIR458759:EIU458759 ESN458759:ESQ458759 FCJ458759:FCM458759 FMF458759:FMI458759 FWB458759:FWE458759 GFX458759:GGA458759 GPT458759:GPW458759 GZP458759:GZS458759 HJL458759:HJO458759 HTH458759:HTK458759 IDD458759:IDG458759 IMZ458759:INC458759 IWV458759:IWY458759 JGR458759:JGU458759 JQN458759:JQQ458759 KAJ458759:KAM458759 KKF458759:KKI458759 KUB458759:KUE458759 LDX458759:LEA458759 LNT458759:LNW458759 LXP458759:LXS458759 MHL458759:MHO458759 MRH458759:MRK458759 NBD458759:NBG458759 NKZ458759:NLC458759 NUV458759:NUY458759 OER458759:OEU458759 OON458759:OOQ458759 OYJ458759:OYM458759 PIF458759:PII458759 PSB458759:PSE458759 QBX458759:QCA458759 QLT458759:QLW458759 QVP458759:QVS458759 RFL458759:RFO458759 RPH458759:RPK458759 RZD458759:RZG458759 SIZ458759:SJC458759 SSV458759:SSY458759 TCR458759:TCU458759 TMN458759:TMQ458759 TWJ458759:TWM458759 UGF458759:UGI458759 UQB458759:UQE458759 UZX458759:VAA458759 VJT458759:VJW458759 VTP458759:VTS458759 WDL458759:WDO458759 WNH458759:WNK458759 WXD458759:WXG458759 CAW983051:CBB983085 KR524295:KU524295 UN524295:UQ524295 AEJ524295:AEM524295 AOF524295:AOI524295 AYB524295:AYE524295 BHX524295:BIA524295 BRT524295:BRW524295 CBP524295:CBS524295 CLL524295:CLO524295 CVH524295:CVK524295 DFD524295:DFG524295 DOZ524295:DPC524295 DYV524295:DYY524295 EIR524295:EIU524295 ESN524295:ESQ524295 FCJ524295:FCM524295 FMF524295:FMI524295 FWB524295:FWE524295 GFX524295:GGA524295 GPT524295:GPW524295 GZP524295:GZS524295 HJL524295:HJO524295 HTH524295:HTK524295 IDD524295:IDG524295 IMZ524295:INC524295 IWV524295:IWY524295 JGR524295:JGU524295 JQN524295:JQQ524295 KAJ524295:KAM524295 KKF524295:KKI524295 KUB524295:KUE524295 LDX524295:LEA524295 LNT524295:LNW524295 LXP524295:LXS524295 MHL524295:MHO524295 MRH524295:MRK524295 NBD524295:NBG524295 NKZ524295:NLC524295 NUV524295:NUY524295 OER524295:OEU524295 OON524295:OOQ524295 OYJ524295:OYM524295 PIF524295:PII524295 PSB524295:PSE524295 QBX524295:QCA524295 QLT524295:QLW524295 QVP524295:QVS524295 RFL524295:RFO524295 RPH524295:RPK524295 RZD524295:RZG524295 SIZ524295:SJC524295 SSV524295:SSY524295 TCR524295:TCU524295 TMN524295:TMQ524295 TWJ524295:TWM524295 UGF524295:UGI524295 UQB524295:UQE524295 UZX524295:VAA524295 VJT524295:VJW524295 VTP524295:VTS524295 WDL524295:WDO524295 WNH524295:WNK524295 WXD524295:WXG524295 CKS983051:CKX983085 KR589831:KU589831 UN589831:UQ589831 AEJ589831:AEM589831 AOF589831:AOI589831 AYB589831:AYE589831 BHX589831:BIA589831 BRT589831:BRW589831 CBP589831:CBS589831 CLL589831:CLO589831 CVH589831:CVK589831 DFD589831:DFG589831 DOZ589831:DPC589831 DYV589831:DYY589831 EIR589831:EIU589831 ESN589831:ESQ589831 FCJ589831:FCM589831 FMF589831:FMI589831 FWB589831:FWE589831 GFX589831:GGA589831 GPT589831:GPW589831 GZP589831:GZS589831 HJL589831:HJO589831 HTH589831:HTK589831 IDD589831:IDG589831 IMZ589831:INC589831 IWV589831:IWY589831 JGR589831:JGU589831 JQN589831:JQQ589831 KAJ589831:KAM589831 KKF589831:KKI589831 KUB589831:KUE589831 LDX589831:LEA589831 LNT589831:LNW589831 LXP589831:LXS589831 MHL589831:MHO589831 MRH589831:MRK589831 NBD589831:NBG589831 NKZ589831:NLC589831 NUV589831:NUY589831 OER589831:OEU589831 OON589831:OOQ589831 OYJ589831:OYM589831 PIF589831:PII589831 PSB589831:PSE589831 QBX589831:QCA589831 QLT589831:QLW589831 QVP589831:QVS589831 RFL589831:RFO589831 RPH589831:RPK589831 RZD589831:RZG589831 SIZ589831:SJC589831 SSV589831:SSY589831 TCR589831:TCU589831 TMN589831:TMQ589831 TWJ589831:TWM589831 UGF589831:UGI589831 UQB589831:UQE589831 UZX589831:VAA589831 VJT589831:VJW589831 VTP589831:VTS589831 WDL589831:WDO589831 WNH589831:WNK589831 WXD589831:WXG589831 CUO983051:CUT983085 KR655367:KU655367 UN655367:UQ655367 AEJ655367:AEM655367 AOF655367:AOI655367 AYB655367:AYE655367 BHX655367:BIA655367 BRT655367:BRW655367 CBP655367:CBS655367 CLL655367:CLO655367 CVH655367:CVK655367 DFD655367:DFG655367 DOZ655367:DPC655367 DYV655367:DYY655367 EIR655367:EIU655367 ESN655367:ESQ655367 FCJ655367:FCM655367 FMF655367:FMI655367 FWB655367:FWE655367 GFX655367:GGA655367 GPT655367:GPW655367 GZP655367:GZS655367 HJL655367:HJO655367 HTH655367:HTK655367 IDD655367:IDG655367 IMZ655367:INC655367 IWV655367:IWY655367 JGR655367:JGU655367 JQN655367:JQQ655367 KAJ655367:KAM655367 KKF655367:KKI655367 KUB655367:KUE655367 LDX655367:LEA655367 LNT655367:LNW655367 LXP655367:LXS655367 MHL655367:MHO655367 MRH655367:MRK655367 NBD655367:NBG655367 NKZ655367:NLC655367 NUV655367:NUY655367 OER655367:OEU655367 OON655367:OOQ655367 OYJ655367:OYM655367 PIF655367:PII655367 PSB655367:PSE655367 QBX655367:QCA655367 QLT655367:QLW655367 QVP655367:QVS655367 RFL655367:RFO655367 RPH655367:RPK655367 RZD655367:RZG655367 SIZ655367:SJC655367 SSV655367:SSY655367 TCR655367:TCU655367 TMN655367:TMQ655367 TWJ655367:TWM655367 UGF655367:UGI655367 UQB655367:UQE655367 UZX655367:VAA655367 VJT655367:VJW655367 VTP655367:VTS655367 WDL655367:WDO655367 WNH655367:WNK655367 WXD655367:WXG655367 DEK983051:DEP983085 KR720903:KU720903 UN720903:UQ720903 AEJ720903:AEM720903 AOF720903:AOI720903 AYB720903:AYE720903 BHX720903:BIA720903 BRT720903:BRW720903 CBP720903:CBS720903 CLL720903:CLO720903 CVH720903:CVK720903 DFD720903:DFG720903 DOZ720903:DPC720903 DYV720903:DYY720903 EIR720903:EIU720903 ESN720903:ESQ720903 FCJ720903:FCM720903 FMF720903:FMI720903 FWB720903:FWE720903 GFX720903:GGA720903 GPT720903:GPW720903 GZP720903:GZS720903 HJL720903:HJO720903 HTH720903:HTK720903 IDD720903:IDG720903 IMZ720903:INC720903 IWV720903:IWY720903 JGR720903:JGU720903 JQN720903:JQQ720903 KAJ720903:KAM720903 KKF720903:KKI720903 KUB720903:KUE720903 LDX720903:LEA720903 LNT720903:LNW720903 LXP720903:LXS720903 MHL720903:MHO720903 MRH720903:MRK720903 NBD720903:NBG720903 NKZ720903:NLC720903 NUV720903:NUY720903 OER720903:OEU720903 OON720903:OOQ720903 OYJ720903:OYM720903 PIF720903:PII720903 PSB720903:PSE720903 QBX720903:QCA720903 QLT720903:QLW720903 QVP720903:QVS720903 RFL720903:RFO720903 RPH720903:RPK720903 RZD720903:RZG720903 SIZ720903:SJC720903 SSV720903:SSY720903 TCR720903:TCU720903 TMN720903:TMQ720903 TWJ720903:TWM720903 UGF720903:UGI720903 UQB720903:UQE720903 UZX720903:VAA720903 VJT720903:VJW720903 VTP720903:VTS720903 WDL720903:WDO720903 WNH720903:WNK720903 WXD720903:WXG720903 DOG983051:DOL983085 KR786439:KU786439 UN786439:UQ786439 AEJ786439:AEM786439 AOF786439:AOI786439 AYB786439:AYE786439 BHX786439:BIA786439 BRT786439:BRW786439 CBP786439:CBS786439 CLL786439:CLO786439 CVH786439:CVK786439 DFD786439:DFG786439 DOZ786439:DPC786439 DYV786439:DYY786439 EIR786439:EIU786439 ESN786439:ESQ786439 FCJ786439:FCM786439 FMF786439:FMI786439 FWB786439:FWE786439 GFX786439:GGA786439 GPT786439:GPW786439 GZP786439:GZS786439 HJL786439:HJO786439 HTH786439:HTK786439 IDD786439:IDG786439 IMZ786439:INC786439 IWV786439:IWY786439 JGR786439:JGU786439 JQN786439:JQQ786439 KAJ786439:KAM786439 KKF786439:KKI786439 KUB786439:KUE786439 LDX786439:LEA786439 LNT786439:LNW786439 LXP786439:LXS786439 MHL786439:MHO786439 MRH786439:MRK786439 NBD786439:NBG786439 NKZ786439:NLC786439 NUV786439:NUY786439 OER786439:OEU786439 OON786439:OOQ786439 OYJ786439:OYM786439 PIF786439:PII786439 PSB786439:PSE786439 QBX786439:QCA786439 QLT786439:QLW786439 QVP786439:QVS786439 RFL786439:RFO786439 RPH786439:RPK786439 RZD786439:RZG786439 SIZ786439:SJC786439 SSV786439:SSY786439 TCR786439:TCU786439 TMN786439:TMQ786439 TWJ786439:TWM786439 UGF786439:UGI786439 UQB786439:UQE786439 UZX786439:VAA786439 VJT786439:VJW786439 VTP786439:VTS786439 WDL786439:WDO786439 WNH786439:WNK786439 WXD786439:WXG786439 DYC983051:DYH983085 KR851975:KU851975 UN851975:UQ851975 AEJ851975:AEM851975 AOF851975:AOI851975 AYB851975:AYE851975 BHX851975:BIA851975 BRT851975:BRW851975 CBP851975:CBS851975 CLL851975:CLO851975 CVH851975:CVK851975 DFD851975:DFG851975 DOZ851975:DPC851975 DYV851975:DYY851975 EIR851975:EIU851975 ESN851975:ESQ851975 FCJ851975:FCM851975 FMF851975:FMI851975 FWB851975:FWE851975 GFX851975:GGA851975 GPT851975:GPW851975 GZP851975:GZS851975 HJL851975:HJO851975 HTH851975:HTK851975 IDD851975:IDG851975 IMZ851975:INC851975 IWV851975:IWY851975 JGR851975:JGU851975 JQN851975:JQQ851975 KAJ851975:KAM851975 KKF851975:KKI851975 KUB851975:KUE851975 LDX851975:LEA851975 LNT851975:LNW851975 LXP851975:LXS851975 MHL851975:MHO851975 MRH851975:MRK851975 NBD851975:NBG851975 NKZ851975:NLC851975 NUV851975:NUY851975 OER851975:OEU851975 OON851975:OOQ851975 OYJ851975:OYM851975 PIF851975:PII851975 PSB851975:PSE851975 QBX851975:QCA851975 QLT851975:QLW851975 QVP851975:QVS851975 RFL851975:RFO851975 RPH851975:RPK851975 RZD851975:RZG851975 SIZ851975:SJC851975 SSV851975:SSY851975 TCR851975:TCU851975 TMN851975:TMQ851975 TWJ851975:TWM851975 UGF851975:UGI851975 UQB851975:UQE851975 UZX851975:VAA851975 VJT851975:VJW851975 VTP851975:VTS851975 WDL851975:WDO851975 WNH851975:WNK851975 WXD851975:WXG851975 EHY983051:EID983085 KR917511:KU917511 UN917511:UQ917511 AEJ917511:AEM917511 AOF917511:AOI917511 AYB917511:AYE917511 BHX917511:BIA917511 BRT917511:BRW917511 CBP917511:CBS917511 CLL917511:CLO917511 CVH917511:CVK917511 DFD917511:DFG917511 DOZ917511:DPC917511 DYV917511:DYY917511 EIR917511:EIU917511 ESN917511:ESQ917511 FCJ917511:FCM917511 FMF917511:FMI917511 FWB917511:FWE917511 GFX917511:GGA917511 GPT917511:GPW917511 GZP917511:GZS917511 HJL917511:HJO917511 HTH917511:HTK917511 IDD917511:IDG917511 IMZ917511:INC917511 IWV917511:IWY917511 JGR917511:JGU917511 JQN917511:JQQ917511 KAJ917511:KAM917511 KKF917511:KKI917511 KUB917511:KUE917511 LDX917511:LEA917511 LNT917511:LNW917511 LXP917511:LXS917511 MHL917511:MHO917511 MRH917511:MRK917511 NBD917511:NBG917511 NKZ917511:NLC917511 NUV917511:NUY917511 OER917511:OEU917511 OON917511:OOQ917511 OYJ917511:OYM917511 PIF917511:PII917511 PSB917511:PSE917511 QBX917511:QCA917511 QLT917511:QLW917511 QVP917511:QVS917511 RFL917511:RFO917511 RPH917511:RPK917511 RZD917511:RZG917511 SIZ917511:SJC917511 SSV917511:SSY917511 TCR917511:TCU917511 TMN917511:TMQ917511 TWJ917511:TWM917511 UGF917511:UGI917511 UQB917511:UQE917511 UZX917511:VAA917511 VJT917511:VJW917511 VTP917511:VTS917511 WDL917511:WDO917511 WNH917511:WNK917511 WXD917511:WXG917511 ERU983051:ERZ983085 KR983047:KU983047 UN983047:UQ983047 AEJ983047:AEM983047 AOF983047:AOI983047 AYB983047:AYE983047 BHX983047:BIA983047 BRT983047:BRW983047 CBP983047:CBS983047 CLL983047:CLO983047 CVH983047:CVK983047 DFD983047:DFG983047 DOZ983047:DPC983047 DYV983047:DYY983047 EIR983047:EIU983047 ESN983047:ESQ983047 FCJ983047:FCM983047 FMF983047:FMI983047 FWB983047:FWE983047 GFX983047:GGA983047 GPT983047:GPW983047 GZP983047:GZS983047 HJL983047:HJO983047 HTH983047:HTK983047 IDD983047:IDG983047 IMZ983047:INC983047 IWV983047:IWY983047 JGR983047:JGU983047 JQN983047:JQQ983047 KAJ983047:KAM983047 KKF983047:KKI983047 KUB983047:KUE983047 LDX983047:LEA983047 LNT983047:LNW983047 LXP983047:LXS983047 MHL983047:MHO983047 MRH983047:MRK983047 NBD983047:NBG983047 NKZ983047:NLC983047 NUV983047:NUY983047 OER983047:OEU983047 OON983047:OOQ983047 OYJ983047:OYM983047 PIF983047:PII983047 PSB983047:PSE983047 QBX983047:QCA983047 QLT983047:QLW983047 QVP983047:QVS983047 RFL983047:RFO983047 RPH983047:RPK983047 RZD983047:RZG983047 SIZ983047:SJC983047 SSV983047:SSY983047 TCR983047:TCU983047 TMN983047:TMQ983047 TWJ983047:TWM983047 UGF983047:UGI983047 UQB983047:UQE983047 UZX983047:VAA983047 VJT983047:VJW983047 VTP983047:VTS983047 WDL983047:WDO983047 WNH983047:WNK983047 WXD983047:WXG983047 FBQ983051:FBV983085 KZ7:LC7 UV7:UY7 AER7:AEU7 AON7:AOQ7 AYJ7:AYM7 BIF7:BII7 BSB7:BSE7 CBX7:CCA7 CLT7:CLW7 CVP7:CVS7 DFL7:DFO7 DPH7:DPK7 DZD7:DZG7 EIZ7:EJC7 ESV7:ESY7 FCR7:FCU7 FMN7:FMQ7 FWJ7:FWM7 GGF7:GGI7 GQB7:GQE7 GZX7:HAA7 HJT7:HJW7 HTP7:HTS7 IDL7:IDO7 INH7:INK7 IXD7:IXG7 JGZ7:JHC7 JQV7:JQY7 KAR7:KAU7 KKN7:KKQ7 KUJ7:KUM7 LEF7:LEI7 LOB7:LOE7 LXX7:LYA7 MHT7:MHW7 MRP7:MRS7 NBL7:NBO7 NLH7:NLK7 NVD7:NVG7 OEZ7:OFC7 OOV7:OOY7 OYR7:OYU7 PIN7:PIQ7 PSJ7:PSM7 QCF7:QCI7 QMB7:QME7 QVX7:QWA7 RFT7:RFW7 RPP7:RPS7 RZL7:RZO7 SJH7:SJK7 STD7:STG7 TCZ7:TDC7 TMV7:TMY7 TWR7:TWU7 UGN7:UGQ7 UQJ7:UQM7 VAF7:VAI7 VKB7:VKE7 VTX7:VUA7 WDT7:WDW7 WNP7:WNS7 WXL7:WXO7 FLM983051:FLR983085 KZ65543:LC65543 UV65543:UY65543 AER65543:AEU65543 AON65543:AOQ65543 AYJ65543:AYM65543 BIF65543:BII65543 BSB65543:BSE65543 CBX65543:CCA65543 CLT65543:CLW65543 CVP65543:CVS65543 DFL65543:DFO65543 DPH65543:DPK65543 DZD65543:DZG65543 EIZ65543:EJC65543 ESV65543:ESY65543 FCR65543:FCU65543 FMN65543:FMQ65543 FWJ65543:FWM65543 GGF65543:GGI65543 GQB65543:GQE65543 GZX65543:HAA65543 HJT65543:HJW65543 HTP65543:HTS65543 IDL65543:IDO65543 INH65543:INK65543 IXD65543:IXG65543 JGZ65543:JHC65543 JQV65543:JQY65543 KAR65543:KAU65543 KKN65543:KKQ65543 KUJ65543:KUM65543 LEF65543:LEI65543 LOB65543:LOE65543 LXX65543:LYA65543 MHT65543:MHW65543 MRP65543:MRS65543 NBL65543:NBO65543 NLH65543:NLK65543 NVD65543:NVG65543 OEZ65543:OFC65543 OOV65543:OOY65543 OYR65543:OYU65543 PIN65543:PIQ65543 PSJ65543:PSM65543 QCF65543:QCI65543 QMB65543:QME65543 QVX65543:QWA65543 RFT65543:RFW65543 RPP65543:RPS65543 RZL65543:RZO65543 SJH65543:SJK65543 STD65543:STG65543 TCZ65543:TDC65543 TMV65543:TMY65543 TWR65543:TWU65543 UGN65543:UGQ65543 UQJ65543:UQM65543 VAF65543:VAI65543 VKB65543:VKE65543 VTX65543:VUA65543 WDT65543:WDW65543 WNP65543:WNS65543 WXL65543:WXO65543 FVI983051:FVN983085 KZ131079:LC131079 UV131079:UY131079 AER131079:AEU131079 AON131079:AOQ131079 AYJ131079:AYM131079 BIF131079:BII131079 BSB131079:BSE131079 CBX131079:CCA131079 CLT131079:CLW131079 CVP131079:CVS131079 DFL131079:DFO131079 DPH131079:DPK131079 DZD131079:DZG131079 EIZ131079:EJC131079 ESV131079:ESY131079 FCR131079:FCU131079 FMN131079:FMQ131079 FWJ131079:FWM131079 GGF131079:GGI131079 GQB131079:GQE131079 GZX131079:HAA131079 HJT131079:HJW131079 HTP131079:HTS131079 IDL131079:IDO131079 INH131079:INK131079 IXD131079:IXG131079 JGZ131079:JHC131079 JQV131079:JQY131079 KAR131079:KAU131079 KKN131079:KKQ131079 KUJ131079:KUM131079 LEF131079:LEI131079 LOB131079:LOE131079 LXX131079:LYA131079 MHT131079:MHW131079 MRP131079:MRS131079 NBL131079:NBO131079 NLH131079:NLK131079 NVD131079:NVG131079 OEZ131079:OFC131079 OOV131079:OOY131079 OYR131079:OYU131079 PIN131079:PIQ131079 PSJ131079:PSM131079 QCF131079:QCI131079 QMB131079:QME131079 QVX131079:QWA131079 RFT131079:RFW131079 RPP131079:RPS131079 RZL131079:RZO131079 SJH131079:SJK131079 STD131079:STG131079 TCZ131079:TDC131079 TMV131079:TMY131079 TWR131079:TWU131079 UGN131079:UGQ131079 UQJ131079:UQM131079 VAF131079:VAI131079 VKB131079:VKE131079 VTX131079:VUA131079 WDT131079:WDW131079 WNP131079:WNS131079 WXL131079:WXO131079 GFE983051:GFJ983085 KZ196615:LC196615 UV196615:UY196615 AER196615:AEU196615 AON196615:AOQ196615 AYJ196615:AYM196615 BIF196615:BII196615 BSB196615:BSE196615 CBX196615:CCA196615 CLT196615:CLW196615 CVP196615:CVS196615 DFL196615:DFO196615 DPH196615:DPK196615 DZD196615:DZG196615 EIZ196615:EJC196615 ESV196615:ESY196615 FCR196615:FCU196615 FMN196615:FMQ196615 FWJ196615:FWM196615 GGF196615:GGI196615 GQB196615:GQE196615 GZX196615:HAA196615 HJT196615:HJW196615 HTP196615:HTS196615 IDL196615:IDO196615 INH196615:INK196615 IXD196615:IXG196615 JGZ196615:JHC196615 JQV196615:JQY196615 KAR196615:KAU196615 KKN196615:KKQ196615 KUJ196615:KUM196615 LEF196615:LEI196615 LOB196615:LOE196615 LXX196615:LYA196615 MHT196615:MHW196615 MRP196615:MRS196615 NBL196615:NBO196615 NLH196615:NLK196615 NVD196615:NVG196615 OEZ196615:OFC196615 OOV196615:OOY196615 OYR196615:OYU196615 PIN196615:PIQ196615 PSJ196615:PSM196615 QCF196615:QCI196615 QMB196615:QME196615 QVX196615:QWA196615 RFT196615:RFW196615 RPP196615:RPS196615 RZL196615:RZO196615 SJH196615:SJK196615 STD196615:STG196615 TCZ196615:TDC196615 TMV196615:TMY196615 TWR196615:TWU196615 UGN196615:UGQ196615 UQJ196615:UQM196615 VAF196615:VAI196615 VKB196615:VKE196615 VTX196615:VUA196615 WDT196615:WDW196615 WNP196615:WNS196615 WXL196615:WXO196615 GPA983051:GPF983085 KZ262151:LC262151 UV262151:UY262151 AER262151:AEU262151 AON262151:AOQ262151 AYJ262151:AYM262151 BIF262151:BII262151 BSB262151:BSE262151 CBX262151:CCA262151 CLT262151:CLW262151 CVP262151:CVS262151 DFL262151:DFO262151 DPH262151:DPK262151 DZD262151:DZG262151 EIZ262151:EJC262151 ESV262151:ESY262151 FCR262151:FCU262151 FMN262151:FMQ262151 FWJ262151:FWM262151 GGF262151:GGI262151 GQB262151:GQE262151 GZX262151:HAA262151 HJT262151:HJW262151 HTP262151:HTS262151 IDL262151:IDO262151 INH262151:INK262151 IXD262151:IXG262151 JGZ262151:JHC262151 JQV262151:JQY262151 KAR262151:KAU262151 KKN262151:KKQ262151 KUJ262151:KUM262151 LEF262151:LEI262151 LOB262151:LOE262151 LXX262151:LYA262151 MHT262151:MHW262151 MRP262151:MRS262151 NBL262151:NBO262151 NLH262151:NLK262151 NVD262151:NVG262151 OEZ262151:OFC262151 OOV262151:OOY262151 OYR262151:OYU262151 PIN262151:PIQ262151 PSJ262151:PSM262151 QCF262151:QCI262151 QMB262151:QME262151 QVX262151:QWA262151 RFT262151:RFW262151 RPP262151:RPS262151 RZL262151:RZO262151 SJH262151:SJK262151 STD262151:STG262151 TCZ262151:TDC262151 TMV262151:TMY262151 TWR262151:TWU262151 UGN262151:UGQ262151 UQJ262151:UQM262151 VAF262151:VAI262151 VKB262151:VKE262151 VTX262151:VUA262151 WDT262151:WDW262151 WNP262151:WNS262151 WXL262151:WXO262151 GYW983051:GZB983085 KZ327687:LC327687 UV327687:UY327687 AER327687:AEU327687 AON327687:AOQ327687 AYJ327687:AYM327687 BIF327687:BII327687 BSB327687:BSE327687 CBX327687:CCA327687 CLT327687:CLW327687 CVP327687:CVS327687 DFL327687:DFO327687 DPH327687:DPK327687 DZD327687:DZG327687 EIZ327687:EJC327687 ESV327687:ESY327687 FCR327687:FCU327687 FMN327687:FMQ327687 FWJ327687:FWM327687 GGF327687:GGI327687 GQB327687:GQE327687 GZX327687:HAA327687 HJT327687:HJW327687 HTP327687:HTS327687 IDL327687:IDO327687 INH327687:INK327687 IXD327687:IXG327687 JGZ327687:JHC327687 JQV327687:JQY327687 KAR327687:KAU327687 KKN327687:KKQ327687 KUJ327687:KUM327687 LEF327687:LEI327687 LOB327687:LOE327687 LXX327687:LYA327687 MHT327687:MHW327687 MRP327687:MRS327687 NBL327687:NBO327687 NLH327687:NLK327687 NVD327687:NVG327687 OEZ327687:OFC327687 OOV327687:OOY327687 OYR327687:OYU327687 PIN327687:PIQ327687 PSJ327687:PSM327687 QCF327687:QCI327687 QMB327687:QME327687 QVX327687:QWA327687 RFT327687:RFW327687 RPP327687:RPS327687 RZL327687:RZO327687 SJH327687:SJK327687 STD327687:STG327687 TCZ327687:TDC327687 TMV327687:TMY327687 TWR327687:TWU327687 UGN327687:UGQ327687 UQJ327687:UQM327687 VAF327687:VAI327687 VKB327687:VKE327687 VTX327687:VUA327687 WDT327687:WDW327687 WNP327687:WNS327687 WXL327687:WXO327687 HIS983051:HIX983085 KZ393223:LC393223 UV393223:UY393223 AER393223:AEU393223 AON393223:AOQ393223 AYJ393223:AYM393223 BIF393223:BII393223 BSB393223:BSE393223 CBX393223:CCA393223 CLT393223:CLW393223 CVP393223:CVS393223 DFL393223:DFO393223 DPH393223:DPK393223 DZD393223:DZG393223 EIZ393223:EJC393223 ESV393223:ESY393223 FCR393223:FCU393223 FMN393223:FMQ393223 FWJ393223:FWM393223 GGF393223:GGI393223 GQB393223:GQE393223 GZX393223:HAA393223 HJT393223:HJW393223 HTP393223:HTS393223 IDL393223:IDO393223 INH393223:INK393223 IXD393223:IXG393223 JGZ393223:JHC393223 JQV393223:JQY393223 KAR393223:KAU393223 KKN393223:KKQ393223 KUJ393223:KUM393223 LEF393223:LEI393223 LOB393223:LOE393223 LXX393223:LYA393223 MHT393223:MHW393223 MRP393223:MRS393223 NBL393223:NBO393223 NLH393223:NLK393223 NVD393223:NVG393223 OEZ393223:OFC393223 OOV393223:OOY393223 OYR393223:OYU393223 PIN393223:PIQ393223 PSJ393223:PSM393223 QCF393223:QCI393223 QMB393223:QME393223 QVX393223:QWA393223 RFT393223:RFW393223 RPP393223:RPS393223 RZL393223:RZO393223 SJH393223:SJK393223 STD393223:STG393223 TCZ393223:TDC393223 TMV393223:TMY393223 TWR393223:TWU393223 UGN393223:UGQ393223 UQJ393223:UQM393223 VAF393223:VAI393223 VKB393223:VKE393223 VTX393223:VUA393223 WDT393223:WDW393223 WNP393223:WNS393223 WXL393223:WXO393223 HSO983051:HST983085 KZ458759:LC458759 UV458759:UY458759 AER458759:AEU458759 AON458759:AOQ458759 AYJ458759:AYM458759 BIF458759:BII458759 BSB458759:BSE458759 CBX458759:CCA458759 CLT458759:CLW458759 CVP458759:CVS458759 DFL458759:DFO458759 DPH458759:DPK458759 DZD458759:DZG458759 EIZ458759:EJC458759 ESV458759:ESY458759 FCR458759:FCU458759 FMN458759:FMQ458759 FWJ458759:FWM458759 GGF458759:GGI458759 GQB458759:GQE458759 GZX458759:HAA458759 HJT458759:HJW458759 HTP458759:HTS458759 IDL458759:IDO458759 INH458759:INK458759 IXD458759:IXG458759 JGZ458759:JHC458759 JQV458759:JQY458759 KAR458759:KAU458759 KKN458759:KKQ458759 KUJ458759:KUM458759 LEF458759:LEI458759 LOB458759:LOE458759 LXX458759:LYA458759 MHT458759:MHW458759 MRP458759:MRS458759 NBL458759:NBO458759 NLH458759:NLK458759 NVD458759:NVG458759 OEZ458759:OFC458759 OOV458759:OOY458759 OYR458759:OYU458759 PIN458759:PIQ458759 PSJ458759:PSM458759 QCF458759:QCI458759 QMB458759:QME458759 QVX458759:QWA458759 RFT458759:RFW458759 RPP458759:RPS458759 RZL458759:RZO458759 SJH458759:SJK458759 STD458759:STG458759 TCZ458759:TDC458759 TMV458759:TMY458759 TWR458759:TWU458759 UGN458759:UGQ458759 UQJ458759:UQM458759 VAF458759:VAI458759 VKB458759:VKE458759 VTX458759:VUA458759 WDT458759:WDW458759 WNP458759:WNS458759 WXL458759:WXO458759 ICK983051:ICP983085 KZ524295:LC524295 UV524295:UY524295 AER524295:AEU524295 AON524295:AOQ524295 AYJ524295:AYM524295 BIF524295:BII524295 BSB524295:BSE524295 CBX524295:CCA524295 CLT524295:CLW524295 CVP524295:CVS524295 DFL524295:DFO524295 DPH524295:DPK524295 DZD524295:DZG524295 EIZ524295:EJC524295 ESV524295:ESY524295 FCR524295:FCU524295 FMN524295:FMQ524295 FWJ524295:FWM524295 GGF524295:GGI524295 GQB524295:GQE524295 GZX524295:HAA524295 HJT524295:HJW524295 HTP524295:HTS524295 IDL524295:IDO524295 INH524295:INK524295 IXD524295:IXG524295 JGZ524295:JHC524295 JQV524295:JQY524295 KAR524295:KAU524295 KKN524295:KKQ524295 KUJ524295:KUM524295 LEF524295:LEI524295 LOB524295:LOE524295 LXX524295:LYA524295 MHT524295:MHW524295 MRP524295:MRS524295 NBL524295:NBO524295 NLH524295:NLK524295 NVD524295:NVG524295 OEZ524295:OFC524295 OOV524295:OOY524295 OYR524295:OYU524295 PIN524295:PIQ524295 PSJ524295:PSM524295 QCF524295:QCI524295 QMB524295:QME524295 QVX524295:QWA524295 RFT524295:RFW524295 RPP524295:RPS524295 RZL524295:RZO524295 SJH524295:SJK524295 STD524295:STG524295 TCZ524295:TDC524295 TMV524295:TMY524295 TWR524295:TWU524295 UGN524295:UGQ524295 UQJ524295:UQM524295 VAF524295:VAI524295 VKB524295:VKE524295 VTX524295:VUA524295 WDT524295:WDW524295 WNP524295:WNS524295 WXL524295:WXO524295 IMG983051:IML983085 KZ589831:LC589831 UV589831:UY589831 AER589831:AEU589831 AON589831:AOQ589831 AYJ589831:AYM589831 BIF589831:BII589831 BSB589831:BSE589831 CBX589831:CCA589831 CLT589831:CLW589831 CVP589831:CVS589831 DFL589831:DFO589831 DPH589831:DPK589831 DZD589831:DZG589831 EIZ589831:EJC589831 ESV589831:ESY589831 FCR589831:FCU589831 FMN589831:FMQ589831 FWJ589831:FWM589831 GGF589831:GGI589831 GQB589831:GQE589831 GZX589831:HAA589831 HJT589831:HJW589831 HTP589831:HTS589831 IDL589831:IDO589831 INH589831:INK589831 IXD589831:IXG589831 JGZ589831:JHC589831 JQV589831:JQY589831 KAR589831:KAU589831 KKN589831:KKQ589831 KUJ589831:KUM589831 LEF589831:LEI589831 LOB589831:LOE589831 LXX589831:LYA589831 MHT589831:MHW589831 MRP589831:MRS589831 NBL589831:NBO589831 NLH589831:NLK589831 NVD589831:NVG589831 OEZ589831:OFC589831 OOV589831:OOY589831 OYR589831:OYU589831 PIN589831:PIQ589831 PSJ589831:PSM589831 QCF589831:QCI589831 QMB589831:QME589831 QVX589831:QWA589831 RFT589831:RFW589831 RPP589831:RPS589831 RZL589831:RZO589831 SJH589831:SJK589831 STD589831:STG589831 TCZ589831:TDC589831 TMV589831:TMY589831 TWR589831:TWU589831 UGN589831:UGQ589831 UQJ589831:UQM589831 VAF589831:VAI589831 VKB589831:VKE589831 VTX589831:VUA589831 WDT589831:WDW589831 WNP589831:WNS589831 WXL589831:WXO589831 IWC983051:IWH983085 KZ655367:LC655367 UV655367:UY655367 AER655367:AEU655367 AON655367:AOQ655367 AYJ655367:AYM655367 BIF655367:BII655367 BSB655367:BSE655367 CBX655367:CCA655367 CLT655367:CLW655367 CVP655367:CVS655367 DFL655367:DFO655367 DPH655367:DPK655367 DZD655367:DZG655367 EIZ655367:EJC655367 ESV655367:ESY655367 FCR655367:FCU655367 FMN655367:FMQ655367 FWJ655367:FWM655367 GGF655367:GGI655367 GQB655367:GQE655367 GZX655367:HAA655367 HJT655367:HJW655367 HTP655367:HTS655367 IDL655367:IDO655367 INH655367:INK655367 IXD655367:IXG655367 JGZ655367:JHC655367 JQV655367:JQY655367 KAR655367:KAU655367 KKN655367:KKQ655367 KUJ655367:KUM655367 LEF655367:LEI655367 LOB655367:LOE655367 LXX655367:LYA655367 MHT655367:MHW655367 MRP655367:MRS655367 NBL655367:NBO655367 NLH655367:NLK655367 NVD655367:NVG655367 OEZ655367:OFC655367 OOV655367:OOY655367 OYR655367:OYU655367 PIN655367:PIQ655367 PSJ655367:PSM655367 QCF655367:QCI655367 QMB655367:QME655367 QVX655367:QWA655367 RFT655367:RFW655367 RPP655367:RPS655367 RZL655367:RZO655367 SJH655367:SJK655367 STD655367:STG655367 TCZ655367:TDC655367 TMV655367:TMY655367 TWR655367:TWU655367 UGN655367:UGQ655367 UQJ655367:UQM655367 VAF655367:VAI655367 VKB655367:VKE655367 VTX655367:VUA655367 WDT655367:WDW655367 WNP655367:WNS655367 WXL655367:WXO655367 JFY983051:JGD983085 KZ720903:LC720903 UV720903:UY720903 AER720903:AEU720903 AON720903:AOQ720903 AYJ720903:AYM720903 BIF720903:BII720903 BSB720903:BSE720903 CBX720903:CCA720903 CLT720903:CLW720903 CVP720903:CVS720903 DFL720903:DFO720903 DPH720903:DPK720903 DZD720903:DZG720903 EIZ720903:EJC720903 ESV720903:ESY720903 FCR720903:FCU720903 FMN720903:FMQ720903 FWJ720903:FWM720903 GGF720903:GGI720903 GQB720903:GQE720903 GZX720903:HAA720903 HJT720903:HJW720903 HTP720903:HTS720903 IDL720903:IDO720903 INH720903:INK720903 IXD720903:IXG720903 JGZ720903:JHC720903 JQV720903:JQY720903 KAR720903:KAU720903 KKN720903:KKQ720903 KUJ720903:KUM720903 LEF720903:LEI720903 LOB720903:LOE720903 LXX720903:LYA720903 MHT720903:MHW720903 MRP720903:MRS720903 NBL720903:NBO720903 NLH720903:NLK720903 NVD720903:NVG720903 OEZ720903:OFC720903 OOV720903:OOY720903 OYR720903:OYU720903 PIN720903:PIQ720903 PSJ720903:PSM720903 QCF720903:QCI720903 QMB720903:QME720903 QVX720903:QWA720903 RFT720903:RFW720903 RPP720903:RPS720903 RZL720903:RZO720903 SJH720903:SJK720903 STD720903:STG720903 TCZ720903:TDC720903 TMV720903:TMY720903 TWR720903:TWU720903 UGN720903:UGQ720903 UQJ720903:UQM720903 VAF720903:VAI720903 VKB720903:VKE720903 VTX720903:VUA720903 WDT720903:WDW720903 WNP720903:WNS720903 WXL720903:WXO720903 JPU983051:JPZ983085 KZ786439:LC786439 UV786439:UY786439 AER786439:AEU786439 AON786439:AOQ786439 AYJ786439:AYM786439 BIF786439:BII786439 BSB786439:BSE786439 CBX786439:CCA786439 CLT786439:CLW786439 CVP786439:CVS786439 DFL786439:DFO786439 DPH786439:DPK786439 DZD786439:DZG786439 EIZ786439:EJC786439 ESV786439:ESY786439 FCR786439:FCU786439 FMN786439:FMQ786439 FWJ786439:FWM786439 GGF786439:GGI786439 GQB786439:GQE786439 GZX786439:HAA786439 HJT786439:HJW786439 HTP786439:HTS786439 IDL786439:IDO786439 INH786439:INK786439 IXD786439:IXG786439 JGZ786439:JHC786439 JQV786439:JQY786439 KAR786439:KAU786439 KKN786439:KKQ786439 KUJ786439:KUM786439 LEF786439:LEI786439 LOB786439:LOE786439 LXX786439:LYA786439 MHT786439:MHW786439 MRP786439:MRS786439 NBL786439:NBO786439 NLH786439:NLK786439 NVD786439:NVG786439 OEZ786439:OFC786439 OOV786439:OOY786439 OYR786439:OYU786439 PIN786439:PIQ786439 PSJ786439:PSM786439 QCF786439:QCI786439 QMB786439:QME786439 QVX786439:QWA786439 RFT786439:RFW786439 RPP786439:RPS786439 RZL786439:RZO786439 SJH786439:SJK786439 STD786439:STG786439 TCZ786439:TDC786439 TMV786439:TMY786439 TWR786439:TWU786439 UGN786439:UGQ786439 UQJ786439:UQM786439 VAF786439:VAI786439 VKB786439:VKE786439 VTX786439:VUA786439 WDT786439:WDW786439 WNP786439:WNS786439 WXL786439:WXO786439 JZQ983051:JZV983085 KZ851975:LC851975 UV851975:UY851975 AER851975:AEU851975 AON851975:AOQ851975 AYJ851975:AYM851975 BIF851975:BII851975 BSB851975:BSE851975 CBX851975:CCA851975 CLT851975:CLW851975 CVP851975:CVS851975 DFL851975:DFO851975 DPH851975:DPK851975 DZD851975:DZG851975 EIZ851975:EJC851975 ESV851975:ESY851975 FCR851975:FCU851975 FMN851975:FMQ851975 FWJ851975:FWM851975 GGF851975:GGI851975 GQB851975:GQE851975 GZX851975:HAA851975 HJT851975:HJW851975 HTP851975:HTS851975 IDL851975:IDO851975 INH851975:INK851975 IXD851975:IXG851975 JGZ851975:JHC851975 JQV851975:JQY851975 KAR851975:KAU851975 KKN851975:KKQ851975 KUJ851975:KUM851975 LEF851975:LEI851975 LOB851975:LOE851975 LXX851975:LYA851975 MHT851975:MHW851975 MRP851975:MRS851975 NBL851975:NBO851975 NLH851975:NLK851975 NVD851975:NVG851975 OEZ851975:OFC851975 OOV851975:OOY851975 OYR851975:OYU851975 PIN851975:PIQ851975 PSJ851975:PSM851975 QCF851975:QCI851975 QMB851975:QME851975 QVX851975:QWA851975 RFT851975:RFW851975 RPP851975:RPS851975 RZL851975:RZO851975 SJH851975:SJK851975 STD851975:STG851975 TCZ851975:TDC851975 TMV851975:TMY851975 TWR851975:TWU851975 UGN851975:UGQ851975 UQJ851975:UQM851975 VAF851975:VAI851975 VKB851975:VKE851975 VTX851975:VUA851975 WDT851975:WDW851975 WNP851975:WNS851975 WXL851975:WXO851975 KJM983051:KJR983085 KZ917511:LC917511 UV917511:UY917511 AER917511:AEU917511 AON917511:AOQ917511 AYJ917511:AYM917511 BIF917511:BII917511 BSB917511:BSE917511 CBX917511:CCA917511 CLT917511:CLW917511 CVP917511:CVS917511 DFL917511:DFO917511 DPH917511:DPK917511 DZD917511:DZG917511 EIZ917511:EJC917511 ESV917511:ESY917511 FCR917511:FCU917511 FMN917511:FMQ917511 FWJ917511:FWM917511 GGF917511:GGI917511 GQB917511:GQE917511 GZX917511:HAA917511 HJT917511:HJW917511 HTP917511:HTS917511 IDL917511:IDO917511 INH917511:INK917511 IXD917511:IXG917511 JGZ917511:JHC917511 JQV917511:JQY917511 KAR917511:KAU917511 KKN917511:KKQ917511 KUJ917511:KUM917511 LEF917511:LEI917511 LOB917511:LOE917511 LXX917511:LYA917511 MHT917511:MHW917511 MRP917511:MRS917511 NBL917511:NBO917511 NLH917511:NLK917511 NVD917511:NVG917511 OEZ917511:OFC917511 OOV917511:OOY917511 OYR917511:OYU917511 PIN917511:PIQ917511 PSJ917511:PSM917511 QCF917511:QCI917511 QMB917511:QME917511 QVX917511:QWA917511 RFT917511:RFW917511 RPP917511:RPS917511 RZL917511:RZO917511 SJH917511:SJK917511 STD917511:STG917511 TCZ917511:TDC917511 TMV917511:TMY917511 TWR917511:TWU917511 UGN917511:UGQ917511 UQJ917511:UQM917511 VAF917511:VAI917511 VKB917511:VKE917511 VTX917511:VUA917511 WDT917511:WDW917511 WNP917511:WNS917511 WXL917511:WXO917511 KTI983051:KTN983085 KZ983047:LC983047 UV983047:UY983047 AER983047:AEU983047 AON983047:AOQ983047 AYJ983047:AYM983047 BIF983047:BII983047 BSB983047:BSE983047 CBX983047:CCA983047 CLT983047:CLW983047 CVP983047:CVS983047 DFL983047:DFO983047 DPH983047:DPK983047 DZD983047:DZG983047 EIZ983047:EJC983047 ESV983047:ESY983047 FCR983047:FCU983047 FMN983047:FMQ983047 FWJ983047:FWM983047 GGF983047:GGI983047 GQB983047:GQE983047 GZX983047:HAA983047 HJT983047:HJW983047 HTP983047:HTS983047 IDL983047:IDO983047 INH983047:INK983047 IXD983047:IXG983047 JGZ983047:JHC983047 JQV983047:JQY983047 KAR983047:KAU983047 KKN983047:KKQ983047 KUJ983047:KUM983047 LEF983047:LEI983047 LOB983047:LOE983047 LXX983047:LYA983047 MHT983047:MHW983047 MRP983047:MRS983047 NBL983047:NBO983047 NLH983047:NLK983047 NVD983047:NVG983047 OEZ983047:OFC983047 OOV983047:OOY983047 OYR983047:OYU983047 PIN983047:PIQ983047 PSJ983047:PSM983047 QCF983047:QCI983047 QMB983047:QME983047 QVX983047:QWA983047 RFT983047:RFW983047 RPP983047:RPS983047 RZL983047:RZO983047 SJH983047:SJK983047 STD983047:STG983047 TCZ983047:TDC983047 TMV983047:TMY983047 TWR983047:TWU983047 UGN983047:UGQ983047 UQJ983047:UQM983047 VAF983047:VAI983047 VKB983047:VKE983047 VTX983047:VUA983047 WDT983047:WDW983047 WNP983047:WNS983047 WXL983047:WXO983047 LDE983051:LDJ983085 LE7:LG7 VA7:VC7 AEW7:AEY7 AOS7:AOU7 AYO7:AYQ7 BIK7:BIM7 BSG7:BSI7 CCC7:CCE7 CLY7:CMA7 CVU7:CVW7 DFQ7:DFS7 DPM7:DPO7 DZI7:DZK7 EJE7:EJG7 ETA7:ETC7 FCW7:FCY7 FMS7:FMU7 FWO7:FWQ7 GGK7:GGM7 GQG7:GQI7 HAC7:HAE7 HJY7:HKA7 HTU7:HTW7 IDQ7:IDS7 INM7:INO7 IXI7:IXK7 JHE7:JHG7 JRA7:JRC7 KAW7:KAY7 KKS7:KKU7 KUO7:KUQ7 LEK7:LEM7 LOG7:LOI7 LYC7:LYE7 MHY7:MIA7 MRU7:MRW7 NBQ7:NBS7 NLM7:NLO7 NVI7:NVK7 OFE7:OFG7 OPA7:OPC7 OYW7:OYY7 PIS7:PIU7 PSO7:PSQ7 QCK7:QCM7 QMG7:QMI7 QWC7:QWE7 RFY7:RGA7 RPU7:RPW7 RZQ7:RZS7 SJM7:SJO7 STI7:STK7 TDE7:TDG7 TNA7:TNC7 TWW7:TWY7 UGS7:UGU7 UQO7:UQQ7 VAK7:VAM7 VKG7:VKI7 VUC7:VUE7 WDY7:WEA7 WNU7:WNW7 WXQ7:WXS7 LNA983051:LNF983085 LE65543:LG65543 VA65543:VC65543 AEW65543:AEY65543 AOS65543:AOU65543 AYO65543:AYQ65543 BIK65543:BIM65543 BSG65543:BSI65543 CCC65543:CCE65543 CLY65543:CMA65543 CVU65543:CVW65543 DFQ65543:DFS65543 DPM65543:DPO65543 DZI65543:DZK65543 EJE65543:EJG65543 ETA65543:ETC65543 FCW65543:FCY65543 FMS65543:FMU65543 FWO65543:FWQ65543 GGK65543:GGM65543 GQG65543:GQI65543 HAC65543:HAE65543 HJY65543:HKA65543 HTU65543:HTW65543 IDQ65543:IDS65543 INM65543:INO65543 IXI65543:IXK65543 JHE65543:JHG65543 JRA65543:JRC65543 KAW65543:KAY65543 KKS65543:KKU65543 KUO65543:KUQ65543 LEK65543:LEM65543 LOG65543:LOI65543 LYC65543:LYE65543 MHY65543:MIA65543 MRU65543:MRW65543 NBQ65543:NBS65543 NLM65543:NLO65543 NVI65543:NVK65543 OFE65543:OFG65543 OPA65543:OPC65543 OYW65543:OYY65543 PIS65543:PIU65543 PSO65543:PSQ65543 QCK65543:QCM65543 QMG65543:QMI65543 QWC65543:QWE65543 RFY65543:RGA65543 RPU65543:RPW65543 RZQ65543:RZS65543 SJM65543:SJO65543 STI65543:STK65543 TDE65543:TDG65543 TNA65543:TNC65543 TWW65543:TWY65543 UGS65543:UGU65543 UQO65543:UQQ65543 VAK65543:VAM65543 VKG65543:VKI65543 VUC65543:VUE65543 WDY65543:WEA65543 WNU65543:WNW65543 WXQ65543:WXS65543 LWW983051:LXB983085 LE131079:LG131079 VA131079:VC131079 AEW131079:AEY131079 AOS131079:AOU131079 AYO131079:AYQ131079 BIK131079:BIM131079 BSG131079:BSI131079 CCC131079:CCE131079 CLY131079:CMA131079 CVU131079:CVW131079 DFQ131079:DFS131079 DPM131079:DPO131079 DZI131079:DZK131079 EJE131079:EJG131079 ETA131079:ETC131079 FCW131079:FCY131079 FMS131079:FMU131079 FWO131079:FWQ131079 GGK131079:GGM131079 GQG131079:GQI131079 HAC131079:HAE131079 HJY131079:HKA131079 HTU131079:HTW131079 IDQ131079:IDS131079 INM131079:INO131079 IXI131079:IXK131079 JHE131079:JHG131079 JRA131079:JRC131079 KAW131079:KAY131079 KKS131079:KKU131079 KUO131079:KUQ131079 LEK131079:LEM131079 LOG131079:LOI131079 LYC131079:LYE131079 MHY131079:MIA131079 MRU131079:MRW131079 NBQ131079:NBS131079 NLM131079:NLO131079 NVI131079:NVK131079 OFE131079:OFG131079 OPA131079:OPC131079 OYW131079:OYY131079 PIS131079:PIU131079 PSO131079:PSQ131079 QCK131079:QCM131079 QMG131079:QMI131079 QWC131079:QWE131079 RFY131079:RGA131079 RPU131079:RPW131079 RZQ131079:RZS131079 SJM131079:SJO131079 STI131079:STK131079 TDE131079:TDG131079 TNA131079:TNC131079 TWW131079:TWY131079 UGS131079:UGU131079 UQO131079:UQQ131079 VAK131079:VAM131079 VKG131079:VKI131079 VUC131079:VUE131079 WDY131079:WEA131079 WNU131079:WNW131079 WXQ131079:WXS131079 MGS983051:MGX983085 LE196615:LG196615 VA196615:VC196615 AEW196615:AEY196615 AOS196615:AOU196615 AYO196615:AYQ196615 BIK196615:BIM196615 BSG196615:BSI196615 CCC196615:CCE196615 CLY196615:CMA196615 CVU196615:CVW196615 DFQ196615:DFS196615 DPM196615:DPO196615 DZI196615:DZK196615 EJE196615:EJG196615 ETA196615:ETC196615 FCW196615:FCY196615 FMS196615:FMU196615 FWO196615:FWQ196615 GGK196615:GGM196615 GQG196615:GQI196615 HAC196615:HAE196615 HJY196615:HKA196615 HTU196615:HTW196615 IDQ196615:IDS196615 INM196615:INO196615 IXI196615:IXK196615 JHE196615:JHG196615 JRA196615:JRC196615 KAW196615:KAY196615 KKS196615:KKU196615 KUO196615:KUQ196615 LEK196615:LEM196615 LOG196615:LOI196615 LYC196615:LYE196615 MHY196615:MIA196615 MRU196615:MRW196615 NBQ196615:NBS196615 NLM196615:NLO196615 NVI196615:NVK196615 OFE196615:OFG196615 OPA196615:OPC196615 OYW196615:OYY196615 PIS196615:PIU196615 PSO196615:PSQ196615 QCK196615:QCM196615 QMG196615:QMI196615 QWC196615:QWE196615 RFY196615:RGA196615 RPU196615:RPW196615 RZQ196615:RZS196615 SJM196615:SJO196615 STI196615:STK196615 TDE196615:TDG196615 TNA196615:TNC196615 TWW196615:TWY196615 UGS196615:UGU196615 UQO196615:UQQ196615 VAK196615:VAM196615 VKG196615:VKI196615 VUC196615:VUE196615 WDY196615:WEA196615 WNU196615:WNW196615 WXQ196615:WXS196615 MQO983051:MQT983085 LE262151:LG262151 VA262151:VC262151 AEW262151:AEY262151 AOS262151:AOU262151 AYO262151:AYQ262151 BIK262151:BIM262151 BSG262151:BSI262151 CCC262151:CCE262151 CLY262151:CMA262151 CVU262151:CVW262151 DFQ262151:DFS262151 DPM262151:DPO262151 DZI262151:DZK262151 EJE262151:EJG262151 ETA262151:ETC262151 FCW262151:FCY262151 FMS262151:FMU262151 FWO262151:FWQ262151 GGK262151:GGM262151 GQG262151:GQI262151 HAC262151:HAE262151 HJY262151:HKA262151 HTU262151:HTW262151 IDQ262151:IDS262151 INM262151:INO262151 IXI262151:IXK262151 JHE262151:JHG262151 JRA262151:JRC262151 KAW262151:KAY262151 KKS262151:KKU262151 KUO262151:KUQ262151 LEK262151:LEM262151 LOG262151:LOI262151 LYC262151:LYE262151 MHY262151:MIA262151 MRU262151:MRW262151 NBQ262151:NBS262151 NLM262151:NLO262151 NVI262151:NVK262151 OFE262151:OFG262151 OPA262151:OPC262151 OYW262151:OYY262151 PIS262151:PIU262151 PSO262151:PSQ262151 QCK262151:QCM262151 QMG262151:QMI262151 QWC262151:QWE262151 RFY262151:RGA262151 RPU262151:RPW262151 RZQ262151:RZS262151 SJM262151:SJO262151 STI262151:STK262151 TDE262151:TDG262151 TNA262151:TNC262151 TWW262151:TWY262151 UGS262151:UGU262151 UQO262151:UQQ262151 VAK262151:VAM262151 VKG262151:VKI262151 VUC262151:VUE262151 WDY262151:WEA262151 WNU262151:WNW262151 WXQ262151:WXS262151 NAK983051:NAP983085 LE327687:LG327687 VA327687:VC327687 AEW327687:AEY327687 AOS327687:AOU327687 AYO327687:AYQ327687 BIK327687:BIM327687 BSG327687:BSI327687 CCC327687:CCE327687 CLY327687:CMA327687 CVU327687:CVW327687 DFQ327687:DFS327687 DPM327687:DPO327687 DZI327687:DZK327687 EJE327687:EJG327687 ETA327687:ETC327687 FCW327687:FCY327687 FMS327687:FMU327687 FWO327687:FWQ327687 GGK327687:GGM327687 GQG327687:GQI327687 HAC327687:HAE327687 HJY327687:HKA327687 HTU327687:HTW327687 IDQ327687:IDS327687 INM327687:INO327687 IXI327687:IXK327687 JHE327687:JHG327687 JRA327687:JRC327687 KAW327687:KAY327687 KKS327687:KKU327687 KUO327687:KUQ327687 LEK327687:LEM327687 LOG327687:LOI327687 LYC327687:LYE327687 MHY327687:MIA327687 MRU327687:MRW327687 NBQ327687:NBS327687 NLM327687:NLO327687 NVI327687:NVK327687 OFE327687:OFG327687 OPA327687:OPC327687 OYW327687:OYY327687 PIS327687:PIU327687 PSO327687:PSQ327687 QCK327687:QCM327687 QMG327687:QMI327687 QWC327687:QWE327687 RFY327687:RGA327687 RPU327687:RPW327687 RZQ327687:RZS327687 SJM327687:SJO327687 STI327687:STK327687 TDE327687:TDG327687 TNA327687:TNC327687 TWW327687:TWY327687 UGS327687:UGU327687 UQO327687:UQQ327687 VAK327687:VAM327687 VKG327687:VKI327687 VUC327687:VUE327687 WDY327687:WEA327687 WNU327687:WNW327687 WXQ327687:WXS327687 NKG983051:NKL983085 LE393223:LG393223 VA393223:VC393223 AEW393223:AEY393223 AOS393223:AOU393223 AYO393223:AYQ393223 BIK393223:BIM393223 BSG393223:BSI393223 CCC393223:CCE393223 CLY393223:CMA393223 CVU393223:CVW393223 DFQ393223:DFS393223 DPM393223:DPO393223 DZI393223:DZK393223 EJE393223:EJG393223 ETA393223:ETC393223 FCW393223:FCY393223 FMS393223:FMU393223 FWO393223:FWQ393223 GGK393223:GGM393223 GQG393223:GQI393223 HAC393223:HAE393223 HJY393223:HKA393223 HTU393223:HTW393223 IDQ393223:IDS393223 INM393223:INO393223 IXI393223:IXK393223 JHE393223:JHG393223 JRA393223:JRC393223 KAW393223:KAY393223 KKS393223:KKU393223 KUO393223:KUQ393223 LEK393223:LEM393223 LOG393223:LOI393223 LYC393223:LYE393223 MHY393223:MIA393223 MRU393223:MRW393223 NBQ393223:NBS393223 NLM393223:NLO393223 NVI393223:NVK393223 OFE393223:OFG393223 OPA393223:OPC393223 OYW393223:OYY393223 PIS393223:PIU393223 PSO393223:PSQ393223 QCK393223:QCM393223 QMG393223:QMI393223 QWC393223:QWE393223 RFY393223:RGA393223 RPU393223:RPW393223 RZQ393223:RZS393223 SJM393223:SJO393223 STI393223:STK393223 TDE393223:TDG393223 TNA393223:TNC393223 TWW393223:TWY393223 UGS393223:UGU393223 UQO393223:UQQ393223 VAK393223:VAM393223 VKG393223:VKI393223 VUC393223:VUE393223 WDY393223:WEA393223 WNU393223:WNW393223 WXQ393223:WXS393223 NUC983051:NUH983085 LE458759:LG458759 VA458759:VC458759 AEW458759:AEY458759 AOS458759:AOU458759 AYO458759:AYQ458759 BIK458759:BIM458759 BSG458759:BSI458759 CCC458759:CCE458759 CLY458759:CMA458759 CVU458759:CVW458759 DFQ458759:DFS458759 DPM458759:DPO458759 DZI458759:DZK458759 EJE458759:EJG458759 ETA458759:ETC458759 FCW458759:FCY458759 FMS458759:FMU458759 FWO458759:FWQ458759 GGK458759:GGM458759 GQG458759:GQI458759 HAC458759:HAE458759 HJY458759:HKA458759 HTU458759:HTW458759 IDQ458759:IDS458759 INM458759:INO458759 IXI458759:IXK458759 JHE458759:JHG458759 JRA458759:JRC458759 KAW458759:KAY458759 KKS458759:KKU458759 KUO458759:KUQ458759 LEK458759:LEM458759 LOG458759:LOI458759 LYC458759:LYE458759 MHY458759:MIA458759 MRU458759:MRW458759 NBQ458759:NBS458759 NLM458759:NLO458759 NVI458759:NVK458759 OFE458759:OFG458759 OPA458759:OPC458759 OYW458759:OYY458759 PIS458759:PIU458759 PSO458759:PSQ458759 QCK458759:QCM458759 QMG458759:QMI458759 QWC458759:QWE458759 RFY458759:RGA458759 RPU458759:RPW458759 RZQ458759:RZS458759 SJM458759:SJO458759 STI458759:STK458759 TDE458759:TDG458759 TNA458759:TNC458759 TWW458759:TWY458759 UGS458759:UGU458759 UQO458759:UQQ458759 VAK458759:VAM458759 VKG458759:VKI458759 VUC458759:VUE458759 WDY458759:WEA458759 WNU458759:WNW458759 WXQ458759:WXS458759 ODY983051:OED983085 LE524295:LG524295 VA524295:VC524295 AEW524295:AEY524295 AOS524295:AOU524295 AYO524295:AYQ524295 BIK524295:BIM524295 BSG524295:BSI524295 CCC524295:CCE524295 CLY524295:CMA524295 CVU524295:CVW524295 DFQ524295:DFS524295 DPM524295:DPO524295 DZI524295:DZK524295 EJE524295:EJG524295 ETA524295:ETC524295 FCW524295:FCY524295 FMS524295:FMU524295 FWO524295:FWQ524295 GGK524295:GGM524295 GQG524295:GQI524295 HAC524295:HAE524295 HJY524295:HKA524295 HTU524295:HTW524295 IDQ524295:IDS524295 INM524295:INO524295 IXI524295:IXK524295 JHE524295:JHG524295 JRA524295:JRC524295 KAW524295:KAY524295 KKS524295:KKU524295 KUO524295:KUQ524295 LEK524295:LEM524295 LOG524295:LOI524295 LYC524295:LYE524295 MHY524295:MIA524295 MRU524295:MRW524295 NBQ524295:NBS524295 NLM524295:NLO524295 NVI524295:NVK524295 OFE524295:OFG524295 OPA524295:OPC524295 OYW524295:OYY524295 PIS524295:PIU524295 PSO524295:PSQ524295 QCK524295:QCM524295 QMG524295:QMI524295 QWC524295:QWE524295 RFY524295:RGA524295 RPU524295:RPW524295 RZQ524295:RZS524295 SJM524295:SJO524295 STI524295:STK524295 TDE524295:TDG524295 TNA524295:TNC524295 TWW524295:TWY524295 UGS524295:UGU524295 UQO524295:UQQ524295 VAK524295:VAM524295 VKG524295:VKI524295 VUC524295:VUE524295 WDY524295:WEA524295 WNU524295:WNW524295 WXQ524295:WXS524295 ONU983051:ONZ983085 LE589831:LG589831 VA589831:VC589831 AEW589831:AEY589831 AOS589831:AOU589831 AYO589831:AYQ589831 BIK589831:BIM589831 BSG589831:BSI589831 CCC589831:CCE589831 CLY589831:CMA589831 CVU589831:CVW589831 DFQ589831:DFS589831 DPM589831:DPO589831 DZI589831:DZK589831 EJE589831:EJG589831 ETA589831:ETC589831 FCW589831:FCY589831 FMS589831:FMU589831 FWO589831:FWQ589831 GGK589831:GGM589831 GQG589831:GQI589831 HAC589831:HAE589831 HJY589831:HKA589831 HTU589831:HTW589831 IDQ589831:IDS589831 INM589831:INO589831 IXI589831:IXK589831 JHE589831:JHG589831 JRA589831:JRC589831 KAW589831:KAY589831 KKS589831:KKU589831 KUO589831:KUQ589831 LEK589831:LEM589831 LOG589831:LOI589831 LYC589831:LYE589831 MHY589831:MIA589831 MRU589831:MRW589831 NBQ589831:NBS589831 NLM589831:NLO589831 NVI589831:NVK589831 OFE589831:OFG589831 OPA589831:OPC589831 OYW589831:OYY589831 PIS589831:PIU589831 PSO589831:PSQ589831 QCK589831:QCM589831 QMG589831:QMI589831 QWC589831:QWE589831 RFY589831:RGA589831 RPU589831:RPW589831 RZQ589831:RZS589831 SJM589831:SJO589831 STI589831:STK589831 TDE589831:TDG589831 TNA589831:TNC589831 TWW589831:TWY589831 UGS589831:UGU589831 UQO589831:UQQ589831 VAK589831:VAM589831 VKG589831:VKI589831 VUC589831:VUE589831 WDY589831:WEA589831 WNU589831:WNW589831 WXQ589831:WXS589831 OXQ983051:OXV983085 LE655367:LG655367 VA655367:VC655367 AEW655367:AEY655367 AOS655367:AOU655367 AYO655367:AYQ655367 BIK655367:BIM655367 BSG655367:BSI655367 CCC655367:CCE655367 CLY655367:CMA655367 CVU655367:CVW655367 DFQ655367:DFS655367 DPM655367:DPO655367 DZI655367:DZK655367 EJE655367:EJG655367 ETA655367:ETC655367 FCW655367:FCY655367 FMS655367:FMU655367 FWO655367:FWQ655367 GGK655367:GGM655367 GQG655367:GQI655367 HAC655367:HAE655367 HJY655367:HKA655367 HTU655367:HTW655367 IDQ655367:IDS655367 INM655367:INO655367 IXI655367:IXK655367 JHE655367:JHG655367 JRA655367:JRC655367 KAW655367:KAY655367 KKS655367:KKU655367 KUO655367:KUQ655367 LEK655367:LEM655367 LOG655367:LOI655367 LYC655367:LYE655367 MHY655367:MIA655367 MRU655367:MRW655367 NBQ655367:NBS655367 NLM655367:NLO655367 NVI655367:NVK655367 OFE655367:OFG655367 OPA655367:OPC655367 OYW655367:OYY655367 PIS655367:PIU655367 PSO655367:PSQ655367 QCK655367:QCM655367 QMG655367:QMI655367 QWC655367:QWE655367 RFY655367:RGA655367 RPU655367:RPW655367 RZQ655367:RZS655367 SJM655367:SJO655367 STI655367:STK655367 TDE655367:TDG655367 TNA655367:TNC655367 TWW655367:TWY655367 UGS655367:UGU655367 UQO655367:UQQ655367 VAK655367:VAM655367 VKG655367:VKI655367 VUC655367:VUE655367 WDY655367:WEA655367 WNU655367:WNW655367 WXQ655367:WXS655367 PHM983051:PHR983085 LE720903:LG720903 VA720903:VC720903 AEW720903:AEY720903 AOS720903:AOU720903 AYO720903:AYQ720903 BIK720903:BIM720903 BSG720903:BSI720903 CCC720903:CCE720903 CLY720903:CMA720903 CVU720903:CVW720903 DFQ720903:DFS720903 DPM720903:DPO720903 DZI720903:DZK720903 EJE720903:EJG720903 ETA720903:ETC720903 FCW720903:FCY720903 FMS720903:FMU720903 FWO720903:FWQ720903 GGK720903:GGM720903 GQG720903:GQI720903 HAC720903:HAE720903 HJY720903:HKA720903 HTU720903:HTW720903 IDQ720903:IDS720903 INM720903:INO720903 IXI720903:IXK720903 JHE720903:JHG720903 JRA720903:JRC720903 KAW720903:KAY720903 KKS720903:KKU720903 KUO720903:KUQ720903 LEK720903:LEM720903 LOG720903:LOI720903 LYC720903:LYE720903 MHY720903:MIA720903 MRU720903:MRW720903 NBQ720903:NBS720903 NLM720903:NLO720903 NVI720903:NVK720903 OFE720903:OFG720903 OPA720903:OPC720903 OYW720903:OYY720903 PIS720903:PIU720903 PSO720903:PSQ720903 QCK720903:QCM720903 QMG720903:QMI720903 QWC720903:QWE720903 RFY720903:RGA720903 RPU720903:RPW720903 RZQ720903:RZS720903 SJM720903:SJO720903 STI720903:STK720903 TDE720903:TDG720903 TNA720903:TNC720903 TWW720903:TWY720903 UGS720903:UGU720903 UQO720903:UQQ720903 VAK720903:VAM720903 VKG720903:VKI720903 VUC720903:VUE720903 WDY720903:WEA720903 WNU720903:WNW720903 WXQ720903:WXS720903 PRI983051:PRN983085 LE786439:LG786439 VA786439:VC786439 AEW786439:AEY786439 AOS786439:AOU786439 AYO786439:AYQ786439 BIK786439:BIM786439 BSG786439:BSI786439 CCC786439:CCE786439 CLY786439:CMA786439 CVU786439:CVW786439 DFQ786439:DFS786439 DPM786439:DPO786439 DZI786439:DZK786439 EJE786439:EJG786439 ETA786439:ETC786439 FCW786439:FCY786439 FMS786439:FMU786439 FWO786439:FWQ786439 GGK786439:GGM786439 GQG786439:GQI786439 HAC786439:HAE786439 HJY786439:HKA786439 HTU786439:HTW786439 IDQ786439:IDS786439 INM786439:INO786439 IXI786439:IXK786439 JHE786439:JHG786439 JRA786439:JRC786439 KAW786439:KAY786439 KKS786439:KKU786439 KUO786439:KUQ786439 LEK786439:LEM786439 LOG786439:LOI786439 LYC786439:LYE786439 MHY786439:MIA786439 MRU786439:MRW786439 NBQ786439:NBS786439 NLM786439:NLO786439 NVI786439:NVK786439 OFE786439:OFG786439 OPA786439:OPC786439 OYW786439:OYY786439 PIS786439:PIU786439 PSO786439:PSQ786439 QCK786439:QCM786439 QMG786439:QMI786439 QWC786439:QWE786439 RFY786439:RGA786439 RPU786439:RPW786439 RZQ786439:RZS786439 SJM786439:SJO786439 STI786439:STK786439 TDE786439:TDG786439 TNA786439:TNC786439 TWW786439:TWY786439 UGS786439:UGU786439 UQO786439:UQQ786439 VAK786439:VAM786439 VKG786439:VKI786439 VUC786439:VUE786439 WDY786439:WEA786439 WNU786439:WNW786439 WXQ786439:WXS786439 QBE983051:QBJ983085 LE851975:LG851975 VA851975:VC851975 AEW851975:AEY851975 AOS851975:AOU851975 AYO851975:AYQ851975 BIK851975:BIM851975 BSG851975:BSI851975 CCC851975:CCE851975 CLY851975:CMA851975 CVU851975:CVW851975 DFQ851975:DFS851975 DPM851975:DPO851975 DZI851975:DZK851975 EJE851975:EJG851975 ETA851975:ETC851975 FCW851975:FCY851975 FMS851975:FMU851975 FWO851975:FWQ851975 GGK851975:GGM851975 GQG851975:GQI851975 HAC851975:HAE851975 HJY851975:HKA851975 HTU851975:HTW851975 IDQ851975:IDS851975 INM851975:INO851975 IXI851975:IXK851975 JHE851975:JHG851975 JRA851975:JRC851975 KAW851975:KAY851975 KKS851975:KKU851975 KUO851975:KUQ851975 LEK851975:LEM851975 LOG851975:LOI851975 LYC851975:LYE851975 MHY851975:MIA851975 MRU851975:MRW851975 NBQ851975:NBS851975 NLM851975:NLO851975 NVI851975:NVK851975 OFE851975:OFG851975 OPA851975:OPC851975 OYW851975:OYY851975 PIS851975:PIU851975 PSO851975:PSQ851975 QCK851975:QCM851975 QMG851975:QMI851975 QWC851975:QWE851975 RFY851975:RGA851975 RPU851975:RPW851975 RZQ851975:RZS851975 SJM851975:SJO851975 STI851975:STK851975 TDE851975:TDG851975 TNA851975:TNC851975 TWW851975:TWY851975 UGS851975:UGU851975 UQO851975:UQQ851975 VAK851975:VAM851975 VKG851975:VKI851975 VUC851975:VUE851975 WDY851975:WEA851975 WNU851975:WNW851975 WXQ851975:WXS851975 QLA983051:QLF983085 LE917511:LG917511 VA917511:VC917511 AEW917511:AEY917511 AOS917511:AOU917511 AYO917511:AYQ917511 BIK917511:BIM917511 BSG917511:BSI917511 CCC917511:CCE917511 CLY917511:CMA917511 CVU917511:CVW917511 DFQ917511:DFS917511 DPM917511:DPO917511 DZI917511:DZK917511 EJE917511:EJG917511 ETA917511:ETC917511 FCW917511:FCY917511 FMS917511:FMU917511 FWO917511:FWQ917511 GGK917511:GGM917511 GQG917511:GQI917511 HAC917511:HAE917511 HJY917511:HKA917511 HTU917511:HTW917511 IDQ917511:IDS917511 INM917511:INO917511 IXI917511:IXK917511 JHE917511:JHG917511 JRA917511:JRC917511 KAW917511:KAY917511 KKS917511:KKU917511 KUO917511:KUQ917511 LEK917511:LEM917511 LOG917511:LOI917511 LYC917511:LYE917511 MHY917511:MIA917511 MRU917511:MRW917511 NBQ917511:NBS917511 NLM917511:NLO917511 NVI917511:NVK917511 OFE917511:OFG917511 OPA917511:OPC917511 OYW917511:OYY917511 PIS917511:PIU917511 PSO917511:PSQ917511 QCK917511:QCM917511 QMG917511:QMI917511 QWC917511:QWE917511 RFY917511:RGA917511 RPU917511:RPW917511 RZQ917511:RZS917511 SJM917511:SJO917511 STI917511:STK917511 TDE917511:TDG917511 TNA917511:TNC917511 TWW917511:TWY917511 UGS917511:UGU917511 UQO917511:UQQ917511 VAK917511:VAM917511 VKG917511:VKI917511 VUC917511:VUE917511 WDY917511:WEA917511 WNU917511:WNW917511 WXQ917511:WXS917511 QUW983051:QVB983085 LE983047:LG983047 VA983047:VC983047 AEW983047:AEY983047 AOS983047:AOU983047 AYO983047:AYQ983047 BIK983047:BIM983047 BSG983047:BSI983047 CCC983047:CCE983047 CLY983047:CMA983047 CVU983047:CVW983047 DFQ983047:DFS983047 DPM983047:DPO983047 DZI983047:DZK983047 EJE983047:EJG983047 ETA983047:ETC983047 FCW983047:FCY983047 FMS983047:FMU983047 FWO983047:FWQ983047 GGK983047:GGM983047 GQG983047:GQI983047 HAC983047:HAE983047 HJY983047:HKA983047 HTU983047:HTW983047 IDQ983047:IDS983047 INM983047:INO983047 IXI983047:IXK983047 JHE983047:JHG983047 JRA983047:JRC983047 KAW983047:KAY983047 KKS983047:KKU983047 KUO983047:KUQ983047 LEK983047:LEM983047 LOG983047:LOI983047 LYC983047:LYE983047 MHY983047:MIA983047 MRU983047:MRW983047 NBQ983047:NBS983047 NLM983047:NLO983047 NVI983047:NVK983047 OFE983047:OFG983047 OPA983047:OPC983047 OYW983047:OYY983047 PIS983047:PIU983047 PSO983047:PSQ983047 QCK983047:QCM983047 QMG983047:QMI983047 QWC983047:QWE983047 RFY983047:RGA983047 RPU983047:RPW983047 RZQ983047:RZS983047 SJM983047:SJO983047 STI983047:STK983047 TDE983047:TDG983047 TNA983047:TNC983047 TWW983047:TWY983047 UGS983047:UGU983047 UQO983047:UQQ983047 VAK983047:VAM983047 VKG983047:VKI983047 VUC983047:VUE983047 WDY983047:WEA983047 WNU983047:WNW983047 WXQ983047:WXS983047 RES983051:REX983085 JY11:KD45 TU11:TZ45 ADQ11:ADV45 ANM11:ANR45 AXI11:AXN45 BHE11:BHJ45 BRA11:BRF45 CAW11:CBB45 CKS11:CKX45 CUO11:CUT45 DEK11:DEP45 DOG11:DOL45 DYC11:DYH45 EHY11:EID45 ERU11:ERZ45 FBQ11:FBV45 FLM11:FLR45 FVI11:FVN45 GFE11:GFJ45 GPA11:GPF45 GYW11:GZB45 HIS11:HIX45 HSO11:HST45 ICK11:ICP45 IMG11:IML45 IWC11:IWH45 JFY11:JGD45 JPU11:JPZ45 JZQ11:JZV45 KJM11:KJR45 KTI11:KTN45 LDE11:LDJ45 LNA11:LNF45 LWW11:LXB45 MGS11:MGX45 MQO11:MQT45 NAK11:NAP45 NKG11:NKL45 NUC11:NUH45 ODY11:OED45 ONU11:ONZ45 OXQ11:OXV45 PHM11:PHR45 PRI11:PRN45 QBE11:QBJ45 QLA11:QLF45 QUW11:QVB45 RES11:REX45 ROO11:ROT45 RYK11:RYP45 SIG11:SIL45 SSC11:SSH45 TBY11:TCD45 TLU11:TLZ45 TVQ11:TVV45 UFM11:UFR45 UPI11:UPN45 UZE11:UZJ45 VJA11:VJF45 VSW11:VTB45 WCS11:WCX45 WMO11:WMT45 WWK11:WWP45 ROO983051:ROT983085 JY65547:KD65581 TU65547:TZ65581 ADQ65547:ADV65581 ANM65547:ANR65581 AXI65547:AXN65581 BHE65547:BHJ65581 BRA65547:BRF65581 CAW65547:CBB65581 CKS65547:CKX65581 CUO65547:CUT65581 DEK65547:DEP65581 DOG65547:DOL65581 DYC65547:DYH65581 EHY65547:EID65581 ERU65547:ERZ65581 FBQ65547:FBV65581 FLM65547:FLR65581 FVI65547:FVN65581 GFE65547:GFJ65581 GPA65547:GPF65581 GYW65547:GZB65581 HIS65547:HIX65581 HSO65547:HST65581 ICK65547:ICP65581 IMG65547:IML65581 IWC65547:IWH65581 JFY65547:JGD65581 JPU65547:JPZ65581 JZQ65547:JZV65581 KJM65547:KJR65581 KTI65547:KTN65581 LDE65547:LDJ65581 LNA65547:LNF65581 LWW65547:LXB65581 MGS65547:MGX65581 MQO65547:MQT65581 NAK65547:NAP65581 NKG65547:NKL65581 NUC65547:NUH65581 ODY65547:OED65581 ONU65547:ONZ65581 OXQ65547:OXV65581 PHM65547:PHR65581 PRI65547:PRN65581 QBE65547:QBJ65581 QLA65547:QLF65581 QUW65547:QVB65581 RES65547:REX65581 ROO65547:ROT65581 RYK65547:RYP65581 SIG65547:SIL65581 SSC65547:SSH65581 TBY65547:TCD65581 TLU65547:TLZ65581 TVQ65547:TVV65581 UFM65547:UFR65581 UPI65547:UPN65581 UZE65547:UZJ65581 VJA65547:VJF65581 VSW65547:VTB65581 WCS65547:WCX65581 WMO65547:WMT65581 WWK65547:WWP65581 RYK983051:RYP983085 JY131083:KD131117 TU131083:TZ131117 ADQ131083:ADV131117 ANM131083:ANR131117 AXI131083:AXN131117 BHE131083:BHJ131117 BRA131083:BRF131117 CAW131083:CBB131117 CKS131083:CKX131117 CUO131083:CUT131117 DEK131083:DEP131117 DOG131083:DOL131117 DYC131083:DYH131117 EHY131083:EID131117 ERU131083:ERZ131117 FBQ131083:FBV131117 FLM131083:FLR131117 FVI131083:FVN131117 GFE131083:GFJ131117 GPA131083:GPF131117 GYW131083:GZB131117 HIS131083:HIX131117 HSO131083:HST131117 ICK131083:ICP131117 IMG131083:IML131117 IWC131083:IWH131117 JFY131083:JGD131117 JPU131083:JPZ131117 JZQ131083:JZV131117 KJM131083:KJR131117 KTI131083:KTN131117 LDE131083:LDJ131117 LNA131083:LNF131117 LWW131083:LXB131117 MGS131083:MGX131117 MQO131083:MQT131117 NAK131083:NAP131117 NKG131083:NKL131117 NUC131083:NUH131117 ODY131083:OED131117 ONU131083:ONZ131117 OXQ131083:OXV131117 PHM131083:PHR131117 PRI131083:PRN131117 QBE131083:QBJ131117 QLA131083:QLF131117 QUW131083:QVB131117 RES131083:REX131117 ROO131083:ROT131117 RYK131083:RYP131117 SIG131083:SIL131117 SSC131083:SSH131117 TBY131083:TCD131117 TLU131083:TLZ131117 TVQ131083:TVV131117 UFM131083:UFR131117 UPI131083:UPN131117 UZE131083:UZJ131117 VJA131083:VJF131117 VSW131083:VTB131117 WCS131083:WCX131117 WMO131083:WMT131117 WWK131083:WWP131117 SIG983051:SIL983085 JY196619:KD196653 TU196619:TZ196653 ADQ196619:ADV196653 ANM196619:ANR196653 AXI196619:AXN196653 BHE196619:BHJ196653 BRA196619:BRF196653 CAW196619:CBB196653 CKS196619:CKX196653 CUO196619:CUT196653 DEK196619:DEP196653 DOG196619:DOL196653 DYC196619:DYH196653 EHY196619:EID196653 ERU196619:ERZ196653 FBQ196619:FBV196653 FLM196619:FLR196653 FVI196619:FVN196653 GFE196619:GFJ196653 GPA196619:GPF196653 GYW196619:GZB196653 HIS196619:HIX196653 HSO196619:HST196653 ICK196619:ICP196653 IMG196619:IML196653 IWC196619:IWH196653 JFY196619:JGD196653 JPU196619:JPZ196653 JZQ196619:JZV196653 KJM196619:KJR196653 KTI196619:KTN196653 LDE196619:LDJ196653 LNA196619:LNF196653 LWW196619:LXB196653 MGS196619:MGX196653 MQO196619:MQT196653 NAK196619:NAP196653 NKG196619:NKL196653 NUC196619:NUH196653 ODY196619:OED196653 ONU196619:ONZ196653 OXQ196619:OXV196653 PHM196619:PHR196653 PRI196619:PRN196653 QBE196619:QBJ196653 QLA196619:QLF196653 QUW196619:QVB196653 RES196619:REX196653 ROO196619:ROT196653 RYK196619:RYP196653 SIG196619:SIL196653 SSC196619:SSH196653 TBY196619:TCD196653 TLU196619:TLZ196653 TVQ196619:TVV196653 UFM196619:UFR196653 UPI196619:UPN196653 UZE196619:UZJ196653 VJA196619:VJF196653 VSW196619:VTB196653 WCS196619:WCX196653 WMO196619:WMT196653 WWK196619:WWP196653 SSC983051:SSH983085 JY262155:KD262189 TU262155:TZ262189 ADQ262155:ADV262189 ANM262155:ANR262189 AXI262155:AXN262189 BHE262155:BHJ262189 BRA262155:BRF262189 CAW262155:CBB262189 CKS262155:CKX262189 CUO262155:CUT262189 DEK262155:DEP262189 DOG262155:DOL262189 DYC262155:DYH262189 EHY262155:EID262189 ERU262155:ERZ262189 FBQ262155:FBV262189 FLM262155:FLR262189 FVI262155:FVN262189 GFE262155:GFJ262189 GPA262155:GPF262189 GYW262155:GZB262189 HIS262155:HIX262189 HSO262155:HST262189 ICK262155:ICP262189 IMG262155:IML262189 IWC262155:IWH262189 JFY262155:JGD262189 JPU262155:JPZ262189 JZQ262155:JZV262189 KJM262155:KJR262189 KTI262155:KTN262189 LDE262155:LDJ262189 LNA262155:LNF262189 LWW262155:LXB262189 MGS262155:MGX262189 MQO262155:MQT262189 NAK262155:NAP262189 NKG262155:NKL262189 NUC262155:NUH262189 ODY262155:OED262189 ONU262155:ONZ262189 OXQ262155:OXV262189 PHM262155:PHR262189 PRI262155:PRN262189 QBE262155:QBJ262189 QLA262155:QLF262189 QUW262155:QVB262189 RES262155:REX262189 ROO262155:ROT262189 RYK262155:RYP262189 SIG262155:SIL262189 SSC262155:SSH262189 TBY262155:TCD262189 TLU262155:TLZ262189 TVQ262155:TVV262189 UFM262155:UFR262189 UPI262155:UPN262189 UZE262155:UZJ262189 VJA262155:VJF262189 VSW262155:VTB262189 WCS262155:WCX262189 WMO262155:WMT262189 WWK262155:WWP262189 TBY983051:TCD983085 JY327691:KD327725 TU327691:TZ327725 ADQ327691:ADV327725 ANM327691:ANR327725 AXI327691:AXN327725 BHE327691:BHJ327725 BRA327691:BRF327725 CAW327691:CBB327725 CKS327691:CKX327725 CUO327691:CUT327725 DEK327691:DEP327725 DOG327691:DOL327725 DYC327691:DYH327725 EHY327691:EID327725 ERU327691:ERZ327725 FBQ327691:FBV327725 FLM327691:FLR327725 FVI327691:FVN327725 GFE327691:GFJ327725 GPA327691:GPF327725 GYW327691:GZB327725 HIS327691:HIX327725 HSO327691:HST327725 ICK327691:ICP327725 IMG327691:IML327725 IWC327691:IWH327725 JFY327691:JGD327725 JPU327691:JPZ327725 JZQ327691:JZV327725 KJM327691:KJR327725 KTI327691:KTN327725 LDE327691:LDJ327725 LNA327691:LNF327725 LWW327691:LXB327725 MGS327691:MGX327725 MQO327691:MQT327725 NAK327691:NAP327725 NKG327691:NKL327725 NUC327691:NUH327725 ODY327691:OED327725 ONU327691:ONZ327725 OXQ327691:OXV327725 PHM327691:PHR327725 PRI327691:PRN327725 QBE327691:QBJ327725 QLA327691:QLF327725 QUW327691:QVB327725 RES327691:REX327725 ROO327691:ROT327725 RYK327691:RYP327725 SIG327691:SIL327725 SSC327691:SSH327725 TBY327691:TCD327725 TLU327691:TLZ327725 TVQ327691:TVV327725 UFM327691:UFR327725 UPI327691:UPN327725 UZE327691:UZJ327725 VJA327691:VJF327725 VSW327691:VTB327725 WCS327691:WCX327725 WMO327691:WMT327725 WWK327691:WWP327725 TLU983051:TLZ983085 JY393227:KD393261 TU393227:TZ393261 ADQ393227:ADV393261 ANM393227:ANR393261 AXI393227:AXN393261 BHE393227:BHJ393261 BRA393227:BRF393261 CAW393227:CBB393261 CKS393227:CKX393261 CUO393227:CUT393261 DEK393227:DEP393261 DOG393227:DOL393261 DYC393227:DYH393261 EHY393227:EID393261 ERU393227:ERZ393261 FBQ393227:FBV393261 FLM393227:FLR393261 FVI393227:FVN393261 GFE393227:GFJ393261 GPA393227:GPF393261 GYW393227:GZB393261 HIS393227:HIX393261 HSO393227:HST393261 ICK393227:ICP393261 IMG393227:IML393261 IWC393227:IWH393261 JFY393227:JGD393261 JPU393227:JPZ393261 JZQ393227:JZV393261 KJM393227:KJR393261 KTI393227:KTN393261 LDE393227:LDJ393261 LNA393227:LNF393261 LWW393227:LXB393261 MGS393227:MGX393261 MQO393227:MQT393261 NAK393227:NAP393261 NKG393227:NKL393261 NUC393227:NUH393261 ODY393227:OED393261 ONU393227:ONZ393261 OXQ393227:OXV393261 PHM393227:PHR393261 PRI393227:PRN393261 QBE393227:QBJ393261 QLA393227:QLF393261 QUW393227:QVB393261 RES393227:REX393261 ROO393227:ROT393261 RYK393227:RYP393261 SIG393227:SIL393261 SSC393227:SSH393261 TBY393227:TCD393261 TLU393227:TLZ393261 TVQ393227:TVV393261 UFM393227:UFR393261 UPI393227:UPN393261 UZE393227:UZJ393261 VJA393227:VJF393261 VSW393227:VTB393261 WCS393227:WCX393261 WMO393227:WMT393261 WWK393227:WWP393261 TVQ983051:TVV983085 JY458763:KD458797 TU458763:TZ458797 ADQ458763:ADV458797 ANM458763:ANR458797 AXI458763:AXN458797 BHE458763:BHJ458797 BRA458763:BRF458797 CAW458763:CBB458797 CKS458763:CKX458797 CUO458763:CUT458797 DEK458763:DEP458797 DOG458763:DOL458797 DYC458763:DYH458797 EHY458763:EID458797 ERU458763:ERZ458797 FBQ458763:FBV458797 FLM458763:FLR458797 FVI458763:FVN458797 GFE458763:GFJ458797 GPA458763:GPF458797 GYW458763:GZB458797 HIS458763:HIX458797 HSO458763:HST458797 ICK458763:ICP458797 IMG458763:IML458797 IWC458763:IWH458797 JFY458763:JGD458797 JPU458763:JPZ458797 JZQ458763:JZV458797 KJM458763:KJR458797 KTI458763:KTN458797 LDE458763:LDJ458797 LNA458763:LNF458797 LWW458763:LXB458797 MGS458763:MGX458797 MQO458763:MQT458797 NAK458763:NAP458797 NKG458763:NKL458797 NUC458763:NUH458797 ODY458763:OED458797 ONU458763:ONZ458797 OXQ458763:OXV458797 PHM458763:PHR458797 PRI458763:PRN458797 QBE458763:QBJ458797 QLA458763:QLF458797 QUW458763:QVB458797 RES458763:REX458797 ROO458763:ROT458797 RYK458763:RYP458797 SIG458763:SIL458797 SSC458763:SSH458797 TBY458763:TCD458797 TLU458763:TLZ458797 TVQ458763:TVV458797 UFM458763:UFR458797 UPI458763:UPN458797 UZE458763:UZJ458797 VJA458763:VJF458797 VSW458763:VTB458797 WCS458763:WCX458797 WMO458763:WMT458797 WWK458763:WWP458797 UFM983051:UFR983085 JY524299:KD524333 TU524299:TZ524333 ADQ524299:ADV524333 ANM524299:ANR524333 AXI524299:AXN524333 BHE524299:BHJ524333 BRA524299:BRF524333 CAW524299:CBB524333 CKS524299:CKX524333 CUO524299:CUT524333 DEK524299:DEP524333 DOG524299:DOL524333 DYC524299:DYH524333 EHY524299:EID524333 ERU524299:ERZ524333 FBQ524299:FBV524333 FLM524299:FLR524333 FVI524299:FVN524333 GFE524299:GFJ524333 GPA524299:GPF524333 GYW524299:GZB524333 HIS524299:HIX524333 HSO524299:HST524333 ICK524299:ICP524333 IMG524299:IML524333 IWC524299:IWH524333 JFY524299:JGD524333 JPU524299:JPZ524333 JZQ524299:JZV524333 KJM524299:KJR524333 KTI524299:KTN524333 LDE524299:LDJ524333 LNA524299:LNF524333 LWW524299:LXB524333 MGS524299:MGX524333 MQO524299:MQT524333 NAK524299:NAP524333 NKG524299:NKL524333 NUC524299:NUH524333 ODY524299:OED524333 ONU524299:ONZ524333 OXQ524299:OXV524333 PHM524299:PHR524333 PRI524299:PRN524333 QBE524299:QBJ524333 QLA524299:QLF524333 QUW524299:QVB524333 RES524299:REX524333 ROO524299:ROT524333 RYK524299:RYP524333 SIG524299:SIL524333 SSC524299:SSH524333 TBY524299:TCD524333 TLU524299:TLZ524333 TVQ524299:TVV524333 UFM524299:UFR524333 UPI524299:UPN524333 UZE524299:UZJ524333 VJA524299:VJF524333 VSW524299:VTB524333 WCS524299:WCX524333 WMO524299:WMT524333 WWK524299:WWP524333 UPI983051:UPN983085 JY589835:KD589869 TU589835:TZ589869 ADQ589835:ADV589869 ANM589835:ANR589869 AXI589835:AXN589869 BHE589835:BHJ589869 BRA589835:BRF589869 CAW589835:CBB589869 CKS589835:CKX589869 CUO589835:CUT589869 DEK589835:DEP589869 DOG589835:DOL589869 DYC589835:DYH589869 EHY589835:EID589869 ERU589835:ERZ589869 FBQ589835:FBV589869 FLM589835:FLR589869 FVI589835:FVN589869 GFE589835:GFJ589869 GPA589835:GPF589869 GYW589835:GZB589869 HIS589835:HIX589869 HSO589835:HST589869 ICK589835:ICP589869 IMG589835:IML589869 IWC589835:IWH589869 JFY589835:JGD589869 JPU589835:JPZ589869 JZQ589835:JZV589869 KJM589835:KJR589869 KTI589835:KTN589869 LDE589835:LDJ589869 LNA589835:LNF589869 LWW589835:LXB589869 MGS589835:MGX589869 MQO589835:MQT589869 NAK589835:NAP589869 NKG589835:NKL589869 NUC589835:NUH589869 ODY589835:OED589869 ONU589835:ONZ589869 OXQ589835:OXV589869 PHM589835:PHR589869 PRI589835:PRN589869 QBE589835:QBJ589869 QLA589835:QLF589869 QUW589835:QVB589869 RES589835:REX589869 ROO589835:ROT589869 RYK589835:RYP589869 SIG589835:SIL589869 SSC589835:SSH589869 TBY589835:TCD589869 TLU589835:TLZ589869 TVQ589835:TVV589869 UFM589835:UFR589869 UPI589835:UPN589869 UZE589835:UZJ589869 VJA589835:VJF589869 VSW589835:VTB589869 WCS589835:WCX589869 WMO589835:WMT589869 WWK589835:WWP589869 UZE983051:UZJ983085 JY655371:KD655405 TU655371:TZ655405 ADQ655371:ADV655405 ANM655371:ANR655405 AXI655371:AXN655405 BHE655371:BHJ655405 BRA655371:BRF655405 CAW655371:CBB655405 CKS655371:CKX655405 CUO655371:CUT655405 DEK655371:DEP655405 DOG655371:DOL655405 DYC655371:DYH655405 EHY655371:EID655405 ERU655371:ERZ655405 FBQ655371:FBV655405 FLM655371:FLR655405 FVI655371:FVN655405 GFE655371:GFJ655405 GPA655371:GPF655405 GYW655371:GZB655405 HIS655371:HIX655405 HSO655371:HST655405 ICK655371:ICP655405 IMG655371:IML655405 IWC655371:IWH655405 JFY655371:JGD655405 JPU655371:JPZ655405 JZQ655371:JZV655405 KJM655371:KJR655405 KTI655371:KTN655405 LDE655371:LDJ655405 LNA655371:LNF655405 LWW655371:LXB655405 MGS655371:MGX655405 MQO655371:MQT655405 NAK655371:NAP655405 NKG655371:NKL655405 NUC655371:NUH655405 ODY655371:OED655405 ONU655371:ONZ655405 OXQ655371:OXV655405 PHM655371:PHR655405 PRI655371:PRN655405 QBE655371:QBJ655405 QLA655371:QLF655405 QUW655371:QVB655405 RES655371:REX655405 ROO655371:ROT655405 RYK655371:RYP655405 SIG655371:SIL655405 SSC655371:SSH655405 TBY655371:TCD655405 TLU655371:TLZ655405 TVQ655371:TVV655405 UFM655371:UFR655405 UPI655371:UPN655405 UZE655371:UZJ655405 VJA655371:VJF655405 VSW655371:VTB655405 WCS655371:WCX655405 WMO655371:WMT655405 WWK655371:WWP655405 VJA983051:VJF983085 JY720907:KD720941 TU720907:TZ720941 ADQ720907:ADV720941 ANM720907:ANR720941 AXI720907:AXN720941 BHE720907:BHJ720941 BRA720907:BRF720941 CAW720907:CBB720941 CKS720907:CKX720941 CUO720907:CUT720941 DEK720907:DEP720941 DOG720907:DOL720941 DYC720907:DYH720941 EHY720907:EID720941 ERU720907:ERZ720941 FBQ720907:FBV720941 FLM720907:FLR720941 FVI720907:FVN720941 GFE720907:GFJ720941 GPA720907:GPF720941 GYW720907:GZB720941 HIS720907:HIX720941 HSO720907:HST720941 ICK720907:ICP720941 IMG720907:IML720941 IWC720907:IWH720941 JFY720907:JGD720941 JPU720907:JPZ720941 JZQ720907:JZV720941 KJM720907:KJR720941 KTI720907:KTN720941 LDE720907:LDJ720941 LNA720907:LNF720941 LWW720907:LXB720941 MGS720907:MGX720941 MQO720907:MQT720941 NAK720907:NAP720941 NKG720907:NKL720941 NUC720907:NUH720941 ODY720907:OED720941 ONU720907:ONZ720941 OXQ720907:OXV720941 PHM720907:PHR720941 PRI720907:PRN720941 QBE720907:QBJ720941 QLA720907:QLF720941 QUW720907:QVB720941 RES720907:REX720941 ROO720907:ROT720941 RYK720907:RYP720941 SIG720907:SIL720941 SSC720907:SSH720941 TBY720907:TCD720941 TLU720907:TLZ720941 TVQ720907:TVV720941 UFM720907:UFR720941 UPI720907:UPN720941 UZE720907:UZJ720941 VJA720907:VJF720941 VSW720907:VTB720941 WCS720907:WCX720941 WMO720907:WMT720941 WWK720907:WWP720941 VSW983051:VTB983085 JY786443:KD786477 TU786443:TZ786477 ADQ786443:ADV786477 ANM786443:ANR786477 AXI786443:AXN786477 BHE786443:BHJ786477 BRA786443:BRF786477 CAW786443:CBB786477 CKS786443:CKX786477 CUO786443:CUT786477 DEK786443:DEP786477 DOG786443:DOL786477 DYC786443:DYH786477 EHY786443:EID786477 ERU786443:ERZ786477 FBQ786443:FBV786477 FLM786443:FLR786477 FVI786443:FVN786477 GFE786443:GFJ786477 GPA786443:GPF786477 GYW786443:GZB786477 HIS786443:HIX786477 HSO786443:HST786477 ICK786443:ICP786477 IMG786443:IML786477 IWC786443:IWH786477 JFY786443:JGD786477 JPU786443:JPZ786477 JZQ786443:JZV786477 KJM786443:KJR786477 KTI786443:KTN786477 LDE786443:LDJ786477 LNA786443:LNF786477 LWW786443:LXB786477 MGS786443:MGX786477 MQO786443:MQT786477 NAK786443:NAP786477 NKG786443:NKL786477 NUC786443:NUH786477 ODY786443:OED786477 ONU786443:ONZ786477 OXQ786443:OXV786477 PHM786443:PHR786477 PRI786443:PRN786477 QBE786443:QBJ786477 QLA786443:QLF786477 QUW786443:QVB786477 RES786443:REX786477 ROO786443:ROT786477 RYK786443:RYP786477 SIG786443:SIL786477 SSC786443:SSH786477 TBY786443:TCD786477 TLU786443:TLZ786477 TVQ786443:TVV786477 UFM786443:UFR786477 UPI786443:UPN786477 UZE786443:UZJ786477 VJA786443:VJF786477 VSW786443:VTB786477 WCS786443:WCX786477 WMO786443:WMT786477 WWK786443:WWP786477 WCS983051:WCX983085 JY851979:KD852013 TU851979:TZ852013 ADQ851979:ADV852013 ANM851979:ANR852013 AXI851979:AXN852013 BHE851979:BHJ852013 BRA851979:BRF852013 CAW851979:CBB852013 CKS851979:CKX852013 CUO851979:CUT852013 DEK851979:DEP852013 DOG851979:DOL852013 DYC851979:DYH852013 EHY851979:EID852013 ERU851979:ERZ852013 FBQ851979:FBV852013 FLM851979:FLR852013 FVI851979:FVN852013 GFE851979:GFJ852013 GPA851979:GPF852013 GYW851979:GZB852013 HIS851979:HIX852013 HSO851979:HST852013 ICK851979:ICP852013 IMG851979:IML852013 IWC851979:IWH852013 JFY851979:JGD852013 JPU851979:JPZ852013 JZQ851979:JZV852013 KJM851979:KJR852013 KTI851979:KTN852013 LDE851979:LDJ852013 LNA851979:LNF852013 LWW851979:LXB852013 MGS851979:MGX852013 MQO851979:MQT852013 NAK851979:NAP852013 NKG851979:NKL852013 NUC851979:NUH852013 ODY851979:OED852013 ONU851979:ONZ852013 OXQ851979:OXV852013 PHM851979:PHR852013 PRI851979:PRN852013 QBE851979:QBJ852013 QLA851979:QLF852013 QUW851979:QVB852013 RES851979:REX852013 ROO851979:ROT852013 RYK851979:RYP852013 SIG851979:SIL852013 SSC851979:SSH852013 TBY851979:TCD852013 TLU851979:TLZ852013 TVQ851979:TVV852013 UFM851979:UFR852013 UPI851979:UPN852013 UZE851979:UZJ852013 VJA851979:VJF852013 VSW851979:VTB852013 WCS851979:WCX852013 WMO851979:WMT852013 WWK851979:WWP852013 WMO983051:WMT983085 JY917515:KD917549 TU917515:TZ917549 ADQ917515:ADV917549 ANM917515:ANR917549 AXI917515:AXN917549 BHE917515:BHJ917549 BRA917515:BRF917549 CAW917515:CBB917549 CKS917515:CKX917549 CUO917515:CUT917549 DEK917515:DEP917549 DOG917515:DOL917549 DYC917515:DYH917549 EHY917515:EID917549 ERU917515:ERZ917549 AD589835:AI589869 BN65543:BP65543 BN131079:BP131079 BN196615:BP196615 BN262151:BP262151 BN327687:BP327687 BN393223:BP393223 BN458759:BP458759 BN524295:BP524295 BN589831:BP589831 BN655367:BP655367 BN720903:BP720903 BN786439:BP786439 BN851975:BP851975 BN917511:BP917511 BN983047:BP983047 AD917515:AI917549 BK65547:BP65581 BK131083:BP131117 BK196619:BP196653 BK262155:BP262189 BK327691:BP327725 BK393227:BP393261 BK458763:BP458797 BK524299:BP524333 BK589835:BP589869 BK655371:BP655405 BK720907:BP720941 BK786443:BP786477 BK851979:BP852013 BK917515:BP917549 BK983051:BP983085 AD655371:AI655405 AS65543:AU65543 AS131079:AU131079 AS196615:AU196615 AS262151:AU262151 AS327687:AU327687 AS393223:AU393223 AS458759:AU458759 AS524295:AU524295 AS589831:AU589831 AS655367:AU655367 AS720903:AU720903 AS786439:AU786439 AS851975:AU851975 AS917511:AU917511 AS983047:AU983047 AD720907:AI720941 AW65543:AZ65543 AW131079:AZ131079 AW196615:AZ196615 AW262151:AZ262151 AW327687:AZ327687 AW393223:AZ393223 AW458759:AZ458759 AW524295:AZ524295 AW589831:AZ589831 AW655367:AZ655367 AW720903:AZ720903 AW786439:AZ786439 AW851975:AZ851975 AW917511:AZ917511 AW983047:AZ983047 AD786443:AI786477 BE65543:BH65543 BE131079:BH131079 BE196615:BH196615 BE262151:BH262151 BE327687:BH327687 BE393223:BH393223 BE458759:BH458759 BE524295:BH524295 BE589831:BH589831 BE655367:BH655367 BE720903:BH720903 BE786439:BH786439 BE851975:BH851975 BE917511:BH917511 BE983047:BH983047 AD851979:AI852013 BJ65543:BL65543 BJ131079:BL131079 BJ196615:BL196615 BJ262151:BL262151 BJ327687:BL327687 BJ393223:BL393223 BJ458759:BL458759 BJ524295:BL524295 BJ589831:BL589831 BJ655367:BL655367 BJ720903:BL720903 BJ786439:BL786439 BJ851975:BL851975 BJ917511:BL917511 BJ983047:BL983047 AD983051:AI983085 AD65547:AI65581 AD131083:AI131117 AD196619:AI196653 AD262155:AI262189 AD327691:AI327725 AD393227:AI393261 AD458763:AI458797 AD524299:AI524333 BN7:BP7 AS7:AU7 AW7:AZ7 BE7:BH7 BJ7:BL7" xr:uid="{00000000-0002-0000-0200-000003000000}"/>
    <dataValidation type="list" allowBlank="1" showInputMessage="1" showErrorMessage="1" sqref="LDN983051:LDQ983085 JA11:JD45 SW11:SZ45 ACS11:ACV45 AMO11:AMR45 AWK11:AWN45 BGG11:BGJ45 BQC11:BQF45 BZY11:CAB45 CJU11:CJX45 CTQ11:CTT45 DDM11:DDP45 DNI11:DNL45 DXE11:DXH45 EHA11:EHD45 EQW11:EQZ45 FAS11:FAV45 FKO11:FKR45 FUK11:FUN45 GEG11:GEJ45 GOC11:GOF45 GXY11:GYB45 HHU11:HHX45 HRQ11:HRT45 IBM11:IBP45 ILI11:ILL45 IVE11:IVH45 JFA11:JFD45 JOW11:JOZ45 JYS11:JYV45 KIO11:KIR45 KSK11:KSN45 LCG11:LCJ45 LMC11:LMF45 LVY11:LWB45 MFU11:MFX45 MPQ11:MPT45 MZM11:MZP45 NJI11:NJL45 NTE11:NTH45 ODA11:ODD45 OMW11:OMZ45 OWS11:OWV45 PGO11:PGR45 PQK11:PQN45 QAG11:QAJ45 QKC11:QKF45 QTY11:QUB45 RDU11:RDX45 RNQ11:RNT45 RXM11:RXP45 SHI11:SHL45 SRE11:SRH45 TBA11:TBD45 TKW11:TKZ45 TUS11:TUV45 UEO11:UER45 UOK11:UON45 UYG11:UYJ45 VIC11:VIF45 VRY11:VSB45 WBU11:WBX45 WLQ11:WLT45 WVM11:WVP45 LNJ983051:LNM983085 JA65547:JD65581 SW65547:SZ65581 ACS65547:ACV65581 AMO65547:AMR65581 AWK65547:AWN65581 BGG65547:BGJ65581 BQC65547:BQF65581 BZY65547:CAB65581 CJU65547:CJX65581 CTQ65547:CTT65581 DDM65547:DDP65581 DNI65547:DNL65581 DXE65547:DXH65581 EHA65547:EHD65581 EQW65547:EQZ65581 FAS65547:FAV65581 FKO65547:FKR65581 FUK65547:FUN65581 GEG65547:GEJ65581 GOC65547:GOF65581 GXY65547:GYB65581 HHU65547:HHX65581 HRQ65547:HRT65581 IBM65547:IBP65581 ILI65547:ILL65581 IVE65547:IVH65581 JFA65547:JFD65581 JOW65547:JOZ65581 JYS65547:JYV65581 KIO65547:KIR65581 KSK65547:KSN65581 LCG65547:LCJ65581 LMC65547:LMF65581 LVY65547:LWB65581 MFU65547:MFX65581 MPQ65547:MPT65581 MZM65547:MZP65581 NJI65547:NJL65581 NTE65547:NTH65581 ODA65547:ODD65581 OMW65547:OMZ65581 OWS65547:OWV65581 PGO65547:PGR65581 PQK65547:PQN65581 QAG65547:QAJ65581 QKC65547:QKF65581 QTY65547:QUB65581 RDU65547:RDX65581 RNQ65547:RNT65581 RXM65547:RXP65581 SHI65547:SHL65581 SRE65547:SRH65581 TBA65547:TBD65581 TKW65547:TKZ65581 TUS65547:TUV65581 UEO65547:UER65581 UOK65547:UON65581 UYG65547:UYJ65581 VIC65547:VIF65581 VRY65547:VSB65581 WBU65547:WBX65581 WLQ65547:WLT65581 WVM65547:WVP65581 LXF983051:LXI983085 JA131083:JD131117 SW131083:SZ131117 ACS131083:ACV131117 AMO131083:AMR131117 AWK131083:AWN131117 BGG131083:BGJ131117 BQC131083:BQF131117 BZY131083:CAB131117 CJU131083:CJX131117 CTQ131083:CTT131117 DDM131083:DDP131117 DNI131083:DNL131117 DXE131083:DXH131117 EHA131083:EHD131117 EQW131083:EQZ131117 FAS131083:FAV131117 FKO131083:FKR131117 FUK131083:FUN131117 GEG131083:GEJ131117 GOC131083:GOF131117 GXY131083:GYB131117 HHU131083:HHX131117 HRQ131083:HRT131117 IBM131083:IBP131117 ILI131083:ILL131117 IVE131083:IVH131117 JFA131083:JFD131117 JOW131083:JOZ131117 JYS131083:JYV131117 KIO131083:KIR131117 KSK131083:KSN131117 LCG131083:LCJ131117 LMC131083:LMF131117 LVY131083:LWB131117 MFU131083:MFX131117 MPQ131083:MPT131117 MZM131083:MZP131117 NJI131083:NJL131117 NTE131083:NTH131117 ODA131083:ODD131117 OMW131083:OMZ131117 OWS131083:OWV131117 PGO131083:PGR131117 PQK131083:PQN131117 QAG131083:QAJ131117 QKC131083:QKF131117 QTY131083:QUB131117 RDU131083:RDX131117 RNQ131083:RNT131117 RXM131083:RXP131117 SHI131083:SHL131117 SRE131083:SRH131117 TBA131083:TBD131117 TKW131083:TKZ131117 TUS131083:TUV131117 UEO131083:UER131117 UOK131083:UON131117 UYG131083:UYJ131117 VIC131083:VIF131117 VRY131083:VSB131117 WBU131083:WBX131117 WLQ131083:WLT131117 WVM131083:WVP131117 MHB983051:MHE983085 JA196619:JD196653 SW196619:SZ196653 ACS196619:ACV196653 AMO196619:AMR196653 AWK196619:AWN196653 BGG196619:BGJ196653 BQC196619:BQF196653 BZY196619:CAB196653 CJU196619:CJX196653 CTQ196619:CTT196653 DDM196619:DDP196653 DNI196619:DNL196653 DXE196619:DXH196653 EHA196619:EHD196653 EQW196619:EQZ196653 FAS196619:FAV196653 FKO196619:FKR196653 FUK196619:FUN196653 GEG196619:GEJ196653 GOC196619:GOF196653 GXY196619:GYB196653 HHU196619:HHX196653 HRQ196619:HRT196653 IBM196619:IBP196653 ILI196619:ILL196653 IVE196619:IVH196653 JFA196619:JFD196653 JOW196619:JOZ196653 JYS196619:JYV196653 KIO196619:KIR196653 KSK196619:KSN196653 LCG196619:LCJ196653 LMC196619:LMF196653 LVY196619:LWB196653 MFU196619:MFX196653 MPQ196619:MPT196653 MZM196619:MZP196653 NJI196619:NJL196653 NTE196619:NTH196653 ODA196619:ODD196653 OMW196619:OMZ196653 OWS196619:OWV196653 PGO196619:PGR196653 PQK196619:PQN196653 QAG196619:QAJ196653 QKC196619:QKF196653 QTY196619:QUB196653 RDU196619:RDX196653 RNQ196619:RNT196653 RXM196619:RXP196653 SHI196619:SHL196653 SRE196619:SRH196653 TBA196619:TBD196653 TKW196619:TKZ196653 TUS196619:TUV196653 UEO196619:UER196653 UOK196619:UON196653 UYG196619:UYJ196653 VIC196619:VIF196653 VRY196619:VSB196653 WBU196619:WBX196653 WLQ196619:WLT196653 WVM196619:WVP196653 MQX983051:MRA983085 JA262155:JD262189 SW262155:SZ262189 ACS262155:ACV262189 AMO262155:AMR262189 AWK262155:AWN262189 BGG262155:BGJ262189 BQC262155:BQF262189 BZY262155:CAB262189 CJU262155:CJX262189 CTQ262155:CTT262189 DDM262155:DDP262189 DNI262155:DNL262189 DXE262155:DXH262189 EHA262155:EHD262189 EQW262155:EQZ262189 FAS262155:FAV262189 FKO262155:FKR262189 FUK262155:FUN262189 GEG262155:GEJ262189 GOC262155:GOF262189 GXY262155:GYB262189 HHU262155:HHX262189 HRQ262155:HRT262189 IBM262155:IBP262189 ILI262155:ILL262189 IVE262155:IVH262189 JFA262155:JFD262189 JOW262155:JOZ262189 JYS262155:JYV262189 KIO262155:KIR262189 KSK262155:KSN262189 LCG262155:LCJ262189 LMC262155:LMF262189 LVY262155:LWB262189 MFU262155:MFX262189 MPQ262155:MPT262189 MZM262155:MZP262189 NJI262155:NJL262189 NTE262155:NTH262189 ODA262155:ODD262189 OMW262155:OMZ262189 OWS262155:OWV262189 PGO262155:PGR262189 PQK262155:PQN262189 QAG262155:QAJ262189 QKC262155:QKF262189 QTY262155:QUB262189 RDU262155:RDX262189 RNQ262155:RNT262189 RXM262155:RXP262189 SHI262155:SHL262189 SRE262155:SRH262189 TBA262155:TBD262189 TKW262155:TKZ262189 TUS262155:TUV262189 UEO262155:UER262189 UOK262155:UON262189 UYG262155:UYJ262189 VIC262155:VIF262189 VRY262155:VSB262189 WBU262155:WBX262189 WLQ262155:WLT262189 WVM262155:WVP262189 NAT983051:NAW983085 JA327691:JD327725 SW327691:SZ327725 ACS327691:ACV327725 AMO327691:AMR327725 AWK327691:AWN327725 BGG327691:BGJ327725 BQC327691:BQF327725 BZY327691:CAB327725 CJU327691:CJX327725 CTQ327691:CTT327725 DDM327691:DDP327725 DNI327691:DNL327725 DXE327691:DXH327725 EHA327691:EHD327725 EQW327691:EQZ327725 FAS327691:FAV327725 FKO327691:FKR327725 FUK327691:FUN327725 GEG327691:GEJ327725 GOC327691:GOF327725 GXY327691:GYB327725 HHU327691:HHX327725 HRQ327691:HRT327725 IBM327691:IBP327725 ILI327691:ILL327725 IVE327691:IVH327725 JFA327691:JFD327725 JOW327691:JOZ327725 JYS327691:JYV327725 KIO327691:KIR327725 KSK327691:KSN327725 LCG327691:LCJ327725 LMC327691:LMF327725 LVY327691:LWB327725 MFU327691:MFX327725 MPQ327691:MPT327725 MZM327691:MZP327725 NJI327691:NJL327725 NTE327691:NTH327725 ODA327691:ODD327725 OMW327691:OMZ327725 OWS327691:OWV327725 PGO327691:PGR327725 PQK327691:PQN327725 QAG327691:QAJ327725 QKC327691:QKF327725 QTY327691:QUB327725 RDU327691:RDX327725 RNQ327691:RNT327725 RXM327691:RXP327725 SHI327691:SHL327725 SRE327691:SRH327725 TBA327691:TBD327725 TKW327691:TKZ327725 TUS327691:TUV327725 UEO327691:UER327725 UOK327691:UON327725 UYG327691:UYJ327725 VIC327691:VIF327725 VRY327691:VSB327725 WBU327691:WBX327725 WLQ327691:WLT327725 WVM327691:WVP327725 NKP983051:NKS983085 JA393227:JD393261 SW393227:SZ393261 ACS393227:ACV393261 AMO393227:AMR393261 AWK393227:AWN393261 BGG393227:BGJ393261 BQC393227:BQF393261 BZY393227:CAB393261 CJU393227:CJX393261 CTQ393227:CTT393261 DDM393227:DDP393261 DNI393227:DNL393261 DXE393227:DXH393261 EHA393227:EHD393261 EQW393227:EQZ393261 FAS393227:FAV393261 FKO393227:FKR393261 FUK393227:FUN393261 GEG393227:GEJ393261 GOC393227:GOF393261 GXY393227:GYB393261 HHU393227:HHX393261 HRQ393227:HRT393261 IBM393227:IBP393261 ILI393227:ILL393261 IVE393227:IVH393261 JFA393227:JFD393261 JOW393227:JOZ393261 JYS393227:JYV393261 KIO393227:KIR393261 KSK393227:KSN393261 LCG393227:LCJ393261 LMC393227:LMF393261 LVY393227:LWB393261 MFU393227:MFX393261 MPQ393227:MPT393261 MZM393227:MZP393261 NJI393227:NJL393261 NTE393227:NTH393261 ODA393227:ODD393261 OMW393227:OMZ393261 OWS393227:OWV393261 PGO393227:PGR393261 PQK393227:PQN393261 QAG393227:QAJ393261 QKC393227:QKF393261 QTY393227:QUB393261 RDU393227:RDX393261 RNQ393227:RNT393261 RXM393227:RXP393261 SHI393227:SHL393261 SRE393227:SRH393261 TBA393227:TBD393261 TKW393227:TKZ393261 TUS393227:TUV393261 UEO393227:UER393261 UOK393227:UON393261 UYG393227:UYJ393261 VIC393227:VIF393261 VRY393227:VSB393261 WBU393227:WBX393261 WLQ393227:WLT393261 WVM393227:WVP393261 NUL983051:NUO983085 JA458763:JD458797 SW458763:SZ458797 ACS458763:ACV458797 AMO458763:AMR458797 AWK458763:AWN458797 BGG458763:BGJ458797 BQC458763:BQF458797 BZY458763:CAB458797 CJU458763:CJX458797 CTQ458763:CTT458797 DDM458763:DDP458797 DNI458763:DNL458797 DXE458763:DXH458797 EHA458763:EHD458797 EQW458763:EQZ458797 FAS458763:FAV458797 FKO458763:FKR458797 FUK458763:FUN458797 GEG458763:GEJ458797 GOC458763:GOF458797 GXY458763:GYB458797 HHU458763:HHX458797 HRQ458763:HRT458797 IBM458763:IBP458797 ILI458763:ILL458797 IVE458763:IVH458797 JFA458763:JFD458797 JOW458763:JOZ458797 JYS458763:JYV458797 KIO458763:KIR458797 KSK458763:KSN458797 LCG458763:LCJ458797 LMC458763:LMF458797 LVY458763:LWB458797 MFU458763:MFX458797 MPQ458763:MPT458797 MZM458763:MZP458797 NJI458763:NJL458797 NTE458763:NTH458797 ODA458763:ODD458797 OMW458763:OMZ458797 OWS458763:OWV458797 PGO458763:PGR458797 PQK458763:PQN458797 QAG458763:QAJ458797 QKC458763:QKF458797 QTY458763:QUB458797 RDU458763:RDX458797 RNQ458763:RNT458797 RXM458763:RXP458797 SHI458763:SHL458797 SRE458763:SRH458797 TBA458763:TBD458797 TKW458763:TKZ458797 TUS458763:TUV458797 UEO458763:UER458797 UOK458763:UON458797 UYG458763:UYJ458797 VIC458763:VIF458797 VRY458763:VSB458797 WBU458763:WBX458797 WLQ458763:WLT458797 WVM458763:WVP458797 OEH983051:OEK983085 JA524299:JD524333 SW524299:SZ524333 ACS524299:ACV524333 AMO524299:AMR524333 AWK524299:AWN524333 BGG524299:BGJ524333 BQC524299:BQF524333 BZY524299:CAB524333 CJU524299:CJX524333 CTQ524299:CTT524333 DDM524299:DDP524333 DNI524299:DNL524333 DXE524299:DXH524333 EHA524299:EHD524333 EQW524299:EQZ524333 FAS524299:FAV524333 FKO524299:FKR524333 FUK524299:FUN524333 GEG524299:GEJ524333 GOC524299:GOF524333 GXY524299:GYB524333 HHU524299:HHX524333 HRQ524299:HRT524333 IBM524299:IBP524333 ILI524299:ILL524333 IVE524299:IVH524333 JFA524299:JFD524333 JOW524299:JOZ524333 JYS524299:JYV524333 KIO524299:KIR524333 KSK524299:KSN524333 LCG524299:LCJ524333 LMC524299:LMF524333 LVY524299:LWB524333 MFU524299:MFX524333 MPQ524299:MPT524333 MZM524299:MZP524333 NJI524299:NJL524333 NTE524299:NTH524333 ODA524299:ODD524333 OMW524299:OMZ524333 OWS524299:OWV524333 PGO524299:PGR524333 PQK524299:PQN524333 QAG524299:QAJ524333 QKC524299:QKF524333 QTY524299:QUB524333 RDU524299:RDX524333 RNQ524299:RNT524333 RXM524299:RXP524333 SHI524299:SHL524333 SRE524299:SRH524333 TBA524299:TBD524333 TKW524299:TKZ524333 TUS524299:TUV524333 UEO524299:UER524333 UOK524299:UON524333 UYG524299:UYJ524333 VIC524299:VIF524333 VRY524299:VSB524333 WBU524299:WBX524333 WLQ524299:WLT524333 WVM524299:WVP524333 OOD983051:OOG983085 JA589835:JD589869 SW589835:SZ589869 ACS589835:ACV589869 AMO589835:AMR589869 AWK589835:AWN589869 BGG589835:BGJ589869 BQC589835:BQF589869 BZY589835:CAB589869 CJU589835:CJX589869 CTQ589835:CTT589869 DDM589835:DDP589869 DNI589835:DNL589869 DXE589835:DXH589869 EHA589835:EHD589869 EQW589835:EQZ589869 FAS589835:FAV589869 FKO589835:FKR589869 FUK589835:FUN589869 GEG589835:GEJ589869 GOC589835:GOF589869 GXY589835:GYB589869 HHU589835:HHX589869 HRQ589835:HRT589869 IBM589835:IBP589869 ILI589835:ILL589869 IVE589835:IVH589869 JFA589835:JFD589869 JOW589835:JOZ589869 JYS589835:JYV589869 KIO589835:KIR589869 KSK589835:KSN589869 LCG589835:LCJ589869 LMC589835:LMF589869 LVY589835:LWB589869 MFU589835:MFX589869 MPQ589835:MPT589869 MZM589835:MZP589869 NJI589835:NJL589869 NTE589835:NTH589869 ODA589835:ODD589869 OMW589835:OMZ589869 OWS589835:OWV589869 PGO589835:PGR589869 PQK589835:PQN589869 QAG589835:QAJ589869 QKC589835:QKF589869 QTY589835:QUB589869 RDU589835:RDX589869 RNQ589835:RNT589869 RXM589835:RXP589869 SHI589835:SHL589869 SRE589835:SRH589869 TBA589835:TBD589869 TKW589835:TKZ589869 TUS589835:TUV589869 UEO589835:UER589869 UOK589835:UON589869 UYG589835:UYJ589869 VIC589835:VIF589869 VRY589835:VSB589869 WBU589835:WBX589869 WLQ589835:WLT589869 WVM589835:WVP589869 OXZ983051:OYC983085 JA655371:JD655405 SW655371:SZ655405 ACS655371:ACV655405 AMO655371:AMR655405 AWK655371:AWN655405 BGG655371:BGJ655405 BQC655371:BQF655405 BZY655371:CAB655405 CJU655371:CJX655405 CTQ655371:CTT655405 DDM655371:DDP655405 DNI655371:DNL655405 DXE655371:DXH655405 EHA655371:EHD655405 EQW655371:EQZ655405 FAS655371:FAV655405 FKO655371:FKR655405 FUK655371:FUN655405 GEG655371:GEJ655405 GOC655371:GOF655405 GXY655371:GYB655405 HHU655371:HHX655405 HRQ655371:HRT655405 IBM655371:IBP655405 ILI655371:ILL655405 IVE655371:IVH655405 JFA655371:JFD655405 JOW655371:JOZ655405 JYS655371:JYV655405 KIO655371:KIR655405 KSK655371:KSN655405 LCG655371:LCJ655405 LMC655371:LMF655405 LVY655371:LWB655405 MFU655371:MFX655405 MPQ655371:MPT655405 MZM655371:MZP655405 NJI655371:NJL655405 NTE655371:NTH655405 ODA655371:ODD655405 OMW655371:OMZ655405 OWS655371:OWV655405 PGO655371:PGR655405 PQK655371:PQN655405 QAG655371:QAJ655405 QKC655371:QKF655405 QTY655371:QUB655405 RDU655371:RDX655405 RNQ655371:RNT655405 RXM655371:RXP655405 SHI655371:SHL655405 SRE655371:SRH655405 TBA655371:TBD655405 TKW655371:TKZ655405 TUS655371:TUV655405 UEO655371:UER655405 UOK655371:UON655405 UYG655371:UYJ655405 VIC655371:VIF655405 VRY655371:VSB655405 WBU655371:WBX655405 WLQ655371:WLT655405 WVM655371:WVP655405 PHV983051:PHY983085 JA720907:JD720941 SW720907:SZ720941 ACS720907:ACV720941 AMO720907:AMR720941 AWK720907:AWN720941 BGG720907:BGJ720941 BQC720907:BQF720941 BZY720907:CAB720941 CJU720907:CJX720941 CTQ720907:CTT720941 DDM720907:DDP720941 DNI720907:DNL720941 DXE720907:DXH720941 EHA720907:EHD720941 EQW720907:EQZ720941 FAS720907:FAV720941 FKO720907:FKR720941 FUK720907:FUN720941 GEG720907:GEJ720941 GOC720907:GOF720941 GXY720907:GYB720941 HHU720907:HHX720941 HRQ720907:HRT720941 IBM720907:IBP720941 ILI720907:ILL720941 IVE720907:IVH720941 JFA720907:JFD720941 JOW720907:JOZ720941 JYS720907:JYV720941 KIO720907:KIR720941 KSK720907:KSN720941 LCG720907:LCJ720941 LMC720907:LMF720941 LVY720907:LWB720941 MFU720907:MFX720941 MPQ720907:MPT720941 MZM720907:MZP720941 NJI720907:NJL720941 NTE720907:NTH720941 ODA720907:ODD720941 OMW720907:OMZ720941 OWS720907:OWV720941 PGO720907:PGR720941 PQK720907:PQN720941 QAG720907:QAJ720941 QKC720907:QKF720941 QTY720907:QUB720941 RDU720907:RDX720941 RNQ720907:RNT720941 RXM720907:RXP720941 SHI720907:SHL720941 SRE720907:SRH720941 TBA720907:TBD720941 TKW720907:TKZ720941 TUS720907:TUV720941 UEO720907:UER720941 UOK720907:UON720941 UYG720907:UYJ720941 VIC720907:VIF720941 VRY720907:VSB720941 WBU720907:WBX720941 WLQ720907:WLT720941 WVM720907:WVP720941 PRR983051:PRU983085 JA786443:JD786477 SW786443:SZ786477 ACS786443:ACV786477 AMO786443:AMR786477 AWK786443:AWN786477 BGG786443:BGJ786477 BQC786443:BQF786477 BZY786443:CAB786477 CJU786443:CJX786477 CTQ786443:CTT786477 DDM786443:DDP786477 DNI786443:DNL786477 DXE786443:DXH786477 EHA786443:EHD786477 EQW786443:EQZ786477 FAS786443:FAV786477 FKO786443:FKR786477 FUK786443:FUN786477 GEG786443:GEJ786477 GOC786443:GOF786477 GXY786443:GYB786477 HHU786443:HHX786477 HRQ786443:HRT786477 IBM786443:IBP786477 ILI786443:ILL786477 IVE786443:IVH786477 JFA786443:JFD786477 JOW786443:JOZ786477 JYS786443:JYV786477 KIO786443:KIR786477 KSK786443:KSN786477 LCG786443:LCJ786477 LMC786443:LMF786477 LVY786443:LWB786477 MFU786443:MFX786477 MPQ786443:MPT786477 MZM786443:MZP786477 NJI786443:NJL786477 NTE786443:NTH786477 ODA786443:ODD786477 OMW786443:OMZ786477 OWS786443:OWV786477 PGO786443:PGR786477 PQK786443:PQN786477 QAG786443:QAJ786477 QKC786443:QKF786477 QTY786443:QUB786477 RDU786443:RDX786477 RNQ786443:RNT786477 RXM786443:RXP786477 SHI786443:SHL786477 SRE786443:SRH786477 TBA786443:TBD786477 TKW786443:TKZ786477 TUS786443:TUV786477 UEO786443:UER786477 UOK786443:UON786477 UYG786443:UYJ786477 VIC786443:VIF786477 VRY786443:VSB786477 WBU786443:WBX786477 WLQ786443:WLT786477 WVM786443:WVP786477 QBN983051:QBQ983085 JA851979:JD852013 SW851979:SZ852013 ACS851979:ACV852013 AMO851979:AMR852013 AWK851979:AWN852013 BGG851979:BGJ852013 BQC851979:BQF852013 BZY851979:CAB852013 CJU851979:CJX852013 CTQ851979:CTT852013 DDM851979:DDP852013 DNI851979:DNL852013 DXE851979:DXH852013 EHA851979:EHD852013 EQW851979:EQZ852013 FAS851979:FAV852013 FKO851979:FKR852013 FUK851979:FUN852013 GEG851979:GEJ852013 GOC851979:GOF852013 GXY851979:GYB852013 HHU851979:HHX852013 HRQ851979:HRT852013 IBM851979:IBP852013 ILI851979:ILL852013 IVE851979:IVH852013 JFA851979:JFD852013 JOW851979:JOZ852013 JYS851979:JYV852013 KIO851979:KIR852013 KSK851979:KSN852013 LCG851979:LCJ852013 LMC851979:LMF852013 LVY851979:LWB852013 MFU851979:MFX852013 MPQ851979:MPT852013 MZM851979:MZP852013 NJI851979:NJL852013 NTE851979:NTH852013 ODA851979:ODD852013 OMW851979:OMZ852013 OWS851979:OWV852013 PGO851979:PGR852013 PQK851979:PQN852013 QAG851979:QAJ852013 QKC851979:QKF852013 QTY851979:QUB852013 RDU851979:RDX852013 RNQ851979:RNT852013 RXM851979:RXP852013 SHI851979:SHL852013 SRE851979:SRH852013 TBA851979:TBD852013 TKW851979:TKZ852013 TUS851979:TUV852013 UEO851979:UER852013 UOK851979:UON852013 UYG851979:UYJ852013 VIC851979:VIF852013 VRY851979:VSB852013 WBU851979:WBX852013 WLQ851979:WLT852013 WVM851979:WVP852013 QLJ983051:QLM983085 JA917515:JD917549 SW917515:SZ917549 ACS917515:ACV917549 AMO917515:AMR917549 AWK917515:AWN917549 BGG917515:BGJ917549 BQC917515:BQF917549 BZY917515:CAB917549 CJU917515:CJX917549 CTQ917515:CTT917549 DDM917515:DDP917549 DNI917515:DNL917549 DXE917515:DXH917549 EHA917515:EHD917549 EQW917515:EQZ917549 FAS917515:FAV917549 FKO917515:FKR917549 FUK917515:FUN917549 GEG917515:GEJ917549 GOC917515:GOF917549 GXY917515:GYB917549 HHU917515:HHX917549 HRQ917515:HRT917549 IBM917515:IBP917549 ILI917515:ILL917549 IVE917515:IVH917549 JFA917515:JFD917549 JOW917515:JOZ917549 JYS917515:JYV917549 KIO917515:KIR917549 KSK917515:KSN917549 LCG917515:LCJ917549 LMC917515:LMF917549 LVY917515:LWB917549 MFU917515:MFX917549 MPQ917515:MPT917549 MZM917515:MZP917549 NJI917515:NJL917549 NTE917515:NTH917549 ODA917515:ODD917549 OMW917515:OMZ917549 OWS917515:OWV917549 PGO917515:PGR917549 PQK917515:PQN917549 QAG917515:QAJ917549 QKC917515:QKF917549 QTY917515:QUB917549 RDU917515:RDX917549 RNQ917515:RNT917549 RXM917515:RXP917549 SHI917515:SHL917549 SRE917515:SRH917549 TBA917515:TBD917549 TKW917515:TKZ917549 TUS917515:TUV917549 UEO917515:UER917549 UOK917515:UON917549 UYG917515:UYJ917549 VIC917515:VIF917549 VRY917515:VSB917549 WBU917515:WBX917549 WLQ917515:WLT917549 WVM917515:WVP917549 QVF983051:QVI983085 JA983051:JD983085 SW983051:SZ983085 ACS983051:ACV983085 AMO983051:AMR983085 AWK983051:AWN983085 BGG983051:BGJ983085 BQC983051:BQF983085 BZY983051:CAB983085 CJU983051:CJX983085 CTQ983051:CTT983085 DDM983051:DDP983085 DNI983051:DNL983085 DXE983051:DXH983085 EHA983051:EHD983085 EQW983051:EQZ983085 FAS983051:FAV983085 FKO983051:FKR983085 FUK983051:FUN983085 GEG983051:GEJ983085 GOC983051:GOF983085 GXY983051:GYB983085 HHU983051:HHX983085 HRQ983051:HRT983085 IBM983051:IBP983085 ILI983051:ILL983085 IVE983051:IVH983085 JFA983051:JFD983085 JOW983051:JOZ983085 JYS983051:JYV983085 KIO983051:KIR983085 KSK983051:KSN983085 LCG983051:LCJ983085 LMC983051:LMF983085 LVY983051:LWB983085 MFU983051:MFX983085 MPQ983051:MPT983085 MZM983051:MZP983085 NJI983051:NJL983085 NTE983051:NTH983085 ODA983051:ODD983085 OMW983051:OMZ983085 OWS983051:OWV983085 PGO983051:PGR983085 PQK983051:PQN983085 QAG983051:QAJ983085 QKC983051:QKF983085 QTY983051:QUB983085 RDU983051:RDX983085 RNQ983051:RNT983085 RXM983051:RXP983085 SHI983051:SHL983085 SRE983051:SRH983085 TBA983051:TBD983085 TKW983051:TKZ983085 TUS983051:TUV983085 UEO983051:UER983085 UOK983051:UON983085 UYG983051:UYJ983085 VIC983051:VIF983085 VRY983051:VSB983085 WBU983051:WBX983085 WLQ983051:WLT983085 WVM983051:WVP983085 RFB983051:RFE983085 KH11:KK45 UD11:UG45 ADZ11:AEC45 ANV11:ANY45 AXR11:AXU45 BHN11:BHQ45 BRJ11:BRM45 CBF11:CBI45 CLB11:CLE45 CUX11:CVA45 DET11:DEW45 DOP11:DOS45 DYL11:DYO45 EIH11:EIK45 ESD11:ESG45 FBZ11:FCC45 FLV11:FLY45 FVR11:FVU45 GFN11:GFQ45 GPJ11:GPM45 GZF11:GZI45 HJB11:HJE45 HSX11:HTA45 ICT11:ICW45 IMP11:IMS45 IWL11:IWO45 JGH11:JGK45 JQD11:JQG45 JZZ11:KAC45 KJV11:KJY45 KTR11:KTU45 LDN11:LDQ45 LNJ11:LNM45 LXF11:LXI45 MHB11:MHE45 MQX11:MRA45 NAT11:NAW45 NKP11:NKS45 NUL11:NUO45 OEH11:OEK45 OOD11:OOG45 OXZ11:OYC45 PHV11:PHY45 PRR11:PRU45 QBN11:QBQ45 QLJ11:QLM45 QVF11:QVI45 RFB11:RFE45 ROX11:RPA45 RYT11:RYW45 SIP11:SIS45 SSL11:SSO45 TCH11:TCK45 TMD11:TMG45 TVZ11:TWC45 UFV11:UFY45 UPR11:UPU45 UZN11:UZQ45 VJJ11:VJM45 VTF11:VTI45 WDB11:WDE45 WMX11:WNA45 WWT11:WWW45 ROX983051:RPA983085 KH65547:KK65581 UD65547:UG65581 ADZ65547:AEC65581 ANV65547:ANY65581 AXR65547:AXU65581 BHN65547:BHQ65581 BRJ65547:BRM65581 CBF65547:CBI65581 CLB65547:CLE65581 CUX65547:CVA65581 DET65547:DEW65581 DOP65547:DOS65581 DYL65547:DYO65581 EIH65547:EIK65581 ESD65547:ESG65581 FBZ65547:FCC65581 FLV65547:FLY65581 FVR65547:FVU65581 GFN65547:GFQ65581 GPJ65547:GPM65581 GZF65547:GZI65581 HJB65547:HJE65581 HSX65547:HTA65581 ICT65547:ICW65581 IMP65547:IMS65581 IWL65547:IWO65581 JGH65547:JGK65581 JQD65547:JQG65581 JZZ65547:KAC65581 KJV65547:KJY65581 KTR65547:KTU65581 LDN65547:LDQ65581 LNJ65547:LNM65581 LXF65547:LXI65581 MHB65547:MHE65581 MQX65547:MRA65581 NAT65547:NAW65581 NKP65547:NKS65581 NUL65547:NUO65581 OEH65547:OEK65581 OOD65547:OOG65581 OXZ65547:OYC65581 PHV65547:PHY65581 PRR65547:PRU65581 QBN65547:QBQ65581 QLJ65547:QLM65581 QVF65547:QVI65581 RFB65547:RFE65581 ROX65547:RPA65581 RYT65547:RYW65581 SIP65547:SIS65581 SSL65547:SSO65581 TCH65547:TCK65581 TMD65547:TMG65581 TVZ65547:TWC65581 UFV65547:UFY65581 UPR65547:UPU65581 UZN65547:UZQ65581 VJJ65547:VJM65581 VTF65547:VTI65581 WDB65547:WDE65581 WMX65547:WNA65581 WWT65547:WWW65581 RYT983051:RYW983085 KH131083:KK131117 UD131083:UG131117 ADZ131083:AEC131117 ANV131083:ANY131117 AXR131083:AXU131117 BHN131083:BHQ131117 BRJ131083:BRM131117 CBF131083:CBI131117 CLB131083:CLE131117 CUX131083:CVA131117 DET131083:DEW131117 DOP131083:DOS131117 DYL131083:DYO131117 EIH131083:EIK131117 ESD131083:ESG131117 FBZ131083:FCC131117 FLV131083:FLY131117 FVR131083:FVU131117 GFN131083:GFQ131117 GPJ131083:GPM131117 GZF131083:GZI131117 HJB131083:HJE131117 HSX131083:HTA131117 ICT131083:ICW131117 IMP131083:IMS131117 IWL131083:IWO131117 JGH131083:JGK131117 JQD131083:JQG131117 JZZ131083:KAC131117 KJV131083:KJY131117 KTR131083:KTU131117 LDN131083:LDQ131117 LNJ131083:LNM131117 LXF131083:LXI131117 MHB131083:MHE131117 MQX131083:MRA131117 NAT131083:NAW131117 NKP131083:NKS131117 NUL131083:NUO131117 OEH131083:OEK131117 OOD131083:OOG131117 OXZ131083:OYC131117 PHV131083:PHY131117 PRR131083:PRU131117 QBN131083:QBQ131117 QLJ131083:QLM131117 QVF131083:QVI131117 RFB131083:RFE131117 ROX131083:RPA131117 RYT131083:RYW131117 SIP131083:SIS131117 SSL131083:SSO131117 TCH131083:TCK131117 TMD131083:TMG131117 TVZ131083:TWC131117 UFV131083:UFY131117 UPR131083:UPU131117 UZN131083:UZQ131117 VJJ131083:VJM131117 VTF131083:VTI131117 WDB131083:WDE131117 WMX131083:WNA131117 WWT131083:WWW131117 SIP983051:SIS983085 KH196619:KK196653 UD196619:UG196653 ADZ196619:AEC196653 ANV196619:ANY196653 AXR196619:AXU196653 BHN196619:BHQ196653 BRJ196619:BRM196653 CBF196619:CBI196653 CLB196619:CLE196653 CUX196619:CVA196653 DET196619:DEW196653 DOP196619:DOS196653 DYL196619:DYO196653 EIH196619:EIK196653 ESD196619:ESG196653 FBZ196619:FCC196653 FLV196619:FLY196653 FVR196619:FVU196653 GFN196619:GFQ196653 GPJ196619:GPM196653 GZF196619:GZI196653 HJB196619:HJE196653 HSX196619:HTA196653 ICT196619:ICW196653 IMP196619:IMS196653 IWL196619:IWO196653 JGH196619:JGK196653 JQD196619:JQG196653 JZZ196619:KAC196653 KJV196619:KJY196653 KTR196619:KTU196653 LDN196619:LDQ196653 LNJ196619:LNM196653 LXF196619:LXI196653 MHB196619:MHE196653 MQX196619:MRA196653 NAT196619:NAW196653 NKP196619:NKS196653 NUL196619:NUO196653 OEH196619:OEK196653 OOD196619:OOG196653 OXZ196619:OYC196653 PHV196619:PHY196653 PRR196619:PRU196653 QBN196619:QBQ196653 QLJ196619:QLM196653 QVF196619:QVI196653 RFB196619:RFE196653 ROX196619:RPA196653 RYT196619:RYW196653 SIP196619:SIS196653 SSL196619:SSO196653 TCH196619:TCK196653 TMD196619:TMG196653 TVZ196619:TWC196653 UFV196619:UFY196653 UPR196619:UPU196653 UZN196619:UZQ196653 VJJ196619:VJM196653 VTF196619:VTI196653 WDB196619:WDE196653 WMX196619:WNA196653 WWT196619:WWW196653 SSL983051:SSO983085 KH262155:KK262189 UD262155:UG262189 ADZ262155:AEC262189 ANV262155:ANY262189 AXR262155:AXU262189 BHN262155:BHQ262189 BRJ262155:BRM262189 CBF262155:CBI262189 CLB262155:CLE262189 CUX262155:CVA262189 DET262155:DEW262189 DOP262155:DOS262189 DYL262155:DYO262189 EIH262155:EIK262189 ESD262155:ESG262189 FBZ262155:FCC262189 FLV262155:FLY262189 FVR262155:FVU262189 GFN262155:GFQ262189 GPJ262155:GPM262189 GZF262155:GZI262189 HJB262155:HJE262189 HSX262155:HTA262189 ICT262155:ICW262189 IMP262155:IMS262189 IWL262155:IWO262189 JGH262155:JGK262189 JQD262155:JQG262189 JZZ262155:KAC262189 KJV262155:KJY262189 KTR262155:KTU262189 LDN262155:LDQ262189 LNJ262155:LNM262189 LXF262155:LXI262189 MHB262155:MHE262189 MQX262155:MRA262189 NAT262155:NAW262189 NKP262155:NKS262189 NUL262155:NUO262189 OEH262155:OEK262189 OOD262155:OOG262189 OXZ262155:OYC262189 PHV262155:PHY262189 PRR262155:PRU262189 QBN262155:QBQ262189 QLJ262155:QLM262189 QVF262155:QVI262189 RFB262155:RFE262189 ROX262155:RPA262189 RYT262155:RYW262189 SIP262155:SIS262189 SSL262155:SSO262189 TCH262155:TCK262189 TMD262155:TMG262189 TVZ262155:TWC262189 UFV262155:UFY262189 UPR262155:UPU262189 UZN262155:UZQ262189 VJJ262155:VJM262189 VTF262155:VTI262189 WDB262155:WDE262189 WMX262155:WNA262189 WWT262155:WWW262189 TCH983051:TCK983085 KH327691:KK327725 UD327691:UG327725 ADZ327691:AEC327725 ANV327691:ANY327725 AXR327691:AXU327725 BHN327691:BHQ327725 BRJ327691:BRM327725 CBF327691:CBI327725 CLB327691:CLE327725 CUX327691:CVA327725 DET327691:DEW327725 DOP327691:DOS327725 DYL327691:DYO327725 EIH327691:EIK327725 ESD327691:ESG327725 FBZ327691:FCC327725 FLV327691:FLY327725 FVR327691:FVU327725 GFN327691:GFQ327725 GPJ327691:GPM327725 GZF327691:GZI327725 HJB327691:HJE327725 HSX327691:HTA327725 ICT327691:ICW327725 IMP327691:IMS327725 IWL327691:IWO327725 JGH327691:JGK327725 JQD327691:JQG327725 JZZ327691:KAC327725 KJV327691:KJY327725 KTR327691:KTU327725 LDN327691:LDQ327725 LNJ327691:LNM327725 LXF327691:LXI327725 MHB327691:MHE327725 MQX327691:MRA327725 NAT327691:NAW327725 NKP327691:NKS327725 NUL327691:NUO327725 OEH327691:OEK327725 OOD327691:OOG327725 OXZ327691:OYC327725 PHV327691:PHY327725 PRR327691:PRU327725 QBN327691:QBQ327725 QLJ327691:QLM327725 QVF327691:QVI327725 RFB327691:RFE327725 ROX327691:RPA327725 RYT327691:RYW327725 SIP327691:SIS327725 SSL327691:SSO327725 TCH327691:TCK327725 TMD327691:TMG327725 TVZ327691:TWC327725 UFV327691:UFY327725 UPR327691:UPU327725 UZN327691:UZQ327725 VJJ327691:VJM327725 VTF327691:VTI327725 WDB327691:WDE327725 WMX327691:WNA327725 WWT327691:WWW327725 TMD983051:TMG983085 KH393227:KK393261 UD393227:UG393261 ADZ393227:AEC393261 ANV393227:ANY393261 AXR393227:AXU393261 BHN393227:BHQ393261 BRJ393227:BRM393261 CBF393227:CBI393261 CLB393227:CLE393261 CUX393227:CVA393261 DET393227:DEW393261 DOP393227:DOS393261 DYL393227:DYO393261 EIH393227:EIK393261 ESD393227:ESG393261 FBZ393227:FCC393261 FLV393227:FLY393261 FVR393227:FVU393261 GFN393227:GFQ393261 GPJ393227:GPM393261 GZF393227:GZI393261 HJB393227:HJE393261 HSX393227:HTA393261 ICT393227:ICW393261 IMP393227:IMS393261 IWL393227:IWO393261 JGH393227:JGK393261 JQD393227:JQG393261 JZZ393227:KAC393261 KJV393227:KJY393261 KTR393227:KTU393261 LDN393227:LDQ393261 LNJ393227:LNM393261 LXF393227:LXI393261 MHB393227:MHE393261 MQX393227:MRA393261 NAT393227:NAW393261 NKP393227:NKS393261 NUL393227:NUO393261 OEH393227:OEK393261 OOD393227:OOG393261 OXZ393227:OYC393261 PHV393227:PHY393261 PRR393227:PRU393261 QBN393227:QBQ393261 QLJ393227:QLM393261 QVF393227:QVI393261 RFB393227:RFE393261 ROX393227:RPA393261 RYT393227:RYW393261 SIP393227:SIS393261 SSL393227:SSO393261 TCH393227:TCK393261 TMD393227:TMG393261 TVZ393227:TWC393261 UFV393227:UFY393261 UPR393227:UPU393261 UZN393227:UZQ393261 VJJ393227:VJM393261 VTF393227:VTI393261 WDB393227:WDE393261 WMX393227:WNA393261 WWT393227:WWW393261 TVZ983051:TWC983085 KH458763:KK458797 UD458763:UG458797 ADZ458763:AEC458797 ANV458763:ANY458797 AXR458763:AXU458797 BHN458763:BHQ458797 BRJ458763:BRM458797 CBF458763:CBI458797 CLB458763:CLE458797 CUX458763:CVA458797 DET458763:DEW458797 DOP458763:DOS458797 DYL458763:DYO458797 EIH458763:EIK458797 ESD458763:ESG458797 FBZ458763:FCC458797 FLV458763:FLY458797 FVR458763:FVU458797 GFN458763:GFQ458797 GPJ458763:GPM458797 GZF458763:GZI458797 HJB458763:HJE458797 HSX458763:HTA458797 ICT458763:ICW458797 IMP458763:IMS458797 IWL458763:IWO458797 JGH458763:JGK458797 JQD458763:JQG458797 JZZ458763:KAC458797 KJV458763:KJY458797 KTR458763:KTU458797 LDN458763:LDQ458797 LNJ458763:LNM458797 LXF458763:LXI458797 MHB458763:MHE458797 MQX458763:MRA458797 NAT458763:NAW458797 NKP458763:NKS458797 NUL458763:NUO458797 OEH458763:OEK458797 OOD458763:OOG458797 OXZ458763:OYC458797 PHV458763:PHY458797 PRR458763:PRU458797 QBN458763:QBQ458797 QLJ458763:QLM458797 QVF458763:QVI458797 RFB458763:RFE458797 ROX458763:RPA458797 RYT458763:RYW458797 SIP458763:SIS458797 SSL458763:SSO458797 TCH458763:TCK458797 TMD458763:TMG458797 TVZ458763:TWC458797 UFV458763:UFY458797 UPR458763:UPU458797 UZN458763:UZQ458797 VJJ458763:VJM458797 VTF458763:VTI458797 WDB458763:WDE458797 WMX458763:WNA458797 WWT458763:WWW458797 UFV983051:UFY983085 KH524299:KK524333 UD524299:UG524333 ADZ524299:AEC524333 ANV524299:ANY524333 AXR524299:AXU524333 BHN524299:BHQ524333 BRJ524299:BRM524333 CBF524299:CBI524333 CLB524299:CLE524333 CUX524299:CVA524333 DET524299:DEW524333 DOP524299:DOS524333 DYL524299:DYO524333 EIH524299:EIK524333 ESD524299:ESG524333 FBZ524299:FCC524333 FLV524299:FLY524333 FVR524299:FVU524333 GFN524299:GFQ524333 GPJ524299:GPM524333 GZF524299:GZI524333 HJB524299:HJE524333 HSX524299:HTA524333 ICT524299:ICW524333 IMP524299:IMS524333 IWL524299:IWO524333 JGH524299:JGK524333 JQD524299:JQG524333 JZZ524299:KAC524333 KJV524299:KJY524333 KTR524299:KTU524333 LDN524299:LDQ524333 LNJ524299:LNM524333 LXF524299:LXI524333 MHB524299:MHE524333 MQX524299:MRA524333 NAT524299:NAW524333 NKP524299:NKS524333 NUL524299:NUO524333 OEH524299:OEK524333 OOD524299:OOG524333 OXZ524299:OYC524333 PHV524299:PHY524333 PRR524299:PRU524333 QBN524299:QBQ524333 QLJ524299:QLM524333 QVF524299:QVI524333 RFB524299:RFE524333 ROX524299:RPA524333 RYT524299:RYW524333 SIP524299:SIS524333 SSL524299:SSO524333 TCH524299:TCK524333 TMD524299:TMG524333 TVZ524299:TWC524333 UFV524299:UFY524333 UPR524299:UPU524333 UZN524299:UZQ524333 VJJ524299:VJM524333 VTF524299:VTI524333 WDB524299:WDE524333 WMX524299:WNA524333 WWT524299:WWW524333 UPR983051:UPU983085 KH589835:KK589869 UD589835:UG589869 ADZ589835:AEC589869 ANV589835:ANY589869 AXR589835:AXU589869 BHN589835:BHQ589869 BRJ589835:BRM589869 CBF589835:CBI589869 CLB589835:CLE589869 CUX589835:CVA589869 DET589835:DEW589869 DOP589835:DOS589869 DYL589835:DYO589869 EIH589835:EIK589869 ESD589835:ESG589869 FBZ589835:FCC589869 FLV589835:FLY589869 FVR589835:FVU589869 GFN589835:GFQ589869 GPJ589835:GPM589869 GZF589835:GZI589869 HJB589835:HJE589869 HSX589835:HTA589869 ICT589835:ICW589869 IMP589835:IMS589869 IWL589835:IWO589869 JGH589835:JGK589869 JQD589835:JQG589869 JZZ589835:KAC589869 KJV589835:KJY589869 KTR589835:KTU589869 LDN589835:LDQ589869 LNJ589835:LNM589869 LXF589835:LXI589869 MHB589835:MHE589869 MQX589835:MRA589869 NAT589835:NAW589869 NKP589835:NKS589869 NUL589835:NUO589869 OEH589835:OEK589869 OOD589835:OOG589869 OXZ589835:OYC589869 PHV589835:PHY589869 PRR589835:PRU589869 QBN589835:QBQ589869 QLJ589835:QLM589869 QVF589835:QVI589869 RFB589835:RFE589869 ROX589835:RPA589869 RYT589835:RYW589869 SIP589835:SIS589869 SSL589835:SSO589869 TCH589835:TCK589869 TMD589835:TMG589869 TVZ589835:TWC589869 UFV589835:UFY589869 UPR589835:UPU589869 UZN589835:UZQ589869 VJJ589835:VJM589869 VTF589835:VTI589869 WDB589835:WDE589869 WMX589835:WNA589869 WWT589835:WWW589869 UZN983051:UZQ983085 KH655371:KK655405 UD655371:UG655405 ADZ655371:AEC655405 ANV655371:ANY655405 AXR655371:AXU655405 BHN655371:BHQ655405 BRJ655371:BRM655405 CBF655371:CBI655405 CLB655371:CLE655405 CUX655371:CVA655405 DET655371:DEW655405 DOP655371:DOS655405 DYL655371:DYO655405 EIH655371:EIK655405 ESD655371:ESG655405 FBZ655371:FCC655405 FLV655371:FLY655405 FVR655371:FVU655405 GFN655371:GFQ655405 GPJ655371:GPM655405 GZF655371:GZI655405 HJB655371:HJE655405 HSX655371:HTA655405 ICT655371:ICW655405 IMP655371:IMS655405 IWL655371:IWO655405 JGH655371:JGK655405 JQD655371:JQG655405 JZZ655371:KAC655405 KJV655371:KJY655405 KTR655371:KTU655405 LDN655371:LDQ655405 LNJ655371:LNM655405 LXF655371:LXI655405 MHB655371:MHE655405 MQX655371:MRA655405 NAT655371:NAW655405 NKP655371:NKS655405 NUL655371:NUO655405 OEH655371:OEK655405 OOD655371:OOG655405 OXZ655371:OYC655405 PHV655371:PHY655405 PRR655371:PRU655405 QBN655371:QBQ655405 QLJ655371:QLM655405 QVF655371:QVI655405 RFB655371:RFE655405 ROX655371:RPA655405 RYT655371:RYW655405 SIP655371:SIS655405 SSL655371:SSO655405 TCH655371:TCK655405 TMD655371:TMG655405 TVZ655371:TWC655405 UFV655371:UFY655405 UPR655371:UPU655405 UZN655371:UZQ655405 VJJ655371:VJM655405 VTF655371:VTI655405 WDB655371:WDE655405 WMX655371:WNA655405 WWT655371:WWW655405 VJJ983051:VJM983085 KH720907:KK720941 UD720907:UG720941 ADZ720907:AEC720941 ANV720907:ANY720941 AXR720907:AXU720941 BHN720907:BHQ720941 BRJ720907:BRM720941 CBF720907:CBI720941 CLB720907:CLE720941 CUX720907:CVA720941 DET720907:DEW720941 DOP720907:DOS720941 DYL720907:DYO720941 EIH720907:EIK720941 ESD720907:ESG720941 FBZ720907:FCC720941 FLV720907:FLY720941 FVR720907:FVU720941 GFN720907:GFQ720941 GPJ720907:GPM720941 GZF720907:GZI720941 HJB720907:HJE720941 HSX720907:HTA720941 ICT720907:ICW720941 IMP720907:IMS720941 IWL720907:IWO720941 JGH720907:JGK720941 JQD720907:JQG720941 JZZ720907:KAC720941 KJV720907:KJY720941 KTR720907:KTU720941 LDN720907:LDQ720941 LNJ720907:LNM720941 LXF720907:LXI720941 MHB720907:MHE720941 MQX720907:MRA720941 NAT720907:NAW720941 NKP720907:NKS720941 NUL720907:NUO720941 OEH720907:OEK720941 OOD720907:OOG720941 OXZ720907:OYC720941 PHV720907:PHY720941 PRR720907:PRU720941 QBN720907:QBQ720941 QLJ720907:QLM720941 QVF720907:QVI720941 RFB720907:RFE720941 ROX720907:RPA720941 RYT720907:RYW720941 SIP720907:SIS720941 SSL720907:SSO720941 TCH720907:TCK720941 TMD720907:TMG720941 TVZ720907:TWC720941 UFV720907:UFY720941 UPR720907:UPU720941 UZN720907:UZQ720941 VJJ720907:VJM720941 VTF720907:VTI720941 WDB720907:WDE720941 WMX720907:WNA720941 WWT720907:WWW720941 VTF983051:VTI983085 KH786443:KK786477 UD786443:UG786477 ADZ786443:AEC786477 ANV786443:ANY786477 AXR786443:AXU786477 BHN786443:BHQ786477 BRJ786443:BRM786477 CBF786443:CBI786477 CLB786443:CLE786477 CUX786443:CVA786477 DET786443:DEW786477 DOP786443:DOS786477 DYL786443:DYO786477 EIH786443:EIK786477 ESD786443:ESG786477 FBZ786443:FCC786477 FLV786443:FLY786477 FVR786443:FVU786477 GFN786443:GFQ786477 GPJ786443:GPM786477 GZF786443:GZI786477 HJB786443:HJE786477 HSX786443:HTA786477 ICT786443:ICW786477 IMP786443:IMS786477 IWL786443:IWO786477 JGH786443:JGK786477 JQD786443:JQG786477 JZZ786443:KAC786477 KJV786443:KJY786477 KTR786443:KTU786477 LDN786443:LDQ786477 LNJ786443:LNM786477 LXF786443:LXI786477 MHB786443:MHE786477 MQX786443:MRA786477 NAT786443:NAW786477 NKP786443:NKS786477 NUL786443:NUO786477 OEH786443:OEK786477 OOD786443:OOG786477 OXZ786443:OYC786477 PHV786443:PHY786477 PRR786443:PRU786477 QBN786443:QBQ786477 QLJ786443:QLM786477 QVF786443:QVI786477 RFB786443:RFE786477 ROX786443:RPA786477 RYT786443:RYW786477 SIP786443:SIS786477 SSL786443:SSO786477 TCH786443:TCK786477 TMD786443:TMG786477 TVZ786443:TWC786477 UFV786443:UFY786477 UPR786443:UPU786477 UZN786443:UZQ786477 VJJ786443:VJM786477 VTF786443:VTI786477 WDB786443:WDE786477 WMX786443:WNA786477 WWT786443:WWW786477 WDB983051:WDE983085 KH851979:KK852013 UD851979:UG852013 ADZ851979:AEC852013 ANV851979:ANY852013 AXR851979:AXU852013 BHN851979:BHQ852013 BRJ851979:BRM852013 CBF851979:CBI852013 CLB851979:CLE852013 CUX851979:CVA852013 DET851979:DEW852013 DOP851979:DOS852013 DYL851979:DYO852013 EIH851979:EIK852013 ESD851979:ESG852013 FBZ851979:FCC852013 FLV851979:FLY852013 FVR851979:FVU852013 GFN851979:GFQ852013 GPJ851979:GPM852013 GZF851979:GZI852013 HJB851979:HJE852013 HSX851979:HTA852013 ICT851979:ICW852013 IMP851979:IMS852013 IWL851979:IWO852013 JGH851979:JGK852013 JQD851979:JQG852013 JZZ851979:KAC852013 KJV851979:KJY852013 KTR851979:KTU852013 LDN851979:LDQ852013 LNJ851979:LNM852013 LXF851979:LXI852013 MHB851979:MHE852013 MQX851979:MRA852013 NAT851979:NAW852013 NKP851979:NKS852013 NUL851979:NUO852013 OEH851979:OEK852013 OOD851979:OOG852013 OXZ851979:OYC852013 PHV851979:PHY852013 PRR851979:PRU852013 QBN851979:QBQ852013 QLJ851979:QLM852013 QVF851979:QVI852013 RFB851979:RFE852013 ROX851979:RPA852013 RYT851979:RYW852013 SIP851979:SIS852013 SSL851979:SSO852013 TCH851979:TCK852013 TMD851979:TMG852013 TVZ851979:TWC852013 UFV851979:UFY852013 UPR851979:UPU852013 UZN851979:UZQ852013 VJJ851979:VJM852013 VTF851979:VTI852013 WDB851979:WDE852013 WMX851979:WNA852013 WWT851979:WWW852013 WMX983051:WNA983085 KH917515:KK917549 UD917515:UG917549 ADZ917515:AEC917549 ANV917515:ANY917549 AXR917515:AXU917549 BHN917515:BHQ917549 BRJ917515:BRM917549 CBF917515:CBI917549 CLB917515:CLE917549 CUX917515:CVA917549 DET917515:DEW917549 DOP917515:DOS917549 DYL917515:DYO917549 EIH917515:EIK917549 ESD917515:ESG917549 FBZ917515:FCC917549 FLV917515:FLY917549 FVR917515:FVU917549 GFN917515:GFQ917549 GPJ917515:GPM917549 GZF917515:GZI917549 HJB917515:HJE917549 HSX917515:HTA917549 ICT917515:ICW917549 IMP917515:IMS917549 IWL917515:IWO917549 JGH917515:JGK917549 JQD917515:JQG917549 JZZ917515:KAC917549 KJV917515:KJY917549 KTR917515:KTU917549 LDN917515:LDQ917549 LNJ917515:LNM917549 LXF917515:LXI917549 MHB917515:MHE917549 MQX917515:MRA917549 NAT917515:NAW917549 NKP917515:NKS917549 NUL917515:NUO917549 OEH917515:OEK917549 OOD917515:OOG917549 OXZ917515:OYC917549 PHV917515:PHY917549 PRR917515:PRU917549 QBN917515:QBQ917549 QLJ917515:QLM917549 QVF917515:QVI917549 RFB917515:RFE917549 ROX917515:RPA917549 RYT917515:RYW917549 SIP917515:SIS917549 SSL917515:SSO917549 TCH917515:TCK917549 TMD917515:TMG917549 TVZ917515:TWC917549 UFV917515:UFY917549 UPR917515:UPU917549 UZN917515:UZQ917549 VJJ917515:VJM917549 VTF917515:VTI917549 WDB917515:WDE917549 WMX917515:WNA917549 WWT917515:WWW917549 WWT983051:WWW983085 KH983051:KK983085 UD983051:UG983085 ADZ983051:AEC983085 ANV983051:ANY983085 AXR983051:AXU983085 BHN983051:BHQ983085 BRJ983051:BRM983085 CBF983051:CBI983085 CLB983051:CLE983085 CUX983051:CVA983085 DET983051:DEW983085 DOP983051:DOS983085 DYL983051:DYO983085 EIH983051:EIK983085 ESD983051:ESG983085 FBZ983051:FCC983085 FLV983051:FLY983085 FVR983051:FVU983085 GFN983051:GFQ983085 GPJ983051:GPM983085 GZF983051:GZI983085 HJB983051:HJE983085 HSX983051:HTA983085 ICT983051:ICW983085 IMP983051:IMS983085 IWL983051:IWO983085 JGH983051:JGK983085 JQD983051:JQG983085 JZZ983051:KAC983085 KJV983051:KJY983085 KTR983051:KTU983085 AM917515:AP917549 F65547:I65581 F131083:I131117 F196619:I196653 F262155:I262189 F327691:I327725 F393227:I393261 F458763:I458797 F524299:I524333 F589835:I589869 F655371:I655405 F720907:I720941 F786443:I786477 F851979:I852013 F917515:I917549 F983051:I983085 AM983051:AP983085 AM65547:AP65581 AM131083:AP131117 AM196619:AP196653 AM262155:AP262189 AM327691:AP327725 AM393227:AP393261 AM458763:AP458797 AM524299:AP524333 AM589835:AP589869 AM655371:AP655405 AM720907:AP720941 AM786443:AP786477 AM851979:AP852013" xr:uid="{00000000-0002-0000-0200-000004000000}">
      <formula1>"ＧＫ,ＤＦ,ＭＦ,ＦＷ"</formula1>
    </dataValidation>
    <dataValidation type="list" allowBlank="1" showInputMessage="1" showErrorMessage="1" sqref="AD4:AH6" xr:uid="{00000000-0002-0000-0200-000005000000}">
      <formula1>"Ｓ級,Ａ級Ｇ,Ａ級U15,Ｂ級,Ｃ級,Ｄ級,なし"</formula1>
    </dataValidation>
    <dataValidation type="list" allowBlank="1" showInputMessage="1" showErrorMessage="1" sqref="BK4:BO6" xr:uid="{00000000-0002-0000-0200-000006000000}">
      <formula1>"１級,２級,３級,４級"</formula1>
    </dataValidation>
  </dataValidations>
  <pageMargins left="0.31496062992125984" right="0.31496062992125984" top="0.39370078740157483" bottom="0.19685039370078741" header="0.31496062992125984" footer="0.31496062992125984"/>
  <pageSetup paperSize="9" scale="98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BR34"/>
  <sheetViews>
    <sheetView view="pageBreakPreview" zoomScaleNormal="100" zoomScaleSheetLayoutView="100" workbookViewId="0">
      <selection activeCell="C1" sqref="C1:BP1"/>
    </sheetView>
  </sheetViews>
  <sheetFormatPr defaultRowHeight="13.5"/>
  <cols>
    <col min="1" max="1" width="3.75" style="55" customWidth="1"/>
    <col min="2" max="2" width="0.625" style="55" customWidth="1"/>
    <col min="3" max="29" width="1.25" style="55" customWidth="1"/>
    <col min="30" max="35" width="1.625" style="55" customWidth="1"/>
    <col min="36" max="62" width="1.25" style="55" customWidth="1"/>
    <col min="63" max="68" width="1.625" style="55" customWidth="1"/>
    <col min="69" max="69" width="0.625" style="55" customWidth="1"/>
    <col min="70" max="70" width="3.75" style="55" customWidth="1"/>
    <col min="71" max="258" width="9" style="55"/>
    <col min="259" max="261" width="1.625" style="55" customWidth="1"/>
    <col min="262" max="285" width="1.25" style="55" customWidth="1"/>
    <col min="286" max="294" width="1.625" style="55" customWidth="1"/>
    <col min="295" max="318" width="1.25" style="55" customWidth="1"/>
    <col min="319" max="324" width="1.625" style="55" customWidth="1"/>
    <col min="325" max="514" width="9" style="55"/>
    <col min="515" max="517" width="1.625" style="55" customWidth="1"/>
    <col min="518" max="541" width="1.25" style="55" customWidth="1"/>
    <col min="542" max="550" width="1.625" style="55" customWidth="1"/>
    <col min="551" max="574" width="1.25" style="55" customWidth="1"/>
    <col min="575" max="580" width="1.625" style="55" customWidth="1"/>
    <col min="581" max="770" width="9" style="55"/>
    <col min="771" max="773" width="1.625" style="55" customWidth="1"/>
    <col min="774" max="797" width="1.25" style="55" customWidth="1"/>
    <col min="798" max="806" width="1.625" style="55" customWidth="1"/>
    <col min="807" max="830" width="1.25" style="55" customWidth="1"/>
    <col min="831" max="836" width="1.625" style="55" customWidth="1"/>
    <col min="837" max="1026" width="9" style="55"/>
    <col min="1027" max="1029" width="1.625" style="55" customWidth="1"/>
    <col min="1030" max="1053" width="1.25" style="55" customWidth="1"/>
    <col min="1054" max="1062" width="1.625" style="55" customWidth="1"/>
    <col min="1063" max="1086" width="1.25" style="55" customWidth="1"/>
    <col min="1087" max="1092" width="1.625" style="55" customWidth="1"/>
    <col min="1093" max="1282" width="9" style="55"/>
    <col min="1283" max="1285" width="1.625" style="55" customWidth="1"/>
    <col min="1286" max="1309" width="1.25" style="55" customWidth="1"/>
    <col min="1310" max="1318" width="1.625" style="55" customWidth="1"/>
    <col min="1319" max="1342" width="1.25" style="55" customWidth="1"/>
    <col min="1343" max="1348" width="1.625" style="55" customWidth="1"/>
    <col min="1349" max="1538" width="9" style="55"/>
    <col min="1539" max="1541" width="1.625" style="55" customWidth="1"/>
    <col min="1542" max="1565" width="1.25" style="55" customWidth="1"/>
    <col min="1566" max="1574" width="1.625" style="55" customWidth="1"/>
    <col min="1575" max="1598" width="1.25" style="55" customWidth="1"/>
    <col min="1599" max="1604" width="1.625" style="55" customWidth="1"/>
    <col min="1605" max="1794" width="9" style="55"/>
    <col min="1795" max="1797" width="1.625" style="55" customWidth="1"/>
    <col min="1798" max="1821" width="1.25" style="55" customWidth="1"/>
    <col min="1822" max="1830" width="1.625" style="55" customWidth="1"/>
    <col min="1831" max="1854" width="1.25" style="55" customWidth="1"/>
    <col min="1855" max="1860" width="1.625" style="55" customWidth="1"/>
    <col min="1861" max="2050" width="9" style="55"/>
    <col min="2051" max="2053" width="1.625" style="55" customWidth="1"/>
    <col min="2054" max="2077" width="1.25" style="55" customWidth="1"/>
    <col min="2078" max="2086" width="1.625" style="55" customWidth="1"/>
    <col min="2087" max="2110" width="1.25" style="55" customWidth="1"/>
    <col min="2111" max="2116" width="1.625" style="55" customWidth="1"/>
    <col min="2117" max="2306" width="9" style="55"/>
    <col min="2307" max="2309" width="1.625" style="55" customWidth="1"/>
    <col min="2310" max="2333" width="1.25" style="55" customWidth="1"/>
    <col min="2334" max="2342" width="1.625" style="55" customWidth="1"/>
    <col min="2343" max="2366" width="1.25" style="55" customWidth="1"/>
    <col min="2367" max="2372" width="1.625" style="55" customWidth="1"/>
    <col min="2373" max="2562" width="9" style="55"/>
    <col min="2563" max="2565" width="1.625" style="55" customWidth="1"/>
    <col min="2566" max="2589" width="1.25" style="55" customWidth="1"/>
    <col min="2590" max="2598" width="1.625" style="55" customWidth="1"/>
    <col min="2599" max="2622" width="1.25" style="55" customWidth="1"/>
    <col min="2623" max="2628" width="1.625" style="55" customWidth="1"/>
    <col min="2629" max="2818" width="9" style="55"/>
    <col min="2819" max="2821" width="1.625" style="55" customWidth="1"/>
    <col min="2822" max="2845" width="1.25" style="55" customWidth="1"/>
    <col min="2846" max="2854" width="1.625" style="55" customWidth="1"/>
    <col min="2855" max="2878" width="1.25" style="55" customWidth="1"/>
    <col min="2879" max="2884" width="1.625" style="55" customWidth="1"/>
    <col min="2885" max="3074" width="9" style="55"/>
    <col min="3075" max="3077" width="1.625" style="55" customWidth="1"/>
    <col min="3078" max="3101" width="1.25" style="55" customWidth="1"/>
    <col min="3102" max="3110" width="1.625" style="55" customWidth="1"/>
    <col min="3111" max="3134" width="1.25" style="55" customWidth="1"/>
    <col min="3135" max="3140" width="1.625" style="55" customWidth="1"/>
    <col min="3141" max="3330" width="9" style="55"/>
    <col min="3331" max="3333" width="1.625" style="55" customWidth="1"/>
    <col min="3334" max="3357" width="1.25" style="55" customWidth="1"/>
    <col min="3358" max="3366" width="1.625" style="55" customWidth="1"/>
    <col min="3367" max="3390" width="1.25" style="55" customWidth="1"/>
    <col min="3391" max="3396" width="1.625" style="55" customWidth="1"/>
    <col min="3397" max="3586" width="9" style="55"/>
    <col min="3587" max="3589" width="1.625" style="55" customWidth="1"/>
    <col min="3590" max="3613" width="1.25" style="55" customWidth="1"/>
    <col min="3614" max="3622" width="1.625" style="55" customWidth="1"/>
    <col min="3623" max="3646" width="1.25" style="55" customWidth="1"/>
    <col min="3647" max="3652" width="1.625" style="55" customWidth="1"/>
    <col min="3653" max="3842" width="9" style="55"/>
    <col min="3843" max="3845" width="1.625" style="55" customWidth="1"/>
    <col min="3846" max="3869" width="1.25" style="55" customWidth="1"/>
    <col min="3870" max="3878" width="1.625" style="55" customWidth="1"/>
    <col min="3879" max="3902" width="1.25" style="55" customWidth="1"/>
    <col min="3903" max="3908" width="1.625" style="55" customWidth="1"/>
    <col min="3909" max="4098" width="9" style="55"/>
    <col min="4099" max="4101" width="1.625" style="55" customWidth="1"/>
    <col min="4102" max="4125" width="1.25" style="55" customWidth="1"/>
    <col min="4126" max="4134" width="1.625" style="55" customWidth="1"/>
    <col min="4135" max="4158" width="1.25" style="55" customWidth="1"/>
    <col min="4159" max="4164" width="1.625" style="55" customWidth="1"/>
    <col min="4165" max="4354" width="9" style="55"/>
    <col min="4355" max="4357" width="1.625" style="55" customWidth="1"/>
    <col min="4358" max="4381" width="1.25" style="55" customWidth="1"/>
    <col min="4382" max="4390" width="1.625" style="55" customWidth="1"/>
    <col min="4391" max="4414" width="1.25" style="55" customWidth="1"/>
    <col min="4415" max="4420" width="1.625" style="55" customWidth="1"/>
    <col min="4421" max="4610" width="9" style="55"/>
    <col min="4611" max="4613" width="1.625" style="55" customWidth="1"/>
    <col min="4614" max="4637" width="1.25" style="55" customWidth="1"/>
    <col min="4638" max="4646" width="1.625" style="55" customWidth="1"/>
    <col min="4647" max="4670" width="1.25" style="55" customWidth="1"/>
    <col min="4671" max="4676" width="1.625" style="55" customWidth="1"/>
    <col min="4677" max="4866" width="9" style="55"/>
    <col min="4867" max="4869" width="1.625" style="55" customWidth="1"/>
    <col min="4870" max="4893" width="1.25" style="55" customWidth="1"/>
    <col min="4894" max="4902" width="1.625" style="55" customWidth="1"/>
    <col min="4903" max="4926" width="1.25" style="55" customWidth="1"/>
    <col min="4927" max="4932" width="1.625" style="55" customWidth="1"/>
    <col min="4933" max="5122" width="9" style="55"/>
    <col min="5123" max="5125" width="1.625" style="55" customWidth="1"/>
    <col min="5126" max="5149" width="1.25" style="55" customWidth="1"/>
    <col min="5150" max="5158" width="1.625" style="55" customWidth="1"/>
    <col min="5159" max="5182" width="1.25" style="55" customWidth="1"/>
    <col min="5183" max="5188" width="1.625" style="55" customWidth="1"/>
    <col min="5189" max="5378" width="9" style="55"/>
    <col min="5379" max="5381" width="1.625" style="55" customWidth="1"/>
    <col min="5382" max="5405" width="1.25" style="55" customWidth="1"/>
    <col min="5406" max="5414" width="1.625" style="55" customWidth="1"/>
    <col min="5415" max="5438" width="1.25" style="55" customWidth="1"/>
    <col min="5439" max="5444" width="1.625" style="55" customWidth="1"/>
    <col min="5445" max="5634" width="9" style="55"/>
    <col min="5635" max="5637" width="1.625" style="55" customWidth="1"/>
    <col min="5638" max="5661" width="1.25" style="55" customWidth="1"/>
    <col min="5662" max="5670" width="1.625" style="55" customWidth="1"/>
    <col min="5671" max="5694" width="1.25" style="55" customWidth="1"/>
    <col min="5695" max="5700" width="1.625" style="55" customWidth="1"/>
    <col min="5701" max="5890" width="9" style="55"/>
    <col min="5891" max="5893" width="1.625" style="55" customWidth="1"/>
    <col min="5894" max="5917" width="1.25" style="55" customWidth="1"/>
    <col min="5918" max="5926" width="1.625" style="55" customWidth="1"/>
    <col min="5927" max="5950" width="1.25" style="55" customWidth="1"/>
    <col min="5951" max="5956" width="1.625" style="55" customWidth="1"/>
    <col min="5957" max="6146" width="9" style="55"/>
    <col min="6147" max="6149" width="1.625" style="55" customWidth="1"/>
    <col min="6150" max="6173" width="1.25" style="55" customWidth="1"/>
    <col min="6174" max="6182" width="1.625" style="55" customWidth="1"/>
    <col min="6183" max="6206" width="1.25" style="55" customWidth="1"/>
    <col min="6207" max="6212" width="1.625" style="55" customWidth="1"/>
    <col min="6213" max="6402" width="9" style="55"/>
    <col min="6403" max="6405" width="1.625" style="55" customWidth="1"/>
    <col min="6406" max="6429" width="1.25" style="55" customWidth="1"/>
    <col min="6430" max="6438" width="1.625" style="55" customWidth="1"/>
    <col min="6439" max="6462" width="1.25" style="55" customWidth="1"/>
    <col min="6463" max="6468" width="1.625" style="55" customWidth="1"/>
    <col min="6469" max="6658" width="9" style="55"/>
    <col min="6659" max="6661" width="1.625" style="55" customWidth="1"/>
    <col min="6662" max="6685" width="1.25" style="55" customWidth="1"/>
    <col min="6686" max="6694" width="1.625" style="55" customWidth="1"/>
    <col min="6695" max="6718" width="1.25" style="55" customWidth="1"/>
    <col min="6719" max="6724" width="1.625" style="55" customWidth="1"/>
    <col min="6725" max="6914" width="9" style="55"/>
    <col min="6915" max="6917" width="1.625" style="55" customWidth="1"/>
    <col min="6918" max="6941" width="1.25" style="55" customWidth="1"/>
    <col min="6942" max="6950" width="1.625" style="55" customWidth="1"/>
    <col min="6951" max="6974" width="1.25" style="55" customWidth="1"/>
    <col min="6975" max="6980" width="1.625" style="55" customWidth="1"/>
    <col min="6981" max="7170" width="9" style="55"/>
    <col min="7171" max="7173" width="1.625" style="55" customWidth="1"/>
    <col min="7174" max="7197" width="1.25" style="55" customWidth="1"/>
    <col min="7198" max="7206" width="1.625" style="55" customWidth="1"/>
    <col min="7207" max="7230" width="1.25" style="55" customWidth="1"/>
    <col min="7231" max="7236" width="1.625" style="55" customWidth="1"/>
    <col min="7237" max="7426" width="9" style="55"/>
    <col min="7427" max="7429" width="1.625" style="55" customWidth="1"/>
    <col min="7430" max="7453" width="1.25" style="55" customWidth="1"/>
    <col min="7454" max="7462" width="1.625" style="55" customWidth="1"/>
    <col min="7463" max="7486" width="1.25" style="55" customWidth="1"/>
    <col min="7487" max="7492" width="1.625" style="55" customWidth="1"/>
    <col min="7493" max="7682" width="9" style="55"/>
    <col min="7683" max="7685" width="1.625" style="55" customWidth="1"/>
    <col min="7686" max="7709" width="1.25" style="55" customWidth="1"/>
    <col min="7710" max="7718" width="1.625" style="55" customWidth="1"/>
    <col min="7719" max="7742" width="1.25" style="55" customWidth="1"/>
    <col min="7743" max="7748" width="1.625" style="55" customWidth="1"/>
    <col min="7749" max="7938" width="9" style="55"/>
    <col min="7939" max="7941" width="1.625" style="55" customWidth="1"/>
    <col min="7942" max="7965" width="1.25" style="55" customWidth="1"/>
    <col min="7966" max="7974" width="1.625" style="55" customWidth="1"/>
    <col min="7975" max="7998" width="1.25" style="55" customWidth="1"/>
    <col min="7999" max="8004" width="1.625" style="55" customWidth="1"/>
    <col min="8005" max="8194" width="9" style="55"/>
    <col min="8195" max="8197" width="1.625" style="55" customWidth="1"/>
    <col min="8198" max="8221" width="1.25" style="55" customWidth="1"/>
    <col min="8222" max="8230" width="1.625" style="55" customWidth="1"/>
    <col min="8231" max="8254" width="1.25" style="55" customWidth="1"/>
    <col min="8255" max="8260" width="1.625" style="55" customWidth="1"/>
    <col min="8261" max="8450" width="9" style="55"/>
    <col min="8451" max="8453" width="1.625" style="55" customWidth="1"/>
    <col min="8454" max="8477" width="1.25" style="55" customWidth="1"/>
    <col min="8478" max="8486" width="1.625" style="55" customWidth="1"/>
    <col min="8487" max="8510" width="1.25" style="55" customWidth="1"/>
    <col min="8511" max="8516" width="1.625" style="55" customWidth="1"/>
    <col min="8517" max="8706" width="9" style="55"/>
    <col min="8707" max="8709" width="1.625" style="55" customWidth="1"/>
    <col min="8710" max="8733" width="1.25" style="55" customWidth="1"/>
    <col min="8734" max="8742" width="1.625" style="55" customWidth="1"/>
    <col min="8743" max="8766" width="1.25" style="55" customWidth="1"/>
    <col min="8767" max="8772" width="1.625" style="55" customWidth="1"/>
    <col min="8773" max="8962" width="9" style="55"/>
    <col min="8963" max="8965" width="1.625" style="55" customWidth="1"/>
    <col min="8966" max="8989" width="1.25" style="55" customWidth="1"/>
    <col min="8990" max="8998" width="1.625" style="55" customWidth="1"/>
    <col min="8999" max="9022" width="1.25" style="55" customWidth="1"/>
    <col min="9023" max="9028" width="1.625" style="55" customWidth="1"/>
    <col min="9029" max="9218" width="9" style="55"/>
    <col min="9219" max="9221" width="1.625" style="55" customWidth="1"/>
    <col min="9222" max="9245" width="1.25" style="55" customWidth="1"/>
    <col min="9246" max="9254" width="1.625" style="55" customWidth="1"/>
    <col min="9255" max="9278" width="1.25" style="55" customWidth="1"/>
    <col min="9279" max="9284" width="1.625" style="55" customWidth="1"/>
    <col min="9285" max="9474" width="9" style="55"/>
    <col min="9475" max="9477" width="1.625" style="55" customWidth="1"/>
    <col min="9478" max="9501" width="1.25" style="55" customWidth="1"/>
    <col min="9502" max="9510" width="1.625" style="55" customWidth="1"/>
    <col min="9511" max="9534" width="1.25" style="55" customWidth="1"/>
    <col min="9535" max="9540" width="1.625" style="55" customWidth="1"/>
    <col min="9541" max="9730" width="9" style="55"/>
    <col min="9731" max="9733" width="1.625" style="55" customWidth="1"/>
    <col min="9734" max="9757" width="1.25" style="55" customWidth="1"/>
    <col min="9758" max="9766" width="1.625" style="55" customWidth="1"/>
    <col min="9767" max="9790" width="1.25" style="55" customWidth="1"/>
    <col min="9791" max="9796" width="1.625" style="55" customWidth="1"/>
    <col min="9797" max="9986" width="9" style="55"/>
    <col min="9987" max="9989" width="1.625" style="55" customWidth="1"/>
    <col min="9990" max="10013" width="1.25" style="55" customWidth="1"/>
    <col min="10014" max="10022" width="1.625" style="55" customWidth="1"/>
    <col min="10023" max="10046" width="1.25" style="55" customWidth="1"/>
    <col min="10047" max="10052" width="1.625" style="55" customWidth="1"/>
    <col min="10053" max="10242" width="9" style="55"/>
    <col min="10243" max="10245" width="1.625" style="55" customWidth="1"/>
    <col min="10246" max="10269" width="1.25" style="55" customWidth="1"/>
    <col min="10270" max="10278" width="1.625" style="55" customWidth="1"/>
    <col min="10279" max="10302" width="1.25" style="55" customWidth="1"/>
    <col min="10303" max="10308" width="1.625" style="55" customWidth="1"/>
    <col min="10309" max="10498" width="9" style="55"/>
    <col min="10499" max="10501" width="1.625" style="55" customWidth="1"/>
    <col min="10502" max="10525" width="1.25" style="55" customWidth="1"/>
    <col min="10526" max="10534" width="1.625" style="55" customWidth="1"/>
    <col min="10535" max="10558" width="1.25" style="55" customWidth="1"/>
    <col min="10559" max="10564" width="1.625" style="55" customWidth="1"/>
    <col min="10565" max="10754" width="9" style="55"/>
    <col min="10755" max="10757" width="1.625" style="55" customWidth="1"/>
    <col min="10758" max="10781" width="1.25" style="55" customWidth="1"/>
    <col min="10782" max="10790" width="1.625" style="55" customWidth="1"/>
    <col min="10791" max="10814" width="1.25" style="55" customWidth="1"/>
    <col min="10815" max="10820" width="1.625" style="55" customWidth="1"/>
    <col min="10821" max="11010" width="9" style="55"/>
    <col min="11011" max="11013" width="1.625" style="55" customWidth="1"/>
    <col min="11014" max="11037" width="1.25" style="55" customWidth="1"/>
    <col min="11038" max="11046" width="1.625" style="55" customWidth="1"/>
    <col min="11047" max="11070" width="1.25" style="55" customWidth="1"/>
    <col min="11071" max="11076" width="1.625" style="55" customWidth="1"/>
    <col min="11077" max="11266" width="9" style="55"/>
    <col min="11267" max="11269" width="1.625" style="55" customWidth="1"/>
    <col min="11270" max="11293" width="1.25" style="55" customWidth="1"/>
    <col min="11294" max="11302" width="1.625" style="55" customWidth="1"/>
    <col min="11303" max="11326" width="1.25" style="55" customWidth="1"/>
    <col min="11327" max="11332" width="1.625" style="55" customWidth="1"/>
    <col min="11333" max="11522" width="9" style="55"/>
    <col min="11523" max="11525" width="1.625" style="55" customWidth="1"/>
    <col min="11526" max="11549" width="1.25" style="55" customWidth="1"/>
    <col min="11550" max="11558" width="1.625" style="55" customWidth="1"/>
    <col min="11559" max="11582" width="1.25" style="55" customWidth="1"/>
    <col min="11583" max="11588" width="1.625" style="55" customWidth="1"/>
    <col min="11589" max="11778" width="9" style="55"/>
    <col min="11779" max="11781" width="1.625" style="55" customWidth="1"/>
    <col min="11782" max="11805" width="1.25" style="55" customWidth="1"/>
    <col min="11806" max="11814" width="1.625" style="55" customWidth="1"/>
    <col min="11815" max="11838" width="1.25" style="55" customWidth="1"/>
    <col min="11839" max="11844" width="1.625" style="55" customWidth="1"/>
    <col min="11845" max="12034" width="9" style="55"/>
    <col min="12035" max="12037" width="1.625" style="55" customWidth="1"/>
    <col min="12038" max="12061" width="1.25" style="55" customWidth="1"/>
    <col min="12062" max="12070" width="1.625" style="55" customWidth="1"/>
    <col min="12071" max="12094" width="1.25" style="55" customWidth="1"/>
    <col min="12095" max="12100" width="1.625" style="55" customWidth="1"/>
    <col min="12101" max="12290" width="9" style="55"/>
    <col min="12291" max="12293" width="1.625" style="55" customWidth="1"/>
    <col min="12294" max="12317" width="1.25" style="55" customWidth="1"/>
    <col min="12318" max="12326" width="1.625" style="55" customWidth="1"/>
    <col min="12327" max="12350" width="1.25" style="55" customWidth="1"/>
    <col min="12351" max="12356" width="1.625" style="55" customWidth="1"/>
    <col min="12357" max="12546" width="9" style="55"/>
    <col min="12547" max="12549" width="1.625" style="55" customWidth="1"/>
    <col min="12550" max="12573" width="1.25" style="55" customWidth="1"/>
    <col min="12574" max="12582" width="1.625" style="55" customWidth="1"/>
    <col min="12583" max="12606" width="1.25" style="55" customWidth="1"/>
    <col min="12607" max="12612" width="1.625" style="55" customWidth="1"/>
    <col min="12613" max="12802" width="9" style="55"/>
    <col min="12803" max="12805" width="1.625" style="55" customWidth="1"/>
    <col min="12806" max="12829" width="1.25" style="55" customWidth="1"/>
    <col min="12830" max="12838" width="1.625" style="55" customWidth="1"/>
    <col min="12839" max="12862" width="1.25" style="55" customWidth="1"/>
    <col min="12863" max="12868" width="1.625" style="55" customWidth="1"/>
    <col min="12869" max="13058" width="9" style="55"/>
    <col min="13059" max="13061" width="1.625" style="55" customWidth="1"/>
    <col min="13062" max="13085" width="1.25" style="55" customWidth="1"/>
    <col min="13086" max="13094" width="1.625" style="55" customWidth="1"/>
    <col min="13095" max="13118" width="1.25" style="55" customWidth="1"/>
    <col min="13119" max="13124" width="1.625" style="55" customWidth="1"/>
    <col min="13125" max="13314" width="9" style="55"/>
    <col min="13315" max="13317" width="1.625" style="55" customWidth="1"/>
    <col min="13318" max="13341" width="1.25" style="55" customWidth="1"/>
    <col min="13342" max="13350" width="1.625" style="55" customWidth="1"/>
    <col min="13351" max="13374" width="1.25" style="55" customWidth="1"/>
    <col min="13375" max="13380" width="1.625" style="55" customWidth="1"/>
    <col min="13381" max="13570" width="9" style="55"/>
    <col min="13571" max="13573" width="1.625" style="55" customWidth="1"/>
    <col min="13574" max="13597" width="1.25" style="55" customWidth="1"/>
    <col min="13598" max="13606" width="1.625" style="55" customWidth="1"/>
    <col min="13607" max="13630" width="1.25" style="55" customWidth="1"/>
    <col min="13631" max="13636" width="1.625" style="55" customWidth="1"/>
    <col min="13637" max="13826" width="9" style="55"/>
    <col min="13827" max="13829" width="1.625" style="55" customWidth="1"/>
    <col min="13830" max="13853" width="1.25" style="55" customWidth="1"/>
    <col min="13854" max="13862" width="1.625" style="55" customWidth="1"/>
    <col min="13863" max="13886" width="1.25" style="55" customWidth="1"/>
    <col min="13887" max="13892" width="1.625" style="55" customWidth="1"/>
    <col min="13893" max="14082" width="9" style="55"/>
    <col min="14083" max="14085" width="1.625" style="55" customWidth="1"/>
    <col min="14086" max="14109" width="1.25" style="55" customWidth="1"/>
    <col min="14110" max="14118" width="1.625" style="55" customWidth="1"/>
    <col min="14119" max="14142" width="1.25" style="55" customWidth="1"/>
    <col min="14143" max="14148" width="1.625" style="55" customWidth="1"/>
    <col min="14149" max="14338" width="9" style="55"/>
    <col min="14339" max="14341" width="1.625" style="55" customWidth="1"/>
    <col min="14342" max="14365" width="1.25" style="55" customWidth="1"/>
    <col min="14366" max="14374" width="1.625" style="55" customWidth="1"/>
    <col min="14375" max="14398" width="1.25" style="55" customWidth="1"/>
    <col min="14399" max="14404" width="1.625" style="55" customWidth="1"/>
    <col min="14405" max="14594" width="9" style="55"/>
    <col min="14595" max="14597" width="1.625" style="55" customWidth="1"/>
    <col min="14598" max="14621" width="1.25" style="55" customWidth="1"/>
    <col min="14622" max="14630" width="1.625" style="55" customWidth="1"/>
    <col min="14631" max="14654" width="1.25" style="55" customWidth="1"/>
    <col min="14655" max="14660" width="1.625" style="55" customWidth="1"/>
    <col min="14661" max="14850" width="9" style="55"/>
    <col min="14851" max="14853" width="1.625" style="55" customWidth="1"/>
    <col min="14854" max="14877" width="1.25" style="55" customWidth="1"/>
    <col min="14878" max="14886" width="1.625" style="55" customWidth="1"/>
    <col min="14887" max="14910" width="1.25" style="55" customWidth="1"/>
    <col min="14911" max="14916" width="1.625" style="55" customWidth="1"/>
    <col min="14917" max="15106" width="9" style="55"/>
    <col min="15107" max="15109" width="1.625" style="55" customWidth="1"/>
    <col min="15110" max="15133" width="1.25" style="55" customWidth="1"/>
    <col min="15134" max="15142" width="1.625" style="55" customWidth="1"/>
    <col min="15143" max="15166" width="1.25" style="55" customWidth="1"/>
    <col min="15167" max="15172" width="1.625" style="55" customWidth="1"/>
    <col min="15173" max="15362" width="9" style="55"/>
    <col min="15363" max="15365" width="1.625" style="55" customWidth="1"/>
    <col min="15366" max="15389" width="1.25" style="55" customWidth="1"/>
    <col min="15390" max="15398" width="1.625" style="55" customWidth="1"/>
    <col min="15399" max="15422" width="1.25" style="55" customWidth="1"/>
    <col min="15423" max="15428" width="1.625" style="55" customWidth="1"/>
    <col min="15429" max="15618" width="9" style="55"/>
    <col min="15619" max="15621" width="1.625" style="55" customWidth="1"/>
    <col min="15622" max="15645" width="1.25" style="55" customWidth="1"/>
    <col min="15646" max="15654" width="1.625" style="55" customWidth="1"/>
    <col min="15655" max="15678" width="1.25" style="55" customWidth="1"/>
    <col min="15679" max="15684" width="1.625" style="55" customWidth="1"/>
    <col min="15685" max="15874" width="9" style="55"/>
    <col min="15875" max="15877" width="1.625" style="55" customWidth="1"/>
    <col min="15878" max="15901" width="1.25" style="55" customWidth="1"/>
    <col min="15902" max="15910" width="1.625" style="55" customWidth="1"/>
    <col min="15911" max="15934" width="1.25" style="55" customWidth="1"/>
    <col min="15935" max="15940" width="1.625" style="55" customWidth="1"/>
    <col min="15941" max="16130" width="9" style="55"/>
    <col min="16131" max="16133" width="1.625" style="55" customWidth="1"/>
    <col min="16134" max="16157" width="1.25" style="55" customWidth="1"/>
    <col min="16158" max="16166" width="1.625" style="55" customWidth="1"/>
    <col min="16167" max="16190" width="1.25" style="55" customWidth="1"/>
    <col min="16191" max="16196" width="1.625" style="55" customWidth="1"/>
    <col min="16197" max="16384" width="9" style="55"/>
  </cols>
  <sheetData>
    <row r="1" spans="1:70" ht="24.95" customHeight="1">
      <c r="C1" s="315" t="s">
        <v>372</v>
      </c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  <c r="AU1" s="316"/>
      <c r="AV1" s="316"/>
      <c r="AW1" s="316"/>
      <c r="AX1" s="316"/>
      <c r="AY1" s="316"/>
      <c r="AZ1" s="316"/>
      <c r="BA1" s="316"/>
      <c r="BB1" s="316"/>
      <c r="BC1" s="316"/>
      <c r="BD1" s="316"/>
      <c r="BE1" s="316"/>
      <c r="BF1" s="316"/>
      <c r="BG1" s="316"/>
      <c r="BH1" s="316"/>
      <c r="BI1" s="316"/>
      <c r="BJ1" s="316"/>
      <c r="BK1" s="316"/>
      <c r="BL1" s="316"/>
      <c r="BM1" s="316"/>
      <c r="BN1" s="316"/>
      <c r="BO1" s="316"/>
      <c r="BP1" s="316"/>
    </row>
    <row r="2" spans="1:70" ht="24.95" customHeight="1"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</row>
    <row r="3" spans="1:70" ht="24.95" customHeight="1"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</row>
    <row r="4" spans="1:70" ht="24.95" customHeight="1">
      <c r="C4" s="56"/>
      <c r="D4" s="57"/>
      <c r="E4" s="57"/>
      <c r="F4" s="322" t="s">
        <v>6</v>
      </c>
      <c r="G4" s="322"/>
      <c r="H4" s="322"/>
      <c r="I4" s="322"/>
      <c r="J4" s="322"/>
      <c r="K4" s="322"/>
      <c r="L4" s="322"/>
      <c r="M4" s="322"/>
      <c r="N4" s="322"/>
      <c r="O4" s="58"/>
      <c r="P4" s="58"/>
      <c r="Q4" s="327" t="str">
        <f>IF(ISBLANK(春季大会!K3),"",春季大会!K3)</f>
        <v/>
      </c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7"/>
      <c r="AP4" s="327"/>
      <c r="AQ4" s="327"/>
      <c r="AR4" s="327"/>
      <c r="AS4" s="327"/>
      <c r="AT4" s="327"/>
      <c r="AU4" s="327"/>
      <c r="AV4" s="327"/>
      <c r="AW4" s="58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</row>
    <row r="5" spans="1:70" ht="24.95" customHeight="1">
      <c r="C5" s="56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</row>
    <row r="6" spans="1:70" ht="24.95" customHeight="1">
      <c r="C6" s="56"/>
      <c r="D6" s="57"/>
      <c r="E6" s="57"/>
      <c r="F6" s="322" t="s">
        <v>7</v>
      </c>
      <c r="G6" s="322"/>
      <c r="H6" s="322"/>
      <c r="I6" s="322"/>
      <c r="J6" s="322"/>
      <c r="K6" s="322"/>
      <c r="L6" s="322"/>
      <c r="M6" s="322"/>
      <c r="N6" s="322"/>
      <c r="O6" s="59"/>
      <c r="P6" s="59"/>
      <c r="Q6" s="323" t="str">
        <f>IF(ISBLANK(春季大会!P5),"",春季大会!P5)</f>
        <v/>
      </c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59"/>
      <c r="AJ6" s="60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</row>
    <row r="7" spans="1:70" ht="24.95" customHeight="1"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</row>
    <row r="8" spans="1:70" ht="24.95" customHeight="1"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</row>
    <row r="9" spans="1:70" ht="24.95" customHeight="1">
      <c r="C9" s="292" t="s">
        <v>12</v>
      </c>
      <c r="D9" s="293"/>
      <c r="E9" s="294"/>
      <c r="F9" s="292" t="s">
        <v>13</v>
      </c>
      <c r="G9" s="293"/>
      <c r="H9" s="293"/>
      <c r="I9" s="294"/>
      <c r="J9" s="62"/>
      <c r="K9" s="293" t="s">
        <v>14</v>
      </c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63"/>
      <c r="Z9" s="292" t="s">
        <v>15</v>
      </c>
      <c r="AA9" s="293"/>
      <c r="AB9" s="293"/>
      <c r="AC9" s="294"/>
      <c r="AD9" s="299" t="s">
        <v>16</v>
      </c>
      <c r="AE9" s="299"/>
      <c r="AF9" s="299"/>
      <c r="AG9" s="299"/>
      <c r="AH9" s="299"/>
      <c r="AI9" s="299"/>
      <c r="AJ9" s="292" t="s">
        <v>12</v>
      </c>
      <c r="AK9" s="293"/>
      <c r="AL9" s="294"/>
      <c r="AM9" s="292" t="s">
        <v>13</v>
      </c>
      <c r="AN9" s="293"/>
      <c r="AO9" s="293"/>
      <c r="AP9" s="294"/>
      <c r="AQ9" s="62"/>
      <c r="AR9" s="293" t="s">
        <v>14</v>
      </c>
      <c r="AS9" s="293"/>
      <c r="AT9" s="293"/>
      <c r="AU9" s="293"/>
      <c r="AV9" s="293"/>
      <c r="AW9" s="293"/>
      <c r="AX9" s="293"/>
      <c r="AY9" s="293"/>
      <c r="AZ9" s="293"/>
      <c r="BA9" s="293"/>
      <c r="BB9" s="293"/>
      <c r="BC9" s="293"/>
      <c r="BD9" s="293"/>
      <c r="BE9" s="293"/>
      <c r="BF9" s="63"/>
      <c r="BG9" s="292" t="s">
        <v>15</v>
      </c>
      <c r="BH9" s="293"/>
      <c r="BI9" s="293"/>
      <c r="BJ9" s="294"/>
      <c r="BK9" s="299" t="s">
        <v>16</v>
      </c>
      <c r="BL9" s="299"/>
      <c r="BM9" s="299"/>
      <c r="BN9" s="299"/>
      <c r="BO9" s="299"/>
      <c r="BP9" s="299"/>
      <c r="BR9" s="64"/>
    </row>
    <row r="10" spans="1:70" ht="24.95" customHeight="1">
      <c r="A10" s="65"/>
      <c r="C10" s="301">
        <v>1</v>
      </c>
      <c r="D10" s="280"/>
      <c r="E10" s="302"/>
      <c r="F10" s="303" t="str">
        <f>IF(A10="","",VLOOKUP(A10,基本情報!$B$6:$F$205,2,FALSE))</f>
        <v/>
      </c>
      <c r="G10" s="304"/>
      <c r="H10" s="304"/>
      <c r="I10" s="305"/>
      <c r="J10" s="12"/>
      <c r="K10" s="18"/>
      <c r="L10" s="306" t="str">
        <f>IF(A10="","",VLOOKUP(A10,基本情報!$B$6:$F$205,3,FALSE))</f>
        <v/>
      </c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18"/>
      <c r="Y10" s="14"/>
      <c r="Z10" s="303" t="str">
        <f>IF(A10="","",VLOOKUP(A10,基本情報!$B$6:$F$205,4,FALSE))</f>
        <v/>
      </c>
      <c r="AA10" s="304"/>
      <c r="AB10" s="304"/>
      <c r="AC10" s="305"/>
      <c r="AD10" s="324" t="str">
        <f>IF(A10="","",VLOOKUP(A10,基本情報!$B$6:$F$205,5,FALSE))</f>
        <v/>
      </c>
      <c r="AE10" s="325"/>
      <c r="AF10" s="325"/>
      <c r="AG10" s="325"/>
      <c r="AH10" s="325"/>
      <c r="AI10" s="326"/>
      <c r="AJ10" s="301">
        <v>21</v>
      </c>
      <c r="AK10" s="280"/>
      <c r="AL10" s="302"/>
      <c r="AM10" s="303" t="str">
        <f>IF(BR10="","",VLOOKUP(BR10,基本情報!$B$6:$F$205,2,FALSE))</f>
        <v/>
      </c>
      <c r="AN10" s="304"/>
      <c r="AO10" s="304"/>
      <c r="AP10" s="305"/>
      <c r="AQ10" s="12"/>
      <c r="AR10" s="18"/>
      <c r="AS10" s="306" t="str">
        <f>IF(BR10 ="","",VLOOKUP(BR10,基本情報!$B$6:$F$205,3,FALSE))</f>
        <v/>
      </c>
      <c r="AT10" s="306"/>
      <c r="AU10" s="306"/>
      <c r="AV10" s="306"/>
      <c r="AW10" s="306"/>
      <c r="AX10" s="306"/>
      <c r="AY10" s="306"/>
      <c r="AZ10" s="306"/>
      <c r="BA10" s="306"/>
      <c r="BB10" s="306"/>
      <c r="BC10" s="306"/>
      <c r="BD10" s="306"/>
      <c r="BE10" s="18"/>
      <c r="BF10" s="14"/>
      <c r="BG10" s="303" t="str">
        <f>IF(BR10="","",VLOOKUP(BR10,基本情報!$B$6:$E$205,4,FALSE))</f>
        <v/>
      </c>
      <c r="BH10" s="304"/>
      <c r="BI10" s="304"/>
      <c r="BJ10" s="305"/>
      <c r="BK10" s="324" t="str">
        <f>IF(BR10="","",VLOOKUP(BR10,基本情報!$B$6:$F$205,5,FALSE))</f>
        <v/>
      </c>
      <c r="BL10" s="325"/>
      <c r="BM10" s="325"/>
      <c r="BN10" s="325"/>
      <c r="BO10" s="325"/>
      <c r="BP10" s="326"/>
      <c r="BR10" s="65"/>
    </row>
    <row r="11" spans="1:70" ht="24.95" customHeight="1">
      <c r="A11" s="65"/>
      <c r="C11" s="301">
        <v>2</v>
      </c>
      <c r="D11" s="280"/>
      <c r="E11" s="302"/>
      <c r="F11" s="303" t="str">
        <f>IF(A11="","",VLOOKUP(A11,基本情報!$B$6:$F$205,2,FALSE))</f>
        <v/>
      </c>
      <c r="G11" s="304"/>
      <c r="H11" s="304"/>
      <c r="I11" s="305"/>
      <c r="J11" s="12"/>
      <c r="K11" s="18"/>
      <c r="L11" s="306" t="str">
        <f>IF(A11="","",VLOOKUP(A11,基本情報!$B$6:$F$205,3,FALSE))</f>
        <v/>
      </c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18"/>
      <c r="Y11" s="14"/>
      <c r="Z11" s="303" t="str">
        <f>IF(A11="","",VLOOKUP(A11,基本情報!$B$6:$F$205,4,FALSE))</f>
        <v/>
      </c>
      <c r="AA11" s="304"/>
      <c r="AB11" s="304"/>
      <c r="AC11" s="305"/>
      <c r="AD11" s="324" t="str">
        <f>IF(A11="","",VLOOKUP(A11,基本情報!$B$6:$F$205,5,FALSE))</f>
        <v/>
      </c>
      <c r="AE11" s="325"/>
      <c r="AF11" s="325"/>
      <c r="AG11" s="325"/>
      <c r="AH11" s="325"/>
      <c r="AI11" s="326"/>
      <c r="AJ11" s="301">
        <v>22</v>
      </c>
      <c r="AK11" s="280"/>
      <c r="AL11" s="302"/>
      <c r="AM11" s="303" t="str">
        <f>IF(BR11="","",VLOOKUP(BR11,基本情報!$B$6:$F$205,2,FALSE))</f>
        <v/>
      </c>
      <c r="AN11" s="304"/>
      <c r="AO11" s="304"/>
      <c r="AP11" s="305"/>
      <c r="AQ11" s="12"/>
      <c r="AR11" s="18"/>
      <c r="AS11" s="306" t="str">
        <f>IF(BR11 ="","",VLOOKUP(BR11,基本情報!$B$6:$F$205,3,FALSE))</f>
        <v/>
      </c>
      <c r="AT11" s="306"/>
      <c r="AU11" s="306"/>
      <c r="AV11" s="306"/>
      <c r="AW11" s="306"/>
      <c r="AX11" s="306"/>
      <c r="AY11" s="306"/>
      <c r="AZ11" s="306"/>
      <c r="BA11" s="306"/>
      <c r="BB11" s="306"/>
      <c r="BC11" s="306"/>
      <c r="BD11" s="306"/>
      <c r="BE11" s="18"/>
      <c r="BF11" s="14"/>
      <c r="BG11" s="303" t="str">
        <f>IF(BR11="","",VLOOKUP(BR11,基本情報!$B$6:$E$205,4,FALSE))</f>
        <v/>
      </c>
      <c r="BH11" s="304"/>
      <c r="BI11" s="304"/>
      <c r="BJ11" s="305"/>
      <c r="BK11" s="324" t="str">
        <f>IF(BR11="","",VLOOKUP(BR11,基本情報!$B$6:$F$205,5,FALSE))</f>
        <v/>
      </c>
      <c r="BL11" s="325"/>
      <c r="BM11" s="325"/>
      <c r="BN11" s="325"/>
      <c r="BO11" s="325"/>
      <c r="BP11" s="326"/>
      <c r="BR11" s="65"/>
    </row>
    <row r="12" spans="1:70" ht="24.95" customHeight="1">
      <c r="A12" s="65"/>
      <c r="C12" s="301">
        <v>3</v>
      </c>
      <c r="D12" s="280"/>
      <c r="E12" s="302"/>
      <c r="F12" s="303" t="str">
        <f>IF(A12="","",VLOOKUP(A12,基本情報!$B$6:$F$205,2,FALSE))</f>
        <v/>
      </c>
      <c r="G12" s="304"/>
      <c r="H12" s="304"/>
      <c r="I12" s="305"/>
      <c r="J12" s="12"/>
      <c r="K12" s="18"/>
      <c r="L12" s="306" t="str">
        <f>IF(A12="","",VLOOKUP(A12,基本情報!$B$6:$F$205,3,FALSE))</f>
        <v/>
      </c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18"/>
      <c r="Y12" s="14"/>
      <c r="Z12" s="303" t="str">
        <f>IF(A12="","",VLOOKUP(A12,基本情報!$B$6:$F$205,4,FALSE))</f>
        <v/>
      </c>
      <c r="AA12" s="304"/>
      <c r="AB12" s="304"/>
      <c r="AC12" s="305"/>
      <c r="AD12" s="324" t="str">
        <f>IF(A12="","",VLOOKUP(A12,基本情報!$B$6:$F$205,5,FALSE))</f>
        <v/>
      </c>
      <c r="AE12" s="325"/>
      <c r="AF12" s="325"/>
      <c r="AG12" s="325"/>
      <c r="AH12" s="325"/>
      <c r="AI12" s="326"/>
      <c r="AJ12" s="301">
        <v>23</v>
      </c>
      <c r="AK12" s="280"/>
      <c r="AL12" s="302"/>
      <c r="AM12" s="303" t="str">
        <f>IF(BR12="","",VLOOKUP(BR12,基本情報!$B$6:$F$205,2,FALSE))</f>
        <v/>
      </c>
      <c r="AN12" s="304"/>
      <c r="AO12" s="304"/>
      <c r="AP12" s="305"/>
      <c r="AQ12" s="12"/>
      <c r="AR12" s="18"/>
      <c r="AS12" s="306" t="str">
        <f>IF(BR12 ="","",VLOOKUP(BR12,基本情報!$B$6:$F$205,3,FALSE))</f>
        <v/>
      </c>
      <c r="AT12" s="306"/>
      <c r="AU12" s="306"/>
      <c r="AV12" s="306"/>
      <c r="AW12" s="306"/>
      <c r="AX12" s="306"/>
      <c r="AY12" s="306"/>
      <c r="AZ12" s="306"/>
      <c r="BA12" s="306"/>
      <c r="BB12" s="306"/>
      <c r="BC12" s="306"/>
      <c r="BD12" s="306"/>
      <c r="BE12" s="18"/>
      <c r="BF12" s="14"/>
      <c r="BG12" s="303" t="str">
        <f>IF(BR12="","",VLOOKUP(BR12,基本情報!$B$6:$E$205,4,FALSE))</f>
        <v/>
      </c>
      <c r="BH12" s="304"/>
      <c r="BI12" s="304"/>
      <c r="BJ12" s="305"/>
      <c r="BK12" s="324" t="str">
        <f>IF(BR12="","",VLOOKUP(BR12,基本情報!$B$6:$F$205,5,FALSE))</f>
        <v/>
      </c>
      <c r="BL12" s="325"/>
      <c r="BM12" s="325"/>
      <c r="BN12" s="325"/>
      <c r="BO12" s="325"/>
      <c r="BP12" s="326"/>
      <c r="BR12" s="65"/>
    </row>
    <row r="13" spans="1:70" ht="24.95" customHeight="1">
      <c r="A13" s="65"/>
      <c r="C13" s="301">
        <v>4</v>
      </c>
      <c r="D13" s="280"/>
      <c r="E13" s="302"/>
      <c r="F13" s="303" t="str">
        <f>IF(A13="","",VLOOKUP(A13,基本情報!$B$6:$F$205,2,FALSE))</f>
        <v/>
      </c>
      <c r="G13" s="304"/>
      <c r="H13" s="304"/>
      <c r="I13" s="305"/>
      <c r="J13" s="12"/>
      <c r="K13" s="18"/>
      <c r="L13" s="306" t="str">
        <f>IF(A13="","",VLOOKUP(A13,基本情報!$B$6:$F$205,3,FALSE))</f>
        <v/>
      </c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18"/>
      <c r="Y13" s="14"/>
      <c r="Z13" s="303" t="str">
        <f>IF(A13="","",VLOOKUP(A13,基本情報!$B$6:$F$205,4,FALSE))</f>
        <v/>
      </c>
      <c r="AA13" s="304"/>
      <c r="AB13" s="304"/>
      <c r="AC13" s="305"/>
      <c r="AD13" s="324" t="str">
        <f>IF(A13="","",VLOOKUP(A13,基本情報!$B$6:$F$205,5,FALSE))</f>
        <v/>
      </c>
      <c r="AE13" s="325"/>
      <c r="AF13" s="325"/>
      <c r="AG13" s="325"/>
      <c r="AH13" s="325"/>
      <c r="AI13" s="326"/>
      <c r="AJ13" s="301">
        <v>24</v>
      </c>
      <c r="AK13" s="280"/>
      <c r="AL13" s="302"/>
      <c r="AM13" s="303" t="str">
        <f>IF(BR13="","",VLOOKUP(BR13,基本情報!$B$6:$F$205,2,FALSE))</f>
        <v/>
      </c>
      <c r="AN13" s="304"/>
      <c r="AO13" s="304"/>
      <c r="AP13" s="305"/>
      <c r="AQ13" s="12"/>
      <c r="AR13" s="18"/>
      <c r="AS13" s="306" t="str">
        <f>IF(BR13 ="","",VLOOKUP(BR13,基本情報!$B$6:$F$205,3,FALSE))</f>
        <v/>
      </c>
      <c r="AT13" s="306"/>
      <c r="AU13" s="306"/>
      <c r="AV13" s="306"/>
      <c r="AW13" s="306"/>
      <c r="AX13" s="306"/>
      <c r="AY13" s="306"/>
      <c r="AZ13" s="306"/>
      <c r="BA13" s="306"/>
      <c r="BB13" s="306"/>
      <c r="BC13" s="306"/>
      <c r="BD13" s="306"/>
      <c r="BE13" s="18"/>
      <c r="BF13" s="14"/>
      <c r="BG13" s="303" t="str">
        <f>IF(BR13="","",VLOOKUP(BR13,基本情報!$B$6:$E$205,4,FALSE))</f>
        <v/>
      </c>
      <c r="BH13" s="304"/>
      <c r="BI13" s="304"/>
      <c r="BJ13" s="305"/>
      <c r="BK13" s="324" t="str">
        <f>IF(BR13="","",VLOOKUP(BR13,基本情報!$B$6:$F$205,5,FALSE))</f>
        <v/>
      </c>
      <c r="BL13" s="325"/>
      <c r="BM13" s="325"/>
      <c r="BN13" s="325"/>
      <c r="BO13" s="325"/>
      <c r="BP13" s="326"/>
      <c r="BR13" s="65"/>
    </row>
    <row r="14" spans="1:70" ht="24.95" customHeight="1">
      <c r="A14" s="65"/>
      <c r="C14" s="301">
        <v>5</v>
      </c>
      <c r="D14" s="280"/>
      <c r="E14" s="302"/>
      <c r="F14" s="303" t="str">
        <f>IF(A14="","",VLOOKUP(A14,基本情報!$B$6:$F$205,2,FALSE))</f>
        <v/>
      </c>
      <c r="G14" s="304"/>
      <c r="H14" s="304"/>
      <c r="I14" s="305"/>
      <c r="J14" s="12"/>
      <c r="K14" s="18"/>
      <c r="L14" s="306" t="str">
        <f>IF(A14="","",VLOOKUP(A14,基本情報!$B$6:$F$205,3,FALSE))</f>
        <v/>
      </c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18"/>
      <c r="Y14" s="14"/>
      <c r="Z14" s="303" t="str">
        <f>IF(A14="","",VLOOKUP(A14,基本情報!$B$6:$F$205,4,FALSE))</f>
        <v/>
      </c>
      <c r="AA14" s="304"/>
      <c r="AB14" s="304"/>
      <c r="AC14" s="305"/>
      <c r="AD14" s="324" t="str">
        <f>IF(A14="","",VLOOKUP(A14,基本情報!$B$6:$F$205,5,FALSE))</f>
        <v/>
      </c>
      <c r="AE14" s="325"/>
      <c r="AF14" s="325"/>
      <c r="AG14" s="325"/>
      <c r="AH14" s="325"/>
      <c r="AI14" s="326"/>
      <c r="AJ14" s="301">
        <v>25</v>
      </c>
      <c r="AK14" s="280"/>
      <c r="AL14" s="302"/>
      <c r="AM14" s="303" t="str">
        <f>IF(BR14="","",VLOOKUP(BR14,基本情報!$B$6:$F$205,2,FALSE))</f>
        <v/>
      </c>
      <c r="AN14" s="304"/>
      <c r="AO14" s="304"/>
      <c r="AP14" s="305"/>
      <c r="AQ14" s="12"/>
      <c r="AR14" s="18"/>
      <c r="AS14" s="306" t="str">
        <f>IF(BR14 ="","",VLOOKUP(BR14,基本情報!$B$6:$F$205,3,FALSE))</f>
        <v/>
      </c>
      <c r="AT14" s="306"/>
      <c r="AU14" s="306"/>
      <c r="AV14" s="306"/>
      <c r="AW14" s="306"/>
      <c r="AX14" s="306"/>
      <c r="AY14" s="306"/>
      <c r="AZ14" s="306"/>
      <c r="BA14" s="306"/>
      <c r="BB14" s="306"/>
      <c r="BC14" s="306"/>
      <c r="BD14" s="306"/>
      <c r="BE14" s="18"/>
      <c r="BF14" s="14"/>
      <c r="BG14" s="303" t="str">
        <f>IF(BR14="","",VLOOKUP(BR14,基本情報!$B$6:$E$205,4,FALSE))</f>
        <v/>
      </c>
      <c r="BH14" s="304"/>
      <c r="BI14" s="304"/>
      <c r="BJ14" s="305"/>
      <c r="BK14" s="324" t="str">
        <f>IF(BR14="","",VLOOKUP(BR14,基本情報!$B$6:$F$205,5,FALSE))</f>
        <v/>
      </c>
      <c r="BL14" s="325"/>
      <c r="BM14" s="325"/>
      <c r="BN14" s="325"/>
      <c r="BO14" s="325"/>
      <c r="BP14" s="326"/>
      <c r="BR14" s="65"/>
    </row>
    <row r="15" spans="1:70" ht="24.95" customHeight="1">
      <c r="A15" s="65"/>
      <c r="C15" s="301">
        <v>6</v>
      </c>
      <c r="D15" s="280"/>
      <c r="E15" s="302"/>
      <c r="F15" s="303" t="str">
        <f>IF(A15="","",VLOOKUP(A15,基本情報!$B$6:$F$205,2,FALSE))</f>
        <v/>
      </c>
      <c r="G15" s="304"/>
      <c r="H15" s="304"/>
      <c r="I15" s="305"/>
      <c r="J15" s="12"/>
      <c r="K15" s="18"/>
      <c r="L15" s="306" t="str">
        <f>IF(A15="","",VLOOKUP(A15,基本情報!$B$6:$F$205,3,FALSE))</f>
        <v/>
      </c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18"/>
      <c r="Y15" s="14"/>
      <c r="Z15" s="303" t="str">
        <f>IF(A15="","",VLOOKUP(A15,基本情報!$B$6:$F$205,4,FALSE))</f>
        <v/>
      </c>
      <c r="AA15" s="304"/>
      <c r="AB15" s="304"/>
      <c r="AC15" s="305"/>
      <c r="AD15" s="324" t="str">
        <f>IF(A15="","",VLOOKUP(A15,基本情報!$B$6:$F$205,5,FALSE))</f>
        <v/>
      </c>
      <c r="AE15" s="325"/>
      <c r="AF15" s="325"/>
      <c r="AG15" s="325"/>
      <c r="AH15" s="325"/>
      <c r="AI15" s="326"/>
      <c r="AJ15" s="301">
        <v>26</v>
      </c>
      <c r="AK15" s="280"/>
      <c r="AL15" s="302"/>
      <c r="AM15" s="303" t="str">
        <f>IF(BR15="","",VLOOKUP(BR15,基本情報!$B$6:$F$205,2,FALSE))</f>
        <v/>
      </c>
      <c r="AN15" s="304"/>
      <c r="AO15" s="304"/>
      <c r="AP15" s="305"/>
      <c r="AQ15" s="12"/>
      <c r="AR15" s="18"/>
      <c r="AS15" s="306" t="str">
        <f>IF(BR15 ="","",VLOOKUP(BR15,基本情報!$B$6:$F$205,3,FALSE))</f>
        <v/>
      </c>
      <c r="AT15" s="306"/>
      <c r="AU15" s="306"/>
      <c r="AV15" s="306"/>
      <c r="AW15" s="306"/>
      <c r="AX15" s="306"/>
      <c r="AY15" s="306"/>
      <c r="AZ15" s="306"/>
      <c r="BA15" s="306"/>
      <c r="BB15" s="306"/>
      <c r="BC15" s="306"/>
      <c r="BD15" s="306"/>
      <c r="BE15" s="18"/>
      <c r="BF15" s="14"/>
      <c r="BG15" s="303" t="str">
        <f>IF(BR15="","",VLOOKUP(BR15,基本情報!$B$6:$E$205,4,FALSE))</f>
        <v/>
      </c>
      <c r="BH15" s="304"/>
      <c r="BI15" s="304"/>
      <c r="BJ15" s="305"/>
      <c r="BK15" s="324" t="str">
        <f>IF(BR15="","",VLOOKUP(BR15,基本情報!$B$6:$F$205,5,FALSE))</f>
        <v/>
      </c>
      <c r="BL15" s="325"/>
      <c r="BM15" s="325"/>
      <c r="BN15" s="325"/>
      <c r="BO15" s="325"/>
      <c r="BP15" s="326"/>
      <c r="BR15" s="65"/>
    </row>
    <row r="16" spans="1:70" ht="24.95" customHeight="1">
      <c r="A16" s="65"/>
      <c r="C16" s="301">
        <v>7</v>
      </c>
      <c r="D16" s="280"/>
      <c r="E16" s="302"/>
      <c r="F16" s="303" t="str">
        <f>IF(A16="","",VLOOKUP(A16,基本情報!$B$6:$F$205,2,FALSE))</f>
        <v/>
      </c>
      <c r="G16" s="304"/>
      <c r="H16" s="304"/>
      <c r="I16" s="305"/>
      <c r="J16" s="12"/>
      <c r="K16" s="18"/>
      <c r="L16" s="306" t="str">
        <f>IF(A16="","",VLOOKUP(A16,基本情報!$B$6:$F$205,3,FALSE))</f>
        <v/>
      </c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18"/>
      <c r="Y16" s="14"/>
      <c r="Z16" s="303" t="str">
        <f>IF(A16="","",VLOOKUP(A16,基本情報!$B$6:$F$205,4,FALSE))</f>
        <v/>
      </c>
      <c r="AA16" s="304"/>
      <c r="AB16" s="304"/>
      <c r="AC16" s="305"/>
      <c r="AD16" s="324" t="str">
        <f>IF(A16="","",VLOOKUP(A16,基本情報!$B$6:$F$205,5,FALSE))</f>
        <v/>
      </c>
      <c r="AE16" s="325"/>
      <c r="AF16" s="325"/>
      <c r="AG16" s="325"/>
      <c r="AH16" s="325"/>
      <c r="AI16" s="326"/>
      <c r="AJ16" s="301">
        <v>27</v>
      </c>
      <c r="AK16" s="280"/>
      <c r="AL16" s="302"/>
      <c r="AM16" s="303" t="str">
        <f>IF(BR16="","",VLOOKUP(BR16,基本情報!$B$6:$F$205,2,FALSE))</f>
        <v/>
      </c>
      <c r="AN16" s="304"/>
      <c r="AO16" s="304"/>
      <c r="AP16" s="305"/>
      <c r="AQ16" s="12"/>
      <c r="AR16" s="18"/>
      <c r="AS16" s="306" t="str">
        <f>IF(BR16 ="","",VLOOKUP(BR16,基本情報!$B$6:$F$205,3,FALSE))</f>
        <v/>
      </c>
      <c r="AT16" s="306"/>
      <c r="AU16" s="306"/>
      <c r="AV16" s="306"/>
      <c r="AW16" s="306"/>
      <c r="AX16" s="306"/>
      <c r="AY16" s="306"/>
      <c r="AZ16" s="306"/>
      <c r="BA16" s="306"/>
      <c r="BB16" s="306"/>
      <c r="BC16" s="306"/>
      <c r="BD16" s="306"/>
      <c r="BE16" s="18"/>
      <c r="BF16" s="14"/>
      <c r="BG16" s="303" t="str">
        <f>IF(BR16="","",VLOOKUP(BR16,基本情報!$B$6:$E$205,4,FALSE))</f>
        <v/>
      </c>
      <c r="BH16" s="304"/>
      <c r="BI16" s="304"/>
      <c r="BJ16" s="305"/>
      <c r="BK16" s="324" t="str">
        <f>IF(BR16="","",VLOOKUP(BR16,基本情報!$B$6:$F$205,5,FALSE))</f>
        <v/>
      </c>
      <c r="BL16" s="325"/>
      <c r="BM16" s="325"/>
      <c r="BN16" s="325"/>
      <c r="BO16" s="325"/>
      <c r="BP16" s="326"/>
      <c r="BR16" s="65"/>
    </row>
    <row r="17" spans="1:70" ht="24.95" customHeight="1">
      <c r="A17" s="65"/>
      <c r="C17" s="301">
        <v>8</v>
      </c>
      <c r="D17" s="280"/>
      <c r="E17" s="302"/>
      <c r="F17" s="303" t="str">
        <f>IF(A17="","",VLOOKUP(A17,基本情報!$B$6:$F$205,2,FALSE))</f>
        <v/>
      </c>
      <c r="G17" s="304"/>
      <c r="H17" s="304"/>
      <c r="I17" s="305"/>
      <c r="J17" s="12"/>
      <c r="K17" s="18"/>
      <c r="L17" s="306" t="str">
        <f>IF(A17="","",VLOOKUP(A17,基本情報!$B$6:$F$205,3,FALSE))</f>
        <v/>
      </c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18"/>
      <c r="Y17" s="14"/>
      <c r="Z17" s="303" t="str">
        <f>IF(A17="","",VLOOKUP(A17,基本情報!$B$6:$F$205,4,FALSE))</f>
        <v/>
      </c>
      <c r="AA17" s="304"/>
      <c r="AB17" s="304"/>
      <c r="AC17" s="305"/>
      <c r="AD17" s="324" t="str">
        <f>IF(A17="","",VLOOKUP(A17,基本情報!$B$6:$F$205,5,FALSE))</f>
        <v/>
      </c>
      <c r="AE17" s="325"/>
      <c r="AF17" s="325"/>
      <c r="AG17" s="325"/>
      <c r="AH17" s="325"/>
      <c r="AI17" s="326"/>
      <c r="AJ17" s="301">
        <v>28</v>
      </c>
      <c r="AK17" s="280"/>
      <c r="AL17" s="302"/>
      <c r="AM17" s="303" t="str">
        <f>IF(BR17="","",VLOOKUP(BR17,基本情報!$B$6:$F$205,2,FALSE))</f>
        <v/>
      </c>
      <c r="AN17" s="304"/>
      <c r="AO17" s="304"/>
      <c r="AP17" s="305"/>
      <c r="AQ17" s="12"/>
      <c r="AR17" s="18"/>
      <c r="AS17" s="306" t="str">
        <f>IF(BR17 ="","",VLOOKUP(BR17,基本情報!$B$6:$F$205,3,FALSE))</f>
        <v/>
      </c>
      <c r="AT17" s="306"/>
      <c r="AU17" s="306"/>
      <c r="AV17" s="306"/>
      <c r="AW17" s="306"/>
      <c r="AX17" s="306"/>
      <c r="AY17" s="306"/>
      <c r="AZ17" s="306"/>
      <c r="BA17" s="306"/>
      <c r="BB17" s="306"/>
      <c r="BC17" s="306"/>
      <c r="BD17" s="306"/>
      <c r="BE17" s="18"/>
      <c r="BF17" s="14"/>
      <c r="BG17" s="303" t="str">
        <f>IF(BR17="","",VLOOKUP(BR17,基本情報!$B$6:$E$205,4,FALSE))</f>
        <v/>
      </c>
      <c r="BH17" s="304"/>
      <c r="BI17" s="304"/>
      <c r="BJ17" s="305"/>
      <c r="BK17" s="324" t="str">
        <f>IF(BR17="","",VLOOKUP(BR17,基本情報!$B$6:$F$205,5,FALSE))</f>
        <v/>
      </c>
      <c r="BL17" s="325"/>
      <c r="BM17" s="325"/>
      <c r="BN17" s="325"/>
      <c r="BO17" s="325"/>
      <c r="BP17" s="326"/>
      <c r="BR17" s="65"/>
    </row>
    <row r="18" spans="1:70" ht="24.95" customHeight="1">
      <c r="A18" s="65"/>
      <c r="C18" s="301">
        <v>9</v>
      </c>
      <c r="D18" s="280"/>
      <c r="E18" s="302"/>
      <c r="F18" s="303" t="str">
        <f>IF(A18="","",VLOOKUP(A18,基本情報!$B$6:$F$205,2,FALSE))</f>
        <v/>
      </c>
      <c r="G18" s="304"/>
      <c r="H18" s="304"/>
      <c r="I18" s="305"/>
      <c r="J18" s="12"/>
      <c r="K18" s="18"/>
      <c r="L18" s="306" t="str">
        <f>IF(A18="","",VLOOKUP(A18,基本情報!$B$6:$F$205,3,FALSE))</f>
        <v/>
      </c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18"/>
      <c r="Y18" s="14"/>
      <c r="Z18" s="303" t="str">
        <f>IF(A18="","",VLOOKUP(A18,基本情報!$B$6:$F$205,4,FALSE))</f>
        <v/>
      </c>
      <c r="AA18" s="304"/>
      <c r="AB18" s="304"/>
      <c r="AC18" s="305"/>
      <c r="AD18" s="324" t="str">
        <f>IF(A18="","",VLOOKUP(A18,基本情報!$B$6:$F$205,5,FALSE))</f>
        <v/>
      </c>
      <c r="AE18" s="325"/>
      <c r="AF18" s="325"/>
      <c r="AG18" s="325"/>
      <c r="AH18" s="325"/>
      <c r="AI18" s="326"/>
      <c r="AJ18" s="301">
        <v>29</v>
      </c>
      <c r="AK18" s="280"/>
      <c r="AL18" s="302"/>
      <c r="AM18" s="303" t="str">
        <f>IF(BR18="","",VLOOKUP(BR18,基本情報!$B$6:$F$205,2,FALSE))</f>
        <v/>
      </c>
      <c r="AN18" s="304"/>
      <c r="AO18" s="304"/>
      <c r="AP18" s="305"/>
      <c r="AQ18" s="12"/>
      <c r="AR18" s="18"/>
      <c r="AS18" s="306" t="str">
        <f>IF(BR18 ="","",VLOOKUP(BR18,基本情報!$B$6:$F$205,3,FALSE))</f>
        <v/>
      </c>
      <c r="AT18" s="306"/>
      <c r="AU18" s="306"/>
      <c r="AV18" s="306"/>
      <c r="AW18" s="306"/>
      <c r="AX18" s="306"/>
      <c r="AY18" s="306"/>
      <c r="AZ18" s="306"/>
      <c r="BA18" s="306"/>
      <c r="BB18" s="306"/>
      <c r="BC18" s="306"/>
      <c r="BD18" s="306"/>
      <c r="BE18" s="18"/>
      <c r="BF18" s="14"/>
      <c r="BG18" s="303" t="str">
        <f>IF(BR18="","",VLOOKUP(BR18,基本情報!$B$6:$E$205,4,FALSE))</f>
        <v/>
      </c>
      <c r="BH18" s="304"/>
      <c r="BI18" s="304"/>
      <c r="BJ18" s="305"/>
      <c r="BK18" s="324" t="str">
        <f>IF(BR18="","",VLOOKUP(BR18,基本情報!$B$6:$F$205,5,FALSE))</f>
        <v/>
      </c>
      <c r="BL18" s="325"/>
      <c r="BM18" s="325"/>
      <c r="BN18" s="325"/>
      <c r="BO18" s="325"/>
      <c r="BP18" s="326"/>
      <c r="BR18" s="65"/>
    </row>
    <row r="19" spans="1:70" ht="24.95" customHeight="1">
      <c r="A19" s="65"/>
      <c r="C19" s="301">
        <v>10</v>
      </c>
      <c r="D19" s="280"/>
      <c r="E19" s="302"/>
      <c r="F19" s="303" t="str">
        <f>IF(A19="","",VLOOKUP(A19,基本情報!$B$6:$F$205,2,FALSE))</f>
        <v/>
      </c>
      <c r="G19" s="304"/>
      <c r="H19" s="304"/>
      <c r="I19" s="305"/>
      <c r="J19" s="12"/>
      <c r="K19" s="18"/>
      <c r="L19" s="306" t="str">
        <f>IF(A19="","",VLOOKUP(A19,基本情報!$B$6:$F$205,3,FALSE))</f>
        <v/>
      </c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18"/>
      <c r="Y19" s="14"/>
      <c r="Z19" s="303" t="str">
        <f>IF(A19="","",VLOOKUP(A19,基本情報!$B$6:$F$205,4,FALSE))</f>
        <v/>
      </c>
      <c r="AA19" s="304"/>
      <c r="AB19" s="304"/>
      <c r="AC19" s="305"/>
      <c r="AD19" s="324" t="str">
        <f>IF(A19="","",VLOOKUP(A19,基本情報!$B$6:$F$205,5,FALSE))</f>
        <v/>
      </c>
      <c r="AE19" s="325"/>
      <c r="AF19" s="325"/>
      <c r="AG19" s="325"/>
      <c r="AH19" s="325"/>
      <c r="AI19" s="326"/>
      <c r="AJ19" s="301">
        <v>30</v>
      </c>
      <c r="AK19" s="280"/>
      <c r="AL19" s="302"/>
      <c r="AM19" s="303" t="str">
        <f>IF(BR19="","",VLOOKUP(BR19,基本情報!$B$6:$F$205,2,FALSE))</f>
        <v/>
      </c>
      <c r="AN19" s="304"/>
      <c r="AO19" s="304"/>
      <c r="AP19" s="305"/>
      <c r="AQ19" s="12"/>
      <c r="AR19" s="18"/>
      <c r="AS19" s="306" t="str">
        <f>IF(BR19 ="","",VLOOKUP(BR19,基本情報!$B$6:$F$205,3,FALSE))</f>
        <v/>
      </c>
      <c r="AT19" s="306"/>
      <c r="AU19" s="306"/>
      <c r="AV19" s="306"/>
      <c r="AW19" s="306"/>
      <c r="AX19" s="306"/>
      <c r="AY19" s="306"/>
      <c r="AZ19" s="306"/>
      <c r="BA19" s="306"/>
      <c r="BB19" s="306"/>
      <c r="BC19" s="306"/>
      <c r="BD19" s="306"/>
      <c r="BE19" s="18"/>
      <c r="BF19" s="14"/>
      <c r="BG19" s="303" t="str">
        <f>IF(BR19="","",VLOOKUP(BR19,基本情報!$B$6:$E$205,4,FALSE))</f>
        <v/>
      </c>
      <c r="BH19" s="304"/>
      <c r="BI19" s="304"/>
      <c r="BJ19" s="305"/>
      <c r="BK19" s="324" t="str">
        <f>IF(BR19="","",VLOOKUP(BR19,基本情報!$B$6:$F$205,5,FALSE))</f>
        <v/>
      </c>
      <c r="BL19" s="325"/>
      <c r="BM19" s="325"/>
      <c r="BN19" s="325"/>
      <c r="BO19" s="325"/>
      <c r="BP19" s="326"/>
      <c r="BR19" s="65"/>
    </row>
    <row r="20" spans="1:70" ht="24.95" customHeight="1">
      <c r="A20" s="65"/>
      <c r="C20" s="301">
        <v>11</v>
      </c>
      <c r="D20" s="280"/>
      <c r="E20" s="302"/>
      <c r="F20" s="303" t="str">
        <f>IF(A20="","",VLOOKUP(A20,基本情報!$B$6:$F$205,2,FALSE))</f>
        <v/>
      </c>
      <c r="G20" s="304"/>
      <c r="H20" s="304"/>
      <c r="I20" s="305"/>
      <c r="J20" s="12"/>
      <c r="K20" s="18"/>
      <c r="L20" s="306" t="str">
        <f>IF(A20="","",VLOOKUP(A20,基本情報!$B$6:$F$205,3,FALSE))</f>
        <v/>
      </c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18"/>
      <c r="Y20" s="14"/>
      <c r="Z20" s="303" t="str">
        <f>IF(A20="","",VLOOKUP(A20,基本情報!$B$6:$F$205,4,FALSE))</f>
        <v/>
      </c>
      <c r="AA20" s="304"/>
      <c r="AB20" s="304"/>
      <c r="AC20" s="305"/>
      <c r="AD20" s="324" t="str">
        <f>IF(A20="","",VLOOKUP(A20,基本情報!$B$6:$F$205,5,FALSE))</f>
        <v/>
      </c>
      <c r="AE20" s="325"/>
      <c r="AF20" s="325"/>
      <c r="AG20" s="325"/>
      <c r="AH20" s="325"/>
      <c r="AI20" s="326"/>
      <c r="AJ20" s="301">
        <v>31</v>
      </c>
      <c r="AK20" s="280"/>
      <c r="AL20" s="302"/>
      <c r="AM20" s="303" t="str">
        <f>IF(BR20="","",VLOOKUP(BR20,基本情報!$B$6:$F$205,2,FALSE))</f>
        <v/>
      </c>
      <c r="AN20" s="304"/>
      <c r="AO20" s="304"/>
      <c r="AP20" s="305"/>
      <c r="AQ20" s="12"/>
      <c r="AR20" s="18"/>
      <c r="AS20" s="306" t="str">
        <f>IF(BR20 ="","",VLOOKUP(BR20,基本情報!$B$6:$F$205,3,FALSE))</f>
        <v/>
      </c>
      <c r="AT20" s="306"/>
      <c r="AU20" s="306"/>
      <c r="AV20" s="306"/>
      <c r="AW20" s="306"/>
      <c r="AX20" s="306"/>
      <c r="AY20" s="306"/>
      <c r="AZ20" s="306"/>
      <c r="BA20" s="306"/>
      <c r="BB20" s="306"/>
      <c r="BC20" s="306"/>
      <c r="BD20" s="306"/>
      <c r="BE20" s="18"/>
      <c r="BF20" s="14"/>
      <c r="BG20" s="303" t="str">
        <f>IF(BR20="","",VLOOKUP(BR20,基本情報!$B$6:$E$205,4,FALSE))</f>
        <v/>
      </c>
      <c r="BH20" s="304"/>
      <c r="BI20" s="304"/>
      <c r="BJ20" s="305"/>
      <c r="BK20" s="324" t="str">
        <f>IF(BR20="","",VLOOKUP(BR20,基本情報!$B$6:$F$205,5,FALSE))</f>
        <v/>
      </c>
      <c r="BL20" s="325"/>
      <c r="BM20" s="325"/>
      <c r="BN20" s="325"/>
      <c r="BO20" s="325"/>
      <c r="BP20" s="326"/>
      <c r="BR20" s="65"/>
    </row>
    <row r="21" spans="1:70" ht="24.95" customHeight="1">
      <c r="A21" s="65"/>
      <c r="C21" s="301">
        <v>12</v>
      </c>
      <c r="D21" s="280"/>
      <c r="E21" s="302"/>
      <c r="F21" s="303" t="str">
        <f>IF(A21="","",VLOOKUP(A21,基本情報!$B$6:$F$205,2,FALSE))</f>
        <v/>
      </c>
      <c r="G21" s="304"/>
      <c r="H21" s="304"/>
      <c r="I21" s="305"/>
      <c r="J21" s="12"/>
      <c r="K21" s="18"/>
      <c r="L21" s="306" t="str">
        <f>IF(A21="","",VLOOKUP(A21,基本情報!$B$6:$F$205,3,FALSE))</f>
        <v/>
      </c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18"/>
      <c r="Y21" s="14"/>
      <c r="Z21" s="303" t="str">
        <f>IF(A21="","",VLOOKUP(A21,基本情報!$B$6:$F$205,4,FALSE))</f>
        <v/>
      </c>
      <c r="AA21" s="304"/>
      <c r="AB21" s="304"/>
      <c r="AC21" s="305"/>
      <c r="AD21" s="324" t="str">
        <f>IF(A21="","",VLOOKUP(A21,基本情報!$B$6:$F$205,5,FALSE))</f>
        <v/>
      </c>
      <c r="AE21" s="325"/>
      <c r="AF21" s="325"/>
      <c r="AG21" s="325"/>
      <c r="AH21" s="325"/>
      <c r="AI21" s="326"/>
      <c r="AJ21" s="301">
        <v>32</v>
      </c>
      <c r="AK21" s="280"/>
      <c r="AL21" s="302"/>
      <c r="AM21" s="303" t="str">
        <f>IF(BR21="","",VLOOKUP(BR21,基本情報!$B$6:$F$205,2,FALSE))</f>
        <v/>
      </c>
      <c r="AN21" s="304"/>
      <c r="AO21" s="304"/>
      <c r="AP21" s="305"/>
      <c r="AQ21" s="12"/>
      <c r="AR21" s="18"/>
      <c r="AS21" s="306" t="str">
        <f>IF(BR21 ="","",VLOOKUP(BR21,基本情報!$B$6:$F$205,3,FALSE))</f>
        <v/>
      </c>
      <c r="AT21" s="306"/>
      <c r="AU21" s="306"/>
      <c r="AV21" s="306"/>
      <c r="AW21" s="306"/>
      <c r="AX21" s="306"/>
      <c r="AY21" s="306"/>
      <c r="AZ21" s="306"/>
      <c r="BA21" s="306"/>
      <c r="BB21" s="306"/>
      <c r="BC21" s="306"/>
      <c r="BD21" s="306"/>
      <c r="BE21" s="18"/>
      <c r="BF21" s="14"/>
      <c r="BG21" s="303" t="str">
        <f>IF(BR21="","",VLOOKUP(BR21,基本情報!$B$6:$E$205,4,FALSE))</f>
        <v/>
      </c>
      <c r="BH21" s="304"/>
      <c r="BI21" s="304"/>
      <c r="BJ21" s="305"/>
      <c r="BK21" s="324" t="str">
        <f>IF(BR21="","",VLOOKUP(BR21,基本情報!$B$6:$F$205,5,FALSE))</f>
        <v/>
      </c>
      <c r="BL21" s="325"/>
      <c r="BM21" s="325"/>
      <c r="BN21" s="325"/>
      <c r="BO21" s="325"/>
      <c r="BP21" s="326"/>
      <c r="BR21" s="65"/>
    </row>
    <row r="22" spans="1:70" ht="24.95" customHeight="1">
      <c r="A22" s="65"/>
      <c r="C22" s="301">
        <v>13</v>
      </c>
      <c r="D22" s="280"/>
      <c r="E22" s="302"/>
      <c r="F22" s="303" t="str">
        <f>IF(A22="","",VLOOKUP(A22,基本情報!$B$6:$F$205,2,FALSE))</f>
        <v/>
      </c>
      <c r="G22" s="304"/>
      <c r="H22" s="304"/>
      <c r="I22" s="305"/>
      <c r="J22" s="12"/>
      <c r="K22" s="18"/>
      <c r="L22" s="306" t="str">
        <f>IF(A22="","",VLOOKUP(A22,基本情報!$B$6:$F$205,3,FALSE))</f>
        <v/>
      </c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18"/>
      <c r="Y22" s="14"/>
      <c r="Z22" s="303" t="str">
        <f>IF(A22="","",VLOOKUP(A22,基本情報!$B$6:$F$205,4,FALSE))</f>
        <v/>
      </c>
      <c r="AA22" s="304"/>
      <c r="AB22" s="304"/>
      <c r="AC22" s="305"/>
      <c r="AD22" s="324" t="str">
        <f>IF(A22="","",VLOOKUP(A22,基本情報!$B$6:$F$205,5,FALSE))</f>
        <v/>
      </c>
      <c r="AE22" s="325"/>
      <c r="AF22" s="325"/>
      <c r="AG22" s="325"/>
      <c r="AH22" s="325"/>
      <c r="AI22" s="326"/>
      <c r="AJ22" s="301">
        <v>33</v>
      </c>
      <c r="AK22" s="280"/>
      <c r="AL22" s="302"/>
      <c r="AM22" s="303" t="str">
        <f>IF(BR22="","",VLOOKUP(BR22,基本情報!$B$6:$F$205,2,FALSE))</f>
        <v/>
      </c>
      <c r="AN22" s="304"/>
      <c r="AO22" s="304"/>
      <c r="AP22" s="305"/>
      <c r="AQ22" s="12"/>
      <c r="AR22" s="18"/>
      <c r="AS22" s="306" t="str">
        <f>IF(BR22 ="","",VLOOKUP(BR22,基本情報!$B$6:$F$205,3,FALSE))</f>
        <v/>
      </c>
      <c r="AT22" s="306"/>
      <c r="AU22" s="306"/>
      <c r="AV22" s="306"/>
      <c r="AW22" s="306"/>
      <c r="AX22" s="306"/>
      <c r="AY22" s="306"/>
      <c r="AZ22" s="306"/>
      <c r="BA22" s="306"/>
      <c r="BB22" s="306"/>
      <c r="BC22" s="306"/>
      <c r="BD22" s="306"/>
      <c r="BE22" s="18"/>
      <c r="BF22" s="14"/>
      <c r="BG22" s="303" t="str">
        <f>IF(BR22="","",VLOOKUP(BR22,基本情報!$B$6:$E$205,4,FALSE))</f>
        <v/>
      </c>
      <c r="BH22" s="304"/>
      <c r="BI22" s="304"/>
      <c r="BJ22" s="305"/>
      <c r="BK22" s="324" t="str">
        <f>IF(BR22="","",VLOOKUP(BR22,基本情報!$B$6:$F$205,5,FALSE))</f>
        <v/>
      </c>
      <c r="BL22" s="325"/>
      <c r="BM22" s="325"/>
      <c r="BN22" s="325"/>
      <c r="BO22" s="325"/>
      <c r="BP22" s="326"/>
      <c r="BR22" s="65"/>
    </row>
    <row r="23" spans="1:70" ht="24.95" customHeight="1">
      <c r="A23" s="65"/>
      <c r="C23" s="301">
        <v>14</v>
      </c>
      <c r="D23" s="280"/>
      <c r="E23" s="302"/>
      <c r="F23" s="303" t="str">
        <f>IF(A23="","",VLOOKUP(A23,基本情報!$B$6:$F$205,2,FALSE))</f>
        <v/>
      </c>
      <c r="G23" s="304"/>
      <c r="H23" s="304"/>
      <c r="I23" s="305"/>
      <c r="J23" s="12"/>
      <c r="K23" s="18"/>
      <c r="L23" s="306" t="str">
        <f>IF(A23="","",VLOOKUP(A23,基本情報!$B$6:$F$205,3,FALSE))</f>
        <v/>
      </c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18"/>
      <c r="Y23" s="14"/>
      <c r="Z23" s="303" t="str">
        <f>IF(A23="","",VLOOKUP(A23,基本情報!$B$6:$F$205,4,FALSE))</f>
        <v/>
      </c>
      <c r="AA23" s="304"/>
      <c r="AB23" s="304"/>
      <c r="AC23" s="305"/>
      <c r="AD23" s="324" t="str">
        <f>IF(A23="","",VLOOKUP(A23,基本情報!$B$6:$F$205,5,FALSE))</f>
        <v/>
      </c>
      <c r="AE23" s="325"/>
      <c r="AF23" s="325"/>
      <c r="AG23" s="325"/>
      <c r="AH23" s="325"/>
      <c r="AI23" s="326"/>
      <c r="AJ23" s="301">
        <v>34</v>
      </c>
      <c r="AK23" s="280"/>
      <c r="AL23" s="302"/>
      <c r="AM23" s="303" t="str">
        <f>IF(BR23="","",VLOOKUP(BR23,基本情報!$B$6:$F$205,2,FALSE))</f>
        <v/>
      </c>
      <c r="AN23" s="304"/>
      <c r="AO23" s="304"/>
      <c r="AP23" s="305"/>
      <c r="AQ23" s="12"/>
      <c r="AR23" s="18"/>
      <c r="AS23" s="306" t="str">
        <f>IF(BR23 ="","",VLOOKUP(BR23,基本情報!$B$6:$F$205,3,FALSE))</f>
        <v/>
      </c>
      <c r="AT23" s="306"/>
      <c r="AU23" s="306"/>
      <c r="AV23" s="306"/>
      <c r="AW23" s="306"/>
      <c r="AX23" s="306"/>
      <c r="AY23" s="306"/>
      <c r="AZ23" s="306"/>
      <c r="BA23" s="306"/>
      <c r="BB23" s="306"/>
      <c r="BC23" s="306"/>
      <c r="BD23" s="306"/>
      <c r="BE23" s="18"/>
      <c r="BF23" s="14"/>
      <c r="BG23" s="303" t="str">
        <f>IF(BR23="","",VLOOKUP(BR23,基本情報!$B$6:$E$205,4,FALSE))</f>
        <v/>
      </c>
      <c r="BH23" s="304"/>
      <c r="BI23" s="304"/>
      <c r="BJ23" s="305"/>
      <c r="BK23" s="324" t="str">
        <f>IF(BR23="","",VLOOKUP(BR23,基本情報!$B$6:$F$205,5,FALSE))</f>
        <v/>
      </c>
      <c r="BL23" s="325"/>
      <c r="BM23" s="325"/>
      <c r="BN23" s="325"/>
      <c r="BO23" s="325"/>
      <c r="BP23" s="326"/>
      <c r="BR23" s="65"/>
    </row>
    <row r="24" spans="1:70" ht="24.95" customHeight="1">
      <c r="A24" s="65"/>
      <c r="C24" s="301">
        <v>15</v>
      </c>
      <c r="D24" s="280"/>
      <c r="E24" s="302"/>
      <c r="F24" s="303" t="str">
        <f>IF(A24="","",VLOOKUP(A24,基本情報!$B$6:$F$205,2,FALSE))</f>
        <v/>
      </c>
      <c r="G24" s="304"/>
      <c r="H24" s="304"/>
      <c r="I24" s="305"/>
      <c r="J24" s="12"/>
      <c r="K24" s="18"/>
      <c r="L24" s="306" t="str">
        <f>IF(A24="","",VLOOKUP(A24,基本情報!$B$6:$F$205,3,FALSE))</f>
        <v/>
      </c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18"/>
      <c r="Y24" s="14"/>
      <c r="Z24" s="303" t="str">
        <f>IF(A24="","",VLOOKUP(A24,基本情報!$B$6:$F$205,4,FALSE))</f>
        <v/>
      </c>
      <c r="AA24" s="304"/>
      <c r="AB24" s="304"/>
      <c r="AC24" s="305"/>
      <c r="AD24" s="324" t="str">
        <f>IF(A24="","",VLOOKUP(A24,基本情報!$B$6:$F$205,5,FALSE))</f>
        <v/>
      </c>
      <c r="AE24" s="325"/>
      <c r="AF24" s="325"/>
      <c r="AG24" s="325"/>
      <c r="AH24" s="325"/>
      <c r="AI24" s="326"/>
      <c r="AJ24" s="301">
        <v>35</v>
      </c>
      <c r="AK24" s="280"/>
      <c r="AL24" s="302"/>
      <c r="AM24" s="303" t="str">
        <f>IF(BR24="","",VLOOKUP(BR24,基本情報!$B$6:$F$205,2,FALSE))</f>
        <v/>
      </c>
      <c r="AN24" s="304"/>
      <c r="AO24" s="304"/>
      <c r="AP24" s="305"/>
      <c r="AQ24" s="12"/>
      <c r="AR24" s="18"/>
      <c r="AS24" s="306" t="str">
        <f>IF(BR24 ="","",VLOOKUP(BR24,基本情報!$B$6:$F$205,3,FALSE))</f>
        <v/>
      </c>
      <c r="AT24" s="306"/>
      <c r="AU24" s="306"/>
      <c r="AV24" s="306"/>
      <c r="AW24" s="306"/>
      <c r="AX24" s="306"/>
      <c r="AY24" s="306"/>
      <c r="AZ24" s="306"/>
      <c r="BA24" s="306"/>
      <c r="BB24" s="306"/>
      <c r="BC24" s="306"/>
      <c r="BD24" s="306"/>
      <c r="BE24" s="18"/>
      <c r="BF24" s="14"/>
      <c r="BG24" s="303" t="str">
        <f>IF(BR24="","",VLOOKUP(BR24,基本情報!$B$6:$E$205,4,FALSE))</f>
        <v/>
      </c>
      <c r="BH24" s="304"/>
      <c r="BI24" s="304"/>
      <c r="BJ24" s="305"/>
      <c r="BK24" s="324" t="str">
        <f>IF(BR24="","",VLOOKUP(BR24,基本情報!$B$6:$F$205,5,FALSE))</f>
        <v/>
      </c>
      <c r="BL24" s="325"/>
      <c r="BM24" s="325"/>
      <c r="BN24" s="325"/>
      <c r="BO24" s="325"/>
      <c r="BP24" s="326"/>
      <c r="BR24" s="65"/>
    </row>
    <row r="25" spans="1:70" ht="24.95" customHeight="1">
      <c r="A25" s="65"/>
      <c r="C25" s="301">
        <v>16</v>
      </c>
      <c r="D25" s="280"/>
      <c r="E25" s="302"/>
      <c r="F25" s="303" t="str">
        <f>IF(A25="","",VLOOKUP(A25,基本情報!$B$6:$F$205,2,FALSE))</f>
        <v/>
      </c>
      <c r="G25" s="304"/>
      <c r="H25" s="304"/>
      <c r="I25" s="305"/>
      <c r="J25" s="12"/>
      <c r="K25" s="18"/>
      <c r="L25" s="306" t="str">
        <f>IF(A25="","",VLOOKUP(A25,基本情報!$B$6:$F$205,3,FALSE))</f>
        <v/>
      </c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18"/>
      <c r="Y25" s="14"/>
      <c r="Z25" s="303" t="str">
        <f>IF(A25="","",VLOOKUP(A25,基本情報!$B$6:$F$205,4,FALSE))</f>
        <v/>
      </c>
      <c r="AA25" s="304"/>
      <c r="AB25" s="304"/>
      <c r="AC25" s="305"/>
      <c r="AD25" s="324" t="str">
        <f>IF(A25="","",VLOOKUP(A25,基本情報!$B$6:$F$205,5,FALSE))</f>
        <v/>
      </c>
      <c r="AE25" s="325"/>
      <c r="AF25" s="325"/>
      <c r="AG25" s="325"/>
      <c r="AH25" s="325"/>
      <c r="AI25" s="326"/>
      <c r="AJ25" s="301">
        <v>36</v>
      </c>
      <c r="AK25" s="280"/>
      <c r="AL25" s="302"/>
      <c r="AM25" s="303" t="str">
        <f>IF(BR25="","",VLOOKUP(BR25,基本情報!$B$6:$F$205,2,FALSE))</f>
        <v/>
      </c>
      <c r="AN25" s="304"/>
      <c r="AO25" s="304"/>
      <c r="AP25" s="305"/>
      <c r="AQ25" s="12"/>
      <c r="AR25" s="18"/>
      <c r="AS25" s="306" t="str">
        <f>IF(BR25 ="","",VLOOKUP(BR25,基本情報!$B$6:$F$205,3,FALSE))</f>
        <v/>
      </c>
      <c r="AT25" s="306"/>
      <c r="AU25" s="306"/>
      <c r="AV25" s="306"/>
      <c r="AW25" s="306"/>
      <c r="AX25" s="306"/>
      <c r="AY25" s="306"/>
      <c r="AZ25" s="306"/>
      <c r="BA25" s="306"/>
      <c r="BB25" s="306"/>
      <c r="BC25" s="306"/>
      <c r="BD25" s="306"/>
      <c r="BE25" s="18"/>
      <c r="BF25" s="14"/>
      <c r="BG25" s="303" t="str">
        <f>IF(BR25="","",VLOOKUP(BR25,基本情報!$B$6:$E$205,4,FALSE))</f>
        <v/>
      </c>
      <c r="BH25" s="304"/>
      <c r="BI25" s="304"/>
      <c r="BJ25" s="305"/>
      <c r="BK25" s="324" t="str">
        <f>IF(BR25="","",VLOOKUP(BR25,基本情報!$B$6:$F$205,5,FALSE))</f>
        <v/>
      </c>
      <c r="BL25" s="325"/>
      <c r="BM25" s="325"/>
      <c r="BN25" s="325"/>
      <c r="BO25" s="325"/>
      <c r="BP25" s="326"/>
      <c r="BR25" s="65"/>
    </row>
    <row r="26" spans="1:70" ht="24.95" customHeight="1">
      <c r="A26" s="65"/>
      <c r="C26" s="301">
        <v>17</v>
      </c>
      <c r="D26" s="280"/>
      <c r="E26" s="302"/>
      <c r="F26" s="303" t="str">
        <f>IF(A26="","",VLOOKUP(A26,基本情報!$B$6:$F$205,2,FALSE))</f>
        <v/>
      </c>
      <c r="G26" s="304"/>
      <c r="H26" s="304"/>
      <c r="I26" s="305"/>
      <c r="J26" s="12"/>
      <c r="K26" s="18"/>
      <c r="L26" s="306" t="str">
        <f>IF(A26="","",VLOOKUP(A26,基本情報!$B$6:$F$205,3,FALSE))</f>
        <v/>
      </c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18"/>
      <c r="Y26" s="14"/>
      <c r="Z26" s="303" t="str">
        <f>IF(A26="","",VLOOKUP(A26,基本情報!$B$6:$F$205,4,FALSE))</f>
        <v/>
      </c>
      <c r="AA26" s="304"/>
      <c r="AB26" s="304"/>
      <c r="AC26" s="305"/>
      <c r="AD26" s="324" t="str">
        <f>IF(A26="","",VLOOKUP(A26,基本情報!$B$6:$F$205,5,FALSE))</f>
        <v/>
      </c>
      <c r="AE26" s="325"/>
      <c r="AF26" s="325"/>
      <c r="AG26" s="325"/>
      <c r="AH26" s="325"/>
      <c r="AI26" s="326"/>
      <c r="AJ26" s="301">
        <v>37</v>
      </c>
      <c r="AK26" s="280"/>
      <c r="AL26" s="302"/>
      <c r="AM26" s="303" t="str">
        <f>IF(BR26="","",VLOOKUP(BR26,基本情報!$B$6:$F$205,2,FALSE))</f>
        <v/>
      </c>
      <c r="AN26" s="304"/>
      <c r="AO26" s="304"/>
      <c r="AP26" s="305"/>
      <c r="AQ26" s="12"/>
      <c r="AR26" s="18"/>
      <c r="AS26" s="306" t="str">
        <f>IF(BR26 ="","",VLOOKUP(BR26,基本情報!$B$6:$F$205,3,FALSE))</f>
        <v/>
      </c>
      <c r="AT26" s="306"/>
      <c r="AU26" s="306"/>
      <c r="AV26" s="306"/>
      <c r="AW26" s="306"/>
      <c r="AX26" s="306"/>
      <c r="AY26" s="306"/>
      <c r="AZ26" s="306"/>
      <c r="BA26" s="306"/>
      <c r="BB26" s="306"/>
      <c r="BC26" s="306"/>
      <c r="BD26" s="306"/>
      <c r="BE26" s="18"/>
      <c r="BF26" s="14"/>
      <c r="BG26" s="303" t="str">
        <f>IF(BR26="","",VLOOKUP(BR26,基本情報!$B$6:$E$205,4,FALSE))</f>
        <v/>
      </c>
      <c r="BH26" s="304"/>
      <c r="BI26" s="304"/>
      <c r="BJ26" s="305"/>
      <c r="BK26" s="324" t="str">
        <f>IF(BR26="","",VLOOKUP(BR26,基本情報!$B$6:$F$205,5,FALSE))</f>
        <v/>
      </c>
      <c r="BL26" s="325"/>
      <c r="BM26" s="325"/>
      <c r="BN26" s="325"/>
      <c r="BO26" s="325"/>
      <c r="BP26" s="326"/>
      <c r="BR26" s="65"/>
    </row>
    <row r="27" spans="1:70" ht="24.95" customHeight="1">
      <c r="A27" s="65"/>
      <c r="C27" s="301">
        <v>18</v>
      </c>
      <c r="D27" s="280"/>
      <c r="E27" s="302"/>
      <c r="F27" s="303" t="str">
        <f>IF(A27="","",VLOOKUP(A27,基本情報!$B$6:$F$205,2,FALSE))</f>
        <v/>
      </c>
      <c r="G27" s="304"/>
      <c r="H27" s="304"/>
      <c r="I27" s="305"/>
      <c r="J27" s="12"/>
      <c r="K27" s="18"/>
      <c r="L27" s="306" t="str">
        <f>IF(A27="","",VLOOKUP(A27,基本情報!$B$6:$F$205,3,FALSE))</f>
        <v/>
      </c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18"/>
      <c r="Y27" s="14"/>
      <c r="Z27" s="303" t="str">
        <f>IF(A27="","",VLOOKUP(A27,基本情報!$B$6:$F$205,4,FALSE))</f>
        <v/>
      </c>
      <c r="AA27" s="304"/>
      <c r="AB27" s="304"/>
      <c r="AC27" s="305"/>
      <c r="AD27" s="324" t="str">
        <f>IF(A27="","",VLOOKUP(A27,基本情報!$B$6:$F$205,5,FALSE))</f>
        <v/>
      </c>
      <c r="AE27" s="325"/>
      <c r="AF27" s="325"/>
      <c r="AG27" s="325"/>
      <c r="AH27" s="325"/>
      <c r="AI27" s="326"/>
      <c r="AJ27" s="301">
        <v>38</v>
      </c>
      <c r="AK27" s="280"/>
      <c r="AL27" s="302"/>
      <c r="AM27" s="303" t="str">
        <f>IF(BR27="","",VLOOKUP(BR27,基本情報!$B$6:$F$205,2,FALSE))</f>
        <v/>
      </c>
      <c r="AN27" s="304"/>
      <c r="AO27" s="304"/>
      <c r="AP27" s="305"/>
      <c r="AQ27" s="12"/>
      <c r="AR27" s="18"/>
      <c r="AS27" s="306" t="str">
        <f>IF(BR27 ="","",VLOOKUP(BR27,基本情報!$B$6:$F$205,3,FALSE))</f>
        <v/>
      </c>
      <c r="AT27" s="306"/>
      <c r="AU27" s="306"/>
      <c r="AV27" s="306"/>
      <c r="AW27" s="306"/>
      <c r="AX27" s="306"/>
      <c r="AY27" s="306"/>
      <c r="AZ27" s="306"/>
      <c r="BA27" s="306"/>
      <c r="BB27" s="306"/>
      <c r="BC27" s="306"/>
      <c r="BD27" s="306"/>
      <c r="BE27" s="18"/>
      <c r="BF27" s="14"/>
      <c r="BG27" s="303" t="str">
        <f>IF(BR27="","",VLOOKUP(BR27,基本情報!$B$6:$E$205,4,FALSE))</f>
        <v/>
      </c>
      <c r="BH27" s="304"/>
      <c r="BI27" s="304"/>
      <c r="BJ27" s="305"/>
      <c r="BK27" s="324" t="str">
        <f>IF(BR27="","",VLOOKUP(BR27,基本情報!$B$6:$F$205,5,FALSE))</f>
        <v/>
      </c>
      <c r="BL27" s="325"/>
      <c r="BM27" s="325"/>
      <c r="BN27" s="325"/>
      <c r="BO27" s="325"/>
      <c r="BP27" s="326"/>
      <c r="BR27" s="65"/>
    </row>
    <row r="28" spans="1:70" ht="24.95" customHeight="1">
      <c r="A28" s="65"/>
      <c r="C28" s="301">
        <v>19</v>
      </c>
      <c r="D28" s="280"/>
      <c r="E28" s="302"/>
      <c r="F28" s="303" t="str">
        <f>IF(A28="","",VLOOKUP(A28,基本情報!$B$6:$F$205,2,FALSE))</f>
        <v/>
      </c>
      <c r="G28" s="304"/>
      <c r="H28" s="304"/>
      <c r="I28" s="305"/>
      <c r="J28" s="12"/>
      <c r="K28" s="18"/>
      <c r="L28" s="306" t="str">
        <f>IF(A28="","",VLOOKUP(A28,基本情報!$B$6:$F$205,3,FALSE))</f>
        <v/>
      </c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18"/>
      <c r="Y28" s="14"/>
      <c r="Z28" s="303" t="str">
        <f>IF(A28="","",VLOOKUP(A28,基本情報!$B$6:$F$205,4,FALSE))</f>
        <v/>
      </c>
      <c r="AA28" s="304"/>
      <c r="AB28" s="304"/>
      <c r="AC28" s="305"/>
      <c r="AD28" s="324" t="str">
        <f>IF(A28="","",VLOOKUP(A28,基本情報!$B$6:$F$205,5,FALSE))</f>
        <v/>
      </c>
      <c r="AE28" s="325"/>
      <c r="AF28" s="325"/>
      <c r="AG28" s="325"/>
      <c r="AH28" s="325"/>
      <c r="AI28" s="326"/>
      <c r="AJ28" s="301">
        <v>39</v>
      </c>
      <c r="AK28" s="280"/>
      <c r="AL28" s="302"/>
      <c r="AM28" s="303" t="str">
        <f>IF(BR28="","",VLOOKUP(BR28,基本情報!$B$6:$F$205,2,FALSE))</f>
        <v/>
      </c>
      <c r="AN28" s="304"/>
      <c r="AO28" s="304"/>
      <c r="AP28" s="305"/>
      <c r="AQ28" s="12"/>
      <c r="AR28" s="18"/>
      <c r="AS28" s="306" t="str">
        <f>IF(BR28 ="","",VLOOKUP(BR28,基本情報!$B$6:$F$205,3,FALSE))</f>
        <v/>
      </c>
      <c r="AT28" s="306"/>
      <c r="AU28" s="306"/>
      <c r="AV28" s="306"/>
      <c r="AW28" s="306"/>
      <c r="AX28" s="306"/>
      <c r="AY28" s="306"/>
      <c r="AZ28" s="306"/>
      <c r="BA28" s="306"/>
      <c r="BB28" s="306"/>
      <c r="BC28" s="306"/>
      <c r="BD28" s="306"/>
      <c r="BE28" s="18"/>
      <c r="BF28" s="14"/>
      <c r="BG28" s="303" t="str">
        <f>IF(BR28="","",VLOOKUP(BR28,基本情報!$B$6:$E$205,4,FALSE))</f>
        <v/>
      </c>
      <c r="BH28" s="304"/>
      <c r="BI28" s="304"/>
      <c r="BJ28" s="305"/>
      <c r="BK28" s="324" t="str">
        <f>IF(BR28="","",VLOOKUP(BR28,基本情報!$B$6:$F$205,5,FALSE))</f>
        <v/>
      </c>
      <c r="BL28" s="325"/>
      <c r="BM28" s="325"/>
      <c r="BN28" s="325"/>
      <c r="BO28" s="325"/>
      <c r="BP28" s="326"/>
      <c r="BR28" s="65"/>
    </row>
    <row r="29" spans="1:70" ht="24.95" customHeight="1">
      <c r="A29" s="65"/>
      <c r="C29" s="301">
        <v>20</v>
      </c>
      <c r="D29" s="280"/>
      <c r="E29" s="302"/>
      <c r="F29" s="303" t="str">
        <f>IF(A29="","",VLOOKUP(A29,基本情報!$B$6:$F$205,2,FALSE))</f>
        <v/>
      </c>
      <c r="G29" s="304"/>
      <c r="H29" s="304"/>
      <c r="I29" s="305"/>
      <c r="J29" s="12"/>
      <c r="K29" s="18"/>
      <c r="L29" s="306" t="str">
        <f>IF(A29="","",VLOOKUP(A29,基本情報!$B$6:$F$205,3,FALSE))</f>
        <v/>
      </c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18"/>
      <c r="Y29" s="14"/>
      <c r="Z29" s="303" t="str">
        <f>IF(A29="","",VLOOKUP(A29,基本情報!$B$6:$F$205,4,FALSE))</f>
        <v/>
      </c>
      <c r="AA29" s="304"/>
      <c r="AB29" s="304"/>
      <c r="AC29" s="305"/>
      <c r="AD29" s="324" t="str">
        <f>IF(A29="","",VLOOKUP(A29,基本情報!$B$6:$F$205,5,FALSE))</f>
        <v/>
      </c>
      <c r="AE29" s="325"/>
      <c r="AF29" s="325"/>
      <c r="AG29" s="325"/>
      <c r="AH29" s="325"/>
      <c r="AI29" s="326"/>
      <c r="AJ29" s="301">
        <v>40</v>
      </c>
      <c r="AK29" s="280"/>
      <c r="AL29" s="302"/>
      <c r="AM29" s="303" t="str">
        <f>IF(BR29="","",VLOOKUP(BR29,基本情報!$B$6:$F$205,2,FALSE))</f>
        <v/>
      </c>
      <c r="AN29" s="304"/>
      <c r="AO29" s="304"/>
      <c r="AP29" s="305"/>
      <c r="AQ29" s="12"/>
      <c r="AR29" s="18"/>
      <c r="AS29" s="306" t="str">
        <f>IF(BR29 ="","",VLOOKUP(BR29,基本情報!$B$6:$F$205,3,FALSE))</f>
        <v/>
      </c>
      <c r="AT29" s="306"/>
      <c r="AU29" s="306"/>
      <c r="AV29" s="306"/>
      <c r="AW29" s="306"/>
      <c r="AX29" s="306"/>
      <c r="AY29" s="306"/>
      <c r="AZ29" s="306"/>
      <c r="BA29" s="306"/>
      <c r="BB29" s="306"/>
      <c r="BC29" s="306"/>
      <c r="BD29" s="306"/>
      <c r="BE29" s="18"/>
      <c r="BF29" s="14"/>
      <c r="BG29" s="303" t="str">
        <f>IF(BR29="","",VLOOKUP(BR29,基本情報!$B$6:$E$205,4,FALSE))</f>
        <v/>
      </c>
      <c r="BH29" s="304"/>
      <c r="BI29" s="304"/>
      <c r="BJ29" s="305"/>
      <c r="BK29" s="324" t="str">
        <f>IF(BR29="","",VLOOKUP(BR29,基本情報!$B$6:$F$205,5,FALSE))</f>
        <v/>
      </c>
      <c r="BL29" s="325"/>
      <c r="BM29" s="325"/>
      <c r="BN29" s="325"/>
      <c r="BO29" s="325"/>
      <c r="BP29" s="326"/>
      <c r="BR29" s="65"/>
    </row>
    <row r="30" spans="1:70" ht="7.5" customHeight="1"/>
    <row r="31" spans="1:70" s="53" customFormat="1" ht="20.100000000000001" customHeight="1">
      <c r="C31" s="53" t="s">
        <v>192</v>
      </c>
      <c r="AN31" s="66"/>
    </row>
    <row r="32" spans="1:70" s="53" customFormat="1" ht="7.5" customHeight="1">
      <c r="AN32" s="66"/>
    </row>
    <row r="33" spans="3:61" s="53" customFormat="1" ht="20.100000000000001" customHeight="1">
      <c r="C33" s="314">
        <f>VALUE(LEFT(C1,4))</f>
        <v>2024</v>
      </c>
      <c r="D33" s="314"/>
      <c r="E33" s="314"/>
      <c r="F33" s="314"/>
      <c r="G33" s="314"/>
      <c r="H33" s="267" t="s">
        <v>201</v>
      </c>
      <c r="I33" s="267"/>
      <c r="J33" s="267"/>
      <c r="K33" s="267"/>
      <c r="L33" s="267"/>
      <c r="M33" s="267"/>
      <c r="N33" s="267" t="s">
        <v>24</v>
      </c>
      <c r="O33" s="267"/>
      <c r="P33" s="267"/>
      <c r="Q33" s="267"/>
      <c r="R33" s="267"/>
      <c r="S33" s="267"/>
      <c r="T33" s="267" t="s">
        <v>26</v>
      </c>
      <c r="U33" s="267"/>
      <c r="V33" s="267"/>
      <c r="AN33" s="66"/>
    </row>
    <row r="34" spans="3:61" s="53" customFormat="1" ht="20.100000000000001" customHeight="1">
      <c r="C34" s="266" t="str">
        <f>IF(ISBLANK(春季大会!C53),"",春季大会!C53)</f>
        <v/>
      </c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K34" s="267" t="s">
        <v>200</v>
      </c>
      <c r="AL34" s="267"/>
      <c r="AM34" s="267"/>
      <c r="AN34" s="267"/>
      <c r="AO34" s="267"/>
      <c r="AQ34" s="268" t="str">
        <f>IF(ISBLANK(春季大会!AQ53),"",春季大会!AQ53)</f>
        <v/>
      </c>
      <c r="AR34" s="268"/>
      <c r="AS34" s="268"/>
      <c r="AT34" s="268"/>
      <c r="AU34" s="268"/>
      <c r="AV34" s="268"/>
      <c r="AW34" s="268"/>
      <c r="AX34" s="268"/>
      <c r="AY34" s="268"/>
      <c r="AZ34" s="268"/>
      <c r="BA34" s="268"/>
      <c r="BB34" s="268"/>
      <c r="BC34" s="268"/>
      <c r="BD34" s="268"/>
      <c r="BG34" s="267" t="s">
        <v>28</v>
      </c>
      <c r="BH34" s="267"/>
      <c r="BI34" s="267"/>
    </row>
  </sheetData>
  <mergeCells count="225">
    <mergeCell ref="BG28:BJ28"/>
    <mergeCell ref="BK28:BP28"/>
    <mergeCell ref="BK25:BP25"/>
    <mergeCell ref="BK26:BP26"/>
    <mergeCell ref="BK23:BP23"/>
    <mergeCell ref="BK24:BP24"/>
    <mergeCell ref="BK27:BP27"/>
    <mergeCell ref="BG29:BJ29"/>
    <mergeCell ref="BK29:BP29"/>
    <mergeCell ref="BG26:BJ26"/>
    <mergeCell ref="BG25:BJ25"/>
    <mergeCell ref="BG24:BJ24"/>
    <mergeCell ref="C25:E25"/>
    <mergeCell ref="F25:I25"/>
    <mergeCell ref="L25:W25"/>
    <mergeCell ref="Z25:AC25"/>
    <mergeCell ref="AD25:AI25"/>
    <mergeCell ref="AJ25:AL25"/>
    <mergeCell ref="AM25:AP25"/>
    <mergeCell ref="AS25:BD25"/>
    <mergeCell ref="C24:E24"/>
    <mergeCell ref="F24:I24"/>
    <mergeCell ref="Q4:AV4"/>
    <mergeCell ref="AM29:AP29"/>
    <mergeCell ref="AS29:BD29"/>
    <mergeCell ref="L29:W29"/>
    <mergeCell ref="Z29:AC29"/>
    <mergeCell ref="AD29:AI29"/>
    <mergeCell ref="AJ29:AL29"/>
    <mergeCell ref="AM26:AP26"/>
    <mergeCell ref="AS26:BD26"/>
    <mergeCell ref="AM28:AP28"/>
    <mergeCell ref="AS28:BD28"/>
    <mergeCell ref="L24:W24"/>
    <mergeCell ref="Z24:AC24"/>
    <mergeCell ref="AD24:AI24"/>
    <mergeCell ref="AJ24:AL24"/>
    <mergeCell ref="AM24:AP24"/>
    <mergeCell ref="AS24:BD24"/>
    <mergeCell ref="BK21:BP21"/>
    <mergeCell ref="BK22:BP22"/>
    <mergeCell ref="BK19:BP19"/>
    <mergeCell ref="BK20:BP20"/>
    <mergeCell ref="BK17:BP17"/>
    <mergeCell ref="BK18:BP18"/>
    <mergeCell ref="BK15:BP15"/>
    <mergeCell ref="C34:AF34"/>
    <mergeCell ref="AQ34:BD34"/>
    <mergeCell ref="BG34:BI34"/>
    <mergeCell ref="C27:E27"/>
    <mergeCell ref="F27:I27"/>
    <mergeCell ref="L27:W27"/>
    <mergeCell ref="Z27:AC27"/>
    <mergeCell ref="AD27:AI27"/>
    <mergeCell ref="AJ27:AL27"/>
    <mergeCell ref="AM27:AP27"/>
    <mergeCell ref="AS27:BD27"/>
    <mergeCell ref="BG27:BJ27"/>
    <mergeCell ref="H33:J33"/>
    <mergeCell ref="C33:G33"/>
    <mergeCell ref="AK34:AO34"/>
    <mergeCell ref="C29:E29"/>
    <mergeCell ref="F29:I29"/>
    <mergeCell ref="K33:M33"/>
    <mergeCell ref="N33:P33"/>
    <mergeCell ref="Q33:S33"/>
    <mergeCell ref="C26:E26"/>
    <mergeCell ref="F26:I26"/>
    <mergeCell ref="L26:W26"/>
    <mergeCell ref="Z26:AC26"/>
    <mergeCell ref="AD26:AI26"/>
    <mergeCell ref="AJ26:AL26"/>
    <mergeCell ref="C28:E28"/>
    <mergeCell ref="F28:I28"/>
    <mergeCell ref="L28:W28"/>
    <mergeCell ref="Z28:AC28"/>
    <mergeCell ref="AD28:AI28"/>
    <mergeCell ref="AJ28:AL28"/>
    <mergeCell ref="T33:V33"/>
    <mergeCell ref="C23:E23"/>
    <mergeCell ref="F23:I23"/>
    <mergeCell ref="L23:W23"/>
    <mergeCell ref="Z23:AC23"/>
    <mergeCell ref="AD23:AI23"/>
    <mergeCell ref="AJ23:AL23"/>
    <mergeCell ref="AM23:AP23"/>
    <mergeCell ref="AS23:BD23"/>
    <mergeCell ref="BG23:BJ23"/>
    <mergeCell ref="C22:E22"/>
    <mergeCell ref="F22:I22"/>
    <mergeCell ref="L22:W22"/>
    <mergeCell ref="Z22:AC22"/>
    <mergeCell ref="AD22:AI22"/>
    <mergeCell ref="AJ22:AL22"/>
    <mergeCell ref="AM22:AP22"/>
    <mergeCell ref="AS22:BD22"/>
    <mergeCell ref="BG22:BJ22"/>
    <mergeCell ref="C21:E21"/>
    <mergeCell ref="F21:I21"/>
    <mergeCell ref="L21:W21"/>
    <mergeCell ref="Z21:AC21"/>
    <mergeCell ref="AD21:AI21"/>
    <mergeCell ref="AJ21:AL21"/>
    <mergeCell ref="AM21:AP21"/>
    <mergeCell ref="AS21:BD21"/>
    <mergeCell ref="BG21:BJ21"/>
    <mergeCell ref="C20:E20"/>
    <mergeCell ref="F20:I20"/>
    <mergeCell ref="L20:W20"/>
    <mergeCell ref="Z20:AC20"/>
    <mergeCell ref="AD20:AI20"/>
    <mergeCell ref="AJ20:AL20"/>
    <mergeCell ref="AM20:AP20"/>
    <mergeCell ref="AS20:BD20"/>
    <mergeCell ref="BG20:BJ20"/>
    <mergeCell ref="C19:E19"/>
    <mergeCell ref="F19:I19"/>
    <mergeCell ref="L19:W19"/>
    <mergeCell ref="Z19:AC19"/>
    <mergeCell ref="AD19:AI19"/>
    <mergeCell ref="AJ19:AL19"/>
    <mergeCell ref="AM19:AP19"/>
    <mergeCell ref="AS19:BD19"/>
    <mergeCell ref="BG19:BJ19"/>
    <mergeCell ref="C18:E18"/>
    <mergeCell ref="F18:I18"/>
    <mergeCell ref="L18:W18"/>
    <mergeCell ref="Z18:AC18"/>
    <mergeCell ref="AD18:AI18"/>
    <mergeCell ref="AJ18:AL18"/>
    <mergeCell ref="AM18:AP18"/>
    <mergeCell ref="AS18:BD18"/>
    <mergeCell ref="BG18:BJ18"/>
    <mergeCell ref="C17:E17"/>
    <mergeCell ref="F17:I17"/>
    <mergeCell ref="L17:W17"/>
    <mergeCell ref="Z17:AC17"/>
    <mergeCell ref="AD17:AI17"/>
    <mergeCell ref="AJ17:AL17"/>
    <mergeCell ref="AM17:AP17"/>
    <mergeCell ref="AS17:BD17"/>
    <mergeCell ref="BG17:BJ17"/>
    <mergeCell ref="BK16:BP16"/>
    <mergeCell ref="C15:E15"/>
    <mergeCell ref="F15:I15"/>
    <mergeCell ref="L15:W15"/>
    <mergeCell ref="Z15:AC15"/>
    <mergeCell ref="AD15:AI15"/>
    <mergeCell ref="AJ15:AL15"/>
    <mergeCell ref="AM15:AP15"/>
    <mergeCell ref="AS15:BD15"/>
    <mergeCell ref="BG15:BJ15"/>
    <mergeCell ref="C16:E16"/>
    <mergeCell ref="F16:I16"/>
    <mergeCell ref="L16:W16"/>
    <mergeCell ref="Z16:AC16"/>
    <mergeCell ref="AD16:AI16"/>
    <mergeCell ref="AJ16:AL16"/>
    <mergeCell ref="AM16:AP16"/>
    <mergeCell ref="AS16:BD16"/>
    <mergeCell ref="BG16:BJ16"/>
    <mergeCell ref="BK13:BP13"/>
    <mergeCell ref="C14:E14"/>
    <mergeCell ref="F14:I14"/>
    <mergeCell ref="L14:W14"/>
    <mergeCell ref="Z14:AC14"/>
    <mergeCell ref="AD14:AI14"/>
    <mergeCell ref="AJ14:AL14"/>
    <mergeCell ref="AM14:AP14"/>
    <mergeCell ref="AS14:BD14"/>
    <mergeCell ref="BG14:BJ14"/>
    <mergeCell ref="BK14:BP14"/>
    <mergeCell ref="C13:E13"/>
    <mergeCell ref="F13:I13"/>
    <mergeCell ref="L13:W13"/>
    <mergeCell ref="Z13:AC13"/>
    <mergeCell ref="AD13:AI13"/>
    <mergeCell ref="AJ13:AL13"/>
    <mergeCell ref="AM13:AP13"/>
    <mergeCell ref="AS13:BD13"/>
    <mergeCell ref="BG13:BJ13"/>
    <mergeCell ref="BK11:BP11"/>
    <mergeCell ref="C12:E12"/>
    <mergeCell ref="F12:I12"/>
    <mergeCell ref="L12:W12"/>
    <mergeCell ref="Z12:AC12"/>
    <mergeCell ref="AD12:AI12"/>
    <mergeCell ref="AJ12:AL12"/>
    <mergeCell ref="AM12:AP12"/>
    <mergeCell ref="AS12:BD12"/>
    <mergeCell ref="BG12:BJ12"/>
    <mergeCell ref="BK12:BP12"/>
    <mergeCell ref="C11:E11"/>
    <mergeCell ref="F11:I11"/>
    <mergeCell ref="L11:W11"/>
    <mergeCell ref="Z11:AC11"/>
    <mergeCell ref="AD11:AI11"/>
    <mergeCell ref="AJ11:AL11"/>
    <mergeCell ref="AM11:AP11"/>
    <mergeCell ref="AS11:BD11"/>
    <mergeCell ref="BG11:BJ11"/>
    <mergeCell ref="C1:BP1"/>
    <mergeCell ref="F4:N4"/>
    <mergeCell ref="F6:N6"/>
    <mergeCell ref="Q6:AH6"/>
    <mergeCell ref="AM9:AP9"/>
    <mergeCell ref="AR9:BE9"/>
    <mergeCell ref="BG9:BJ9"/>
    <mergeCell ref="BK9:BP9"/>
    <mergeCell ref="C10:E10"/>
    <mergeCell ref="F10:I10"/>
    <mergeCell ref="L10:W10"/>
    <mergeCell ref="Z10:AC10"/>
    <mergeCell ref="AD10:AI10"/>
    <mergeCell ref="AJ10:AL10"/>
    <mergeCell ref="C9:E9"/>
    <mergeCell ref="F9:I9"/>
    <mergeCell ref="K9:X9"/>
    <mergeCell ref="Z9:AC9"/>
    <mergeCell ref="AD9:AI9"/>
    <mergeCell ref="AJ9:AL9"/>
    <mergeCell ref="AM10:AP10"/>
    <mergeCell ref="AS10:BD10"/>
    <mergeCell ref="BG10:BJ10"/>
    <mergeCell ref="BK10:BP10"/>
  </mergeCells>
  <phoneticPr fontId="2"/>
  <dataValidations count="2">
    <dataValidation imeMode="fullAlpha" allowBlank="1" showInputMessage="1" showErrorMessage="1" sqref="WWU983050:WWX983069 JB10:JE29 SX10:TA29 ACT10:ACW29 AMP10:AMS29 AWL10:AWO29 BGH10:BGK29 BQD10:BQG29 BZZ10:CAC29 CJV10:CJY29 CTR10:CTU29 DDN10:DDQ29 DNJ10:DNM29 DXF10:DXI29 EHB10:EHE29 EQX10:ERA29 FAT10:FAW29 FKP10:FKS29 FUL10:FUO29 GEH10:GEK29 GOD10:GOG29 GXZ10:GYC29 HHV10:HHY29 HRR10:HRU29 IBN10:IBQ29 ILJ10:ILM29 IVF10:IVI29 JFB10:JFE29 JOX10:JPA29 JYT10:JYW29 KIP10:KIS29 KSL10:KSO29 LCH10:LCK29 LMD10:LMG29 LVZ10:LWC29 MFV10:MFY29 MPR10:MPU29 MZN10:MZQ29 NJJ10:NJM29 NTF10:NTI29 ODB10:ODE29 OMX10:ONA29 OWT10:OWW29 PGP10:PGS29 PQL10:PQO29 QAH10:QAK29 QKD10:QKG29 QTZ10:QUC29 RDV10:RDY29 RNR10:RNU29 RXN10:RXQ29 SHJ10:SHM29 SRF10:SRI29 TBB10:TBE29 TKX10:TLA29 TUT10:TUW29 UEP10:UES29 UOL10:UOO29 UYH10:UYK29 VID10:VIG29 VRZ10:VSC29 WBV10:WBY29 WLR10:WLU29 WVN10:WVQ29 F65546:I65565 JB65546:JE65565 SX65546:TA65565 ACT65546:ACW65565 AMP65546:AMS65565 AWL65546:AWO65565 BGH65546:BGK65565 BQD65546:BQG65565 BZZ65546:CAC65565 CJV65546:CJY65565 CTR65546:CTU65565 DDN65546:DDQ65565 DNJ65546:DNM65565 DXF65546:DXI65565 EHB65546:EHE65565 EQX65546:ERA65565 FAT65546:FAW65565 FKP65546:FKS65565 FUL65546:FUO65565 GEH65546:GEK65565 GOD65546:GOG65565 GXZ65546:GYC65565 HHV65546:HHY65565 HRR65546:HRU65565 IBN65546:IBQ65565 ILJ65546:ILM65565 IVF65546:IVI65565 JFB65546:JFE65565 JOX65546:JPA65565 JYT65546:JYW65565 KIP65546:KIS65565 KSL65546:KSO65565 LCH65546:LCK65565 LMD65546:LMG65565 LVZ65546:LWC65565 MFV65546:MFY65565 MPR65546:MPU65565 MZN65546:MZQ65565 NJJ65546:NJM65565 NTF65546:NTI65565 ODB65546:ODE65565 OMX65546:ONA65565 OWT65546:OWW65565 PGP65546:PGS65565 PQL65546:PQO65565 QAH65546:QAK65565 QKD65546:QKG65565 QTZ65546:QUC65565 RDV65546:RDY65565 RNR65546:RNU65565 RXN65546:RXQ65565 SHJ65546:SHM65565 SRF65546:SRI65565 TBB65546:TBE65565 TKX65546:TLA65565 TUT65546:TUW65565 UEP65546:UES65565 UOL65546:UOO65565 UYH65546:UYK65565 VID65546:VIG65565 VRZ65546:VSC65565 WBV65546:WBY65565 WLR65546:WLU65565 WVN65546:WVQ65565 F131082:I131101 JB131082:JE131101 SX131082:TA131101 ACT131082:ACW131101 AMP131082:AMS131101 AWL131082:AWO131101 BGH131082:BGK131101 BQD131082:BQG131101 BZZ131082:CAC131101 CJV131082:CJY131101 CTR131082:CTU131101 DDN131082:DDQ131101 DNJ131082:DNM131101 DXF131082:DXI131101 EHB131082:EHE131101 EQX131082:ERA131101 FAT131082:FAW131101 FKP131082:FKS131101 FUL131082:FUO131101 GEH131082:GEK131101 GOD131082:GOG131101 GXZ131082:GYC131101 HHV131082:HHY131101 HRR131082:HRU131101 IBN131082:IBQ131101 ILJ131082:ILM131101 IVF131082:IVI131101 JFB131082:JFE131101 JOX131082:JPA131101 JYT131082:JYW131101 KIP131082:KIS131101 KSL131082:KSO131101 LCH131082:LCK131101 LMD131082:LMG131101 LVZ131082:LWC131101 MFV131082:MFY131101 MPR131082:MPU131101 MZN131082:MZQ131101 NJJ131082:NJM131101 NTF131082:NTI131101 ODB131082:ODE131101 OMX131082:ONA131101 OWT131082:OWW131101 PGP131082:PGS131101 PQL131082:PQO131101 QAH131082:QAK131101 QKD131082:QKG131101 QTZ131082:QUC131101 RDV131082:RDY131101 RNR131082:RNU131101 RXN131082:RXQ131101 SHJ131082:SHM131101 SRF131082:SRI131101 TBB131082:TBE131101 TKX131082:TLA131101 TUT131082:TUW131101 UEP131082:UES131101 UOL131082:UOO131101 UYH131082:UYK131101 VID131082:VIG131101 VRZ131082:VSC131101 WBV131082:WBY131101 WLR131082:WLU131101 WVN131082:WVQ131101 F196618:I196637 JB196618:JE196637 SX196618:TA196637 ACT196618:ACW196637 AMP196618:AMS196637 AWL196618:AWO196637 BGH196618:BGK196637 BQD196618:BQG196637 BZZ196618:CAC196637 CJV196618:CJY196637 CTR196618:CTU196637 DDN196618:DDQ196637 DNJ196618:DNM196637 DXF196618:DXI196637 EHB196618:EHE196637 EQX196618:ERA196637 FAT196618:FAW196637 FKP196618:FKS196637 FUL196618:FUO196637 GEH196618:GEK196637 GOD196618:GOG196637 GXZ196618:GYC196637 HHV196618:HHY196637 HRR196618:HRU196637 IBN196618:IBQ196637 ILJ196618:ILM196637 IVF196618:IVI196637 JFB196618:JFE196637 JOX196618:JPA196637 JYT196618:JYW196637 KIP196618:KIS196637 KSL196618:KSO196637 LCH196618:LCK196637 LMD196618:LMG196637 LVZ196618:LWC196637 MFV196618:MFY196637 MPR196618:MPU196637 MZN196618:MZQ196637 NJJ196618:NJM196637 NTF196618:NTI196637 ODB196618:ODE196637 OMX196618:ONA196637 OWT196618:OWW196637 PGP196618:PGS196637 PQL196618:PQO196637 QAH196618:QAK196637 QKD196618:QKG196637 QTZ196618:QUC196637 RDV196618:RDY196637 RNR196618:RNU196637 RXN196618:RXQ196637 SHJ196618:SHM196637 SRF196618:SRI196637 TBB196618:TBE196637 TKX196618:TLA196637 TUT196618:TUW196637 UEP196618:UES196637 UOL196618:UOO196637 UYH196618:UYK196637 VID196618:VIG196637 VRZ196618:VSC196637 WBV196618:WBY196637 WLR196618:WLU196637 WVN196618:WVQ196637 F262154:I262173 JB262154:JE262173 SX262154:TA262173 ACT262154:ACW262173 AMP262154:AMS262173 AWL262154:AWO262173 BGH262154:BGK262173 BQD262154:BQG262173 BZZ262154:CAC262173 CJV262154:CJY262173 CTR262154:CTU262173 DDN262154:DDQ262173 DNJ262154:DNM262173 DXF262154:DXI262173 EHB262154:EHE262173 EQX262154:ERA262173 FAT262154:FAW262173 FKP262154:FKS262173 FUL262154:FUO262173 GEH262154:GEK262173 GOD262154:GOG262173 GXZ262154:GYC262173 HHV262154:HHY262173 HRR262154:HRU262173 IBN262154:IBQ262173 ILJ262154:ILM262173 IVF262154:IVI262173 JFB262154:JFE262173 JOX262154:JPA262173 JYT262154:JYW262173 KIP262154:KIS262173 KSL262154:KSO262173 LCH262154:LCK262173 LMD262154:LMG262173 LVZ262154:LWC262173 MFV262154:MFY262173 MPR262154:MPU262173 MZN262154:MZQ262173 NJJ262154:NJM262173 NTF262154:NTI262173 ODB262154:ODE262173 OMX262154:ONA262173 OWT262154:OWW262173 PGP262154:PGS262173 PQL262154:PQO262173 QAH262154:QAK262173 QKD262154:QKG262173 QTZ262154:QUC262173 RDV262154:RDY262173 RNR262154:RNU262173 RXN262154:RXQ262173 SHJ262154:SHM262173 SRF262154:SRI262173 TBB262154:TBE262173 TKX262154:TLA262173 TUT262154:TUW262173 UEP262154:UES262173 UOL262154:UOO262173 UYH262154:UYK262173 VID262154:VIG262173 VRZ262154:VSC262173 WBV262154:WBY262173 WLR262154:WLU262173 WVN262154:WVQ262173 F327690:I327709 JB327690:JE327709 SX327690:TA327709 ACT327690:ACW327709 AMP327690:AMS327709 AWL327690:AWO327709 BGH327690:BGK327709 BQD327690:BQG327709 BZZ327690:CAC327709 CJV327690:CJY327709 CTR327690:CTU327709 DDN327690:DDQ327709 DNJ327690:DNM327709 DXF327690:DXI327709 EHB327690:EHE327709 EQX327690:ERA327709 FAT327690:FAW327709 FKP327690:FKS327709 FUL327690:FUO327709 GEH327690:GEK327709 GOD327690:GOG327709 GXZ327690:GYC327709 HHV327690:HHY327709 HRR327690:HRU327709 IBN327690:IBQ327709 ILJ327690:ILM327709 IVF327690:IVI327709 JFB327690:JFE327709 JOX327690:JPA327709 JYT327690:JYW327709 KIP327690:KIS327709 KSL327690:KSO327709 LCH327690:LCK327709 LMD327690:LMG327709 LVZ327690:LWC327709 MFV327690:MFY327709 MPR327690:MPU327709 MZN327690:MZQ327709 NJJ327690:NJM327709 NTF327690:NTI327709 ODB327690:ODE327709 OMX327690:ONA327709 OWT327690:OWW327709 PGP327690:PGS327709 PQL327690:PQO327709 QAH327690:QAK327709 QKD327690:QKG327709 QTZ327690:QUC327709 RDV327690:RDY327709 RNR327690:RNU327709 RXN327690:RXQ327709 SHJ327690:SHM327709 SRF327690:SRI327709 TBB327690:TBE327709 TKX327690:TLA327709 TUT327690:TUW327709 UEP327690:UES327709 UOL327690:UOO327709 UYH327690:UYK327709 VID327690:VIG327709 VRZ327690:VSC327709 WBV327690:WBY327709 WLR327690:WLU327709 WVN327690:WVQ327709 F393226:I393245 JB393226:JE393245 SX393226:TA393245 ACT393226:ACW393245 AMP393226:AMS393245 AWL393226:AWO393245 BGH393226:BGK393245 BQD393226:BQG393245 BZZ393226:CAC393245 CJV393226:CJY393245 CTR393226:CTU393245 DDN393226:DDQ393245 DNJ393226:DNM393245 DXF393226:DXI393245 EHB393226:EHE393245 EQX393226:ERA393245 FAT393226:FAW393245 FKP393226:FKS393245 FUL393226:FUO393245 GEH393226:GEK393245 GOD393226:GOG393245 GXZ393226:GYC393245 HHV393226:HHY393245 HRR393226:HRU393245 IBN393226:IBQ393245 ILJ393226:ILM393245 IVF393226:IVI393245 JFB393226:JFE393245 JOX393226:JPA393245 JYT393226:JYW393245 KIP393226:KIS393245 KSL393226:KSO393245 LCH393226:LCK393245 LMD393226:LMG393245 LVZ393226:LWC393245 MFV393226:MFY393245 MPR393226:MPU393245 MZN393226:MZQ393245 NJJ393226:NJM393245 NTF393226:NTI393245 ODB393226:ODE393245 OMX393226:ONA393245 OWT393226:OWW393245 PGP393226:PGS393245 PQL393226:PQO393245 QAH393226:QAK393245 QKD393226:QKG393245 QTZ393226:QUC393245 RDV393226:RDY393245 RNR393226:RNU393245 RXN393226:RXQ393245 SHJ393226:SHM393245 SRF393226:SRI393245 TBB393226:TBE393245 TKX393226:TLA393245 TUT393226:TUW393245 UEP393226:UES393245 UOL393226:UOO393245 UYH393226:UYK393245 VID393226:VIG393245 VRZ393226:VSC393245 WBV393226:WBY393245 WLR393226:WLU393245 WVN393226:WVQ393245 F458762:I458781 JB458762:JE458781 SX458762:TA458781 ACT458762:ACW458781 AMP458762:AMS458781 AWL458762:AWO458781 BGH458762:BGK458781 BQD458762:BQG458781 BZZ458762:CAC458781 CJV458762:CJY458781 CTR458762:CTU458781 DDN458762:DDQ458781 DNJ458762:DNM458781 DXF458762:DXI458781 EHB458762:EHE458781 EQX458762:ERA458781 FAT458762:FAW458781 FKP458762:FKS458781 FUL458762:FUO458781 GEH458762:GEK458781 GOD458762:GOG458781 GXZ458762:GYC458781 HHV458762:HHY458781 HRR458762:HRU458781 IBN458762:IBQ458781 ILJ458762:ILM458781 IVF458762:IVI458781 JFB458762:JFE458781 JOX458762:JPA458781 JYT458762:JYW458781 KIP458762:KIS458781 KSL458762:KSO458781 LCH458762:LCK458781 LMD458762:LMG458781 LVZ458762:LWC458781 MFV458762:MFY458781 MPR458762:MPU458781 MZN458762:MZQ458781 NJJ458762:NJM458781 NTF458762:NTI458781 ODB458762:ODE458781 OMX458762:ONA458781 OWT458762:OWW458781 PGP458762:PGS458781 PQL458762:PQO458781 QAH458762:QAK458781 QKD458762:QKG458781 QTZ458762:QUC458781 RDV458762:RDY458781 RNR458762:RNU458781 RXN458762:RXQ458781 SHJ458762:SHM458781 SRF458762:SRI458781 TBB458762:TBE458781 TKX458762:TLA458781 TUT458762:TUW458781 UEP458762:UES458781 UOL458762:UOO458781 UYH458762:UYK458781 VID458762:VIG458781 VRZ458762:VSC458781 WBV458762:WBY458781 WLR458762:WLU458781 WVN458762:WVQ458781 F524298:I524317 JB524298:JE524317 SX524298:TA524317 ACT524298:ACW524317 AMP524298:AMS524317 AWL524298:AWO524317 BGH524298:BGK524317 BQD524298:BQG524317 BZZ524298:CAC524317 CJV524298:CJY524317 CTR524298:CTU524317 DDN524298:DDQ524317 DNJ524298:DNM524317 DXF524298:DXI524317 EHB524298:EHE524317 EQX524298:ERA524317 FAT524298:FAW524317 FKP524298:FKS524317 FUL524298:FUO524317 GEH524298:GEK524317 GOD524298:GOG524317 GXZ524298:GYC524317 HHV524298:HHY524317 HRR524298:HRU524317 IBN524298:IBQ524317 ILJ524298:ILM524317 IVF524298:IVI524317 JFB524298:JFE524317 JOX524298:JPA524317 JYT524298:JYW524317 KIP524298:KIS524317 KSL524298:KSO524317 LCH524298:LCK524317 LMD524298:LMG524317 LVZ524298:LWC524317 MFV524298:MFY524317 MPR524298:MPU524317 MZN524298:MZQ524317 NJJ524298:NJM524317 NTF524298:NTI524317 ODB524298:ODE524317 OMX524298:ONA524317 OWT524298:OWW524317 PGP524298:PGS524317 PQL524298:PQO524317 QAH524298:QAK524317 QKD524298:QKG524317 QTZ524298:QUC524317 RDV524298:RDY524317 RNR524298:RNU524317 RXN524298:RXQ524317 SHJ524298:SHM524317 SRF524298:SRI524317 TBB524298:TBE524317 TKX524298:TLA524317 TUT524298:TUW524317 UEP524298:UES524317 UOL524298:UOO524317 UYH524298:UYK524317 VID524298:VIG524317 VRZ524298:VSC524317 WBV524298:WBY524317 WLR524298:WLU524317 WVN524298:WVQ524317 F589834:I589853 JB589834:JE589853 SX589834:TA589853 ACT589834:ACW589853 AMP589834:AMS589853 AWL589834:AWO589853 BGH589834:BGK589853 BQD589834:BQG589853 BZZ589834:CAC589853 CJV589834:CJY589853 CTR589834:CTU589853 DDN589834:DDQ589853 DNJ589834:DNM589853 DXF589834:DXI589853 EHB589834:EHE589853 EQX589834:ERA589853 FAT589834:FAW589853 FKP589834:FKS589853 FUL589834:FUO589853 GEH589834:GEK589853 GOD589834:GOG589853 GXZ589834:GYC589853 HHV589834:HHY589853 HRR589834:HRU589853 IBN589834:IBQ589853 ILJ589834:ILM589853 IVF589834:IVI589853 JFB589834:JFE589853 JOX589834:JPA589853 JYT589834:JYW589853 KIP589834:KIS589853 KSL589834:KSO589853 LCH589834:LCK589853 LMD589834:LMG589853 LVZ589834:LWC589853 MFV589834:MFY589853 MPR589834:MPU589853 MZN589834:MZQ589853 NJJ589834:NJM589853 NTF589834:NTI589853 ODB589834:ODE589853 OMX589834:ONA589853 OWT589834:OWW589853 PGP589834:PGS589853 PQL589834:PQO589853 QAH589834:QAK589853 QKD589834:QKG589853 QTZ589834:QUC589853 RDV589834:RDY589853 RNR589834:RNU589853 RXN589834:RXQ589853 SHJ589834:SHM589853 SRF589834:SRI589853 TBB589834:TBE589853 TKX589834:TLA589853 TUT589834:TUW589853 UEP589834:UES589853 UOL589834:UOO589853 UYH589834:UYK589853 VID589834:VIG589853 VRZ589834:VSC589853 WBV589834:WBY589853 WLR589834:WLU589853 WVN589834:WVQ589853 F655370:I655389 JB655370:JE655389 SX655370:TA655389 ACT655370:ACW655389 AMP655370:AMS655389 AWL655370:AWO655389 BGH655370:BGK655389 BQD655370:BQG655389 BZZ655370:CAC655389 CJV655370:CJY655389 CTR655370:CTU655389 DDN655370:DDQ655389 DNJ655370:DNM655389 DXF655370:DXI655389 EHB655370:EHE655389 EQX655370:ERA655389 FAT655370:FAW655389 FKP655370:FKS655389 FUL655370:FUO655389 GEH655370:GEK655389 GOD655370:GOG655389 GXZ655370:GYC655389 HHV655370:HHY655389 HRR655370:HRU655389 IBN655370:IBQ655389 ILJ655370:ILM655389 IVF655370:IVI655389 JFB655370:JFE655389 JOX655370:JPA655389 JYT655370:JYW655389 KIP655370:KIS655389 KSL655370:KSO655389 LCH655370:LCK655389 LMD655370:LMG655389 LVZ655370:LWC655389 MFV655370:MFY655389 MPR655370:MPU655389 MZN655370:MZQ655389 NJJ655370:NJM655389 NTF655370:NTI655389 ODB655370:ODE655389 OMX655370:ONA655389 OWT655370:OWW655389 PGP655370:PGS655389 PQL655370:PQO655389 QAH655370:QAK655389 QKD655370:QKG655389 QTZ655370:QUC655389 RDV655370:RDY655389 RNR655370:RNU655389 RXN655370:RXQ655389 SHJ655370:SHM655389 SRF655370:SRI655389 TBB655370:TBE655389 TKX655370:TLA655389 TUT655370:TUW655389 UEP655370:UES655389 UOL655370:UOO655389 UYH655370:UYK655389 VID655370:VIG655389 VRZ655370:VSC655389 WBV655370:WBY655389 WLR655370:WLU655389 WVN655370:WVQ655389 F720906:I720925 JB720906:JE720925 SX720906:TA720925 ACT720906:ACW720925 AMP720906:AMS720925 AWL720906:AWO720925 BGH720906:BGK720925 BQD720906:BQG720925 BZZ720906:CAC720925 CJV720906:CJY720925 CTR720906:CTU720925 DDN720906:DDQ720925 DNJ720906:DNM720925 DXF720906:DXI720925 EHB720906:EHE720925 EQX720906:ERA720925 FAT720906:FAW720925 FKP720906:FKS720925 FUL720906:FUO720925 GEH720906:GEK720925 GOD720906:GOG720925 GXZ720906:GYC720925 HHV720906:HHY720925 HRR720906:HRU720925 IBN720906:IBQ720925 ILJ720906:ILM720925 IVF720906:IVI720925 JFB720906:JFE720925 JOX720906:JPA720925 JYT720906:JYW720925 KIP720906:KIS720925 KSL720906:KSO720925 LCH720906:LCK720925 LMD720906:LMG720925 LVZ720906:LWC720925 MFV720906:MFY720925 MPR720906:MPU720925 MZN720906:MZQ720925 NJJ720906:NJM720925 NTF720906:NTI720925 ODB720906:ODE720925 OMX720906:ONA720925 OWT720906:OWW720925 PGP720906:PGS720925 PQL720906:PQO720925 QAH720906:QAK720925 QKD720906:QKG720925 QTZ720906:QUC720925 RDV720906:RDY720925 RNR720906:RNU720925 RXN720906:RXQ720925 SHJ720906:SHM720925 SRF720906:SRI720925 TBB720906:TBE720925 TKX720906:TLA720925 TUT720906:TUW720925 UEP720906:UES720925 UOL720906:UOO720925 UYH720906:UYK720925 VID720906:VIG720925 VRZ720906:VSC720925 WBV720906:WBY720925 WLR720906:WLU720925 WVN720906:WVQ720925 F786442:I786461 JB786442:JE786461 SX786442:TA786461 ACT786442:ACW786461 AMP786442:AMS786461 AWL786442:AWO786461 BGH786442:BGK786461 BQD786442:BQG786461 BZZ786442:CAC786461 CJV786442:CJY786461 CTR786442:CTU786461 DDN786442:DDQ786461 DNJ786442:DNM786461 DXF786442:DXI786461 EHB786442:EHE786461 EQX786442:ERA786461 FAT786442:FAW786461 FKP786442:FKS786461 FUL786442:FUO786461 GEH786442:GEK786461 GOD786442:GOG786461 GXZ786442:GYC786461 HHV786442:HHY786461 HRR786442:HRU786461 IBN786442:IBQ786461 ILJ786442:ILM786461 IVF786442:IVI786461 JFB786442:JFE786461 JOX786442:JPA786461 JYT786442:JYW786461 KIP786442:KIS786461 KSL786442:KSO786461 LCH786442:LCK786461 LMD786442:LMG786461 LVZ786442:LWC786461 MFV786442:MFY786461 MPR786442:MPU786461 MZN786442:MZQ786461 NJJ786442:NJM786461 NTF786442:NTI786461 ODB786442:ODE786461 OMX786442:ONA786461 OWT786442:OWW786461 PGP786442:PGS786461 PQL786442:PQO786461 QAH786442:QAK786461 QKD786442:QKG786461 QTZ786442:QUC786461 RDV786442:RDY786461 RNR786442:RNU786461 RXN786442:RXQ786461 SHJ786442:SHM786461 SRF786442:SRI786461 TBB786442:TBE786461 TKX786442:TLA786461 TUT786442:TUW786461 UEP786442:UES786461 UOL786442:UOO786461 UYH786442:UYK786461 VID786442:VIG786461 VRZ786442:VSC786461 WBV786442:WBY786461 WLR786442:WLU786461 WVN786442:WVQ786461 F851978:I851997 JB851978:JE851997 SX851978:TA851997 ACT851978:ACW851997 AMP851978:AMS851997 AWL851978:AWO851997 BGH851978:BGK851997 BQD851978:BQG851997 BZZ851978:CAC851997 CJV851978:CJY851997 CTR851978:CTU851997 DDN851978:DDQ851997 DNJ851978:DNM851997 DXF851978:DXI851997 EHB851978:EHE851997 EQX851978:ERA851997 FAT851978:FAW851997 FKP851978:FKS851997 FUL851978:FUO851997 GEH851978:GEK851997 GOD851978:GOG851997 GXZ851978:GYC851997 HHV851978:HHY851997 HRR851978:HRU851997 IBN851978:IBQ851997 ILJ851978:ILM851997 IVF851978:IVI851997 JFB851978:JFE851997 JOX851978:JPA851997 JYT851978:JYW851997 KIP851978:KIS851997 KSL851978:KSO851997 LCH851978:LCK851997 LMD851978:LMG851997 LVZ851978:LWC851997 MFV851978:MFY851997 MPR851978:MPU851997 MZN851978:MZQ851997 NJJ851978:NJM851997 NTF851978:NTI851997 ODB851978:ODE851997 OMX851978:ONA851997 OWT851978:OWW851997 PGP851978:PGS851997 PQL851978:PQO851997 QAH851978:QAK851997 QKD851978:QKG851997 QTZ851978:QUC851997 RDV851978:RDY851997 RNR851978:RNU851997 RXN851978:RXQ851997 SHJ851978:SHM851997 SRF851978:SRI851997 TBB851978:TBE851997 TKX851978:TLA851997 TUT851978:TUW851997 UEP851978:UES851997 UOL851978:UOO851997 UYH851978:UYK851997 VID851978:VIG851997 VRZ851978:VSC851997 WBV851978:WBY851997 WLR851978:WLU851997 WVN851978:WVQ851997 F917514:I917533 JB917514:JE917533 SX917514:TA917533 ACT917514:ACW917533 AMP917514:AMS917533 AWL917514:AWO917533 BGH917514:BGK917533 BQD917514:BQG917533 BZZ917514:CAC917533 CJV917514:CJY917533 CTR917514:CTU917533 DDN917514:DDQ917533 DNJ917514:DNM917533 DXF917514:DXI917533 EHB917514:EHE917533 EQX917514:ERA917533 FAT917514:FAW917533 FKP917514:FKS917533 FUL917514:FUO917533 GEH917514:GEK917533 GOD917514:GOG917533 GXZ917514:GYC917533 HHV917514:HHY917533 HRR917514:HRU917533 IBN917514:IBQ917533 ILJ917514:ILM917533 IVF917514:IVI917533 JFB917514:JFE917533 JOX917514:JPA917533 JYT917514:JYW917533 KIP917514:KIS917533 KSL917514:KSO917533 LCH917514:LCK917533 LMD917514:LMG917533 LVZ917514:LWC917533 MFV917514:MFY917533 MPR917514:MPU917533 MZN917514:MZQ917533 NJJ917514:NJM917533 NTF917514:NTI917533 ODB917514:ODE917533 OMX917514:ONA917533 OWT917514:OWW917533 PGP917514:PGS917533 PQL917514:PQO917533 QAH917514:QAK917533 QKD917514:QKG917533 QTZ917514:QUC917533 RDV917514:RDY917533 RNR917514:RNU917533 RXN917514:RXQ917533 SHJ917514:SHM917533 SRF917514:SRI917533 TBB917514:TBE917533 TKX917514:TLA917533 TUT917514:TUW917533 UEP917514:UES917533 UOL917514:UOO917533 UYH917514:UYK917533 VID917514:VIG917533 VRZ917514:VSC917533 WBV917514:WBY917533 WLR917514:WLU917533 WVN917514:WVQ917533 F983050:I983069 JB983050:JE983069 SX983050:TA983069 ACT983050:ACW983069 AMP983050:AMS983069 AWL983050:AWO983069 BGH983050:BGK983069 BQD983050:BQG983069 BZZ983050:CAC983069 CJV983050:CJY983069 CTR983050:CTU983069 DDN983050:DDQ983069 DNJ983050:DNM983069 DXF983050:DXI983069 EHB983050:EHE983069 EQX983050:ERA983069 FAT983050:FAW983069 FKP983050:FKS983069 FUL983050:FUO983069 GEH983050:GEK983069 GOD983050:GOG983069 GXZ983050:GYC983069 HHV983050:HHY983069 HRR983050:HRU983069 IBN983050:IBQ983069 ILJ983050:ILM983069 IVF983050:IVI983069 JFB983050:JFE983069 JOX983050:JPA983069 JYT983050:JYW983069 KIP983050:KIS983069 KSL983050:KSO983069 LCH983050:LCK983069 LMD983050:LMG983069 LVZ983050:LWC983069 MFV983050:MFY983069 MPR983050:MPU983069 MZN983050:MZQ983069 NJJ983050:NJM983069 NTF983050:NTI983069 ODB983050:ODE983069 OMX983050:ONA983069 OWT983050:OWW983069 PGP983050:PGS983069 PQL983050:PQO983069 QAH983050:QAK983069 QKD983050:QKG983069 QTZ983050:QUC983069 RDV983050:RDY983069 RNR983050:RNU983069 RXN983050:RXQ983069 SHJ983050:SHM983069 SRF983050:SRI983069 TBB983050:TBE983069 TKX983050:TLA983069 TUT983050:TUW983069 UEP983050:UES983069 UOL983050:UOO983069 UYH983050:UYK983069 VID983050:VIG983069 VRZ983050:VSC983069 WBV983050:WBY983069 WLR983050:WLU983069 WVN983050:WVQ983069 F10:I29 KI10:KL29 UE10:UH29 AEA10:AED29 ANW10:ANZ29 AXS10:AXV29 BHO10:BHR29 BRK10:BRN29 CBG10:CBJ29 CLC10:CLF29 CUY10:CVB29 DEU10:DEX29 DOQ10:DOT29 DYM10:DYP29 EII10:EIL29 ESE10:ESH29 FCA10:FCD29 FLW10:FLZ29 FVS10:FVV29 GFO10:GFR29 GPK10:GPN29 GZG10:GZJ29 HJC10:HJF29 HSY10:HTB29 ICU10:ICX29 IMQ10:IMT29 IWM10:IWP29 JGI10:JGL29 JQE10:JQH29 KAA10:KAD29 KJW10:KJZ29 KTS10:KTV29 LDO10:LDR29 LNK10:LNN29 LXG10:LXJ29 MHC10:MHF29 MQY10:MRB29 NAU10:NAX29 NKQ10:NKT29 NUM10:NUP29 OEI10:OEL29 OOE10:OOH29 OYA10:OYD29 PHW10:PHZ29 PRS10:PRV29 QBO10:QBR29 QLK10:QLN29 QVG10:QVJ29 RFC10:RFF29 ROY10:RPB29 RYU10:RYX29 SIQ10:SIT29 SSM10:SSP29 TCI10:TCL29 TME10:TMH29 TWA10:TWD29 UFW10:UFZ29 UPS10:UPV29 UZO10:UZR29 VJK10:VJN29 VTG10:VTJ29 WDC10:WDF29 WMY10:WNB29 WWU10:WWX29 AM65546:AP65565 KI65546:KL65565 UE65546:UH65565 AEA65546:AED65565 ANW65546:ANZ65565 AXS65546:AXV65565 BHO65546:BHR65565 BRK65546:BRN65565 CBG65546:CBJ65565 CLC65546:CLF65565 CUY65546:CVB65565 DEU65546:DEX65565 DOQ65546:DOT65565 DYM65546:DYP65565 EII65546:EIL65565 ESE65546:ESH65565 FCA65546:FCD65565 FLW65546:FLZ65565 FVS65546:FVV65565 GFO65546:GFR65565 GPK65546:GPN65565 GZG65546:GZJ65565 HJC65546:HJF65565 HSY65546:HTB65565 ICU65546:ICX65565 IMQ65546:IMT65565 IWM65546:IWP65565 JGI65546:JGL65565 JQE65546:JQH65565 KAA65546:KAD65565 KJW65546:KJZ65565 KTS65546:KTV65565 LDO65546:LDR65565 LNK65546:LNN65565 LXG65546:LXJ65565 MHC65546:MHF65565 MQY65546:MRB65565 NAU65546:NAX65565 NKQ65546:NKT65565 NUM65546:NUP65565 OEI65546:OEL65565 OOE65546:OOH65565 OYA65546:OYD65565 PHW65546:PHZ65565 PRS65546:PRV65565 QBO65546:QBR65565 QLK65546:QLN65565 QVG65546:QVJ65565 RFC65546:RFF65565 ROY65546:RPB65565 RYU65546:RYX65565 SIQ65546:SIT65565 SSM65546:SSP65565 TCI65546:TCL65565 TME65546:TMH65565 TWA65546:TWD65565 UFW65546:UFZ65565 UPS65546:UPV65565 UZO65546:UZR65565 VJK65546:VJN65565 VTG65546:VTJ65565 WDC65546:WDF65565 WMY65546:WNB65565 WWU65546:WWX65565 AM131082:AP131101 KI131082:KL131101 UE131082:UH131101 AEA131082:AED131101 ANW131082:ANZ131101 AXS131082:AXV131101 BHO131082:BHR131101 BRK131082:BRN131101 CBG131082:CBJ131101 CLC131082:CLF131101 CUY131082:CVB131101 DEU131082:DEX131101 DOQ131082:DOT131101 DYM131082:DYP131101 EII131082:EIL131101 ESE131082:ESH131101 FCA131082:FCD131101 FLW131082:FLZ131101 FVS131082:FVV131101 GFO131082:GFR131101 GPK131082:GPN131101 GZG131082:GZJ131101 HJC131082:HJF131101 HSY131082:HTB131101 ICU131082:ICX131101 IMQ131082:IMT131101 IWM131082:IWP131101 JGI131082:JGL131101 JQE131082:JQH131101 KAA131082:KAD131101 KJW131082:KJZ131101 KTS131082:KTV131101 LDO131082:LDR131101 LNK131082:LNN131101 LXG131082:LXJ131101 MHC131082:MHF131101 MQY131082:MRB131101 NAU131082:NAX131101 NKQ131082:NKT131101 NUM131082:NUP131101 OEI131082:OEL131101 OOE131082:OOH131101 OYA131082:OYD131101 PHW131082:PHZ131101 PRS131082:PRV131101 QBO131082:QBR131101 QLK131082:QLN131101 QVG131082:QVJ131101 RFC131082:RFF131101 ROY131082:RPB131101 RYU131082:RYX131101 SIQ131082:SIT131101 SSM131082:SSP131101 TCI131082:TCL131101 TME131082:TMH131101 TWA131082:TWD131101 UFW131082:UFZ131101 UPS131082:UPV131101 UZO131082:UZR131101 VJK131082:VJN131101 VTG131082:VTJ131101 WDC131082:WDF131101 WMY131082:WNB131101 WWU131082:WWX131101 AM196618:AP196637 KI196618:KL196637 UE196618:UH196637 AEA196618:AED196637 ANW196618:ANZ196637 AXS196618:AXV196637 BHO196618:BHR196637 BRK196618:BRN196637 CBG196618:CBJ196637 CLC196618:CLF196637 CUY196618:CVB196637 DEU196618:DEX196637 DOQ196618:DOT196637 DYM196618:DYP196637 EII196618:EIL196637 ESE196618:ESH196637 FCA196618:FCD196637 FLW196618:FLZ196637 FVS196618:FVV196637 GFO196618:GFR196637 GPK196618:GPN196637 GZG196618:GZJ196637 HJC196618:HJF196637 HSY196618:HTB196637 ICU196618:ICX196637 IMQ196618:IMT196637 IWM196618:IWP196637 JGI196618:JGL196637 JQE196618:JQH196637 KAA196618:KAD196637 KJW196618:KJZ196637 KTS196618:KTV196637 LDO196618:LDR196637 LNK196618:LNN196637 LXG196618:LXJ196637 MHC196618:MHF196637 MQY196618:MRB196637 NAU196618:NAX196637 NKQ196618:NKT196637 NUM196618:NUP196637 OEI196618:OEL196637 OOE196618:OOH196637 OYA196618:OYD196637 PHW196618:PHZ196637 PRS196618:PRV196637 QBO196618:QBR196637 QLK196618:QLN196637 QVG196618:QVJ196637 RFC196618:RFF196637 ROY196618:RPB196637 RYU196618:RYX196637 SIQ196618:SIT196637 SSM196618:SSP196637 TCI196618:TCL196637 TME196618:TMH196637 TWA196618:TWD196637 UFW196618:UFZ196637 UPS196618:UPV196637 UZO196618:UZR196637 VJK196618:VJN196637 VTG196618:VTJ196637 WDC196618:WDF196637 WMY196618:WNB196637 WWU196618:WWX196637 AM262154:AP262173 KI262154:KL262173 UE262154:UH262173 AEA262154:AED262173 ANW262154:ANZ262173 AXS262154:AXV262173 BHO262154:BHR262173 BRK262154:BRN262173 CBG262154:CBJ262173 CLC262154:CLF262173 CUY262154:CVB262173 DEU262154:DEX262173 DOQ262154:DOT262173 DYM262154:DYP262173 EII262154:EIL262173 ESE262154:ESH262173 FCA262154:FCD262173 FLW262154:FLZ262173 FVS262154:FVV262173 GFO262154:GFR262173 GPK262154:GPN262173 GZG262154:GZJ262173 HJC262154:HJF262173 HSY262154:HTB262173 ICU262154:ICX262173 IMQ262154:IMT262173 IWM262154:IWP262173 JGI262154:JGL262173 JQE262154:JQH262173 KAA262154:KAD262173 KJW262154:KJZ262173 KTS262154:KTV262173 LDO262154:LDR262173 LNK262154:LNN262173 LXG262154:LXJ262173 MHC262154:MHF262173 MQY262154:MRB262173 NAU262154:NAX262173 NKQ262154:NKT262173 NUM262154:NUP262173 OEI262154:OEL262173 OOE262154:OOH262173 OYA262154:OYD262173 PHW262154:PHZ262173 PRS262154:PRV262173 QBO262154:QBR262173 QLK262154:QLN262173 QVG262154:QVJ262173 RFC262154:RFF262173 ROY262154:RPB262173 RYU262154:RYX262173 SIQ262154:SIT262173 SSM262154:SSP262173 TCI262154:TCL262173 TME262154:TMH262173 TWA262154:TWD262173 UFW262154:UFZ262173 UPS262154:UPV262173 UZO262154:UZR262173 VJK262154:VJN262173 VTG262154:VTJ262173 WDC262154:WDF262173 WMY262154:WNB262173 WWU262154:WWX262173 AM327690:AP327709 KI327690:KL327709 UE327690:UH327709 AEA327690:AED327709 ANW327690:ANZ327709 AXS327690:AXV327709 BHO327690:BHR327709 BRK327690:BRN327709 CBG327690:CBJ327709 CLC327690:CLF327709 CUY327690:CVB327709 DEU327690:DEX327709 DOQ327690:DOT327709 DYM327690:DYP327709 EII327690:EIL327709 ESE327690:ESH327709 FCA327690:FCD327709 FLW327690:FLZ327709 FVS327690:FVV327709 GFO327690:GFR327709 GPK327690:GPN327709 GZG327690:GZJ327709 HJC327690:HJF327709 HSY327690:HTB327709 ICU327690:ICX327709 IMQ327690:IMT327709 IWM327690:IWP327709 JGI327690:JGL327709 JQE327690:JQH327709 KAA327690:KAD327709 KJW327690:KJZ327709 KTS327690:KTV327709 LDO327690:LDR327709 LNK327690:LNN327709 LXG327690:LXJ327709 MHC327690:MHF327709 MQY327690:MRB327709 NAU327690:NAX327709 NKQ327690:NKT327709 NUM327690:NUP327709 OEI327690:OEL327709 OOE327690:OOH327709 OYA327690:OYD327709 PHW327690:PHZ327709 PRS327690:PRV327709 QBO327690:QBR327709 QLK327690:QLN327709 QVG327690:QVJ327709 RFC327690:RFF327709 ROY327690:RPB327709 RYU327690:RYX327709 SIQ327690:SIT327709 SSM327690:SSP327709 TCI327690:TCL327709 TME327690:TMH327709 TWA327690:TWD327709 UFW327690:UFZ327709 UPS327690:UPV327709 UZO327690:UZR327709 VJK327690:VJN327709 VTG327690:VTJ327709 WDC327690:WDF327709 WMY327690:WNB327709 WWU327690:WWX327709 AM393226:AP393245 KI393226:KL393245 UE393226:UH393245 AEA393226:AED393245 ANW393226:ANZ393245 AXS393226:AXV393245 BHO393226:BHR393245 BRK393226:BRN393245 CBG393226:CBJ393245 CLC393226:CLF393245 CUY393226:CVB393245 DEU393226:DEX393245 DOQ393226:DOT393245 DYM393226:DYP393245 EII393226:EIL393245 ESE393226:ESH393245 FCA393226:FCD393245 FLW393226:FLZ393245 FVS393226:FVV393245 GFO393226:GFR393245 GPK393226:GPN393245 GZG393226:GZJ393245 HJC393226:HJF393245 HSY393226:HTB393245 ICU393226:ICX393245 IMQ393226:IMT393245 IWM393226:IWP393245 JGI393226:JGL393245 JQE393226:JQH393245 KAA393226:KAD393245 KJW393226:KJZ393245 KTS393226:KTV393245 LDO393226:LDR393245 LNK393226:LNN393245 LXG393226:LXJ393245 MHC393226:MHF393245 MQY393226:MRB393245 NAU393226:NAX393245 NKQ393226:NKT393245 NUM393226:NUP393245 OEI393226:OEL393245 OOE393226:OOH393245 OYA393226:OYD393245 PHW393226:PHZ393245 PRS393226:PRV393245 QBO393226:QBR393245 QLK393226:QLN393245 QVG393226:QVJ393245 RFC393226:RFF393245 ROY393226:RPB393245 RYU393226:RYX393245 SIQ393226:SIT393245 SSM393226:SSP393245 TCI393226:TCL393245 TME393226:TMH393245 TWA393226:TWD393245 UFW393226:UFZ393245 UPS393226:UPV393245 UZO393226:UZR393245 VJK393226:VJN393245 VTG393226:VTJ393245 WDC393226:WDF393245 WMY393226:WNB393245 WWU393226:WWX393245 AM458762:AP458781 KI458762:KL458781 UE458762:UH458781 AEA458762:AED458781 ANW458762:ANZ458781 AXS458762:AXV458781 BHO458762:BHR458781 BRK458762:BRN458781 CBG458762:CBJ458781 CLC458762:CLF458781 CUY458762:CVB458781 DEU458762:DEX458781 DOQ458762:DOT458781 DYM458762:DYP458781 EII458762:EIL458781 ESE458762:ESH458781 FCA458762:FCD458781 FLW458762:FLZ458781 FVS458762:FVV458781 GFO458762:GFR458781 GPK458762:GPN458781 GZG458762:GZJ458781 HJC458762:HJF458781 HSY458762:HTB458781 ICU458762:ICX458781 IMQ458762:IMT458781 IWM458762:IWP458781 JGI458762:JGL458781 JQE458762:JQH458781 KAA458762:KAD458781 KJW458762:KJZ458781 KTS458762:KTV458781 LDO458762:LDR458781 LNK458762:LNN458781 LXG458762:LXJ458781 MHC458762:MHF458781 MQY458762:MRB458781 NAU458762:NAX458781 NKQ458762:NKT458781 NUM458762:NUP458781 OEI458762:OEL458781 OOE458762:OOH458781 OYA458762:OYD458781 PHW458762:PHZ458781 PRS458762:PRV458781 QBO458762:QBR458781 QLK458762:QLN458781 QVG458762:QVJ458781 RFC458762:RFF458781 ROY458762:RPB458781 RYU458762:RYX458781 SIQ458762:SIT458781 SSM458762:SSP458781 TCI458762:TCL458781 TME458762:TMH458781 TWA458762:TWD458781 UFW458762:UFZ458781 UPS458762:UPV458781 UZO458762:UZR458781 VJK458762:VJN458781 VTG458762:VTJ458781 WDC458762:WDF458781 WMY458762:WNB458781 WWU458762:WWX458781 AM524298:AP524317 KI524298:KL524317 UE524298:UH524317 AEA524298:AED524317 ANW524298:ANZ524317 AXS524298:AXV524317 BHO524298:BHR524317 BRK524298:BRN524317 CBG524298:CBJ524317 CLC524298:CLF524317 CUY524298:CVB524317 DEU524298:DEX524317 DOQ524298:DOT524317 DYM524298:DYP524317 EII524298:EIL524317 ESE524298:ESH524317 FCA524298:FCD524317 FLW524298:FLZ524317 FVS524298:FVV524317 GFO524298:GFR524317 GPK524298:GPN524317 GZG524298:GZJ524317 HJC524298:HJF524317 HSY524298:HTB524317 ICU524298:ICX524317 IMQ524298:IMT524317 IWM524298:IWP524317 JGI524298:JGL524317 JQE524298:JQH524317 KAA524298:KAD524317 KJW524298:KJZ524317 KTS524298:KTV524317 LDO524298:LDR524317 LNK524298:LNN524317 LXG524298:LXJ524317 MHC524298:MHF524317 MQY524298:MRB524317 NAU524298:NAX524317 NKQ524298:NKT524317 NUM524298:NUP524317 OEI524298:OEL524317 OOE524298:OOH524317 OYA524298:OYD524317 PHW524298:PHZ524317 PRS524298:PRV524317 QBO524298:QBR524317 QLK524298:QLN524317 QVG524298:QVJ524317 RFC524298:RFF524317 ROY524298:RPB524317 RYU524298:RYX524317 SIQ524298:SIT524317 SSM524298:SSP524317 TCI524298:TCL524317 TME524298:TMH524317 TWA524298:TWD524317 UFW524298:UFZ524317 UPS524298:UPV524317 UZO524298:UZR524317 VJK524298:VJN524317 VTG524298:VTJ524317 WDC524298:WDF524317 WMY524298:WNB524317 WWU524298:WWX524317 AM589834:AP589853 KI589834:KL589853 UE589834:UH589853 AEA589834:AED589853 ANW589834:ANZ589853 AXS589834:AXV589853 BHO589834:BHR589853 BRK589834:BRN589853 CBG589834:CBJ589853 CLC589834:CLF589853 CUY589834:CVB589853 DEU589834:DEX589853 DOQ589834:DOT589853 DYM589834:DYP589853 EII589834:EIL589853 ESE589834:ESH589853 FCA589834:FCD589853 FLW589834:FLZ589853 FVS589834:FVV589853 GFO589834:GFR589853 GPK589834:GPN589853 GZG589834:GZJ589853 HJC589834:HJF589853 HSY589834:HTB589853 ICU589834:ICX589853 IMQ589834:IMT589853 IWM589834:IWP589853 JGI589834:JGL589853 JQE589834:JQH589853 KAA589834:KAD589853 KJW589834:KJZ589853 KTS589834:KTV589853 LDO589834:LDR589853 LNK589834:LNN589853 LXG589834:LXJ589853 MHC589834:MHF589853 MQY589834:MRB589853 NAU589834:NAX589853 NKQ589834:NKT589853 NUM589834:NUP589853 OEI589834:OEL589853 OOE589834:OOH589853 OYA589834:OYD589853 PHW589834:PHZ589853 PRS589834:PRV589853 QBO589834:QBR589853 QLK589834:QLN589853 QVG589834:QVJ589853 RFC589834:RFF589853 ROY589834:RPB589853 RYU589834:RYX589853 SIQ589834:SIT589853 SSM589834:SSP589853 TCI589834:TCL589853 TME589834:TMH589853 TWA589834:TWD589853 UFW589834:UFZ589853 UPS589834:UPV589853 UZO589834:UZR589853 VJK589834:VJN589853 VTG589834:VTJ589853 WDC589834:WDF589853 WMY589834:WNB589853 WWU589834:WWX589853 AM655370:AP655389 KI655370:KL655389 UE655370:UH655389 AEA655370:AED655389 ANW655370:ANZ655389 AXS655370:AXV655389 BHO655370:BHR655389 BRK655370:BRN655389 CBG655370:CBJ655389 CLC655370:CLF655389 CUY655370:CVB655389 DEU655370:DEX655389 DOQ655370:DOT655389 DYM655370:DYP655389 EII655370:EIL655389 ESE655370:ESH655389 FCA655370:FCD655389 FLW655370:FLZ655389 FVS655370:FVV655389 GFO655370:GFR655389 GPK655370:GPN655389 GZG655370:GZJ655389 HJC655370:HJF655389 HSY655370:HTB655389 ICU655370:ICX655389 IMQ655370:IMT655389 IWM655370:IWP655389 JGI655370:JGL655389 JQE655370:JQH655389 KAA655370:KAD655389 KJW655370:KJZ655389 KTS655370:KTV655389 LDO655370:LDR655389 LNK655370:LNN655389 LXG655370:LXJ655389 MHC655370:MHF655389 MQY655370:MRB655389 NAU655370:NAX655389 NKQ655370:NKT655389 NUM655370:NUP655389 OEI655370:OEL655389 OOE655370:OOH655389 OYA655370:OYD655389 PHW655370:PHZ655389 PRS655370:PRV655389 QBO655370:QBR655389 QLK655370:QLN655389 QVG655370:QVJ655389 RFC655370:RFF655389 ROY655370:RPB655389 RYU655370:RYX655389 SIQ655370:SIT655389 SSM655370:SSP655389 TCI655370:TCL655389 TME655370:TMH655389 TWA655370:TWD655389 UFW655370:UFZ655389 UPS655370:UPV655389 UZO655370:UZR655389 VJK655370:VJN655389 VTG655370:VTJ655389 WDC655370:WDF655389 WMY655370:WNB655389 WWU655370:WWX655389 AM720906:AP720925 KI720906:KL720925 UE720906:UH720925 AEA720906:AED720925 ANW720906:ANZ720925 AXS720906:AXV720925 BHO720906:BHR720925 BRK720906:BRN720925 CBG720906:CBJ720925 CLC720906:CLF720925 CUY720906:CVB720925 DEU720906:DEX720925 DOQ720906:DOT720925 DYM720906:DYP720925 EII720906:EIL720925 ESE720906:ESH720925 FCA720906:FCD720925 FLW720906:FLZ720925 FVS720906:FVV720925 GFO720906:GFR720925 GPK720906:GPN720925 GZG720906:GZJ720925 HJC720906:HJF720925 HSY720906:HTB720925 ICU720906:ICX720925 IMQ720906:IMT720925 IWM720906:IWP720925 JGI720906:JGL720925 JQE720906:JQH720925 KAA720906:KAD720925 KJW720906:KJZ720925 KTS720906:KTV720925 LDO720906:LDR720925 LNK720906:LNN720925 LXG720906:LXJ720925 MHC720906:MHF720925 MQY720906:MRB720925 NAU720906:NAX720925 NKQ720906:NKT720925 NUM720906:NUP720925 OEI720906:OEL720925 OOE720906:OOH720925 OYA720906:OYD720925 PHW720906:PHZ720925 PRS720906:PRV720925 QBO720906:QBR720925 QLK720906:QLN720925 QVG720906:QVJ720925 RFC720906:RFF720925 ROY720906:RPB720925 RYU720906:RYX720925 SIQ720906:SIT720925 SSM720906:SSP720925 TCI720906:TCL720925 TME720906:TMH720925 TWA720906:TWD720925 UFW720906:UFZ720925 UPS720906:UPV720925 UZO720906:UZR720925 VJK720906:VJN720925 VTG720906:VTJ720925 WDC720906:WDF720925 WMY720906:WNB720925 WWU720906:WWX720925 AM786442:AP786461 KI786442:KL786461 UE786442:UH786461 AEA786442:AED786461 ANW786442:ANZ786461 AXS786442:AXV786461 BHO786442:BHR786461 BRK786442:BRN786461 CBG786442:CBJ786461 CLC786442:CLF786461 CUY786442:CVB786461 DEU786442:DEX786461 DOQ786442:DOT786461 DYM786442:DYP786461 EII786442:EIL786461 ESE786442:ESH786461 FCA786442:FCD786461 FLW786442:FLZ786461 FVS786442:FVV786461 GFO786442:GFR786461 GPK786442:GPN786461 GZG786442:GZJ786461 HJC786442:HJF786461 HSY786442:HTB786461 ICU786442:ICX786461 IMQ786442:IMT786461 IWM786442:IWP786461 JGI786442:JGL786461 JQE786442:JQH786461 KAA786442:KAD786461 KJW786442:KJZ786461 KTS786442:KTV786461 LDO786442:LDR786461 LNK786442:LNN786461 LXG786442:LXJ786461 MHC786442:MHF786461 MQY786442:MRB786461 NAU786442:NAX786461 NKQ786442:NKT786461 NUM786442:NUP786461 OEI786442:OEL786461 OOE786442:OOH786461 OYA786442:OYD786461 PHW786442:PHZ786461 PRS786442:PRV786461 QBO786442:QBR786461 QLK786442:QLN786461 QVG786442:QVJ786461 RFC786442:RFF786461 ROY786442:RPB786461 RYU786442:RYX786461 SIQ786442:SIT786461 SSM786442:SSP786461 TCI786442:TCL786461 TME786442:TMH786461 TWA786442:TWD786461 UFW786442:UFZ786461 UPS786442:UPV786461 UZO786442:UZR786461 VJK786442:VJN786461 VTG786442:VTJ786461 WDC786442:WDF786461 WMY786442:WNB786461 WWU786442:WWX786461 AM851978:AP851997 KI851978:KL851997 UE851978:UH851997 AEA851978:AED851997 ANW851978:ANZ851997 AXS851978:AXV851997 BHO851978:BHR851997 BRK851978:BRN851997 CBG851978:CBJ851997 CLC851978:CLF851997 CUY851978:CVB851997 DEU851978:DEX851997 DOQ851978:DOT851997 DYM851978:DYP851997 EII851978:EIL851997 ESE851978:ESH851997 FCA851978:FCD851997 FLW851978:FLZ851997 FVS851978:FVV851997 GFO851978:GFR851997 GPK851978:GPN851997 GZG851978:GZJ851997 HJC851978:HJF851997 HSY851978:HTB851997 ICU851978:ICX851997 IMQ851978:IMT851997 IWM851978:IWP851997 JGI851978:JGL851997 JQE851978:JQH851997 KAA851978:KAD851997 KJW851978:KJZ851997 KTS851978:KTV851997 LDO851978:LDR851997 LNK851978:LNN851997 LXG851978:LXJ851997 MHC851978:MHF851997 MQY851978:MRB851997 NAU851978:NAX851997 NKQ851978:NKT851997 NUM851978:NUP851997 OEI851978:OEL851997 OOE851978:OOH851997 OYA851978:OYD851997 PHW851978:PHZ851997 PRS851978:PRV851997 QBO851978:QBR851997 QLK851978:QLN851997 QVG851978:QVJ851997 RFC851978:RFF851997 ROY851978:RPB851997 RYU851978:RYX851997 SIQ851978:SIT851997 SSM851978:SSP851997 TCI851978:TCL851997 TME851978:TMH851997 TWA851978:TWD851997 UFW851978:UFZ851997 UPS851978:UPV851997 UZO851978:UZR851997 VJK851978:VJN851997 VTG851978:VTJ851997 WDC851978:WDF851997 WMY851978:WNB851997 WWU851978:WWX851997 AM917514:AP917533 KI917514:KL917533 UE917514:UH917533 AEA917514:AED917533 ANW917514:ANZ917533 AXS917514:AXV917533 BHO917514:BHR917533 BRK917514:BRN917533 CBG917514:CBJ917533 CLC917514:CLF917533 CUY917514:CVB917533 DEU917514:DEX917533 DOQ917514:DOT917533 DYM917514:DYP917533 EII917514:EIL917533 ESE917514:ESH917533 FCA917514:FCD917533 FLW917514:FLZ917533 FVS917514:FVV917533 GFO917514:GFR917533 GPK917514:GPN917533 GZG917514:GZJ917533 HJC917514:HJF917533 HSY917514:HTB917533 ICU917514:ICX917533 IMQ917514:IMT917533 IWM917514:IWP917533 JGI917514:JGL917533 JQE917514:JQH917533 KAA917514:KAD917533 KJW917514:KJZ917533 KTS917514:KTV917533 LDO917514:LDR917533 LNK917514:LNN917533 LXG917514:LXJ917533 MHC917514:MHF917533 MQY917514:MRB917533 NAU917514:NAX917533 NKQ917514:NKT917533 NUM917514:NUP917533 OEI917514:OEL917533 OOE917514:OOH917533 OYA917514:OYD917533 PHW917514:PHZ917533 PRS917514:PRV917533 QBO917514:QBR917533 QLK917514:QLN917533 QVG917514:QVJ917533 RFC917514:RFF917533 ROY917514:RPB917533 RYU917514:RYX917533 SIQ917514:SIT917533 SSM917514:SSP917533 TCI917514:TCL917533 TME917514:TMH917533 TWA917514:TWD917533 UFW917514:UFZ917533 UPS917514:UPV917533 UZO917514:UZR917533 VJK917514:VJN917533 VTG917514:VTJ917533 WDC917514:WDF917533 WMY917514:WNB917533 WWU917514:WWX917533 AM983050:AP983069 KI983050:KL983069 UE983050:UH983069 AEA983050:AED983069 ANW983050:ANZ983069 AXS983050:AXV983069 BHO983050:BHR983069 BRK983050:BRN983069 CBG983050:CBJ983069 CLC983050:CLF983069 CUY983050:CVB983069 DEU983050:DEX983069 DOQ983050:DOT983069 DYM983050:DYP983069 EII983050:EIL983069 ESE983050:ESH983069 FCA983050:FCD983069 FLW983050:FLZ983069 FVS983050:FVV983069 GFO983050:GFR983069 GPK983050:GPN983069 GZG983050:GZJ983069 HJC983050:HJF983069 HSY983050:HTB983069 ICU983050:ICX983069 IMQ983050:IMT983069 IWM983050:IWP983069 JGI983050:JGL983069 JQE983050:JQH983069 KAA983050:KAD983069 KJW983050:KJZ983069 KTS983050:KTV983069 LDO983050:LDR983069 LNK983050:LNN983069 LXG983050:LXJ983069 MHC983050:MHF983069 MQY983050:MRB983069 NAU983050:NAX983069 NKQ983050:NKT983069 NUM983050:NUP983069 OEI983050:OEL983069 OOE983050:OOH983069 OYA983050:OYD983069 PHW983050:PHZ983069 PRS983050:PRV983069 QBO983050:QBR983069 QLK983050:QLN983069 QVG983050:QVJ983069 RFC983050:RFF983069 ROY983050:RPB983069 RYU983050:RYX983069 SIQ983050:SIT983069 SSM983050:SSP983069 TCI983050:TCL983069 TME983050:TMH983069 TWA983050:TWD983069 UFW983050:UFZ983069 UPS983050:UPV983069 UZO983050:UZR983069 VJK983050:VJN983069 VTG983050:VTJ983069 WDC983050:WDF983069 WMY983050:WNB983069 AM10:AP29" xr:uid="{00000000-0002-0000-0300-000000000000}"/>
    <dataValidation imeMode="halfAlpha" allowBlank="1" showInputMessage="1" showErrorMessage="1" sqref="WXO983050:WXX983069 JV10:KE29 TR10:UA29 ADN10:ADW29 ANJ10:ANS29 AXF10:AXO29 BHB10:BHK29 BQX10:BRG29 CAT10:CBC29 CKP10:CKY29 CUL10:CUU29 DEH10:DEQ29 DOD10:DOM29 DXZ10:DYI29 EHV10:EIE29 ERR10:ESA29 FBN10:FBW29 FLJ10:FLS29 FVF10:FVO29 GFB10:GFK29 GOX10:GPG29 GYT10:GZC29 HIP10:HIY29 HSL10:HSU29 ICH10:ICQ29 IMD10:IMM29 IVZ10:IWI29 JFV10:JGE29 JPR10:JQA29 JZN10:JZW29 KJJ10:KJS29 KTF10:KTO29 LDB10:LDK29 LMX10:LNG29 LWT10:LXC29 MGP10:MGY29 MQL10:MQU29 NAH10:NAQ29 NKD10:NKM29 NTZ10:NUI29 ODV10:OEE29 ONR10:OOA29 OXN10:OXW29 PHJ10:PHS29 PRF10:PRO29 QBB10:QBK29 QKX10:QLG29 QUT10:QVC29 REP10:REY29 ROL10:ROU29 RYH10:RYQ29 SID10:SIM29 SRZ10:SSI29 TBV10:TCE29 TLR10:TMA29 TVN10:TVW29 UFJ10:UFS29 UPF10:UPO29 UZB10:UZK29 VIX10:VJG29 VST10:VTC29 WCP10:WCY29 WML10:WMU29 WWH10:WWQ29 Z65546:AI65565 JV65546:KE65565 TR65546:UA65565 ADN65546:ADW65565 ANJ65546:ANS65565 AXF65546:AXO65565 BHB65546:BHK65565 BQX65546:BRG65565 CAT65546:CBC65565 CKP65546:CKY65565 CUL65546:CUU65565 DEH65546:DEQ65565 DOD65546:DOM65565 DXZ65546:DYI65565 EHV65546:EIE65565 ERR65546:ESA65565 FBN65546:FBW65565 FLJ65546:FLS65565 FVF65546:FVO65565 GFB65546:GFK65565 GOX65546:GPG65565 GYT65546:GZC65565 HIP65546:HIY65565 HSL65546:HSU65565 ICH65546:ICQ65565 IMD65546:IMM65565 IVZ65546:IWI65565 JFV65546:JGE65565 JPR65546:JQA65565 JZN65546:JZW65565 KJJ65546:KJS65565 KTF65546:KTO65565 LDB65546:LDK65565 LMX65546:LNG65565 LWT65546:LXC65565 MGP65546:MGY65565 MQL65546:MQU65565 NAH65546:NAQ65565 NKD65546:NKM65565 NTZ65546:NUI65565 ODV65546:OEE65565 ONR65546:OOA65565 OXN65546:OXW65565 PHJ65546:PHS65565 PRF65546:PRO65565 QBB65546:QBK65565 QKX65546:QLG65565 QUT65546:QVC65565 REP65546:REY65565 ROL65546:ROU65565 RYH65546:RYQ65565 SID65546:SIM65565 SRZ65546:SSI65565 TBV65546:TCE65565 TLR65546:TMA65565 TVN65546:TVW65565 UFJ65546:UFS65565 UPF65546:UPO65565 UZB65546:UZK65565 VIX65546:VJG65565 VST65546:VTC65565 WCP65546:WCY65565 WML65546:WMU65565 WWH65546:WWQ65565 Z131082:AI131101 JV131082:KE131101 TR131082:UA131101 ADN131082:ADW131101 ANJ131082:ANS131101 AXF131082:AXO131101 BHB131082:BHK131101 BQX131082:BRG131101 CAT131082:CBC131101 CKP131082:CKY131101 CUL131082:CUU131101 DEH131082:DEQ131101 DOD131082:DOM131101 DXZ131082:DYI131101 EHV131082:EIE131101 ERR131082:ESA131101 FBN131082:FBW131101 FLJ131082:FLS131101 FVF131082:FVO131101 GFB131082:GFK131101 GOX131082:GPG131101 GYT131082:GZC131101 HIP131082:HIY131101 HSL131082:HSU131101 ICH131082:ICQ131101 IMD131082:IMM131101 IVZ131082:IWI131101 JFV131082:JGE131101 JPR131082:JQA131101 JZN131082:JZW131101 KJJ131082:KJS131101 KTF131082:KTO131101 LDB131082:LDK131101 LMX131082:LNG131101 LWT131082:LXC131101 MGP131082:MGY131101 MQL131082:MQU131101 NAH131082:NAQ131101 NKD131082:NKM131101 NTZ131082:NUI131101 ODV131082:OEE131101 ONR131082:OOA131101 OXN131082:OXW131101 PHJ131082:PHS131101 PRF131082:PRO131101 QBB131082:QBK131101 QKX131082:QLG131101 QUT131082:QVC131101 REP131082:REY131101 ROL131082:ROU131101 RYH131082:RYQ131101 SID131082:SIM131101 SRZ131082:SSI131101 TBV131082:TCE131101 TLR131082:TMA131101 TVN131082:TVW131101 UFJ131082:UFS131101 UPF131082:UPO131101 UZB131082:UZK131101 VIX131082:VJG131101 VST131082:VTC131101 WCP131082:WCY131101 WML131082:WMU131101 WWH131082:WWQ131101 Z196618:AI196637 JV196618:KE196637 TR196618:UA196637 ADN196618:ADW196637 ANJ196618:ANS196637 AXF196618:AXO196637 BHB196618:BHK196637 BQX196618:BRG196637 CAT196618:CBC196637 CKP196618:CKY196637 CUL196618:CUU196637 DEH196618:DEQ196637 DOD196618:DOM196637 DXZ196618:DYI196637 EHV196618:EIE196637 ERR196618:ESA196637 FBN196618:FBW196637 FLJ196618:FLS196637 FVF196618:FVO196637 GFB196618:GFK196637 GOX196618:GPG196637 GYT196618:GZC196637 HIP196618:HIY196637 HSL196618:HSU196637 ICH196618:ICQ196637 IMD196618:IMM196637 IVZ196618:IWI196637 JFV196618:JGE196637 JPR196618:JQA196637 JZN196618:JZW196637 KJJ196618:KJS196637 KTF196618:KTO196637 LDB196618:LDK196637 LMX196618:LNG196637 LWT196618:LXC196637 MGP196618:MGY196637 MQL196618:MQU196637 NAH196618:NAQ196637 NKD196618:NKM196637 NTZ196618:NUI196637 ODV196618:OEE196637 ONR196618:OOA196637 OXN196618:OXW196637 PHJ196618:PHS196637 PRF196618:PRO196637 QBB196618:QBK196637 QKX196618:QLG196637 QUT196618:QVC196637 REP196618:REY196637 ROL196618:ROU196637 RYH196618:RYQ196637 SID196618:SIM196637 SRZ196618:SSI196637 TBV196618:TCE196637 TLR196618:TMA196637 TVN196618:TVW196637 UFJ196618:UFS196637 UPF196618:UPO196637 UZB196618:UZK196637 VIX196618:VJG196637 VST196618:VTC196637 WCP196618:WCY196637 WML196618:WMU196637 WWH196618:WWQ196637 Z262154:AI262173 JV262154:KE262173 TR262154:UA262173 ADN262154:ADW262173 ANJ262154:ANS262173 AXF262154:AXO262173 BHB262154:BHK262173 BQX262154:BRG262173 CAT262154:CBC262173 CKP262154:CKY262173 CUL262154:CUU262173 DEH262154:DEQ262173 DOD262154:DOM262173 DXZ262154:DYI262173 EHV262154:EIE262173 ERR262154:ESA262173 FBN262154:FBW262173 FLJ262154:FLS262173 FVF262154:FVO262173 GFB262154:GFK262173 GOX262154:GPG262173 GYT262154:GZC262173 HIP262154:HIY262173 HSL262154:HSU262173 ICH262154:ICQ262173 IMD262154:IMM262173 IVZ262154:IWI262173 JFV262154:JGE262173 JPR262154:JQA262173 JZN262154:JZW262173 KJJ262154:KJS262173 KTF262154:KTO262173 LDB262154:LDK262173 LMX262154:LNG262173 LWT262154:LXC262173 MGP262154:MGY262173 MQL262154:MQU262173 NAH262154:NAQ262173 NKD262154:NKM262173 NTZ262154:NUI262173 ODV262154:OEE262173 ONR262154:OOA262173 OXN262154:OXW262173 PHJ262154:PHS262173 PRF262154:PRO262173 QBB262154:QBK262173 QKX262154:QLG262173 QUT262154:QVC262173 REP262154:REY262173 ROL262154:ROU262173 RYH262154:RYQ262173 SID262154:SIM262173 SRZ262154:SSI262173 TBV262154:TCE262173 TLR262154:TMA262173 TVN262154:TVW262173 UFJ262154:UFS262173 UPF262154:UPO262173 UZB262154:UZK262173 VIX262154:VJG262173 VST262154:VTC262173 WCP262154:WCY262173 WML262154:WMU262173 WWH262154:WWQ262173 Z327690:AI327709 JV327690:KE327709 TR327690:UA327709 ADN327690:ADW327709 ANJ327690:ANS327709 AXF327690:AXO327709 BHB327690:BHK327709 BQX327690:BRG327709 CAT327690:CBC327709 CKP327690:CKY327709 CUL327690:CUU327709 DEH327690:DEQ327709 DOD327690:DOM327709 DXZ327690:DYI327709 EHV327690:EIE327709 ERR327690:ESA327709 FBN327690:FBW327709 FLJ327690:FLS327709 FVF327690:FVO327709 GFB327690:GFK327709 GOX327690:GPG327709 GYT327690:GZC327709 HIP327690:HIY327709 HSL327690:HSU327709 ICH327690:ICQ327709 IMD327690:IMM327709 IVZ327690:IWI327709 JFV327690:JGE327709 JPR327690:JQA327709 JZN327690:JZW327709 KJJ327690:KJS327709 KTF327690:KTO327709 LDB327690:LDK327709 LMX327690:LNG327709 LWT327690:LXC327709 MGP327690:MGY327709 MQL327690:MQU327709 NAH327690:NAQ327709 NKD327690:NKM327709 NTZ327690:NUI327709 ODV327690:OEE327709 ONR327690:OOA327709 OXN327690:OXW327709 PHJ327690:PHS327709 PRF327690:PRO327709 QBB327690:QBK327709 QKX327690:QLG327709 QUT327690:QVC327709 REP327690:REY327709 ROL327690:ROU327709 RYH327690:RYQ327709 SID327690:SIM327709 SRZ327690:SSI327709 TBV327690:TCE327709 TLR327690:TMA327709 TVN327690:TVW327709 UFJ327690:UFS327709 UPF327690:UPO327709 UZB327690:UZK327709 VIX327690:VJG327709 VST327690:VTC327709 WCP327690:WCY327709 WML327690:WMU327709 WWH327690:WWQ327709 Z393226:AI393245 JV393226:KE393245 TR393226:UA393245 ADN393226:ADW393245 ANJ393226:ANS393245 AXF393226:AXO393245 BHB393226:BHK393245 BQX393226:BRG393245 CAT393226:CBC393245 CKP393226:CKY393245 CUL393226:CUU393245 DEH393226:DEQ393245 DOD393226:DOM393245 DXZ393226:DYI393245 EHV393226:EIE393245 ERR393226:ESA393245 FBN393226:FBW393245 FLJ393226:FLS393245 FVF393226:FVO393245 GFB393226:GFK393245 GOX393226:GPG393245 GYT393226:GZC393245 HIP393226:HIY393245 HSL393226:HSU393245 ICH393226:ICQ393245 IMD393226:IMM393245 IVZ393226:IWI393245 JFV393226:JGE393245 JPR393226:JQA393245 JZN393226:JZW393245 KJJ393226:KJS393245 KTF393226:KTO393245 LDB393226:LDK393245 LMX393226:LNG393245 LWT393226:LXC393245 MGP393226:MGY393245 MQL393226:MQU393245 NAH393226:NAQ393245 NKD393226:NKM393245 NTZ393226:NUI393245 ODV393226:OEE393245 ONR393226:OOA393245 OXN393226:OXW393245 PHJ393226:PHS393245 PRF393226:PRO393245 QBB393226:QBK393245 QKX393226:QLG393245 QUT393226:QVC393245 REP393226:REY393245 ROL393226:ROU393245 RYH393226:RYQ393245 SID393226:SIM393245 SRZ393226:SSI393245 TBV393226:TCE393245 TLR393226:TMA393245 TVN393226:TVW393245 UFJ393226:UFS393245 UPF393226:UPO393245 UZB393226:UZK393245 VIX393226:VJG393245 VST393226:VTC393245 WCP393226:WCY393245 WML393226:WMU393245 WWH393226:WWQ393245 Z458762:AI458781 JV458762:KE458781 TR458762:UA458781 ADN458762:ADW458781 ANJ458762:ANS458781 AXF458762:AXO458781 BHB458762:BHK458781 BQX458762:BRG458781 CAT458762:CBC458781 CKP458762:CKY458781 CUL458762:CUU458781 DEH458762:DEQ458781 DOD458762:DOM458781 DXZ458762:DYI458781 EHV458762:EIE458781 ERR458762:ESA458781 FBN458762:FBW458781 FLJ458762:FLS458781 FVF458762:FVO458781 GFB458762:GFK458781 GOX458762:GPG458781 GYT458762:GZC458781 HIP458762:HIY458781 HSL458762:HSU458781 ICH458762:ICQ458781 IMD458762:IMM458781 IVZ458762:IWI458781 JFV458762:JGE458781 JPR458762:JQA458781 JZN458762:JZW458781 KJJ458762:KJS458781 KTF458762:KTO458781 LDB458762:LDK458781 LMX458762:LNG458781 LWT458762:LXC458781 MGP458762:MGY458781 MQL458762:MQU458781 NAH458762:NAQ458781 NKD458762:NKM458781 NTZ458762:NUI458781 ODV458762:OEE458781 ONR458762:OOA458781 OXN458762:OXW458781 PHJ458762:PHS458781 PRF458762:PRO458781 QBB458762:QBK458781 QKX458762:QLG458781 QUT458762:QVC458781 REP458762:REY458781 ROL458762:ROU458781 RYH458762:RYQ458781 SID458762:SIM458781 SRZ458762:SSI458781 TBV458762:TCE458781 TLR458762:TMA458781 TVN458762:TVW458781 UFJ458762:UFS458781 UPF458762:UPO458781 UZB458762:UZK458781 VIX458762:VJG458781 VST458762:VTC458781 WCP458762:WCY458781 WML458762:WMU458781 WWH458762:WWQ458781 Z524298:AI524317 JV524298:KE524317 TR524298:UA524317 ADN524298:ADW524317 ANJ524298:ANS524317 AXF524298:AXO524317 BHB524298:BHK524317 BQX524298:BRG524317 CAT524298:CBC524317 CKP524298:CKY524317 CUL524298:CUU524317 DEH524298:DEQ524317 DOD524298:DOM524317 DXZ524298:DYI524317 EHV524298:EIE524317 ERR524298:ESA524317 FBN524298:FBW524317 FLJ524298:FLS524317 FVF524298:FVO524317 GFB524298:GFK524317 GOX524298:GPG524317 GYT524298:GZC524317 HIP524298:HIY524317 HSL524298:HSU524317 ICH524298:ICQ524317 IMD524298:IMM524317 IVZ524298:IWI524317 JFV524298:JGE524317 JPR524298:JQA524317 JZN524298:JZW524317 KJJ524298:KJS524317 KTF524298:KTO524317 LDB524298:LDK524317 LMX524298:LNG524317 LWT524298:LXC524317 MGP524298:MGY524317 MQL524298:MQU524317 NAH524298:NAQ524317 NKD524298:NKM524317 NTZ524298:NUI524317 ODV524298:OEE524317 ONR524298:OOA524317 OXN524298:OXW524317 PHJ524298:PHS524317 PRF524298:PRO524317 QBB524298:QBK524317 QKX524298:QLG524317 QUT524298:QVC524317 REP524298:REY524317 ROL524298:ROU524317 RYH524298:RYQ524317 SID524298:SIM524317 SRZ524298:SSI524317 TBV524298:TCE524317 TLR524298:TMA524317 TVN524298:TVW524317 UFJ524298:UFS524317 UPF524298:UPO524317 UZB524298:UZK524317 VIX524298:VJG524317 VST524298:VTC524317 WCP524298:WCY524317 WML524298:WMU524317 WWH524298:WWQ524317 Z589834:AI589853 JV589834:KE589853 TR589834:UA589853 ADN589834:ADW589853 ANJ589834:ANS589853 AXF589834:AXO589853 BHB589834:BHK589853 BQX589834:BRG589853 CAT589834:CBC589853 CKP589834:CKY589853 CUL589834:CUU589853 DEH589834:DEQ589853 DOD589834:DOM589853 DXZ589834:DYI589853 EHV589834:EIE589853 ERR589834:ESA589853 FBN589834:FBW589853 FLJ589834:FLS589853 FVF589834:FVO589853 GFB589834:GFK589853 GOX589834:GPG589853 GYT589834:GZC589853 HIP589834:HIY589853 HSL589834:HSU589853 ICH589834:ICQ589853 IMD589834:IMM589853 IVZ589834:IWI589853 JFV589834:JGE589853 JPR589834:JQA589853 JZN589834:JZW589853 KJJ589834:KJS589853 KTF589834:KTO589853 LDB589834:LDK589853 LMX589834:LNG589853 LWT589834:LXC589853 MGP589834:MGY589853 MQL589834:MQU589853 NAH589834:NAQ589853 NKD589834:NKM589853 NTZ589834:NUI589853 ODV589834:OEE589853 ONR589834:OOA589853 OXN589834:OXW589853 PHJ589834:PHS589853 PRF589834:PRO589853 QBB589834:QBK589853 QKX589834:QLG589853 QUT589834:QVC589853 REP589834:REY589853 ROL589834:ROU589853 RYH589834:RYQ589853 SID589834:SIM589853 SRZ589834:SSI589853 TBV589834:TCE589853 TLR589834:TMA589853 TVN589834:TVW589853 UFJ589834:UFS589853 UPF589834:UPO589853 UZB589834:UZK589853 VIX589834:VJG589853 VST589834:VTC589853 WCP589834:WCY589853 WML589834:WMU589853 WWH589834:WWQ589853 Z655370:AI655389 JV655370:KE655389 TR655370:UA655389 ADN655370:ADW655389 ANJ655370:ANS655389 AXF655370:AXO655389 BHB655370:BHK655389 BQX655370:BRG655389 CAT655370:CBC655389 CKP655370:CKY655389 CUL655370:CUU655389 DEH655370:DEQ655389 DOD655370:DOM655389 DXZ655370:DYI655389 EHV655370:EIE655389 ERR655370:ESA655389 FBN655370:FBW655389 FLJ655370:FLS655389 FVF655370:FVO655389 GFB655370:GFK655389 GOX655370:GPG655389 GYT655370:GZC655389 HIP655370:HIY655389 HSL655370:HSU655389 ICH655370:ICQ655389 IMD655370:IMM655389 IVZ655370:IWI655389 JFV655370:JGE655389 JPR655370:JQA655389 JZN655370:JZW655389 KJJ655370:KJS655389 KTF655370:KTO655389 LDB655370:LDK655389 LMX655370:LNG655389 LWT655370:LXC655389 MGP655370:MGY655389 MQL655370:MQU655389 NAH655370:NAQ655389 NKD655370:NKM655389 NTZ655370:NUI655389 ODV655370:OEE655389 ONR655370:OOA655389 OXN655370:OXW655389 PHJ655370:PHS655389 PRF655370:PRO655389 QBB655370:QBK655389 QKX655370:QLG655389 QUT655370:QVC655389 REP655370:REY655389 ROL655370:ROU655389 RYH655370:RYQ655389 SID655370:SIM655389 SRZ655370:SSI655389 TBV655370:TCE655389 TLR655370:TMA655389 TVN655370:TVW655389 UFJ655370:UFS655389 UPF655370:UPO655389 UZB655370:UZK655389 VIX655370:VJG655389 VST655370:VTC655389 WCP655370:WCY655389 WML655370:WMU655389 WWH655370:WWQ655389 Z720906:AI720925 JV720906:KE720925 TR720906:UA720925 ADN720906:ADW720925 ANJ720906:ANS720925 AXF720906:AXO720925 BHB720906:BHK720925 BQX720906:BRG720925 CAT720906:CBC720925 CKP720906:CKY720925 CUL720906:CUU720925 DEH720906:DEQ720925 DOD720906:DOM720925 DXZ720906:DYI720925 EHV720906:EIE720925 ERR720906:ESA720925 FBN720906:FBW720925 FLJ720906:FLS720925 FVF720906:FVO720925 GFB720906:GFK720925 GOX720906:GPG720925 GYT720906:GZC720925 HIP720906:HIY720925 HSL720906:HSU720925 ICH720906:ICQ720925 IMD720906:IMM720925 IVZ720906:IWI720925 JFV720906:JGE720925 JPR720906:JQA720925 JZN720906:JZW720925 KJJ720906:KJS720925 KTF720906:KTO720925 LDB720906:LDK720925 LMX720906:LNG720925 LWT720906:LXC720925 MGP720906:MGY720925 MQL720906:MQU720925 NAH720906:NAQ720925 NKD720906:NKM720925 NTZ720906:NUI720925 ODV720906:OEE720925 ONR720906:OOA720925 OXN720906:OXW720925 PHJ720906:PHS720925 PRF720906:PRO720925 QBB720906:QBK720925 QKX720906:QLG720925 QUT720906:QVC720925 REP720906:REY720925 ROL720906:ROU720925 RYH720906:RYQ720925 SID720906:SIM720925 SRZ720906:SSI720925 TBV720906:TCE720925 TLR720906:TMA720925 TVN720906:TVW720925 UFJ720906:UFS720925 UPF720906:UPO720925 UZB720906:UZK720925 VIX720906:VJG720925 VST720906:VTC720925 WCP720906:WCY720925 WML720906:WMU720925 WWH720906:WWQ720925 Z786442:AI786461 JV786442:KE786461 TR786442:UA786461 ADN786442:ADW786461 ANJ786442:ANS786461 AXF786442:AXO786461 BHB786442:BHK786461 BQX786442:BRG786461 CAT786442:CBC786461 CKP786442:CKY786461 CUL786442:CUU786461 DEH786442:DEQ786461 DOD786442:DOM786461 DXZ786442:DYI786461 EHV786442:EIE786461 ERR786442:ESA786461 FBN786442:FBW786461 FLJ786442:FLS786461 FVF786442:FVO786461 GFB786442:GFK786461 GOX786442:GPG786461 GYT786442:GZC786461 HIP786442:HIY786461 HSL786442:HSU786461 ICH786442:ICQ786461 IMD786442:IMM786461 IVZ786442:IWI786461 JFV786442:JGE786461 JPR786442:JQA786461 JZN786442:JZW786461 KJJ786442:KJS786461 KTF786442:KTO786461 LDB786442:LDK786461 LMX786442:LNG786461 LWT786442:LXC786461 MGP786442:MGY786461 MQL786442:MQU786461 NAH786442:NAQ786461 NKD786442:NKM786461 NTZ786442:NUI786461 ODV786442:OEE786461 ONR786442:OOA786461 OXN786442:OXW786461 PHJ786442:PHS786461 PRF786442:PRO786461 QBB786442:QBK786461 QKX786442:QLG786461 QUT786442:QVC786461 REP786442:REY786461 ROL786442:ROU786461 RYH786442:RYQ786461 SID786442:SIM786461 SRZ786442:SSI786461 TBV786442:TCE786461 TLR786442:TMA786461 TVN786442:TVW786461 UFJ786442:UFS786461 UPF786442:UPO786461 UZB786442:UZK786461 VIX786442:VJG786461 VST786442:VTC786461 WCP786442:WCY786461 WML786442:WMU786461 WWH786442:WWQ786461 Z851978:AI851997 JV851978:KE851997 TR851978:UA851997 ADN851978:ADW851997 ANJ851978:ANS851997 AXF851978:AXO851997 BHB851978:BHK851997 BQX851978:BRG851997 CAT851978:CBC851997 CKP851978:CKY851997 CUL851978:CUU851997 DEH851978:DEQ851997 DOD851978:DOM851997 DXZ851978:DYI851997 EHV851978:EIE851997 ERR851978:ESA851997 FBN851978:FBW851997 FLJ851978:FLS851997 FVF851978:FVO851997 GFB851978:GFK851997 GOX851978:GPG851997 GYT851978:GZC851997 HIP851978:HIY851997 HSL851978:HSU851997 ICH851978:ICQ851997 IMD851978:IMM851997 IVZ851978:IWI851997 JFV851978:JGE851997 JPR851978:JQA851997 JZN851978:JZW851997 KJJ851978:KJS851997 KTF851978:KTO851997 LDB851978:LDK851997 LMX851978:LNG851997 LWT851978:LXC851997 MGP851978:MGY851997 MQL851978:MQU851997 NAH851978:NAQ851997 NKD851978:NKM851997 NTZ851978:NUI851997 ODV851978:OEE851997 ONR851978:OOA851997 OXN851978:OXW851997 PHJ851978:PHS851997 PRF851978:PRO851997 QBB851978:QBK851997 QKX851978:QLG851997 QUT851978:QVC851997 REP851978:REY851997 ROL851978:ROU851997 RYH851978:RYQ851997 SID851978:SIM851997 SRZ851978:SSI851997 TBV851978:TCE851997 TLR851978:TMA851997 TVN851978:TVW851997 UFJ851978:UFS851997 UPF851978:UPO851997 UZB851978:UZK851997 VIX851978:VJG851997 VST851978:VTC851997 WCP851978:WCY851997 WML851978:WMU851997 WWH851978:WWQ851997 Z917514:AI917533 JV917514:KE917533 TR917514:UA917533 ADN917514:ADW917533 ANJ917514:ANS917533 AXF917514:AXO917533 BHB917514:BHK917533 BQX917514:BRG917533 CAT917514:CBC917533 CKP917514:CKY917533 CUL917514:CUU917533 DEH917514:DEQ917533 DOD917514:DOM917533 DXZ917514:DYI917533 EHV917514:EIE917533 ERR917514:ESA917533 FBN917514:FBW917533 FLJ917514:FLS917533 FVF917514:FVO917533 GFB917514:GFK917533 GOX917514:GPG917533 GYT917514:GZC917533 HIP917514:HIY917533 HSL917514:HSU917533 ICH917514:ICQ917533 IMD917514:IMM917533 IVZ917514:IWI917533 JFV917514:JGE917533 JPR917514:JQA917533 JZN917514:JZW917533 KJJ917514:KJS917533 KTF917514:KTO917533 LDB917514:LDK917533 LMX917514:LNG917533 LWT917514:LXC917533 MGP917514:MGY917533 MQL917514:MQU917533 NAH917514:NAQ917533 NKD917514:NKM917533 NTZ917514:NUI917533 ODV917514:OEE917533 ONR917514:OOA917533 OXN917514:OXW917533 PHJ917514:PHS917533 PRF917514:PRO917533 QBB917514:QBK917533 QKX917514:QLG917533 QUT917514:QVC917533 REP917514:REY917533 ROL917514:ROU917533 RYH917514:RYQ917533 SID917514:SIM917533 SRZ917514:SSI917533 TBV917514:TCE917533 TLR917514:TMA917533 TVN917514:TVW917533 UFJ917514:UFS917533 UPF917514:UPO917533 UZB917514:UZK917533 VIX917514:VJG917533 VST917514:VTC917533 WCP917514:WCY917533 WML917514:WMU917533 WWH917514:WWQ917533 Z983050:AI983069 JV983050:KE983069 TR983050:UA983069 ADN983050:ADW983069 ANJ983050:ANS983069 AXF983050:AXO983069 BHB983050:BHK983069 BQX983050:BRG983069 CAT983050:CBC983069 CKP983050:CKY983069 CUL983050:CUU983069 DEH983050:DEQ983069 DOD983050:DOM983069 DXZ983050:DYI983069 EHV983050:EIE983069 ERR983050:ESA983069 FBN983050:FBW983069 FLJ983050:FLS983069 FVF983050:FVO983069 GFB983050:GFK983069 GOX983050:GPG983069 GYT983050:GZC983069 HIP983050:HIY983069 HSL983050:HSU983069 ICH983050:ICQ983069 IMD983050:IMM983069 IVZ983050:IWI983069 JFV983050:JGE983069 JPR983050:JQA983069 JZN983050:JZW983069 KJJ983050:KJS983069 KTF983050:KTO983069 LDB983050:LDK983069 LMX983050:LNG983069 LWT983050:LXC983069 MGP983050:MGY983069 MQL983050:MQU983069 NAH983050:NAQ983069 NKD983050:NKM983069 NTZ983050:NUI983069 ODV983050:OEE983069 ONR983050:OOA983069 OXN983050:OXW983069 PHJ983050:PHS983069 PRF983050:PRO983069 QBB983050:QBK983069 QKX983050:QLG983069 QUT983050:QVC983069 REP983050:REY983069 ROL983050:ROU983069 RYH983050:RYQ983069 SID983050:SIM983069 SRZ983050:SSI983069 TBV983050:TCE983069 TLR983050:TMA983069 TVN983050:TVW983069 UFJ983050:UFS983069 UPF983050:UPO983069 UZB983050:UZK983069 VIX983050:VJG983069 VST983050:VTC983069 WCP983050:WCY983069 WML983050:WMU983069 WWH983050:WWQ983069 Z10:AI29 LC10:LL29 UY10:VH29 AEU10:AFD29 AOQ10:AOZ29 AYM10:AYV29 BII10:BIR29 BSE10:BSN29 CCA10:CCJ29 CLW10:CMF29 CVS10:CWB29 DFO10:DFX29 DPK10:DPT29 DZG10:DZP29 EJC10:EJL29 ESY10:ETH29 FCU10:FDD29 FMQ10:FMZ29 FWM10:FWV29 GGI10:GGR29 GQE10:GQN29 HAA10:HAJ29 HJW10:HKF29 HTS10:HUB29 IDO10:IDX29 INK10:INT29 IXG10:IXP29 JHC10:JHL29 JQY10:JRH29 KAU10:KBD29 KKQ10:KKZ29 KUM10:KUV29 LEI10:LER29 LOE10:LON29 LYA10:LYJ29 MHW10:MIF29 MRS10:MSB29 NBO10:NBX29 NLK10:NLT29 NVG10:NVP29 OFC10:OFL29 OOY10:OPH29 OYU10:OZD29 PIQ10:PIZ29 PSM10:PSV29 QCI10:QCR29 QME10:QMN29 QWA10:QWJ29 RFW10:RGF29 RPS10:RQB29 RZO10:RZX29 SJK10:SJT29 STG10:STP29 TDC10:TDL29 TMY10:TNH29 TWU10:TXD29 UGQ10:UGZ29 UQM10:UQV29 VAI10:VAR29 VKE10:VKN29 VUA10:VUJ29 WDW10:WEF29 WNS10:WOB29 WXO10:WXX29 BG65546:BP65565 LC65546:LL65565 UY65546:VH65565 AEU65546:AFD65565 AOQ65546:AOZ65565 AYM65546:AYV65565 BII65546:BIR65565 BSE65546:BSN65565 CCA65546:CCJ65565 CLW65546:CMF65565 CVS65546:CWB65565 DFO65546:DFX65565 DPK65546:DPT65565 DZG65546:DZP65565 EJC65546:EJL65565 ESY65546:ETH65565 FCU65546:FDD65565 FMQ65546:FMZ65565 FWM65546:FWV65565 GGI65546:GGR65565 GQE65546:GQN65565 HAA65546:HAJ65565 HJW65546:HKF65565 HTS65546:HUB65565 IDO65546:IDX65565 INK65546:INT65565 IXG65546:IXP65565 JHC65546:JHL65565 JQY65546:JRH65565 KAU65546:KBD65565 KKQ65546:KKZ65565 KUM65546:KUV65565 LEI65546:LER65565 LOE65546:LON65565 LYA65546:LYJ65565 MHW65546:MIF65565 MRS65546:MSB65565 NBO65546:NBX65565 NLK65546:NLT65565 NVG65546:NVP65565 OFC65546:OFL65565 OOY65546:OPH65565 OYU65546:OZD65565 PIQ65546:PIZ65565 PSM65546:PSV65565 QCI65546:QCR65565 QME65546:QMN65565 QWA65546:QWJ65565 RFW65546:RGF65565 RPS65546:RQB65565 RZO65546:RZX65565 SJK65546:SJT65565 STG65546:STP65565 TDC65546:TDL65565 TMY65546:TNH65565 TWU65546:TXD65565 UGQ65546:UGZ65565 UQM65546:UQV65565 VAI65546:VAR65565 VKE65546:VKN65565 VUA65546:VUJ65565 WDW65546:WEF65565 WNS65546:WOB65565 WXO65546:WXX65565 BG131082:BP131101 LC131082:LL131101 UY131082:VH131101 AEU131082:AFD131101 AOQ131082:AOZ131101 AYM131082:AYV131101 BII131082:BIR131101 BSE131082:BSN131101 CCA131082:CCJ131101 CLW131082:CMF131101 CVS131082:CWB131101 DFO131082:DFX131101 DPK131082:DPT131101 DZG131082:DZP131101 EJC131082:EJL131101 ESY131082:ETH131101 FCU131082:FDD131101 FMQ131082:FMZ131101 FWM131082:FWV131101 GGI131082:GGR131101 GQE131082:GQN131101 HAA131082:HAJ131101 HJW131082:HKF131101 HTS131082:HUB131101 IDO131082:IDX131101 INK131082:INT131101 IXG131082:IXP131101 JHC131082:JHL131101 JQY131082:JRH131101 KAU131082:KBD131101 KKQ131082:KKZ131101 KUM131082:KUV131101 LEI131082:LER131101 LOE131082:LON131101 LYA131082:LYJ131101 MHW131082:MIF131101 MRS131082:MSB131101 NBO131082:NBX131101 NLK131082:NLT131101 NVG131082:NVP131101 OFC131082:OFL131101 OOY131082:OPH131101 OYU131082:OZD131101 PIQ131082:PIZ131101 PSM131082:PSV131101 QCI131082:QCR131101 QME131082:QMN131101 QWA131082:QWJ131101 RFW131082:RGF131101 RPS131082:RQB131101 RZO131082:RZX131101 SJK131082:SJT131101 STG131082:STP131101 TDC131082:TDL131101 TMY131082:TNH131101 TWU131082:TXD131101 UGQ131082:UGZ131101 UQM131082:UQV131101 VAI131082:VAR131101 VKE131082:VKN131101 VUA131082:VUJ131101 WDW131082:WEF131101 WNS131082:WOB131101 WXO131082:WXX131101 BG196618:BP196637 LC196618:LL196637 UY196618:VH196637 AEU196618:AFD196637 AOQ196618:AOZ196637 AYM196618:AYV196637 BII196618:BIR196637 BSE196618:BSN196637 CCA196618:CCJ196637 CLW196618:CMF196637 CVS196618:CWB196637 DFO196618:DFX196637 DPK196618:DPT196637 DZG196618:DZP196637 EJC196618:EJL196637 ESY196618:ETH196637 FCU196618:FDD196637 FMQ196618:FMZ196637 FWM196618:FWV196637 GGI196618:GGR196637 GQE196618:GQN196637 HAA196618:HAJ196637 HJW196618:HKF196637 HTS196618:HUB196637 IDO196618:IDX196637 INK196618:INT196637 IXG196618:IXP196637 JHC196618:JHL196637 JQY196618:JRH196637 KAU196618:KBD196637 KKQ196618:KKZ196637 KUM196618:KUV196637 LEI196618:LER196637 LOE196618:LON196637 LYA196618:LYJ196637 MHW196618:MIF196637 MRS196618:MSB196637 NBO196618:NBX196637 NLK196618:NLT196637 NVG196618:NVP196637 OFC196618:OFL196637 OOY196618:OPH196637 OYU196618:OZD196637 PIQ196618:PIZ196637 PSM196618:PSV196637 QCI196618:QCR196637 QME196618:QMN196637 QWA196618:QWJ196637 RFW196618:RGF196637 RPS196618:RQB196637 RZO196618:RZX196637 SJK196618:SJT196637 STG196618:STP196637 TDC196618:TDL196637 TMY196618:TNH196637 TWU196618:TXD196637 UGQ196618:UGZ196637 UQM196618:UQV196637 VAI196618:VAR196637 VKE196618:VKN196637 VUA196618:VUJ196637 WDW196618:WEF196637 WNS196618:WOB196637 WXO196618:WXX196637 BG262154:BP262173 LC262154:LL262173 UY262154:VH262173 AEU262154:AFD262173 AOQ262154:AOZ262173 AYM262154:AYV262173 BII262154:BIR262173 BSE262154:BSN262173 CCA262154:CCJ262173 CLW262154:CMF262173 CVS262154:CWB262173 DFO262154:DFX262173 DPK262154:DPT262173 DZG262154:DZP262173 EJC262154:EJL262173 ESY262154:ETH262173 FCU262154:FDD262173 FMQ262154:FMZ262173 FWM262154:FWV262173 GGI262154:GGR262173 GQE262154:GQN262173 HAA262154:HAJ262173 HJW262154:HKF262173 HTS262154:HUB262173 IDO262154:IDX262173 INK262154:INT262173 IXG262154:IXP262173 JHC262154:JHL262173 JQY262154:JRH262173 KAU262154:KBD262173 KKQ262154:KKZ262173 KUM262154:KUV262173 LEI262154:LER262173 LOE262154:LON262173 LYA262154:LYJ262173 MHW262154:MIF262173 MRS262154:MSB262173 NBO262154:NBX262173 NLK262154:NLT262173 NVG262154:NVP262173 OFC262154:OFL262173 OOY262154:OPH262173 OYU262154:OZD262173 PIQ262154:PIZ262173 PSM262154:PSV262173 QCI262154:QCR262173 QME262154:QMN262173 QWA262154:QWJ262173 RFW262154:RGF262173 RPS262154:RQB262173 RZO262154:RZX262173 SJK262154:SJT262173 STG262154:STP262173 TDC262154:TDL262173 TMY262154:TNH262173 TWU262154:TXD262173 UGQ262154:UGZ262173 UQM262154:UQV262173 VAI262154:VAR262173 VKE262154:VKN262173 VUA262154:VUJ262173 WDW262154:WEF262173 WNS262154:WOB262173 WXO262154:WXX262173 BG327690:BP327709 LC327690:LL327709 UY327690:VH327709 AEU327690:AFD327709 AOQ327690:AOZ327709 AYM327690:AYV327709 BII327690:BIR327709 BSE327690:BSN327709 CCA327690:CCJ327709 CLW327690:CMF327709 CVS327690:CWB327709 DFO327690:DFX327709 DPK327690:DPT327709 DZG327690:DZP327709 EJC327690:EJL327709 ESY327690:ETH327709 FCU327690:FDD327709 FMQ327690:FMZ327709 FWM327690:FWV327709 GGI327690:GGR327709 GQE327690:GQN327709 HAA327690:HAJ327709 HJW327690:HKF327709 HTS327690:HUB327709 IDO327690:IDX327709 INK327690:INT327709 IXG327690:IXP327709 JHC327690:JHL327709 JQY327690:JRH327709 KAU327690:KBD327709 KKQ327690:KKZ327709 KUM327690:KUV327709 LEI327690:LER327709 LOE327690:LON327709 LYA327690:LYJ327709 MHW327690:MIF327709 MRS327690:MSB327709 NBO327690:NBX327709 NLK327690:NLT327709 NVG327690:NVP327709 OFC327690:OFL327709 OOY327690:OPH327709 OYU327690:OZD327709 PIQ327690:PIZ327709 PSM327690:PSV327709 QCI327690:QCR327709 QME327690:QMN327709 QWA327690:QWJ327709 RFW327690:RGF327709 RPS327690:RQB327709 RZO327690:RZX327709 SJK327690:SJT327709 STG327690:STP327709 TDC327690:TDL327709 TMY327690:TNH327709 TWU327690:TXD327709 UGQ327690:UGZ327709 UQM327690:UQV327709 VAI327690:VAR327709 VKE327690:VKN327709 VUA327690:VUJ327709 WDW327690:WEF327709 WNS327690:WOB327709 WXO327690:WXX327709 BG393226:BP393245 LC393226:LL393245 UY393226:VH393245 AEU393226:AFD393245 AOQ393226:AOZ393245 AYM393226:AYV393245 BII393226:BIR393245 BSE393226:BSN393245 CCA393226:CCJ393245 CLW393226:CMF393245 CVS393226:CWB393245 DFO393226:DFX393245 DPK393226:DPT393245 DZG393226:DZP393245 EJC393226:EJL393245 ESY393226:ETH393245 FCU393226:FDD393245 FMQ393226:FMZ393245 FWM393226:FWV393245 GGI393226:GGR393245 GQE393226:GQN393245 HAA393226:HAJ393245 HJW393226:HKF393245 HTS393226:HUB393245 IDO393226:IDX393245 INK393226:INT393245 IXG393226:IXP393245 JHC393226:JHL393245 JQY393226:JRH393245 KAU393226:KBD393245 KKQ393226:KKZ393245 KUM393226:KUV393245 LEI393226:LER393245 LOE393226:LON393245 LYA393226:LYJ393245 MHW393226:MIF393245 MRS393226:MSB393245 NBO393226:NBX393245 NLK393226:NLT393245 NVG393226:NVP393245 OFC393226:OFL393245 OOY393226:OPH393245 OYU393226:OZD393245 PIQ393226:PIZ393245 PSM393226:PSV393245 QCI393226:QCR393245 QME393226:QMN393245 QWA393226:QWJ393245 RFW393226:RGF393245 RPS393226:RQB393245 RZO393226:RZX393245 SJK393226:SJT393245 STG393226:STP393245 TDC393226:TDL393245 TMY393226:TNH393245 TWU393226:TXD393245 UGQ393226:UGZ393245 UQM393226:UQV393245 VAI393226:VAR393245 VKE393226:VKN393245 VUA393226:VUJ393245 WDW393226:WEF393245 WNS393226:WOB393245 WXO393226:WXX393245 BG458762:BP458781 LC458762:LL458781 UY458762:VH458781 AEU458762:AFD458781 AOQ458762:AOZ458781 AYM458762:AYV458781 BII458762:BIR458781 BSE458762:BSN458781 CCA458762:CCJ458781 CLW458762:CMF458781 CVS458762:CWB458781 DFO458762:DFX458781 DPK458762:DPT458781 DZG458762:DZP458781 EJC458762:EJL458781 ESY458762:ETH458781 FCU458762:FDD458781 FMQ458762:FMZ458781 FWM458762:FWV458781 GGI458762:GGR458781 GQE458762:GQN458781 HAA458762:HAJ458781 HJW458762:HKF458781 HTS458762:HUB458781 IDO458762:IDX458781 INK458762:INT458781 IXG458762:IXP458781 JHC458762:JHL458781 JQY458762:JRH458781 KAU458762:KBD458781 KKQ458762:KKZ458781 KUM458762:KUV458781 LEI458762:LER458781 LOE458762:LON458781 LYA458762:LYJ458781 MHW458762:MIF458781 MRS458762:MSB458781 NBO458762:NBX458781 NLK458762:NLT458781 NVG458762:NVP458781 OFC458762:OFL458781 OOY458762:OPH458781 OYU458762:OZD458781 PIQ458762:PIZ458781 PSM458762:PSV458781 QCI458762:QCR458781 QME458762:QMN458781 QWA458762:QWJ458781 RFW458762:RGF458781 RPS458762:RQB458781 RZO458762:RZX458781 SJK458762:SJT458781 STG458762:STP458781 TDC458762:TDL458781 TMY458762:TNH458781 TWU458762:TXD458781 UGQ458762:UGZ458781 UQM458762:UQV458781 VAI458762:VAR458781 VKE458762:VKN458781 VUA458762:VUJ458781 WDW458762:WEF458781 WNS458762:WOB458781 WXO458762:WXX458781 BG524298:BP524317 LC524298:LL524317 UY524298:VH524317 AEU524298:AFD524317 AOQ524298:AOZ524317 AYM524298:AYV524317 BII524298:BIR524317 BSE524298:BSN524317 CCA524298:CCJ524317 CLW524298:CMF524317 CVS524298:CWB524317 DFO524298:DFX524317 DPK524298:DPT524317 DZG524298:DZP524317 EJC524298:EJL524317 ESY524298:ETH524317 FCU524298:FDD524317 FMQ524298:FMZ524317 FWM524298:FWV524317 GGI524298:GGR524317 GQE524298:GQN524317 HAA524298:HAJ524317 HJW524298:HKF524317 HTS524298:HUB524317 IDO524298:IDX524317 INK524298:INT524317 IXG524298:IXP524317 JHC524298:JHL524317 JQY524298:JRH524317 KAU524298:KBD524317 KKQ524298:KKZ524317 KUM524298:KUV524317 LEI524298:LER524317 LOE524298:LON524317 LYA524298:LYJ524317 MHW524298:MIF524317 MRS524298:MSB524317 NBO524298:NBX524317 NLK524298:NLT524317 NVG524298:NVP524317 OFC524298:OFL524317 OOY524298:OPH524317 OYU524298:OZD524317 PIQ524298:PIZ524317 PSM524298:PSV524317 QCI524298:QCR524317 QME524298:QMN524317 QWA524298:QWJ524317 RFW524298:RGF524317 RPS524298:RQB524317 RZO524298:RZX524317 SJK524298:SJT524317 STG524298:STP524317 TDC524298:TDL524317 TMY524298:TNH524317 TWU524298:TXD524317 UGQ524298:UGZ524317 UQM524298:UQV524317 VAI524298:VAR524317 VKE524298:VKN524317 VUA524298:VUJ524317 WDW524298:WEF524317 WNS524298:WOB524317 WXO524298:WXX524317 BG589834:BP589853 LC589834:LL589853 UY589834:VH589853 AEU589834:AFD589853 AOQ589834:AOZ589853 AYM589834:AYV589853 BII589834:BIR589853 BSE589834:BSN589853 CCA589834:CCJ589853 CLW589834:CMF589853 CVS589834:CWB589853 DFO589834:DFX589853 DPK589834:DPT589853 DZG589834:DZP589853 EJC589834:EJL589853 ESY589834:ETH589853 FCU589834:FDD589853 FMQ589834:FMZ589853 FWM589834:FWV589853 GGI589834:GGR589853 GQE589834:GQN589853 HAA589834:HAJ589853 HJW589834:HKF589853 HTS589834:HUB589853 IDO589834:IDX589853 INK589834:INT589853 IXG589834:IXP589853 JHC589834:JHL589853 JQY589834:JRH589853 KAU589834:KBD589853 KKQ589834:KKZ589853 KUM589834:KUV589853 LEI589834:LER589853 LOE589834:LON589853 LYA589834:LYJ589853 MHW589834:MIF589853 MRS589834:MSB589853 NBO589834:NBX589853 NLK589834:NLT589853 NVG589834:NVP589853 OFC589834:OFL589853 OOY589834:OPH589853 OYU589834:OZD589853 PIQ589834:PIZ589853 PSM589834:PSV589853 QCI589834:QCR589853 QME589834:QMN589853 QWA589834:QWJ589853 RFW589834:RGF589853 RPS589834:RQB589853 RZO589834:RZX589853 SJK589834:SJT589853 STG589834:STP589853 TDC589834:TDL589853 TMY589834:TNH589853 TWU589834:TXD589853 UGQ589834:UGZ589853 UQM589834:UQV589853 VAI589834:VAR589853 VKE589834:VKN589853 VUA589834:VUJ589853 WDW589834:WEF589853 WNS589834:WOB589853 WXO589834:WXX589853 BG655370:BP655389 LC655370:LL655389 UY655370:VH655389 AEU655370:AFD655389 AOQ655370:AOZ655389 AYM655370:AYV655389 BII655370:BIR655389 BSE655370:BSN655389 CCA655370:CCJ655389 CLW655370:CMF655389 CVS655370:CWB655389 DFO655370:DFX655389 DPK655370:DPT655389 DZG655370:DZP655389 EJC655370:EJL655389 ESY655370:ETH655389 FCU655370:FDD655389 FMQ655370:FMZ655389 FWM655370:FWV655389 GGI655370:GGR655389 GQE655370:GQN655389 HAA655370:HAJ655389 HJW655370:HKF655389 HTS655370:HUB655389 IDO655370:IDX655389 INK655370:INT655389 IXG655370:IXP655389 JHC655370:JHL655389 JQY655370:JRH655389 KAU655370:KBD655389 KKQ655370:KKZ655389 KUM655370:KUV655389 LEI655370:LER655389 LOE655370:LON655389 LYA655370:LYJ655389 MHW655370:MIF655389 MRS655370:MSB655389 NBO655370:NBX655389 NLK655370:NLT655389 NVG655370:NVP655389 OFC655370:OFL655389 OOY655370:OPH655389 OYU655370:OZD655389 PIQ655370:PIZ655389 PSM655370:PSV655389 QCI655370:QCR655389 QME655370:QMN655389 QWA655370:QWJ655389 RFW655370:RGF655389 RPS655370:RQB655389 RZO655370:RZX655389 SJK655370:SJT655389 STG655370:STP655389 TDC655370:TDL655389 TMY655370:TNH655389 TWU655370:TXD655389 UGQ655370:UGZ655389 UQM655370:UQV655389 VAI655370:VAR655389 VKE655370:VKN655389 VUA655370:VUJ655389 WDW655370:WEF655389 WNS655370:WOB655389 WXO655370:WXX655389 BG720906:BP720925 LC720906:LL720925 UY720906:VH720925 AEU720906:AFD720925 AOQ720906:AOZ720925 AYM720906:AYV720925 BII720906:BIR720925 BSE720906:BSN720925 CCA720906:CCJ720925 CLW720906:CMF720925 CVS720906:CWB720925 DFO720906:DFX720925 DPK720906:DPT720925 DZG720906:DZP720925 EJC720906:EJL720925 ESY720906:ETH720925 FCU720906:FDD720925 FMQ720906:FMZ720925 FWM720906:FWV720925 GGI720906:GGR720925 GQE720906:GQN720925 HAA720906:HAJ720925 HJW720906:HKF720925 HTS720906:HUB720925 IDO720906:IDX720925 INK720906:INT720925 IXG720906:IXP720925 JHC720906:JHL720925 JQY720906:JRH720925 KAU720906:KBD720925 KKQ720906:KKZ720925 KUM720906:KUV720925 LEI720906:LER720925 LOE720906:LON720925 LYA720906:LYJ720925 MHW720906:MIF720925 MRS720906:MSB720925 NBO720906:NBX720925 NLK720906:NLT720925 NVG720906:NVP720925 OFC720906:OFL720925 OOY720906:OPH720925 OYU720906:OZD720925 PIQ720906:PIZ720925 PSM720906:PSV720925 QCI720906:QCR720925 QME720906:QMN720925 QWA720906:QWJ720925 RFW720906:RGF720925 RPS720906:RQB720925 RZO720906:RZX720925 SJK720906:SJT720925 STG720906:STP720925 TDC720906:TDL720925 TMY720906:TNH720925 TWU720906:TXD720925 UGQ720906:UGZ720925 UQM720906:UQV720925 VAI720906:VAR720925 VKE720906:VKN720925 VUA720906:VUJ720925 WDW720906:WEF720925 WNS720906:WOB720925 WXO720906:WXX720925 BG786442:BP786461 LC786442:LL786461 UY786442:VH786461 AEU786442:AFD786461 AOQ786442:AOZ786461 AYM786442:AYV786461 BII786442:BIR786461 BSE786442:BSN786461 CCA786442:CCJ786461 CLW786442:CMF786461 CVS786442:CWB786461 DFO786442:DFX786461 DPK786442:DPT786461 DZG786442:DZP786461 EJC786442:EJL786461 ESY786442:ETH786461 FCU786442:FDD786461 FMQ786442:FMZ786461 FWM786442:FWV786461 GGI786442:GGR786461 GQE786442:GQN786461 HAA786442:HAJ786461 HJW786442:HKF786461 HTS786442:HUB786461 IDO786442:IDX786461 INK786442:INT786461 IXG786442:IXP786461 JHC786442:JHL786461 JQY786442:JRH786461 KAU786442:KBD786461 KKQ786442:KKZ786461 KUM786442:KUV786461 LEI786442:LER786461 LOE786442:LON786461 LYA786442:LYJ786461 MHW786442:MIF786461 MRS786442:MSB786461 NBO786442:NBX786461 NLK786442:NLT786461 NVG786442:NVP786461 OFC786442:OFL786461 OOY786442:OPH786461 OYU786442:OZD786461 PIQ786442:PIZ786461 PSM786442:PSV786461 QCI786442:QCR786461 QME786442:QMN786461 QWA786442:QWJ786461 RFW786442:RGF786461 RPS786442:RQB786461 RZO786442:RZX786461 SJK786442:SJT786461 STG786442:STP786461 TDC786442:TDL786461 TMY786442:TNH786461 TWU786442:TXD786461 UGQ786442:UGZ786461 UQM786442:UQV786461 VAI786442:VAR786461 VKE786442:VKN786461 VUA786442:VUJ786461 WDW786442:WEF786461 WNS786442:WOB786461 WXO786442:WXX786461 BG851978:BP851997 LC851978:LL851997 UY851978:VH851997 AEU851978:AFD851997 AOQ851978:AOZ851997 AYM851978:AYV851997 BII851978:BIR851997 BSE851978:BSN851997 CCA851978:CCJ851997 CLW851978:CMF851997 CVS851978:CWB851997 DFO851978:DFX851997 DPK851978:DPT851997 DZG851978:DZP851997 EJC851978:EJL851997 ESY851978:ETH851997 FCU851978:FDD851997 FMQ851978:FMZ851997 FWM851978:FWV851997 GGI851978:GGR851997 GQE851978:GQN851997 HAA851978:HAJ851997 HJW851978:HKF851997 HTS851978:HUB851997 IDO851978:IDX851997 INK851978:INT851997 IXG851978:IXP851997 JHC851978:JHL851997 JQY851978:JRH851997 KAU851978:KBD851997 KKQ851978:KKZ851997 KUM851978:KUV851997 LEI851978:LER851997 LOE851978:LON851997 LYA851978:LYJ851997 MHW851978:MIF851997 MRS851978:MSB851997 NBO851978:NBX851997 NLK851978:NLT851997 NVG851978:NVP851997 OFC851978:OFL851997 OOY851978:OPH851997 OYU851978:OZD851997 PIQ851978:PIZ851997 PSM851978:PSV851997 QCI851978:QCR851997 QME851978:QMN851997 QWA851978:QWJ851997 RFW851978:RGF851997 RPS851978:RQB851997 RZO851978:RZX851997 SJK851978:SJT851997 STG851978:STP851997 TDC851978:TDL851997 TMY851978:TNH851997 TWU851978:TXD851997 UGQ851978:UGZ851997 UQM851978:UQV851997 VAI851978:VAR851997 VKE851978:VKN851997 VUA851978:VUJ851997 WDW851978:WEF851997 WNS851978:WOB851997 WXO851978:WXX851997 BG917514:BP917533 LC917514:LL917533 UY917514:VH917533 AEU917514:AFD917533 AOQ917514:AOZ917533 AYM917514:AYV917533 BII917514:BIR917533 BSE917514:BSN917533 CCA917514:CCJ917533 CLW917514:CMF917533 CVS917514:CWB917533 DFO917514:DFX917533 DPK917514:DPT917533 DZG917514:DZP917533 EJC917514:EJL917533 ESY917514:ETH917533 FCU917514:FDD917533 FMQ917514:FMZ917533 FWM917514:FWV917533 GGI917514:GGR917533 GQE917514:GQN917533 HAA917514:HAJ917533 HJW917514:HKF917533 HTS917514:HUB917533 IDO917514:IDX917533 INK917514:INT917533 IXG917514:IXP917533 JHC917514:JHL917533 JQY917514:JRH917533 KAU917514:KBD917533 KKQ917514:KKZ917533 KUM917514:KUV917533 LEI917514:LER917533 LOE917514:LON917533 LYA917514:LYJ917533 MHW917514:MIF917533 MRS917514:MSB917533 NBO917514:NBX917533 NLK917514:NLT917533 NVG917514:NVP917533 OFC917514:OFL917533 OOY917514:OPH917533 OYU917514:OZD917533 PIQ917514:PIZ917533 PSM917514:PSV917533 QCI917514:QCR917533 QME917514:QMN917533 QWA917514:QWJ917533 RFW917514:RGF917533 RPS917514:RQB917533 RZO917514:RZX917533 SJK917514:SJT917533 STG917514:STP917533 TDC917514:TDL917533 TMY917514:TNH917533 TWU917514:TXD917533 UGQ917514:UGZ917533 UQM917514:UQV917533 VAI917514:VAR917533 VKE917514:VKN917533 VUA917514:VUJ917533 WDW917514:WEF917533 WNS917514:WOB917533 WXO917514:WXX917533 BG983050:BP983069 LC983050:LL983069 UY983050:VH983069 AEU983050:AFD983069 AOQ983050:AOZ983069 AYM983050:AYV983069 BII983050:BIR983069 BSE983050:BSN983069 CCA983050:CCJ983069 CLW983050:CMF983069 CVS983050:CWB983069 DFO983050:DFX983069 DPK983050:DPT983069 DZG983050:DZP983069 EJC983050:EJL983069 ESY983050:ETH983069 FCU983050:FDD983069 FMQ983050:FMZ983069 FWM983050:FWV983069 GGI983050:GGR983069 GQE983050:GQN983069 HAA983050:HAJ983069 HJW983050:HKF983069 HTS983050:HUB983069 IDO983050:IDX983069 INK983050:INT983069 IXG983050:IXP983069 JHC983050:JHL983069 JQY983050:JRH983069 KAU983050:KBD983069 KKQ983050:KKZ983069 KUM983050:KUV983069 LEI983050:LER983069 LOE983050:LON983069 LYA983050:LYJ983069 MHW983050:MIF983069 MRS983050:MSB983069 NBO983050:NBX983069 NLK983050:NLT983069 NVG983050:NVP983069 OFC983050:OFL983069 OOY983050:OPH983069 OYU983050:OZD983069 PIQ983050:PIZ983069 PSM983050:PSV983069 QCI983050:QCR983069 QME983050:QMN983069 QWA983050:QWJ983069 RFW983050:RGF983069 RPS983050:RQB983069 RZO983050:RZX983069 SJK983050:SJT983069 STG983050:STP983069 TDC983050:TDL983069 TMY983050:TNH983069 TWU983050:TXD983069 UGQ983050:UGZ983069 UQM983050:UQV983069 VAI983050:VAR983069 VKE983050:VKN983069 VUA983050:VUJ983069 WDW983050:WEF983069 WNS983050:WOB983069 BG10:BP29" xr:uid="{00000000-0002-0000-0300-000001000000}"/>
  </dataValidations>
  <pageMargins left="0.39370078740157483" right="0.39370078740157483" top="0.39370078740157483" bottom="0.39370078740157483" header="0.31496062992125984" footer="0.31496062992125984"/>
  <pageSetup paperSize="9" scale="93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D5B8EA"/>
  </sheetPr>
  <dimension ref="B1:BJ164"/>
  <sheetViews>
    <sheetView view="pageBreakPreview" zoomScaleNormal="100" zoomScaleSheetLayoutView="100" workbookViewId="0">
      <selection activeCell="D1" sqref="D1:AI1"/>
    </sheetView>
  </sheetViews>
  <sheetFormatPr defaultRowHeight="13.5"/>
  <cols>
    <col min="1" max="2" width="3.75" style="55" customWidth="1"/>
    <col min="3" max="3" width="0.625" style="55" customWidth="1"/>
    <col min="4" max="5" width="7.625" style="55" customWidth="1"/>
    <col min="6" max="6" width="0.625" style="55" customWidth="1"/>
    <col min="7" max="12" width="2.25" style="55" customWidth="1"/>
    <col min="13" max="13" width="2.5" style="55" customWidth="1"/>
    <col min="14" max="19" width="2.75" style="55" customWidth="1"/>
    <col min="20" max="20" width="2.5" style="55" customWidth="1"/>
    <col min="21" max="23" width="2" style="55" customWidth="1"/>
    <col min="24" max="35" width="2.5" style="55" customWidth="1"/>
    <col min="36" max="36" width="0.5" style="55" customWidth="1"/>
    <col min="37" max="42" width="2.5" style="55" customWidth="1"/>
    <col min="43" max="56" width="1.25" style="55" customWidth="1"/>
    <col min="57" max="62" width="1.625" style="55" customWidth="1"/>
    <col min="63" max="63" width="0.625" style="55" customWidth="1"/>
    <col min="64" max="64" width="3.75" style="55" customWidth="1"/>
    <col min="65" max="251" width="9" style="55"/>
    <col min="252" max="254" width="1.625" style="55" customWidth="1"/>
    <col min="255" max="278" width="1.25" style="55" customWidth="1"/>
    <col min="279" max="287" width="1.625" style="55" customWidth="1"/>
    <col min="288" max="311" width="1.25" style="55" customWidth="1"/>
    <col min="312" max="317" width="1.625" style="55" customWidth="1"/>
    <col min="318" max="318" width="1.25" style="55" customWidth="1"/>
    <col min="319" max="507" width="9" style="55"/>
    <col min="508" max="510" width="1.625" style="55" customWidth="1"/>
    <col min="511" max="534" width="1.25" style="55" customWidth="1"/>
    <col min="535" max="543" width="1.625" style="55" customWidth="1"/>
    <col min="544" max="567" width="1.25" style="55" customWidth="1"/>
    <col min="568" max="573" width="1.625" style="55" customWidth="1"/>
    <col min="574" max="574" width="1.25" style="55" customWidth="1"/>
    <col min="575" max="763" width="9" style="55"/>
    <col min="764" max="766" width="1.625" style="55" customWidth="1"/>
    <col min="767" max="790" width="1.25" style="55" customWidth="1"/>
    <col min="791" max="799" width="1.625" style="55" customWidth="1"/>
    <col min="800" max="823" width="1.25" style="55" customWidth="1"/>
    <col min="824" max="829" width="1.625" style="55" customWidth="1"/>
    <col min="830" max="830" width="1.25" style="55" customWidth="1"/>
    <col min="831" max="1019" width="9" style="55"/>
    <col min="1020" max="1022" width="1.625" style="55" customWidth="1"/>
    <col min="1023" max="1046" width="1.25" style="55" customWidth="1"/>
    <col min="1047" max="1055" width="1.625" style="55" customWidth="1"/>
    <col min="1056" max="1079" width="1.25" style="55" customWidth="1"/>
    <col min="1080" max="1085" width="1.625" style="55" customWidth="1"/>
    <col min="1086" max="1086" width="1.25" style="55" customWidth="1"/>
    <col min="1087" max="1275" width="9" style="55"/>
    <col min="1276" max="1278" width="1.625" style="55" customWidth="1"/>
    <col min="1279" max="1302" width="1.25" style="55" customWidth="1"/>
    <col min="1303" max="1311" width="1.625" style="55" customWidth="1"/>
    <col min="1312" max="1335" width="1.25" style="55" customWidth="1"/>
    <col min="1336" max="1341" width="1.625" style="55" customWidth="1"/>
    <col min="1342" max="1342" width="1.25" style="55" customWidth="1"/>
    <col min="1343" max="1531" width="9" style="55"/>
    <col min="1532" max="1534" width="1.625" style="55" customWidth="1"/>
    <col min="1535" max="1558" width="1.25" style="55" customWidth="1"/>
    <col min="1559" max="1567" width="1.625" style="55" customWidth="1"/>
    <col min="1568" max="1591" width="1.25" style="55" customWidth="1"/>
    <col min="1592" max="1597" width="1.625" style="55" customWidth="1"/>
    <col min="1598" max="1598" width="1.25" style="55" customWidth="1"/>
    <col min="1599" max="1787" width="9" style="55"/>
    <col min="1788" max="1790" width="1.625" style="55" customWidth="1"/>
    <col min="1791" max="1814" width="1.25" style="55" customWidth="1"/>
    <col min="1815" max="1823" width="1.625" style="55" customWidth="1"/>
    <col min="1824" max="1847" width="1.25" style="55" customWidth="1"/>
    <col min="1848" max="1853" width="1.625" style="55" customWidth="1"/>
    <col min="1854" max="1854" width="1.25" style="55" customWidth="1"/>
    <col min="1855" max="2043" width="9" style="55"/>
    <col min="2044" max="2046" width="1.625" style="55" customWidth="1"/>
    <col min="2047" max="2070" width="1.25" style="55" customWidth="1"/>
    <col min="2071" max="2079" width="1.625" style="55" customWidth="1"/>
    <col min="2080" max="2103" width="1.25" style="55" customWidth="1"/>
    <col min="2104" max="2109" width="1.625" style="55" customWidth="1"/>
    <col min="2110" max="2110" width="1.25" style="55" customWidth="1"/>
    <col min="2111" max="2299" width="9" style="55"/>
    <col min="2300" max="2302" width="1.625" style="55" customWidth="1"/>
    <col min="2303" max="2326" width="1.25" style="55" customWidth="1"/>
    <col min="2327" max="2335" width="1.625" style="55" customWidth="1"/>
    <col min="2336" max="2359" width="1.25" style="55" customWidth="1"/>
    <col min="2360" max="2365" width="1.625" style="55" customWidth="1"/>
    <col min="2366" max="2366" width="1.25" style="55" customWidth="1"/>
    <col min="2367" max="2555" width="9" style="55"/>
    <col min="2556" max="2558" width="1.625" style="55" customWidth="1"/>
    <col min="2559" max="2582" width="1.25" style="55" customWidth="1"/>
    <col min="2583" max="2591" width="1.625" style="55" customWidth="1"/>
    <col min="2592" max="2615" width="1.25" style="55" customWidth="1"/>
    <col min="2616" max="2621" width="1.625" style="55" customWidth="1"/>
    <col min="2622" max="2622" width="1.25" style="55" customWidth="1"/>
    <col min="2623" max="2811" width="9" style="55"/>
    <col min="2812" max="2814" width="1.625" style="55" customWidth="1"/>
    <col min="2815" max="2838" width="1.25" style="55" customWidth="1"/>
    <col min="2839" max="2847" width="1.625" style="55" customWidth="1"/>
    <col min="2848" max="2871" width="1.25" style="55" customWidth="1"/>
    <col min="2872" max="2877" width="1.625" style="55" customWidth="1"/>
    <col min="2878" max="2878" width="1.25" style="55" customWidth="1"/>
    <col min="2879" max="3067" width="9" style="55"/>
    <col min="3068" max="3070" width="1.625" style="55" customWidth="1"/>
    <col min="3071" max="3094" width="1.25" style="55" customWidth="1"/>
    <col min="3095" max="3103" width="1.625" style="55" customWidth="1"/>
    <col min="3104" max="3127" width="1.25" style="55" customWidth="1"/>
    <col min="3128" max="3133" width="1.625" style="55" customWidth="1"/>
    <col min="3134" max="3134" width="1.25" style="55" customWidth="1"/>
    <col min="3135" max="3323" width="9" style="55"/>
    <col min="3324" max="3326" width="1.625" style="55" customWidth="1"/>
    <col min="3327" max="3350" width="1.25" style="55" customWidth="1"/>
    <col min="3351" max="3359" width="1.625" style="55" customWidth="1"/>
    <col min="3360" max="3383" width="1.25" style="55" customWidth="1"/>
    <col min="3384" max="3389" width="1.625" style="55" customWidth="1"/>
    <col min="3390" max="3390" width="1.25" style="55" customWidth="1"/>
    <col min="3391" max="3579" width="9" style="55"/>
    <col min="3580" max="3582" width="1.625" style="55" customWidth="1"/>
    <col min="3583" max="3606" width="1.25" style="55" customWidth="1"/>
    <col min="3607" max="3615" width="1.625" style="55" customWidth="1"/>
    <col min="3616" max="3639" width="1.25" style="55" customWidth="1"/>
    <col min="3640" max="3645" width="1.625" style="55" customWidth="1"/>
    <col min="3646" max="3646" width="1.25" style="55" customWidth="1"/>
    <col min="3647" max="3835" width="9" style="55"/>
    <col min="3836" max="3838" width="1.625" style="55" customWidth="1"/>
    <col min="3839" max="3862" width="1.25" style="55" customWidth="1"/>
    <col min="3863" max="3871" width="1.625" style="55" customWidth="1"/>
    <col min="3872" max="3895" width="1.25" style="55" customWidth="1"/>
    <col min="3896" max="3901" width="1.625" style="55" customWidth="1"/>
    <col min="3902" max="3902" width="1.25" style="55" customWidth="1"/>
    <col min="3903" max="4091" width="9" style="55"/>
    <col min="4092" max="4094" width="1.625" style="55" customWidth="1"/>
    <col min="4095" max="4118" width="1.25" style="55" customWidth="1"/>
    <col min="4119" max="4127" width="1.625" style="55" customWidth="1"/>
    <col min="4128" max="4151" width="1.25" style="55" customWidth="1"/>
    <col min="4152" max="4157" width="1.625" style="55" customWidth="1"/>
    <col min="4158" max="4158" width="1.25" style="55" customWidth="1"/>
    <col min="4159" max="4347" width="9" style="55"/>
    <col min="4348" max="4350" width="1.625" style="55" customWidth="1"/>
    <col min="4351" max="4374" width="1.25" style="55" customWidth="1"/>
    <col min="4375" max="4383" width="1.625" style="55" customWidth="1"/>
    <col min="4384" max="4407" width="1.25" style="55" customWidth="1"/>
    <col min="4408" max="4413" width="1.625" style="55" customWidth="1"/>
    <col min="4414" max="4414" width="1.25" style="55" customWidth="1"/>
    <col min="4415" max="4603" width="9" style="55"/>
    <col min="4604" max="4606" width="1.625" style="55" customWidth="1"/>
    <col min="4607" max="4630" width="1.25" style="55" customWidth="1"/>
    <col min="4631" max="4639" width="1.625" style="55" customWidth="1"/>
    <col min="4640" max="4663" width="1.25" style="55" customWidth="1"/>
    <col min="4664" max="4669" width="1.625" style="55" customWidth="1"/>
    <col min="4670" max="4670" width="1.25" style="55" customWidth="1"/>
    <col min="4671" max="4859" width="9" style="55"/>
    <col min="4860" max="4862" width="1.625" style="55" customWidth="1"/>
    <col min="4863" max="4886" width="1.25" style="55" customWidth="1"/>
    <col min="4887" max="4895" width="1.625" style="55" customWidth="1"/>
    <col min="4896" max="4919" width="1.25" style="55" customWidth="1"/>
    <col min="4920" max="4925" width="1.625" style="55" customWidth="1"/>
    <col min="4926" max="4926" width="1.25" style="55" customWidth="1"/>
    <col min="4927" max="5115" width="9" style="55"/>
    <col min="5116" max="5118" width="1.625" style="55" customWidth="1"/>
    <col min="5119" max="5142" width="1.25" style="55" customWidth="1"/>
    <col min="5143" max="5151" width="1.625" style="55" customWidth="1"/>
    <col min="5152" max="5175" width="1.25" style="55" customWidth="1"/>
    <col min="5176" max="5181" width="1.625" style="55" customWidth="1"/>
    <col min="5182" max="5182" width="1.25" style="55" customWidth="1"/>
    <col min="5183" max="5371" width="9" style="55"/>
    <col min="5372" max="5374" width="1.625" style="55" customWidth="1"/>
    <col min="5375" max="5398" width="1.25" style="55" customWidth="1"/>
    <col min="5399" max="5407" width="1.625" style="55" customWidth="1"/>
    <col min="5408" max="5431" width="1.25" style="55" customWidth="1"/>
    <col min="5432" max="5437" width="1.625" style="55" customWidth="1"/>
    <col min="5438" max="5438" width="1.25" style="55" customWidth="1"/>
    <col min="5439" max="5627" width="9" style="55"/>
    <col min="5628" max="5630" width="1.625" style="55" customWidth="1"/>
    <col min="5631" max="5654" width="1.25" style="55" customWidth="1"/>
    <col min="5655" max="5663" width="1.625" style="55" customWidth="1"/>
    <col min="5664" max="5687" width="1.25" style="55" customWidth="1"/>
    <col min="5688" max="5693" width="1.625" style="55" customWidth="1"/>
    <col min="5694" max="5694" width="1.25" style="55" customWidth="1"/>
    <col min="5695" max="5883" width="9" style="55"/>
    <col min="5884" max="5886" width="1.625" style="55" customWidth="1"/>
    <col min="5887" max="5910" width="1.25" style="55" customWidth="1"/>
    <col min="5911" max="5919" width="1.625" style="55" customWidth="1"/>
    <col min="5920" max="5943" width="1.25" style="55" customWidth="1"/>
    <col min="5944" max="5949" width="1.625" style="55" customWidth="1"/>
    <col min="5950" max="5950" width="1.25" style="55" customWidth="1"/>
    <col min="5951" max="6139" width="9" style="55"/>
    <col min="6140" max="6142" width="1.625" style="55" customWidth="1"/>
    <col min="6143" max="6166" width="1.25" style="55" customWidth="1"/>
    <col min="6167" max="6175" width="1.625" style="55" customWidth="1"/>
    <col min="6176" max="6199" width="1.25" style="55" customWidth="1"/>
    <col min="6200" max="6205" width="1.625" style="55" customWidth="1"/>
    <col min="6206" max="6206" width="1.25" style="55" customWidth="1"/>
    <col min="6207" max="6395" width="9" style="55"/>
    <col min="6396" max="6398" width="1.625" style="55" customWidth="1"/>
    <col min="6399" max="6422" width="1.25" style="55" customWidth="1"/>
    <col min="6423" max="6431" width="1.625" style="55" customWidth="1"/>
    <col min="6432" max="6455" width="1.25" style="55" customWidth="1"/>
    <col min="6456" max="6461" width="1.625" style="55" customWidth="1"/>
    <col min="6462" max="6462" width="1.25" style="55" customWidth="1"/>
    <col min="6463" max="6651" width="9" style="55"/>
    <col min="6652" max="6654" width="1.625" style="55" customWidth="1"/>
    <col min="6655" max="6678" width="1.25" style="55" customWidth="1"/>
    <col min="6679" max="6687" width="1.625" style="55" customWidth="1"/>
    <col min="6688" max="6711" width="1.25" style="55" customWidth="1"/>
    <col min="6712" max="6717" width="1.625" style="55" customWidth="1"/>
    <col min="6718" max="6718" width="1.25" style="55" customWidth="1"/>
    <col min="6719" max="6907" width="9" style="55"/>
    <col min="6908" max="6910" width="1.625" style="55" customWidth="1"/>
    <col min="6911" max="6934" width="1.25" style="55" customWidth="1"/>
    <col min="6935" max="6943" width="1.625" style="55" customWidth="1"/>
    <col min="6944" max="6967" width="1.25" style="55" customWidth="1"/>
    <col min="6968" max="6973" width="1.625" style="55" customWidth="1"/>
    <col min="6974" max="6974" width="1.25" style="55" customWidth="1"/>
    <col min="6975" max="7163" width="9" style="55"/>
    <col min="7164" max="7166" width="1.625" style="55" customWidth="1"/>
    <col min="7167" max="7190" width="1.25" style="55" customWidth="1"/>
    <col min="7191" max="7199" width="1.625" style="55" customWidth="1"/>
    <col min="7200" max="7223" width="1.25" style="55" customWidth="1"/>
    <col min="7224" max="7229" width="1.625" style="55" customWidth="1"/>
    <col min="7230" max="7230" width="1.25" style="55" customWidth="1"/>
    <col min="7231" max="7419" width="9" style="55"/>
    <col min="7420" max="7422" width="1.625" style="55" customWidth="1"/>
    <col min="7423" max="7446" width="1.25" style="55" customWidth="1"/>
    <col min="7447" max="7455" width="1.625" style="55" customWidth="1"/>
    <col min="7456" max="7479" width="1.25" style="55" customWidth="1"/>
    <col min="7480" max="7485" width="1.625" style="55" customWidth="1"/>
    <col min="7486" max="7486" width="1.25" style="55" customWidth="1"/>
    <col min="7487" max="7675" width="9" style="55"/>
    <col min="7676" max="7678" width="1.625" style="55" customWidth="1"/>
    <col min="7679" max="7702" width="1.25" style="55" customWidth="1"/>
    <col min="7703" max="7711" width="1.625" style="55" customWidth="1"/>
    <col min="7712" max="7735" width="1.25" style="55" customWidth="1"/>
    <col min="7736" max="7741" width="1.625" style="55" customWidth="1"/>
    <col min="7742" max="7742" width="1.25" style="55" customWidth="1"/>
    <col min="7743" max="7931" width="9" style="55"/>
    <col min="7932" max="7934" width="1.625" style="55" customWidth="1"/>
    <col min="7935" max="7958" width="1.25" style="55" customWidth="1"/>
    <col min="7959" max="7967" width="1.625" style="55" customWidth="1"/>
    <col min="7968" max="7991" width="1.25" style="55" customWidth="1"/>
    <col min="7992" max="7997" width="1.625" style="55" customWidth="1"/>
    <col min="7998" max="7998" width="1.25" style="55" customWidth="1"/>
    <col min="7999" max="8187" width="9" style="55"/>
    <col min="8188" max="8190" width="1.625" style="55" customWidth="1"/>
    <col min="8191" max="8214" width="1.25" style="55" customWidth="1"/>
    <col min="8215" max="8223" width="1.625" style="55" customWidth="1"/>
    <col min="8224" max="8247" width="1.25" style="55" customWidth="1"/>
    <col min="8248" max="8253" width="1.625" style="55" customWidth="1"/>
    <col min="8254" max="8254" width="1.25" style="55" customWidth="1"/>
    <col min="8255" max="8443" width="9" style="55"/>
    <col min="8444" max="8446" width="1.625" style="55" customWidth="1"/>
    <col min="8447" max="8470" width="1.25" style="55" customWidth="1"/>
    <col min="8471" max="8479" width="1.625" style="55" customWidth="1"/>
    <col min="8480" max="8503" width="1.25" style="55" customWidth="1"/>
    <col min="8504" max="8509" width="1.625" style="55" customWidth="1"/>
    <col min="8510" max="8510" width="1.25" style="55" customWidth="1"/>
    <col min="8511" max="8699" width="9" style="55"/>
    <col min="8700" max="8702" width="1.625" style="55" customWidth="1"/>
    <col min="8703" max="8726" width="1.25" style="55" customWidth="1"/>
    <col min="8727" max="8735" width="1.625" style="55" customWidth="1"/>
    <col min="8736" max="8759" width="1.25" style="55" customWidth="1"/>
    <col min="8760" max="8765" width="1.625" style="55" customWidth="1"/>
    <col min="8766" max="8766" width="1.25" style="55" customWidth="1"/>
    <col min="8767" max="8955" width="9" style="55"/>
    <col min="8956" max="8958" width="1.625" style="55" customWidth="1"/>
    <col min="8959" max="8982" width="1.25" style="55" customWidth="1"/>
    <col min="8983" max="8991" width="1.625" style="55" customWidth="1"/>
    <col min="8992" max="9015" width="1.25" style="55" customWidth="1"/>
    <col min="9016" max="9021" width="1.625" style="55" customWidth="1"/>
    <col min="9022" max="9022" width="1.25" style="55" customWidth="1"/>
    <col min="9023" max="9211" width="9" style="55"/>
    <col min="9212" max="9214" width="1.625" style="55" customWidth="1"/>
    <col min="9215" max="9238" width="1.25" style="55" customWidth="1"/>
    <col min="9239" max="9247" width="1.625" style="55" customWidth="1"/>
    <col min="9248" max="9271" width="1.25" style="55" customWidth="1"/>
    <col min="9272" max="9277" width="1.625" style="55" customWidth="1"/>
    <col min="9278" max="9278" width="1.25" style="55" customWidth="1"/>
    <col min="9279" max="9467" width="9" style="55"/>
    <col min="9468" max="9470" width="1.625" style="55" customWidth="1"/>
    <col min="9471" max="9494" width="1.25" style="55" customWidth="1"/>
    <col min="9495" max="9503" width="1.625" style="55" customWidth="1"/>
    <col min="9504" max="9527" width="1.25" style="55" customWidth="1"/>
    <col min="9528" max="9533" width="1.625" style="55" customWidth="1"/>
    <col min="9534" max="9534" width="1.25" style="55" customWidth="1"/>
    <col min="9535" max="9723" width="9" style="55"/>
    <col min="9724" max="9726" width="1.625" style="55" customWidth="1"/>
    <col min="9727" max="9750" width="1.25" style="55" customWidth="1"/>
    <col min="9751" max="9759" width="1.625" style="55" customWidth="1"/>
    <col min="9760" max="9783" width="1.25" style="55" customWidth="1"/>
    <col min="9784" max="9789" width="1.625" style="55" customWidth="1"/>
    <col min="9790" max="9790" width="1.25" style="55" customWidth="1"/>
    <col min="9791" max="9979" width="9" style="55"/>
    <col min="9980" max="9982" width="1.625" style="55" customWidth="1"/>
    <col min="9983" max="10006" width="1.25" style="55" customWidth="1"/>
    <col min="10007" max="10015" width="1.625" style="55" customWidth="1"/>
    <col min="10016" max="10039" width="1.25" style="55" customWidth="1"/>
    <col min="10040" max="10045" width="1.625" style="55" customWidth="1"/>
    <col min="10046" max="10046" width="1.25" style="55" customWidth="1"/>
    <col min="10047" max="10235" width="9" style="55"/>
    <col min="10236" max="10238" width="1.625" style="55" customWidth="1"/>
    <col min="10239" max="10262" width="1.25" style="55" customWidth="1"/>
    <col min="10263" max="10271" width="1.625" style="55" customWidth="1"/>
    <col min="10272" max="10295" width="1.25" style="55" customWidth="1"/>
    <col min="10296" max="10301" width="1.625" style="55" customWidth="1"/>
    <col min="10302" max="10302" width="1.25" style="55" customWidth="1"/>
    <col min="10303" max="10491" width="9" style="55"/>
    <col min="10492" max="10494" width="1.625" style="55" customWidth="1"/>
    <col min="10495" max="10518" width="1.25" style="55" customWidth="1"/>
    <col min="10519" max="10527" width="1.625" style="55" customWidth="1"/>
    <col min="10528" max="10551" width="1.25" style="55" customWidth="1"/>
    <col min="10552" max="10557" width="1.625" style="55" customWidth="1"/>
    <col min="10558" max="10558" width="1.25" style="55" customWidth="1"/>
    <col min="10559" max="10747" width="9" style="55"/>
    <col min="10748" max="10750" width="1.625" style="55" customWidth="1"/>
    <col min="10751" max="10774" width="1.25" style="55" customWidth="1"/>
    <col min="10775" max="10783" width="1.625" style="55" customWidth="1"/>
    <col min="10784" max="10807" width="1.25" style="55" customWidth="1"/>
    <col min="10808" max="10813" width="1.625" style="55" customWidth="1"/>
    <col min="10814" max="10814" width="1.25" style="55" customWidth="1"/>
    <col min="10815" max="11003" width="9" style="55"/>
    <col min="11004" max="11006" width="1.625" style="55" customWidth="1"/>
    <col min="11007" max="11030" width="1.25" style="55" customWidth="1"/>
    <col min="11031" max="11039" width="1.625" style="55" customWidth="1"/>
    <col min="11040" max="11063" width="1.25" style="55" customWidth="1"/>
    <col min="11064" max="11069" width="1.625" style="55" customWidth="1"/>
    <col min="11070" max="11070" width="1.25" style="55" customWidth="1"/>
    <col min="11071" max="11259" width="9" style="55"/>
    <col min="11260" max="11262" width="1.625" style="55" customWidth="1"/>
    <col min="11263" max="11286" width="1.25" style="55" customWidth="1"/>
    <col min="11287" max="11295" width="1.625" style="55" customWidth="1"/>
    <col min="11296" max="11319" width="1.25" style="55" customWidth="1"/>
    <col min="11320" max="11325" width="1.625" style="55" customWidth="1"/>
    <col min="11326" max="11326" width="1.25" style="55" customWidth="1"/>
    <col min="11327" max="11515" width="9" style="55"/>
    <col min="11516" max="11518" width="1.625" style="55" customWidth="1"/>
    <col min="11519" max="11542" width="1.25" style="55" customWidth="1"/>
    <col min="11543" max="11551" width="1.625" style="55" customWidth="1"/>
    <col min="11552" max="11575" width="1.25" style="55" customWidth="1"/>
    <col min="11576" max="11581" width="1.625" style="55" customWidth="1"/>
    <col min="11582" max="11582" width="1.25" style="55" customWidth="1"/>
    <col min="11583" max="11771" width="9" style="55"/>
    <col min="11772" max="11774" width="1.625" style="55" customWidth="1"/>
    <col min="11775" max="11798" width="1.25" style="55" customWidth="1"/>
    <col min="11799" max="11807" width="1.625" style="55" customWidth="1"/>
    <col min="11808" max="11831" width="1.25" style="55" customWidth="1"/>
    <col min="11832" max="11837" width="1.625" style="55" customWidth="1"/>
    <col min="11838" max="11838" width="1.25" style="55" customWidth="1"/>
    <col min="11839" max="12027" width="9" style="55"/>
    <col min="12028" max="12030" width="1.625" style="55" customWidth="1"/>
    <col min="12031" max="12054" width="1.25" style="55" customWidth="1"/>
    <col min="12055" max="12063" width="1.625" style="55" customWidth="1"/>
    <col min="12064" max="12087" width="1.25" style="55" customWidth="1"/>
    <col min="12088" max="12093" width="1.625" style="55" customWidth="1"/>
    <col min="12094" max="12094" width="1.25" style="55" customWidth="1"/>
    <col min="12095" max="12283" width="9" style="55"/>
    <col min="12284" max="12286" width="1.625" style="55" customWidth="1"/>
    <col min="12287" max="12310" width="1.25" style="55" customWidth="1"/>
    <col min="12311" max="12319" width="1.625" style="55" customWidth="1"/>
    <col min="12320" max="12343" width="1.25" style="55" customWidth="1"/>
    <col min="12344" max="12349" width="1.625" style="55" customWidth="1"/>
    <col min="12350" max="12350" width="1.25" style="55" customWidth="1"/>
    <col min="12351" max="12539" width="9" style="55"/>
    <col min="12540" max="12542" width="1.625" style="55" customWidth="1"/>
    <col min="12543" max="12566" width="1.25" style="55" customWidth="1"/>
    <col min="12567" max="12575" width="1.625" style="55" customWidth="1"/>
    <col min="12576" max="12599" width="1.25" style="55" customWidth="1"/>
    <col min="12600" max="12605" width="1.625" style="55" customWidth="1"/>
    <col min="12606" max="12606" width="1.25" style="55" customWidth="1"/>
    <col min="12607" max="12795" width="9" style="55"/>
    <col min="12796" max="12798" width="1.625" style="55" customWidth="1"/>
    <col min="12799" max="12822" width="1.25" style="55" customWidth="1"/>
    <col min="12823" max="12831" width="1.625" style="55" customWidth="1"/>
    <col min="12832" max="12855" width="1.25" style="55" customWidth="1"/>
    <col min="12856" max="12861" width="1.625" style="55" customWidth="1"/>
    <col min="12862" max="12862" width="1.25" style="55" customWidth="1"/>
    <col min="12863" max="13051" width="9" style="55"/>
    <col min="13052" max="13054" width="1.625" style="55" customWidth="1"/>
    <col min="13055" max="13078" width="1.25" style="55" customWidth="1"/>
    <col min="13079" max="13087" width="1.625" style="55" customWidth="1"/>
    <col min="13088" max="13111" width="1.25" style="55" customWidth="1"/>
    <col min="13112" max="13117" width="1.625" style="55" customWidth="1"/>
    <col min="13118" max="13118" width="1.25" style="55" customWidth="1"/>
    <col min="13119" max="13307" width="9" style="55"/>
    <col min="13308" max="13310" width="1.625" style="55" customWidth="1"/>
    <col min="13311" max="13334" width="1.25" style="55" customWidth="1"/>
    <col min="13335" max="13343" width="1.625" style="55" customWidth="1"/>
    <col min="13344" max="13367" width="1.25" style="55" customWidth="1"/>
    <col min="13368" max="13373" width="1.625" style="55" customWidth="1"/>
    <col min="13374" max="13374" width="1.25" style="55" customWidth="1"/>
    <col min="13375" max="13563" width="9" style="55"/>
    <col min="13564" max="13566" width="1.625" style="55" customWidth="1"/>
    <col min="13567" max="13590" width="1.25" style="55" customWidth="1"/>
    <col min="13591" max="13599" width="1.625" style="55" customWidth="1"/>
    <col min="13600" max="13623" width="1.25" style="55" customWidth="1"/>
    <col min="13624" max="13629" width="1.625" style="55" customWidth="1"/>
    <col min="13630" max="13630" width="1.25" style="55" customWidth="1"/>
    <col min="13631" max="13819" width="9" style="55"/>
    <col min="13820" max="13822" width="1.625" style="55" customWidth="1"/>
    <col min="13823" max="13846" width="1.25" style="55" customWidth="1"/>
    <col min="13847" max="13855" width="1.625" style="55" customWidth="1"/>
    <col min="13856" max="13879" width="1.25" style="55" customWidth="1"/>
    <col min="13880" max="13885" width="1.625" style="55" customWidth="1"/>
    <col min="13886" max="13886" width="1.25" style="55" customWidth="1"/>
    <col min="13887" max="14075" width="9" style="55"/>
    <col min="14076" max="14078" width="1.625" style="55" customWidth="1"/>
    <col min="14079" max="14102" width="1.25" style="55" customWidth="1"/>
    <col min="14103" max="14111" width="1.625" style="55" customWidth="1"/>
    <col min="14112" max="14135" width="1.25" style="55" customWidth="1"/>
    <col min="14136" max="14141" width="1.625" style="55" customWidth="1"/>
    <col min="14142" max="14142" width="1.25" style="55" customWidth="1"/>
    <col min="14143" max="14331" width="9" style="55"/>
    <col min="14332" max="14334" width="1.625" style="55" customWidth="1"/>
    <col min="14335" max="14358" width="1.25" style="55" customWidth="1"/>
    <col min="14359" max="14367" width="1.625" style="55" customWidth="1"/>
    <col min="14368" max="14391" width="1.25" style="55" customWidth="1"/>
    <col min="14392" max="14397" width="1.625" style="55" customWidth="1"/>
    <col min="14398" max="14398" width="1.25" style="55" customWidth="1"/>
    <col min="14399" max="14587" width="9" style="55"/>
    <col min="14588" max="14590" width="1.625" style="55" customWidth="1"/>
    <col min="14591" max="14614" width="1.25" style="55" customWidth="1"/>
    <col min="14615" max="14623" width="1.625" style="55" customWidth="1"/>
    <col min="14624" max="14647" width="1.25" style="55" customWidth="1"/>
    <col min="14648" max="14653" width="1.625" style="55" customWidth="1"/>
    <col min="14654" max="14654" width="1.25" style="55" customWidth="1"/>
    <col min="14655" max="14843" width="9" style="55"/>
    <col min="14844" max="14846" width="1.625" style="55" customWidth="1"/>
    <col min="14847" max="14870" width="1.25" style="55" customWidth="1"/>
    <col min="14871" max="14879" width="1.625" style="55" customWidth="1"/>
    <col min="14880" max="14903" width="1.25" style="55" customWidth="1"/>
    <col min="14904" max="14909" width="1.625" style="55" customWidth="1"/>
    <col min="14910" max="14910" width="1.25" style="55" customWidth="1"/>
    <col min="14911" max="15099" width="9" style="55"/>
    <col min="15100" max="15102" width="1.625" style="55" customWidth="1"/>
    <col min="15103" max="15126" width="1.25" style="55" customWidth="1"/>
    <col min="15127" max="15135" width="1.625" style="55" customWidth="1"/>
    <col min="15136" max="15159" width="1.25" style="55" customWidth="1"/>
    <col min="15160" max="15165" width="1.625" style="55" customWidth="1"/>
    <col min="15166" max="15166" width="1.25" style="55" customWidth="1"/>
    <col min="15167" max="15355" width="9" style="55"/>
    <col min="15356" max="15358" width="1.625" style="55" customWidth="1"/>
    <col min="15359" max="15382" width="1.25" style="55" customWidth="1"/>
    <col min="15383" max="15391" width="1.625" style="55" customWidth="1"/>
    <col min="15392" max="15415" width="1.25" style="55" customWidth="1"/>
    <col min="15416" max="15421" width="1.625" style="55" customWidth="1"/>
    <col min="15422" max="15422" width="1.25" style="55" customWidth="1"/>
    <col min="15423" max="15611" width="9" style="55"/>
    <col min="15612" max="15614" width="1.625" style="55" customWidth="1"/>
    <col min="15615" max="15638" width="1.25" style="55" customWidth="1"/>
    <col min="15639" max="15647" width="1.625" style="55" customWidth="1"/>
    <col min="15648" max="15671" width="1.25" style="55" customWidth="1"/>
    <col min="15672" max="15677" width="1.625" style="55" customWidth="1"/>
    <col min="15678" max="15678" width="1.25" style="55" customWidth="1"/>
    <col min="15679" max="15867" width="9" style="55"/>
    <col min="15868" max="15870" width="1.625" style="55" customWidth="1"/>
    <col min="15871" max="15894" width="1.25" style="55" customWidth="1"/>
    <col min="15895" max="15903" width="1.625" style="55" customWidth="1"/>
    <col min="15904" max="15927" width="1.25" style="55" customWidth="1"/>
    <col min="15928" max="15933" width="1.625" style="55" customWidth="1"/>
    <col min="15934" max="15934" width="1.25" style="55" customWidth="1"/>
    <col min="15935" max="16123" width="9" style="55"/>
    <col min="16124" max="16126" width="1.625" style="55" customWidth="1"/>
    <col min="16127" max="16150" width="1.25" style="55" customWidth="1"/>
    <col min="16151" max="16159" width="1.625" style="55" customWidth="1"/>
    <col min="16160" max="16183" width="1.25" style="55" customWidth="1"/>
    <col min="16184" max="16189" width="1.625" style="55" customWidth="1"/>
    <col min="16190" max="16190" width="1.25" style="55" customWidth="1"/>
    <col min="16191" max="16384" width="9" style="55"/>
  </cols>
  <sheetData>
    <row r="1" spans="2:62" ht="20.100000000000001" customHeight="1">
      <c r="D1" s="379" t="s">
        <v>373</v>
      </c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  <c r="AH1" s="379"/>
      <c r="AI1" s="379"/>
      <c r="AJ1" s="134"/>
      <c r="AK1" s="134"/>
      <c r="AL1" s="134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</row>
    <row r="2" spans="2:62" ht="20.100000000000001" customHeight="1">
      <c r="D2" s="379" t="s">
        <v>220</v>
      </c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134"/>
      <c r="AK2" s="134"/>
      <c r="AL2" s="134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</row>
    <row r="3" spans="2:62" ht="3.75" customHeight="1" thickBot="1"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</row>
    <row r="4" spans="2:62" ht="24" customHeight="1" thickBot="1">
      <c r="G4" s="412" t="s">
        <v>6</v>
      </c>
      <c r="H4" s="413"/>
      <c r="I4" s="414"/>
      <c r="J4" s="414"/>
      <c r="K4" s="414"/>
      <c r="L4" s="414"/>
      <c r="M4" s="380" t="str">
        <f>春季大会!K3</f>
        <v/>
      </c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1"/>
      <c r="AC4" s="381"/>
      <c r="AD4" s="381"/>
      <c r="AE4" s="381"/>
      <c r="AF4" s="381"/>
      <c r="AG4" s="381"/>
      <c r="AH4" s="381"/>
      <c r="AI4" s="382"/>
      <c r="AJ4" s="135"/>
      <c r="AK4" s="133"/>
      <c r="AL4" s="54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</row>
    <row r="5" spans="2:62" ht="18.75" customHeight="1">
      <c r="D5" s="131" t="s">
        <v>206</v>
      </c>
      <c r="E5" s="131" t="s">
        <v>221</v>
      </c>
      <c r="G5" s="410" t="s">
        <v>12</v>
      </c>
      <c r="H5" s="402"/>
      <c r="I5" s="411"/>
      <c r="J5" s="403" t="s">
        <v>13</v>
      </c>
      <c r="K5" s="402"/>
      <c r="L5" s="411"/>
      <c r="M5" s="140"/>
      <c r="N5" s="402" t="s">
        <v>223</v>
      </c>
      <c r="O5" s="402"/>
      <c r="P5" s="402"/>
      <c r="Q5" s="402"/>
      <c r="R5" s="402"/>
      <c r="S5" s="402"/>
      <c r="T5" s="141"/>
      <c r="U5" s="403" t="s">
        <v>15</v>
      </c>
      <c r="V5" s="402"/>
      <c r="W5" s="404"/>
      <c r="X5" s="398" t="s">
        <v>210</v>
      </c>
      <c r="Y5" s="398"/>
      <c r="Z5" s="399"/>
      <c r="AA5" s="398">
        <f>VALUE(LEFT(D1,4))</f>
        <v>2024</v>
      </c>
      <c r="AB5" s="398"/>
      <c r="AC5" s="398" t="s">
        <v>78</v>
      </c>
      <c r="AD5" s="314"/>
      <c r="AE5" s="314"/>
      <c r="AF5" s="314" t="s">
        <v>222</v>
      </c>
      <c r="AG5" s="314"/>
      <c r="AH5" s="314"/>
      <c r="AI5" s="370" t="s">
        <v>25</v>
      </c>
      <c r="BE5" s="130"/>
      <c r="BF5" s="130"/>
      <c r="BG5" s="130"/>
      <c r="BH5" s="130"/>
      <c r="BI5" s="130"/>
      <c r="BJ5" s="130"/>
    </row>
    <row r="6" spans="2:62" ht="18.75" customHeight="1">
      <c r="B6" s="190"/>
      <c r="D6" s="144"/>
      <c r="E6" s="144"/>
      <c r="G6" s="334"/>
      <c r="H6" s="335"/>
      <c r="I6" s="336"/>
      <c r="J6" s="405" t="str">
        <f>IF(B6="","",VLOOKUP(B6,基本情報!$B$6:$F$205,2,FALSE))</f>
        <v/>
      </c>
      <c r="K6" s="406"/>
      <c r="L6" s="407"/>
      <c r="M6" s="138"/>
      <c r="N6" s="408" t="str">
        <f>IF(B6="","",VLOOKUP(B6,基本情報!$B$6:$F$205,3,FALSE))</f>
        <v/>
      </c>
      <c r="O6" s="408"/>
      <c r="P6" s="408"/>
      <c r="Q6" s="408"/>
      <c r="R6" s="408"/>
      <c r="S6" s="408"/>
      <c r="T6" s="139"/>
      <c r="U6" s="405" t="str">
        <f>IF(B6="","",VLOOKUP(B6,基本情報!$B$6:$F$205,4,FALSE))</f>
        <v/>
      </c>
      <c r="V6" s="406"/>
      <c r="W6" s="409"/>
      <c r="X6" s="400"/>
      <c r="Y6" s="400"/>
      <c r="Z6" s="401"/>
      <c r="AA6" s="400"/>
      <c r="AB6" s="400"/>
      <c r="AC6" s="400"/>
      <c r="AD6" s="295"/>
      <c r="AE6" s="295"/>
      <c r="AF6" s="295"/>
      <c r="AG6" s="295"/>
      <c r="AH6" s="295"/>
      <c r="AI6" s="365"/>
      <c r="AJ6" s="9"/>
      <c r="AK6" s="9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9"/>
      <c r="BA6" s="9"/>
      <c r="BB6" s="9"/>
      <c r="BC6" s="9"/>
      <c r="BD6" s="9"/>
      <c r="BE6" s="132"/>
      <c r="BF6" s="132"/>
      <c r="BG6" s="132"/>
      <c r="BH6" s="132"/>
      <c r="BI6" s="132"/>
      <c r="BJ6" s="132"/>
    </row>
    <row r="7" spans="2:62" ht="18.75" customHeight="1">
      <c r="B7" s="190"/>
      <c r="D7" s="144"/>
      <c r="E7" s="144"/>
      <c r="G7" s="334"/>
      <c r="H7" s="335"/>
      <c r="I7" s="336"/>
      <c r="J7" s="303" t="str">
        <f>IF(B7="","",VLOOKUP(B7,基本情報!$B$6:$F$205,2,FALSE))</f>
        <v/>
      </c>
      <c r="K7" s="304"/>
      <c r="L7" s="305"/>
      <c r="M7" s="12"/>
      <c r="N7" s="306" t="str">
        <f>IF(B7="","",VLOOKUP(B7,基本情報!$B$6:$F$205,3,FALSE))</f>
        <v/>
      </c>
      <c r="O7" s="306"/>
      <c r="P7" s="306"/>
      <c r="Q7" s="306"/>
      <c r="R7" s="306"/>
      <c r="S7" s="306"/>
      <c r="T7" s="14"/>
      <c r="U7" s="303" t="str">
        <f>IF(B7="","",VLOOKUP(B7,基本情報!$B$6:$F$205,4,FALSE))</f>
        <v/>
      </c>
      <c r="V7" s="304"/>
      <c r="W7" s="330"/>
      <c r="X7" s="383" t="s">
        <v>211</v>
      </c>
      <c r="Y7" s="383"/>
      <c r="Z7" s="384"/>
      <c r="AA7" s="387"/>
      <c r="AB7" s="388"/>
      <c r="AC7" s="388"/>
      <c r="AD7" s="388"/>
      <c r="AE7" s="388"/>
      <c r="AF7" s="388"/>
      <c r="AG7" s="388"/>
      <c r="AH7" s="388"/>
      <c r="AI7" s="389"/>
      <c r="AJ7" s="9"/>
      <c r="AK7" s="9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9"/>
      <c r="BA7" s="9"/>
      <c r="BB7" s="9"/>
      <c r="BC7" s="9"/>
      <c r="BD7" s="9"/>
      <c r="BE7" s="132"/>
      <c r="BF7" s="132"/>
      <c r="BG7" s="132"/>
      <c r="BH7" s="132"/>
      <c r="BI7" s="132"/>
      <c r="BJ7" s="132"/>
    </row>
    <row r="8" spans="2:62" ht="18.75" customHeight="1">
      <c r="B8" s="190"/>
      <c r="D8" s="144"/>
      <c r="E8" s="144"/>
      <c r="G8" s="334"/>
      <c r="H8" s="335"/>
      <c r="I8" s="336"/>
      <c r="J8" s="303" t="str">
        <f>IF(B8="","",VLOOKUP(B8,基本情報!$B$6:$F$205,2,FALSE))</f>
        <v/>
      </c>
      <c r="K8" s="304"/>
      <c r="L8" s="305"/>
      <c r="M8" s="12"/>
      <c r="N8" s="306" t="str">
        <f>IF(B8="","",VLOOKUP(B8,基本情報!$B$6:$F$205,3,FALSE))</f>
        <v/>
      </c>
      <c r="O8" s="306"/>
      <c r="P8" s="306"/>
      <c r="Q8" s="306"/>
      <c r="R8" s="306"/>
      <c r="S8" s="306"/>
      <c r="T8" s="14"/>
      <c r="U8" s="303" t="str">
        <f>IF(B8="","",VLOOKUP(B8,基本情報!$B$6:$F$205,4,FALSE))</f>
        <v/>
      </c>
      <c r="V8" s="304"/>
      <c r="W8" s="330"/>
      <c r="X8" s="385"/>
      <c r="Y8" s="385"/>
      <c r="Z8" s="386"/>
      <c r="AA8" s="390"/>
      <c r="AB8" s="391"/>
      <c r="AC8" s="391"/>
      <c r="AD8" s="391"/>
      <c r="AE8" s="391"/>
      <c r="AF8" s="391"/>
      <c r="AG8" s="391"/>
      <c r="AH8" s="391"/>
      <c r="AI8" s="392"/>
      <c r="AJ8" s="9"/>
      <c r="AK8" s="9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9"/>
      <c r="BA8" s="9"/>
      <c r="BB8" s="9"/>
      <c r="BC8" s="9"/>
      <c r="BD8" s="9"/>
      <c r="BE8" s="132"/>
      <c r="BF8" s="132"/>
      <c r="BG8" s="132"/>
      <c r="BH8" s="132"/>
      <c r="BI8" s="132"/>
      <c r="BJ8" s="132"/>
    </row>
    <row r="9" spans="2:62" ht="18.75" customHeight="1">
      <c r="B9" s="190"/>
      <c r="D9" s="144"/>
      <c r="E9" s="144"/>
      <c r="G9" s="334"/>
      <c r="H9" s="335"/>
      <c r="I9" s="336"/>
      <c r="J9" s="303" t="str">
        <f>IF(B9="","",VLOOKUP(B9,基本情報!$B$6:$F$205,2,FALSE))</f>
        <v/>
      </c>
      <c r="K9" s="304"/>
      <c r="L9" s="305"/>
      <c r="M9" s="12"/>
      <c r="N9" s="306" t="str">
        <f>IF(B9="","",VLOOKUP(B9,基本情報!$B$6:$F$205,3,FALSE))</f>
        <v/>
      </c>
      <c r="O9" s="306"/>
      <c r="P9" s="306"/>
      <c r="Q9" s="306"/>
      <c r="R9" s="306"/>
      <c r="S9" s="306"/>
      <c r="T9" s="14"/>
      <c r="U9" s="303" t="str">
        <f>IF(B9="","",VLOOKUP(B9,基本情報!$B$6:$F$205,4,FALSE))</f>
        <v/>
      </c>
      <c r="V9" s="304"/>
      <c r="W9" s="330"/>
      <c r="X9" s="383" t="s">
        <v>212</v>
      </c>
      <c r="Y9" s="383"/>
      <c r="Z9" s="384"/>
      <c r="AA9" s="387"/>
      <c r="AB9" s="388"/>
      <c r="AC9" s="388"/>
      <c r="AD9" s="388"/>
      <c r="AE9" s="388"/>
      <c r="AF9" s="388"/>
      <c r="AG9" s="388"/>
      <c r="AH9" s="388"/>
      <c r="AI9" s="389"/>
      <c r="AJ9" s="9"/>
      <c r="AK9" s="9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9"/>
      <c r="BA9" s="9"/>
      <c r="BB9" s="9"/>
      <c r="BC9" s="9"/>
      <c r="BD9" s="9"/>
      <c r="BE9" s="132"/>
      <c r="BF9" s="132"/>
      <c r="BG9" s="132"/>
      <c r="BH9" s="132"/>
      <c r="BI9" s="132"/>
      <c r="BJ9" s="132"/>
    </row>
    <row r="10" spans="2:62" ht="18.75" customHeight="1" thickBot="1">
      <c r="B10" s="190"/>
      <c r="D10" s="144"/>
      <c r="E10" s="144"/>
      <c r="G10" s="334"/>
      <c r="H10" s="335"/>
      <c r="I10" s="336"/>
      <c r="J10" s="303" t="str">
        <f>IF(B10="","",VLOOKUP(B10,基本情報!$B$6:$F$205,2,FALSE))</f>
        <v/>
      </c>
      <c r="K10" s="304"/>
      <c r="L10" s="305"/>
      <c r="M10" s="12"/>
      <c r="N10" s="306" t="str">
        <f>IF(B10="","",VLOOKUP(B10,基本情報!$B$6:$F$205,3,FALSE))</f>
        <v/>
      </c>
      <c r="O10" s="306"/>
      <c r="P10" s="306"/>
      <c r="Q10" s="306"/>
      <c r="R10" s="306"/>
      <c r="S10" s="306"/>
      <c r="T10" s="14"/>
      <c r="U10" s="303" t="str">
        <f>IF(B10="","",VLOOKUP(B10,基本情報!$B$6:$F$205,4,FALSE))</f>
        <v/>
      </c>
      <c r="V10" s="304"/>
      <c r="W10" s="330"/>
      <c r="X10" s="393"/>
      <c r="Y10" s="393"/>
      <c r="Z10" s="394"/>
      <c r="AA10" s="395"/>
      <c r="AB10" s="396"/>
      <c r="AC10" s="396"/>
      <c r="AD10" s="396"/>
      <c r="AE10" s="396"/>
      <c r="AF10" s="396"/>
      <c r="AG10" s="396"/>
      <c r="AH10" s="396"/>
      <c r="AI10" s="397"/>
      <c r="AJ10" s="9"/>
      <c r="AK10" s="9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9"/>
      <c r="BA10" s="9"/>
      <c r="BB10" s="9"/>
      <c r="BC10" s="9"/>
      <c r="BD10" s="9"/>
      <c r="BE10" s="132"/>
      <c r="BF10" s="132"/>
      <c r="BG10" s="132"/>
      <c r="BH10" s="132"/>
      <c r="BI10" s="132"/>
      <c r="BJ10" s="132"/>
    </row>
    <row r="11" spans="2:62" ht="18.75" customHeight="1">
      <c r="B11" s="190"/>
      <c r="D11" s="144"/>
      <c r="E11" s="144"/>
      <c r="G11" s="334"/>
      <c r="H11" s="335"/>
      <c r="I11" s="336"/>
      <c r="J11" s="303" t="str">
        <f>IF(B11="","",VLOOKUP(B11,基本情報!$B$6:$F$205,2,FALSE))</f>
        <v/>
      </c>
      <c r="K11" s="304"/>
      <c r="L11" s="305"/>
      <c r="M11" s="12"/>
      <c r="N11" s="306" t="str">
        <f>IF(B11="","",VLOOKUP(B11,基本情報!$B$6:$F$205,3,FALSE))</f>
        <v/>
      </c>
      <c r="O11" s="306"/>
      <c r="P11" s="306"/>
      <c r="Q11" s="306"/>
      <c r="R11" s="306"/>
      <c r="S11" s="306"/>
      <c r="T11" s="14"/>
      <c r="U11" s="303" t="str">
        <f>IF(B11="","",VLOOKUP(B11,基本情報!$B$6:$F$205,4,FALSE))</f>
        <v/>
      </c>
      <c r="V11" s="304"/>
      <c r="W11" s="330"/>
      <c r="X11" s="366" t="s">
        <v>213</v>
      </c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  <c r="AI11" s="367"/>
      <c r="AJ11" s="9"/>
      <c r="AK11" s="9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9"/>
      <c r="BA11" s="9"/>
      <c r="BB11" s="9"/>
      <c r="BC11" s="9"/>
      <c r="BD11" s="9"/>
      <c r="BE11" s="132"/>
      <c r="BF11" s="132"/>
      <c r="BG11" s="132"/>
      <c r="BH11" s="132"/>
      <c r="BI11" s="132"/>
      <c r="BJ11" s="132"/>
    </row>
    <row r="12" spans="2:62" ht="18.75" customHeight="1">
      <c r="B12" s="190"/>
      <c r="D12" s="144"/>
      <c r="E12" s="144"/>
      <c r="G12" s="334"/>
      <c r="H12" s="335"/>
      <c r="I12" s="336"/>
      <c r="J12" s="303" t="str">
        <f>IF(B12="","",VLOOKUP(B12,基本情報!$B$6:$F$205,2,FALSE))</f>
        <v/>
      </c>
      <c r="K12" s="304"/>
      <c r="L12" s="305"/>
      <c r="M12" s="12"/>
      <c r="N12" s="306" t="str">
        <f>IF(B12="","",VLOOKUP(B12,基本情報!$B$6:$F$205,3,FALSE))</f>
        <v/>
      </c>
      <c r="O12" s="306"/>
      <c r="P12" s="306"/>
      <c r="Q12" s="306"/>
      <c r="R12" s="306"/>
      <c r="S12" s="306"/>
      <c r="T12" s="14"/>
      <c r="U12" s="303" t="str">
        <f>IF(B12="","",VLOOKUP(B12,基本情報!$B$6:$F$205,4,FALSE))</f>
        <v/>
      </c>
      <c r="V12" s="304"/>
      <c r="W12" s="330"/>
      <c r="X12" s="368"/>
      <c r="Y12" s="368"/>
      <c r="Z12" s="368"/>
      <c r="AA12" s="368"/>
      <c r="AB12" s="368"/>
      <c r="AC12" s="368"/>
      <c r="AD12" s="368"/>
      <c r="AE12" s="368"/>
      <c r="AF12" s="368"/>
      <c r="AG12" s="368"/>
      <c r="AH12" s="368"/>
      <c r="AI12" s="369"/>
      <c r="AJ12" s="9"/>
      <c r="AK12" s="9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9"/>
      <c r="BA12" s="9"/>
      <c r="BB12" s="9"/>
      <c r="BC12" s="9"/>
      <c r="BD12" s="9"/>
      <c r="BE12" s="132"/>
      <c r="BF12" s="132"/>
      <c r="BG12" s="132"/>
      <c r="BH12" s="132"/>
      <c r="BI12" s="132"/>
      <c r="BJ12" s="132"/>
    </row>
    <row r="13" spans="2:62" ht="18.75" customHeight="1">
      <c r="B13" s="190"/>
      <c r="D13" s="144"/>
      <c r="E13" s="144"/>
      <c r="G13" s="334"/>
      <c r="H13" s="335"/>
      <c r="I13" s="336"/>
      <c r="J13" s="303" t="str">
        <f>IF(B13="","",VLOOKUP(B13,基本情報!$B$6:$F$205,2,FALSE))</f>
        <v/>
      </c>
      <c r="K13" s="304"/>
      <c r="L13" s="305"/>
      <c r="M13" s="12"/>
      <c r="N13" s="306" t="str">
        <f>IF(B13="","",VLOOKUP(B13,基本情報!$B$6:$F$205,3,FALSE))</f>
        <v/>
      </c>
      <c r="O13" s="306"/>
      <c r="P13" s="306"/>
      <c r="Q13" s="306"/>
      <c r="R13" s="306"/>
      <c r="S13" s="306"/>
      <c r="T13" s="14"/>
      <c r="U13" s="303" t="str">
        <f>IF(B13="","",VLOOKUP(B13,基本情報!$B$6:$F$205,4,FALSE))</f>
        <v/>
      </c>
      <c r="V13" s="304"/>
      <c r="W13" s="330"/>
      <c r="X13" s="371" t="s">
        <v>214</v>
      </c>
      <c r="Y13" s="372"/>
      <c r="Z13" s="373"/>
      <c r="AA13" s="345"/>
      <c r="AB13" s="346"/>
      <c r="AC13" s="346"/>
      <c r="AD13" s="346"/>
      <c r="AE13" s="346"/>
      <c r="AF13" s="346"/>
      <c r="AG13" s="346"/>
      <c r="AH13" s="346"/>
      <c r="AI13" s="347"/>
      <c r="AJ13" s="9"/>
      <c r="AK13" s="9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9"/>
      <c r="BA13" s="9"/>
      <c r="BB13" s="9"/>
      <c r="BC13" s="9"/>
      <c r="BD13" s="9"/>
      <c r="BE13" s="132"/>
      <c r="BF13" s="132"/>
      <c r="BG13" s="132"/>
      <c r="BH13" s="132"/>
      <c r="BI13" s="132"/>
      <c r="BJ13" s="132"/>
    </row>
    <row r="14" spans="2:62" ht="18.75" customHeight="1">
      <c r="B14" s="190"/>
      <c r="D14" s="144"/>
      <c r="E14" s="144"/>
      <c r="G14" s="334"/>
      <c r="H14" s="335"/>
      <c r="I14" s="336"/>
      <c r="J14" s="303" t="str">
        <f>IF(B14="","",VLOOKUP(B14,基本情報!$B$6:$F$205,2,FALSE))</f>
        <v/>
      </c>
      <c r="K14" s="304"/>
      <c r="L14" s="305"/>
      <c r="M14" s="12"/>
      <c r="N14" s="306" t="str">
        <f>IF(B14="","",VLOOKUP(B14,基本情報!$B$6:$F$205,3,FALSE))</f>
        <v/>
      </c>
      <c r="O14" s="306"/>
      <c r="P14" s="306"/>
      <c r="Q14" s="306"/>
      <c r="R14" s="306"/>
      <c r="S14" s="306"/>
      <c r="T14" s="14"/>
      <c r="U14" s="303" t="str">
        <f>IF(B14="","",VLOOKUP(B14,基本情報!$B$6:$F$205,4,FALSE))</f>
        <v/>
      </c>
      <c r="V14" s="304"/>
      <c r="W14" s="330"/>
      <c r="X14" s="374"/>
      <c r="Y14" s="295"/>
      <c r="Z14" s="309"/>
      <c r="AA14" s="348"/>
      <c r="AB14" s="349"/>
      <c r="AC14" s="349"/>
      <c r="AD14" s="349"/>
      <c r="AE14" s="349"/>
      <c r="AF14" s="349"/>
      <c r="AG14" s="349"/>
      <c r="AH14" s="349"/>
      <c r="AI14" s="350"/>
      <c r="AJ14" s="9"/>
      <c r="AK14" s="9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9"/>
      <c r="BA14" s="9"/>
      <c r="BB14" s="9"/>
      <c r="BC14" s="9"/>
      <c r="BD14" s="9"/>
      <c r="BE14" s="132"/>
      <c r="BF14" s="132"/>
      <c r="BG14" s="132"/>
      <c r="BH14" s="132"/>
      <c r="BI14" s="132"/>
      <c r="BJ14" s="132"/>
    </row>
    <row r="15" spans="2:62" ht="18.75" customHeight="1">
      <c r="B15" s="190"/>
      <c r="D15" s="144"/>
      <c r="E15" s="144"/>
      <c r="G15" s="334"/>
      <c r="H15" s="335"/>
      <c r="I15" s="336"/>
      <c r="J15" s="303" t="str">
        <f>IF(B15="","",VLOOKUP(B15,基本情報!$B$6:$F$205,2,FALSE))</f>
        <v/>
      </c>
      <c r="K15" s="304"/>
      <c r="L15" s="305"/>
      <c r="M15" s="12"/>
      <c r="N15" s="306" t="str">
        <f>IF(B15="","",VLOOKUP(B15,基本情報!$B$6:$F$205,3,FALSE))</f>
        <v/>
      </c>
      <c r="O15" s="306"/>
      <c r="P15" s="306"/>
      <c r="Q15" s="306"/>
      <c r="R15" s="306"/>
      <c r="S15" s="306"/>
      <c r="T15" s="14"/>
      <c r="U15" s="303" t="str">
        <f>IF(B15="","",VLOOKUP(B15,基本情報!$B$6:$F$205,4,FALSE))</f>
        <v/>
      </c>
      <c r="V15" s="304"/>
      <c r="W15" s="330"/>
      <c r="X15" s="375"/>
      <c r="Y15" s="280"/>
      <c r="Z15" s="302"/>
      <c r="AA15" s="345"/>
      <c r="AB15" s="346"/>
      <c r="AC15" s="346"/>
      <c r="AD15" s="346"/>
      <c r="AE15" s="346"/>
      <c r="AF15" s="346"/>
      <c r="AG15" s="346"/>
      <c r="AH15" s="346"/>
      <c r="AI15" s="347"/>
      <c r="AJ15" s="9"/>
      <c r="AK15" s="9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9"/>
      <c r="BA15" s="9"/>
      <c r="BB15" s="9"/>
      <c r="BC15" s="9"/>
      <c r="BD15" s="9"/>
      <c r="BE15" s="132"/>
      <c r="BF15" s="132"/>
      <c r="BG15" s="132"/>
      <c r="BH15" s="132"/>
      <c r="BI15" s="132"/>
      <c r="BJ15" s="132"/>
    </row>
    <row r="16" spans="2:62" ht="18.75" customHeight="1">
      <c r="B16" s="190"/>
      <c r="D16" s="144"/>
      <c r="E16" s="144"/>
      <c r="G16" s="334"/>
      <c r="H16" s="335"/>
      <c r="I16" s="336"/>
      <c r="J16" s="303" t="str">
        <f>IF(B16="","",VLOOKUP(B16,基本情報!$B$6:$F$205,2,FALSE))</f>
        <v/>
      </c>
      <c r="K16" s="304"/>
      <c r="L16" s="305"/>
      <c r="M16" s="12"/>
      <c r="N16" s="306" t="str">
        <f>IF(B16="","",VLOOKUP(B16,基本情報!$B$6:$F$205,3,FALSE))</f>
        <v/>
      </c>
      <c r="O16" s="306"/>
      <c r="P16" s="306"/>
      <c r="Q16" s="306"/>
      <c r="R16" s="306"/>
      <c r="S16" s="306"/>
      <c r="T16" s="14"/>
      <c r="U16" s="303" t="str">
        <f>IF(B16="","",VLOOKUP(B16,基本情報!$B$6:$F$205,4,FALSE))</f>
        <v/>
      </c>
      <c r="V16" s="304"/>
      <c r="W16" s="330"/>
      <c r="X16" s="375"/>
      <c r="Y16" s="280"/>
      <c r="Z16" s="302"/>
      <c r="AA16" s="348"/>
      <c r="AB16" s="349"/>
      <c r="AC16" s="349"/>
      <c r="AD16" s="349"/>
      <c r="AE16" s="349"/>
      <c r="AF16" s="349"/>
      <c r="AG16" s="349"/>
      <c r="AH16" s="349"/>
      <c r="AI16" s="350"/>
      <c r="AJ16" s="9"/>
      <c r="AK16" s="9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9"/>
      <c r="BA16" s="9"/>
      <c r="BB16" s="9"/>
      <c r="BC16" s="9"/>
      <c r="BD16" s="9"/>
      <c r="BE16" s="132"/>
      <c r="BF16" s="132"/>
      <c r="BG16" s="132"/>
      <c r="BH16" s="132"/>
      <c r="BI16" s="132"/>
      <c r="BJ16" s="132"/>
    </row>
    <row r="17" spans="2:62" ht="18.75" customHeight="1">
      <c r="B17" s="190"/>
      <c r="D17" s="144"/>
      <c r="E17" s="144"/>
      <c r="G17" s="334"/>
      <c r="H17" s="335"/>
      <c r="I17" s="336"/>
      <c r="J17" s="303" t="str">
        <f>IF(B17="","",VLOOKUP(B17,基本情報!$B$6:$F$205,2,FALSE))</f>
        <v/>
      </c>
      <c r="K17" s="304"/>
      <c r="L17" s="305"/>
      <c r="M17" s="12"/>
      <c r="N17" s="306" t="str">
        <f>IF(B17="","",VLOOKUP(B17,基本情報!$B$6:$F$205,3,FALSE))</f>
        <v/>
      </c>
      <c r="O17" s="306"/>
      <c r="P17" s="306"/>
      <c r="Q17" s="306"/>
      <c r="R17" s="306"/>
      <c r="S17" s="306"/>
      <c r="T17" s="14"/>
      <c r="U17" s="303" t="str">
        <f>IF(B17="","",VLOOKUP(B17,基本情報!$B$6:$F$205,4,FALSE))</f>
        <v/>
      </c>
      <c r="V17" s="304"/>
      <c r="W17" s="330"/>
      <c r="X17" s="376"/>
      <c r="Y17" s="293"/>
      <c r="Z17" s="294"/>
      <c r="AA17" s="345"/>
      <c r="AB17" s="346"/>
      <c r="AC17" s="346"/>
      <c r="AD17" s="346"/>
      <c r="AE17" s="346"/>
      <c r="AF17" s="346"/>
      <c r="AG17" s="346"/>
      <c r="AH17" s="346"/>
      <c r="AI17" s="347"/>
      <c r="AJ17" s="9"/>
      <c r="AK17" s="9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9"/>
      <c r="BA17" s="9"/>
      <c r="BB17" s="9"/>
      <c r="BC17" s="9"/>
      <c r="BD17" s="9"/>
      <c r="BE17" s="132"/>
      <c r="BF17" s="132"/>
      <c r="BG17" s="132"/>
      <c r="BH17" s="132"/>
      <c r="BI17" s="132"/>
      <c r="BJ17" s="132"/>
    </row>
    <row r="18" spans="2:62" ht="18.75" customHeight="1">
      <c r="B18" s="190"/>
      <c r="D18" s="144"/>
      <c r="E18" s="144"/>
      <c r="G18" s="334"/>
      <c r="H18" s="335"/>
      <c r="I18" s="336"/>
      <c r="J18" s="303" t="str">
        <f>IF(B18="","",VLOOKUP(B18,基本情報!$B$6:$F$205,2,FALSE))</f>
        <v/>
      </c>
      <c r="K18" s="304"/>
      <c r="L18" s="305"/>
      <c r="M18" s="12"/>
      <c r="N18" s="306" t="str">
        <f>IF(B18="","",VLOOKUP(B18,基本情報!$B$6:$F$205,3,FALSE))</f>
        <v/>
      </c>
      <c r="O18" s="306"/>
      <c r="P18" s="306"/>
      <c r="Q18" s="306"/>
      <c r="R18" s="306"/>
      <c r="S18" s="306"/>
      <c r="T18" s="14"/>
      <c r="U18" s="303" t="str">
        <f>IF(B18="","",VLOOKUP(B18,基本情報!$B$6:$F$205,4,FALSE))</f>
        <v/>
      </c>
      <c r="V18" s="304"/>
      <c r="W18" s="330"/>
      <c r="X18" s="376"/>
      <c r="Y18" s="293"/>
      <c r="Z18" s="294"/>
      <c r="AA18" s="348"/>
      <c r="AB18" s="349"/>
      <c r="AC18" s="349"/>
      <c r="AD18" s="349"/>
      <c r="AE18" s="349"/>
      <c r="AF18" s="349"/>
      <c r="AG18" s="349"/>
      <c r="AH18" s="349"/>
      <c r="AI18" s="350"/>
      <c r="AJ18" s="9"/>
      <c r="AK18" s="9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9"/>
      <c r="BA18" s="9"/>
      <c r="BB18" s="9"/>
      <c r="BC18" s="9"/>
      <c r="BD18" s="9"/>
      <c r="BE18" s="132"/>
      <c r="BF18" s="132"/>
      <c r="BG18" s="132"/>
      <c r="BH18" s="132"/>
      <c r="BI18" s="132"/>
      <c r="BJ18" s="132"/>
    </row>
    <row r="19" spans="2:62" ht="18.75" customHeight="1">
      <c r="B19" s="190"/>
      <c r="D19" s="144"/>
      <c r="E19" s="144"/>
      <c r="G19" s="334"/>
      <c r="H19" s="335"/>
      <c r="I19" s="336"/>
      <c r="J19" s="303" t="str">
        <f>IF(B19="","",VLOOKUP(B19,基本情報!$B$6:$F$205,2,FALSE))</f>
        <v/>
      </c>
      <c r="K19" s="304"/>
      <c r="L19" s="305"/>
      <c r="M19" s="12"/>
      <c r="N19" s="306" t="str">
        <f>IF(B19="","",VLOOKUP(B19,基本情報!$B$6:$F$205,3,FALSE))</f>
        <v/>
      </c>
      <c r="O19" s="306"/>
      <c r="P19" s="306"/>
      <c r="Q19" s="306"/>
      <c r="R19" s="306"/>
      <c r="S19" s="306"/>
      <c r="T19" s="14"/>
      <c r="U19" s="303" t="str">
        <f>IF(B19="","",VLOOKUP(B19,基本情報!$B$6:$F$205,4,FALSE))</f>
        <v/>
      </c>
      <c r="V19" s="304"/>
      <c r="W19" s="330"/>
      <c r="X19" s="376"/>
      <c r="Y19" s="293"/>
      <c r="Z19" s="294"/>
      <c r="AA19" s="345"/>
      <c r="AB19" s="346"/>
      <c r="AC19" s="346"/>
      <c r="AD19" s="346"/>
      <c r="AE19" s="346"/>
      <c r="AF19" s="346"/>
      <c r="AG19" s="346"/>
      <c r="AH19" s="346"/>
      <c r="AI19" s="347"/>
      <c r="AJ19" s="9"/>
      <c r="AK19" s="9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9"/>
      <c r="BA19" s="9"/>
      <c r="BB19" s="9"/>
      <c r="BC19" s="9"/>
      <c r="BD19" s="9"/>
      <c r="BE19" s="132"/>
      <c r="BF19" s="132"/>
      <c r="BG19" s="132"/>
      <c r="BH19" s="132"/>
      <c r="BI19" s="132"/>
      <c r="BJ19" s="132"/>
    </row>
    <row r="20" spans="2:62" ht="18.75" customHeight="1">
      <c r="B20" s="84"/>
      <c r="D20" s="144"/>
      <c r="E20" s="144"/>
      <c r="G20" s="334"/>
      <c r="H20" s="335"/>
      <c r="I20" s="336"/>
      <c r="J20" s="303" t="str">
        <f>IF(B20="","",VLOOKUP(B20,基本情報!$B$6:$F$205,2,FALSE))</f>
        <v/>
      </c>
      <c r="K20" s="304"/>
      <c r="L20" s="305"/>
      <c r="M20" s="12"/>
      <c r="N20" s="306" t="str">
        <f>IF(B20="","",VLOOKUP(B20,基本情報!$B$6:$F$205,3,FALSE))</f>
        <v/>
      </c>
      <c r="O20" s="306"/>
      <c r="P20" s="306"/>
      <c r="Q20" s="306"/>
      <c r="R20" s="306"/>
      <c r="S20" s="306"/>
      <c r="T20" s="14"/>
      <c r="U20" s="303" t="str">
        <f>IF(B20="","",VLOOKUP(B20,基本情報!$B$6:$F$205,4,FALSE))</f>
        <v/>
      </c>
      <c r="V20" s="304"/>
      <c r="W20" s="330"/>
      <c r="X20" s="376"/>
      <c r="Y20" s="293"/>
      <c r="Z20" s="294"/>
      <c r="AA20" s="348"/>
      <c r="AB20" s="349"/>
      <c r="AC20" s="349"/>
      <c r="AD20" s="349"/>
      <c r="AE20" s="349"/>
      <c r="AF20" s="349"/>
      <c r="AG20" s="349"/>
      <c r="AH20" s="349"/>
      <c r="AI20" s="350"/>
      <c r="AJ20" s="9"/>
      <c r="AK20" s="9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9"/>
      <c r="BA20" s="9"/>
      <c r="BB20" s="9"/>
      <c r="BC20" s="9"/>
      <c r="BD20" s="9"/>
      <c r="BE20" s="132"/>
      <c r="BF20" s="132"/>
      <c r="BG20" s="132"/>
      <c r="BH20" s="132"/>
      <c r="BI20" s="132"/>
      <c r="BJ20" s="132"/>
    </row>
    <row r="21" spans="2:62" ht="18.75" customHeight="1">
      <c r="B21" s="84"/>
      <c r="D21" s="144"/>
      <c r="E21" s="144"/>
      <c r="G21" s="334"/>
      <c r="H21" s="335"/>
      <c r="I21" s="336"/>
      <c r="J21" s="303" t="str">
        <f>IF(B21="","",VLOOKUP(B21,基本情報!$B$6:$F$205,2,FALSE))</f>
        <v/>
      </c>
      <c r="K21" s="304"/>
      <c r="L21" s="305"/>
      <c r="M21" s="12"/>
      <c r="N21" s="306" t="str">
        <f>IF(B21="","",VLOOKUP(B21,基本情報!$B$6:$F$205,3,FALSE))</f>
        <v/>
      </c>
      <c r="O21" s="306"/>
      <c r="P21" s="306"/>
      <c r="Q21" s="306"/>
      <c r="R21" s="306"/>
      <c r="S21" s="306"/>
      <c r="T21" s="14"/>
      <c r="U21" s="303" t="str">
        <f>IF(B21="","",VLOOKUP(B21,基本情報!$B$6:$F$205,4,FALSE))</f>
        <v/>
      </c>
      <c r="V21" s="304"/>
      <c r="W21" s="330"/>
      <c r="X21" s="341"/>
      <c r="Y21" s="342"/>
      <c r="Z21" s="342"/>
      <c r="AA21" s="351"/>
      <c r="AB21" s="351"/>
      <c r="AC21" s="351"/>
      <c r="AD21" s="351"/>
      <c r="AE21" s="351"/>
      <c r="AF21" s="351"/>
      <c r="AG21" s="351"/>
      <c r="AH21" s="351"/>
      <c r="AI21" s="352"/>
      <c r="AJ21" s="9"/>
      <c r="AK21" s="9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9"/>
      <c r="BA21" s="9"/>
      <c r="BB21" s="9"/>
      <c r="BC21" s="9"/>
      <c r="BD21" s="9"/>
      <c r="BE21" s="132"/>
      <c r="BF21" s="132"/>
      <c r="BG21" s="132"/>
      <c r="BH21" s="132"/>
      <c r="BI21" s="132"/>
      <c r="BJ21" s="132"/>
    </row>
    <row r="22" spans="2:62" ht="18.75" customHeight="1" thickBot="1">
      <c r="B22" s="84"/>
      <c r="D22" s="144"/>
      <c r="E22" s="144"/>
      <c r="G22" s="334"/>
      <c r="H22" s="335"/>
      <c r="I22" s="336"/>
      <c r="J22" s="303" t="str">
        <f>IF(B22="","",VLOOKUP(B22,基本情報!$B$6:$F$205,2,FALSE))</f>
        <v/>
      </c>
      <c r="K22" s="304"/>
      <c r="L22" s="305"/>
      <c r="M22" s="12"/>
      <c r="N22" s="306" t="str">
        <f>IF(B22="","",VLOOKUP(B22,基本情報!$B$6:$F$205,3,FALSE))</f>
        <v/>
      </c>
      <c r="O22" s="306"/>
      <c r="P22" s="306"/>
      <c r="Q22" s="306"/>
      <c r="R22" s="306"/>
      <c r="S22" s="306"/>
      <c r="T22" s="14"/>
      <c r="U22" s="303" t="str">
        <f>IF(B22="","",VLOOKUP(B22,基本情報!$B$6:$F$205,4,FALSE))</f>
        <v/>
      </c>
      <c r="V22" s="304"/>
      <c r="W22" s="330"/>
      <c r="X22" s="343"/>
      <c r="Y22" s="344"/>
      <c r="Z22" s="344"/>
      <c r="AA22" s="353"/>
      <c r="AB22" s="353"/>
      <c r="AC22" s="353"/>
      <c r="AD22" s="353"/>
      <c r="AE22" s="353"/>
      <c r="AF22" s="353"/>
      <c r="AG22" s="353"/>
      <c r="AH22" s="353"/>
      <c r="AI22" s="354"/>
      <c r="AJ22" s="9"/>
      <c r="AK22" s="9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9"/>
      <c r="BA22" s="9"/>
      <c r="BB22" s="9"/>
      <c r="BC22" s="9"/>
      <c r="BD22" s="9"/>
      <c r="BE22" s="132"/>
      <c r="BF22" s="132"/>
      <c r="BG22" s="132"/>
      <c r="BH22" s="132"/>
      <c r="BI22" s="132"/>
      <c r="BJ22" s="132"/>
    </row>
    <row r="23" spans="2:62" ht="18.75" customHeight="1">
      <c r="B23" s="84"/>
      <c r="D23" s="144"/>
      <c r="E23" s="144"/>
      <c r="G23" s="334"/>
      <c r="H23" s="335"/>
      <c r="I23" s="336"/>
      <c r="J23" s="303" t="str">
        <f>IF(B23="","",VLOOKUP(B23,基本情報!$B$6:$F$205,2,FALSE))</f>
        <v/>
      </c>
      <c r="K23" s="304"/>
      <c r="L23" s="305"/>
      <c r="M23" s="12"/>
      <c r="N23" s="306" t="str">
        <f>IF(B23="","",VLOOKUP(B23,基本情報!$B$6:$F$205,3,FALSE))</f>
        <v/>
      </c>
      <c r="O23" s="306"/>
      <c r="P23" s="306"/>
      <c r="Q23" s="306"/>
      <c r="R23" s="306"/>
      <c r="S23" s="306"/>
      <c r="T23" s="14"/>
      <c r="U23" s="303" t="str">
        <f>IF(B23="","",VLOOKUP(B23,基本情報!$B$6:$F$205,4,FALSE))</f>
        <v/>
      </c>
      <c r="V23" s="304"/>
      <c r="W23" s="330"/>
      <c r="X23" s="363" t="s">
        <v>215</v>
      </c>
      <c r="Y23" s="363"/>
      <c r="Z23" s="363"/>
      <c r="AA23" s="363"/>
      <c r="AB23" s="363"/>
      <c r="AC23" s="363"/>
      <c r="AD23" s="363"/>
      <c r="AE23" s="363"/>
      <c r="AF23" s="363"/>
      <c r="AG23" s="363"/>
      <c r="AH23" s="363"/>
      <c r="AI23" s="364"/>
      <c r="AJ23" s="9"/>
      <c r="AK23" s="9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9"/>
      <c r="BA23" s="9"/>
      <c r="BB23" s="9"/>
      <c r="BC23" s="9"/>
      <c r="BD23" s="9"/>
      <c r="BE23" s="132"/>
      <c r="BF23" s="132"/>
      <c r="BG23" s="132"/>
      <c r="BH23" s="132"/>
      <c r="BI23" s="132"/>
      <c r="BJ23" s="132"/>
    </row>
    <row r="24" spans="2:62" ht="18.75" customHeight="1">
      <c r="B24" s="84"/>
      <c r="D24" s="144"/>
      <c r="E24" s="144"/>
      <c r="G24" s="334"/>
      <c r="H24" s="335"/>
      <c r="I24" s="336"/>
      <c r="J24" s="303" t="str">
        <f>IF(B24="","",VLOOKUP(B24,基本情報!$B$6:$F$205,2,FALSE))</f>
        <v/>
      </c>
      <c r="K24" s="304"/>
      <c r="L24" s="305"/>
      <c r="M24" s="12"/>
      <c r="N24" s="306" t="str">
        <f>IF(B24="","",VLOOKUP(B24,基本情報!$B$6:$F$205,3,FALSE))</f>
        <v/>
      </c>
      <c r="O24" s="306"/>
      <c r="P24" s="306"/>
      <c r="Q24" s="306"/>
      <c r="R24" s="306"/>
      <c r="S24" s="306"/>
      <c r="T24" s="14"/>
      <c r="U24" s="303" t="str">
        <f>IF(B24="","",VLOOKUP(B24,基本情報!$B$6:$F$205,4,FALSE))</f>
        <v/>
      </c>
      <c r="V24" s="304"/>
      <c r="W24" s="330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365"/>
      <c r="AJ24" s="9"/>
      <c r="AK24" s="9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9"/>
      <c r="BA24" s="9"/>
      <c r="BB24" s="9"/>
      <c r="BC24" s="9"/>
      <c r="BD24" s="9"/>
      <c r="BE24" s="132"/>
      <c r="BF24" s="132"/>
      <c r="BG24" s="132"/>
      <c r="BH24" s="132"/>
      <c r="BI24" s="132"/>
      <c r="BJ24" s="132"/>
    </row>
    <row r="25" spans="2:62" ht="18.75" customHeight="1">
      <c r="B25" s="84"/>
      <c r="D25" s="144"/>
      <c r="E25" s="144"/>
      <c r="G25" s="334"/>
      <c r="H25" s="335"/>
      <c r="I25" s="336"/>
      <c r="J25" s="303" t="str">
        <f>IF(B25="","",VLOOKUP(B25,基本情報!$B$6:$F$205,2,FALSE))</f>
        <v/>
      </c>
      <c r="K25" s="304"/>
      <c r="L25" s="305"/>
      <c r="M25" s="12"/>
      <c r="N25" s="306" t="str">
        <f>IF(B25="","",VLOOKUP(B25,基本情報!$B$6:$F$205,3,FALSE))</f>
        <v/>
      </c>
      <c r="O25" s="306"/>
      <c r="P25" s="306"/>
      <c r="Q25" s="306"/>
      <c r="R25" s="306"/>
      <c r="S25" s="306"/>
      <c r="T25" s="14"/>
      <c r="U25" s="303" t="str">
        <f>IF(B25="","",VLOOKUP(B25,基本情報!$B$6:$F$205,4,FALSE))</f>
        <v/>
      </c>
      <c r="V25" s="304"/>
      <c r="W25" s="330"/>
      <c r="X25" s="145"/>
      <c r="Y25" s="146"/>
      <c r="AD25" s="270" t="s">
        <v>217</v>
      </c>
      <c r="AE25" s="270"/>
      <c r="AF25" s="270"/>
      <c r="AG25" s="270" t="s">
        <v>218</v>
      </c>
      <c r="AH25" s="270"/>
      <c r="AI25" s="329"/>
      <c r="AJ25" s="9"/>
      <c r="AK25" s="9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9"/>
      <c r="BA25" s="9"/>
      <c r="BB25" s="9"/>
      <c r="BC25" s="9"/>
      <c r="BD25" s="9"/>
      <c r="BE25" s="132"/>
      <c r="BF25" s="132"/>
      <c r="BG25" s="132"/>
      <c r="BH25" s="132"/>
      <c r="BI25" s="132"/>
      <c r="BJ25" s="132"/>
    </row>
    <row r="26" spans="2:62" ht="18.75" customHeight="1">
      <c r="B26" s="84"/>
      <c r="D26" s="144"/>
      <c r="E26" s="144"/>
      <c r="G26" s="334"/>
      <c r="H26" s="335"/>
      <c r="I26" s="336"/>
      <c r="J26" s="303" t="str">
        <f>IF(B26="","",VLOOKUP(B26,基本情報!$B$6:$F$205,2,FALSE))</f>
        <v/>
      </c>
      <c r="K26" s="304"/>
      <c r="L26" s="305"/>
      <c r="M26" s="12"/>
      <c r="N26" s="306" t="str">
        <f>IF(B26="","",VLOOKUP(B26,基本情報!$B$6:$F$205,3,FALSE))</f>
        <v/>
      </c>
      <c r="O26" s="306"/>
      <c r="P26" s="306"/>
      <c r="Q26" s="306"/>
      <c r="R26" s="306"/>
      <c r="S26" s="306"/>
      <c r="T26" s="14"/>
      <c r="U26" s="303" t="str">
        <f>IF(B26="","",VLOOKUP(B26,基本情報!$B$6:$F$205,4,FALSE))</f>
        <v/>
      </c>
      <c r="V26" s="304"/>
      <c r="W26" s="330"/>
      <c r="X26" s="337" t="s">
        <v>216</v>
      </c>
      <c r="Y26" s="338"/>
      <c r="Z26" s="338"/>
      <c r="AA26" s="328" t="s">
        <v>189</v>
      </c>
      <c r="AB26" s="328"/>
      <c r="AC26" s="328"/>
      <c r="AD26" s="270"/>
      <c r="AE26" s="270"/>
      <c r="AF26" s="270"/>
      <c r="AG26" s="270"/>
      <c r="AH26" s="270"/>
      <c r="AI26" s="329"/>
      <c r="AJ26" s="9"/>
      <c r="AK26" s="9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9"/>
      <c r="BA26" s="9"/>
      <c r="BB26" s="9"/>
      <c r="BC26" s="9"/>
      <c r="BD26" s="9"/>
      <c r="BE26" s="132"/>
      <c r="BF26" s="132"/>
      <c r="BG26" s="132"/>
      <c r="BH26" s="132"/>
      <c r="BI26" s="132"/>
      <c r="BJ26" s="132"/>
    </row>
    <row r="27" spans="2:62" ht="18.75" customHeight="1">
      <c r="B27" s="84"/>
      <c r="D27" s="144"/>
      <c r="E27" s="144"/>
      <c r="G27" s="334"/>
      <c r="H27" s="335"/>
      <c r="I27" s="336"/>
      <c r="J27" s="303" t="str">
        <f>IF(B27="","",VLOOKUP(B27,基本情報!$B$6:$F$205,2,FALSE))</f>
        <v/>
      </c>
      <c r="K27" s="304"/>
      <c r="L27" s="305"/>
      <c r="M27" s="12"/>
      <c r="N27" s="306" t="str">
        <f>IF(B27="","",VLOOKUP(B27,基本情報!$B$6:$F$205,3,FALSE))</f>
        <v/>
      </c>
      <c r="O27" s="306"/>
      <c r="P27" s="306"/>
      <c r="Q27" s="306"/>
      <c r="R27" s="306"/>
      <c r="S27" s="306"/>
      <c r="T27" s="14"/>
      <c r="U27" s="303" t="str">
        <f>IF(B27="","",VLOOKUP(B27,基本情報!$B$6:$F$205,4,FALSE))</f>
        <v/>
      </c>
      <c r="V27" s="304"/>
      <c r="W27" s="330"/>
      <c r="X27" s="337"/>
      <c r="Y27" s="338"/>
      <c r="Z27" s="338"/>
      <c r="AA27" s="328"/>
      <c r="AB27" s="328"/>
      <c r="AC27" s="328"/>
      <c r="AD27" s="270"/>
      <c r="AE27" s="270"/>
      <c r="AF27" s="270"/>
      <c r="AG27" s="270"/>
      <c r="AH27" s="270"/>
      <c r="AI27" s="329"/>
      <c r="AJ27" s="9"/>
      <c r="AK27" s="9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9"/>
      <c r="BA27" s="9"/>
      <c r="BB27" s="9"/>
      <c r="BC27" s="9"/>
      <c r="BD27" s="9"/>
      <c r="BE27" s="132"/>
      <c r="BF27" s="132"/>
      <c r="BG27" s="132"/>
      <c r="BH27" s="132"/>
      <c r="BI27" s="132"/>
      <c r="BJ27" s="132"/>
    </row>
    <row r="28" spans="2:62" ht="18.75" customHeight="1">
      <c r="B28" s="84"/>
      <c r="D28" s="144"/>
      <c r="E28" s="144"/>
      <c r="G28" s="334"/>
      <c r="H28" s="335"/>
      <c r="I28" s="336"/>
      <c r="J28" s="303" t="str">
        <f>IF(B28="","",VLOOKUP(B28,基本情報!$B$6:$F$205,2,FALSE))</f>
        <v/>
      </c>
      <c r="K28" s="304"/>
      <c r="L28" s="305"/>
      <c r="M28" s="12"/>
      <c r="N28" s="306" t="str">
        <f>IF(B28="","",VLOOKUP(B28,基本情報!$B$6:$F$205,3,FALSE))</f>
        <v/>
      </c>
      <c r="O28" s="306"/>
      <c r="P28" s="306"/>
      <c r="Q28" s="306"/>
      <c r="R28" s="306"/>
      <c r="S28" s="306"/>
      <c r="T28" s="14"/>
      <c r="U28" s="303" t="str">
        <f>IF(B28="","",VLOOKUP(B28,基本情報!$B$6:$F$205,4,FALSE))</f>
        <v/>
      </c>
      <c r="V28" s="304"/>
      <c r="W28" s="330"/>
      <c r="X28" s="337"/>
      <c r="Y28" s="338"/>
      <c r="Z28" s="338"/>
      <c r="AA28" s="328" t="s">
        <v>190</v>
      </c>
      <c r="AB28" s="328"/>
      <c r="AC28" s="328"/>
      <c r="AD28" s="270"/>
      <c r="AE28" s="270"/>
      <c r="AF28" s="270"/>
      <c r="AG28" s="270"/>
      <c r="AH28" s="270"/>
      <c r="AI28" s="329"/>
      <c r="AJ28" s="9"/>
      <c r="AK28" s="9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9"/>
      <c r="BA28" s="9"/>
      <c r="BB28" s="9"/>
      <c r="BC28" s="9"/>
      <c r="BD28" s="9"/>
      <c r="BE28" s="132"/>
      <c r="BF28" s="132"/>
      <c r="BG28" s="132"/>
      <c r="BH28" s="132"/>
      <c r="BI28" s="132"/>
      <c r="BJ28" s="132"/>
    </row>
    <row r="29" spans="2:62" ht="18.75" customHeight="1">
      <c r="B29" s="84"/>
      <c r="D29" s="144"/>
      <c r="E29" s="144"/>
      <c r="G29" s="334"/>
      <c r="H29" s="335"/>
      <c r="I29" s="336"/>
      <c r="J29" s="303" t="str">
        <f>IF(B29="","",VLOOKUP(B29,基本情報!$B$6:$F$205,2,FALSE))</f>
        <v/>
      </c>
      <c r="K29" s="304"/>
      <c r="L29" s="305"/>
      <c r="M29" s="12"/>
      <c r="N29" s="306" t="str">
        <f>IF(B29="","",VLOOKUP(B29,基本情報!$B$6:$F$205,3,FALSE))</f>
        <v/>
      </c>
      <c r="O29" s="306"/>
      <c r="P29" s="306"/>
      <c r="Q29" s="306"/>
      <c r="R29" s="306"/>
      <c r="S29" s="306"/>
      <c r="T29" s="14"/>
      <c r="U29" s="303" t="str">
        <f>IF(B29="","",VLOOKUP(B29,基本情報!$B$6:$F$205,4,FALSE))</f>
        <v/>
      </c>
      <c r="V29" s="304"/>
      <c r="W29" s="330"/>
      <c r="X29" s="337"/>
      <c r="Y29" s="338"/>
      <c r="Z29" s="338"/>
      <c r="AA29" s="328"/>
      <c r="AB29" s="328"/>
      <c r="AC29" s="328"/>
      <c r="AD29" s="270"/>
      <c r="AE29" s="270"/>
      <c r="AF29" s="270"/>
      <c r="AG29" s="270"/>
      <c r="AH29" s="270"/>
      <c r="AI29" s="329"/>
      <c r="AJ29" s="9"/>
      <c r="AK29" s="9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9"/>
      <c r="BA29" s="9"/>
      <c r="BB29" s="9"/>
      <c r="BC29" s="9"/>
      <c r="BD29" s="9"/>
      <c r="BE29" s="132"/>
      <c r="BF29" s="132"/>
      <c r="BG29" s="132"/>
      <c r="BH29" s="132"/>
      <c r="BI29" s="132"/>
      <c r="BJ29" s="132"/>
    </row>
    <row r="30" spans="2:62" ht="18.75" customHeight="1">
      <c r="B30" s="84"/>
      <c r="D30" s="144"/>
      <c r="E30" s="144"/>
      <c r="G30" s="334"/>
      <c r="H30" s="335"/>
      <c r="I30" s="336"/>
      <c r="J30" s="303" t="str">
        <f>IF(B30="","",VLOOKUP(B30,基本情報!$B$6:$F$205,2,FALSE))</f>
        <v/>
      </c>
      <c r="K30" s="304"/>
      <c r="L30" s="305"/>
      <c r="M30" s="12"/>
      <c r="N30" s="306" t="str">
        <f>IF(B30="","",VLOOKUP(B30,基本情報!$B$6:$F$205,3,FALSE))</f>
        <v/>
      </c>
      <c r="O30" s="306"/>
      <c r="P30" s="306"/>
      <c r="Q30" s="306"/>
      <c r="R30" s="306"/>
      <c r="S30" s="306"/>
      <c r="T30" s="14"/>
      <c r="U30" s="303" t="str">
        <f>IF(B30="","",VLOOKUP(B30,基本情報!$B$6:$F$205,4,FALSE))</f>
        <v/>
      </c>
      <c r="V30" s="304"/>
      <c r="W30" s="330"/>
      <c r="X30" s="337"/>
      <c r="Y30" s="338"/>
      <c r="Z30" s="338"/>
      <c r="AA30" s="328" t="s">
        <v>182</v>
      </c>
      <c r="AB30" s="328"/>
      <c r="AC30" s="328"/>
      <c r="AD30" s="270"/>
      <c r="AE30" s="270"/>
      <c r="AF30" s="270"/>
      <c r="AG30" s="270"/>
      <c r="AH30" s="270"/>
      <c r="AI30" s="329"/>
      <c r="AJ30" s="9"/>
      <c r="AK30" s="9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9"/>
      <c r="BA30" s="9"/>
      <c r="BB30" s="9"/>
      <c r="BC30" s="9"/>
      <c r="BD30" s="9"/>
      <c r="BE30" s="132"/>
      <c r="BF30" s="132"/>
      <c r="BG30" s="132"/>
      <c r="BH30" s="132"/>
      <c r="BI30" s="132"/>
      <c r="BJ30" s="132"/>
    </row>
    <row r="31" spans="2:62" ht="18.75" customHeight="1">
      <c r="B31" s="84"/>
      <c r="D31" s="144"/>
      <c r="E31" s="144"/>
      <c r="G31" s="334"/>
      <c r="H31" s="335"/>
      <c r="I31" s="336"/>
      <c r="J31" s="303" t="str">
        <f>IF(B31="","",VLOOKUP(B31,基本情報!$B$6:$F$205,2,FALSE))</f>
        <v/>
      </c>
      <c r="K31" s="304"/>
      <c r="L31" s="305"/>
      <c r="M31" s="12"/>
      <c r="N31" s="306" t="str">
        <f>IF(B31="","",VLOOKUP(B31,基本情報!$B$6:$F$205,3,FALSE))</f>
        <v/>
      </c>
      <c r="O31" s="306"/>
      <c r="P31" s="306"/>
      <c r="Q31" s="306"/>
      <c r="R31" s="306"/>
      <c r="S31" s="306"/>
      <c r="T31" s="14"/>
      <c r="U31" s="303" t="str">
        <f>IF(B31="","",VLOOKUP(B31,基本情報!$B$6:$F$205,4,FALSE))</f>
        <v/>
      </c>
      <c r="V31" s="304"/>
      <c r="W31" s="330"/>
      <c r="X31" s="337"/>
      <c r="Y31" s="338"/>
      <c r="Z31" s="338"/>
      <c r="AA31" s="328"/>
      <c r="AB31" s="328"/>
      <c r="AC31" s="328"/>
      <c r="AD31" s="270"/>
      <c r="AE31" s="270"/>
      <c r="AF31" s="270"/>
      <c r="AG31" s="270"/>
      <c r="AH31" s="270"/>
      <c r="AI31" s="329"/>
      <c r="AJ31" s="9"/>
      <c r="AK31" s="9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9"/>
      <c r="BA31" s="9"/>
      <c r="BB31" s="9"/>
      <c r="BC31" s="9"/>
      <c r="BD31" s="9"/>
      <c r="BE31" s="132"/>
      <c r="BF31" s="132"/>
      <c r="BG31" s="132"/>
      <c r="BH31" s="132"/>
      <c r="BI31" s="132"/>
      <c r="BJ31" s="132"/>
    </row>
    <row r="32" spans="2:62" ht="18.75" customHeight="1">
      <c r="B32" s="84"/>
      <c r="D32" s="144"/>
      <c r="E32" s="144"/>
      <c r="G32" s="334"/>
      <c r="H32" s="335"/>
      <c r="I32" s="336"/>
      <c r="J32" s="303" t="str">
        <f>IF(B32="","",VLOOKUP(B32,基本情報!$B$6:$F$205,2,FALSE))</f>
        <v/>
      </c>
      <c r="K32" s="304"/>
      <c r="L32" s="305"/>
      <c r="M32" s="12"/>
      <c r="N32" s="306" t="str">
        <f>IF(B32="","",VLOOKUP(B32,基本情報!$B$6:$F$205,3,FALSE))</f>
        <v/>
      </c>
      <c r="O32" s="306"/>
      <c r="P32" s="306"/>
      <c r="Q32" s="306"/>
      <c r="R32" s="306"/>
      <c r="S32" s="306"/>
      <c r="T32" s="14"/>
      <c r="U32" s="303" t="str">
        <f>IF(B32="","",VLOOKUP(B32,基本情報!$B$6:$F$205,4,FALSE))</f>
        <v/>
      </c>
      <c r="V32" s="304"/>
      <c r="W32" s="330"/>
      <c r="X32" s="337" t="s">
        <v>219</v>
      </c>
      <c r="Y32" s="338"/>
      <c r="Z32" s="338"/>
      <c r="AA32" s="328" t="s">
        <v>189</v>
      </c>
      <c r="AB32" s="328"/>
      <c r="AC32" s="328"/>
      <c r="AD32" s="270"/>
      <c r="AE32" s="270"/>
      <c r="AF32" s="270"/>
      <c r="AG32" s="270"/>
      <c r="AH32" s="270"/>
      <c r="AI32" s="329"/>
      <c r="AJ32" s="9"/>
      <c r="AK32" s="9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9"/>
      <c r="BA32" s="9"/>
      <c r="BB32" s="9"/>
      <c r="BC32" s="9"/>
      <c r="BD32" s="9"/>
      <c r="BE32" s="132"/>
      <c r="BF32" s="132"/>
      <c r="BG32" s="132"/>
      <c r="BH32" s="132"/>
      <c r="BI32" s="132"/>
      <c r="BJ32" s="132"/>
    </row>
    <row r="33" spans="2:62" ht="18.75" customHeight="1">
      <c r="B33" s="84"/>
      <c r="D33" s="144"/>
      <c r="E33" s="144"/>
      <c r="G33" s="334"/>
      <c r="H33" s="335"/>
      <c r="I33" s="336"/>
      <c r="J33" s="303" t="str">
        <f>IF(B33="","",VLOOKUP(B33,基本情報!$B$6:$F$205,2,FALSE))</f>
        <v/>
      </c>
      <c r="K33" s="304"/>
      <c r="L33" s="305"/>
      <c r="M33" s="12"/>
      <c r="N33" s="306" t="str">
        <f>IF(B33="","",VLOOKUP(B33,基本情報!$B$6:$F$205,3,FALSE))</f>
        <v/>
      </c>
      <c r="O33" s="306"/>
      <c r="P33" s="306"/>
      <c r="Q33" s="306"/>
      <c r="R33" s="306"/>
      <c r="S33" s="306"/>
      <c r="T33" s="14"/>
      <c r="U33" s="303" t="str">
        <f>IF(B33="","",VLOOKUP(B33,基本情報!$B$6:$F$205,4,FALSE))</f>
        <v/>
      </c>
      <c r="V33" s="304"/>
      <c r="W33" s="330"/>
      <c r="X33" s="337"/>
      <c r="Y33" s="338"/>
      <c r="Z33" s="338"/>
      <c r="AA33" s="328"/>
      <c r="AB33" s="328"/>
      <c r="AC33" s="328"/>
      <c r="AD33" s="270"/>
      <c r="AE33" s="270"/>
      <c r="AF33" s="270"/>
      <c r="AG33" s="270"/>
      <c r="AH33" s="270"/>
      <c r="AI33" s="329"/>
      <c r="AJ33" s="9"/>
      <c r="AK33" s="9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9"/>
      <c r="BA33" s="9"/>
      <c r="BB33" s="9"/>
      <c r="BC33" s="9"/>
      <c r="BD33" s="9"/>
      <c r="BE33" s="132"/>
      <c r="BF33" s="132"/>
      <c r="BG33" s="132"/>
      <c r="BH33" s="132"/>
      <c r="BI33" s="132"/>
      <c r="BJ33" s="132"/>
    </row>
    <row r="34" spans="2:62" ht="18.75" customHeight="1">
      <c r="B34" s="84"/>
      <c r="D34" s="144"/>
      <c r="E34" s="144"/>
      <c r="G34" s="334"/>
      <c r="H34" s="335"/>
      <c r="I34" s="336"/>
      <c r="J34" s="303" t="str">
        <f>IF(B34="","",VLOOKUP(B34,基本情報!$B$6:$F$205,2,FALSE))</f>
        <v/>
      </c>
      <c r="K34" s="304"/>
      <c r="L34" s="305"/>
      <c r="M34" s="12"/>
      <c r="N34" s="306" t="str">
        <f>IF(B34="","",VLOOKUP(B34,基本情報!$B$6:$F$205,3,FALSE))</f>
        <v/>
      </c>
      <c r="O34" s="306"/>
      <c r="P34" s="306"/>
      <c r="Q34" s="306"/>
      <c r="R34" s="306"/>
      <c r="S34" s="306"/>
      <c r="T34" s="14"/>
      <c r="U34" s="303" t="str">
        <f>IF(B34="","",VLOOKUP(B34,基本情報!$B$6:$F$205,4,FALSE))</f>
        <v/>
      </c>
      <c r="V34" s="304"/>
      <c r="W34" s="330"/>
      <c r="X34" s="337"/>
      <c r="Y34" s="338"/>
      <c r="Z34" s="338"/>
      <c r="AA34" s="328" t="s">
        <v>190</v>
      </c>
      <c r="AB34" s="328"/>
      <c r="AC34" s="328"/>
      <c r="AD34" s="270"/>
      <c r="AE34" s="270"/>
      <c r="AF34" s="270"/>
      <c r="AG34" s="270"/>
      <c r="AH34" s="270"/>
      <c r="AI34" s="329"/>
      <c r="AJ34" s="9"/>
      <c r="AK34" s="9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9"/>
      <c r="BA34" s="9"/>
      <c r="BB34" s="9"/>
      <c r="BC34" s="9"/>
      <c r="BD34" s="9"/>
      <c r="BE34" s="132"/>
      <c r="BF34" s="132"/>
      <c r="BG34" s="132"/>
      <c r="BH34" s="132"/>
      <c r="BI34" s="132"/>
      <c r="BJ34" s="132"/>
    </row>
    <row r="35" spans="2:62" ht="18.75" customHeight="1">
      <c r="B35" s="84"/>
      <c r="D35" s="144"/>
      <c r="E35" s="144"/>
      <c r="G35" s="334"/>
      <c r="H35" s="335"/>
      <c r="I35" s="336"/>
      <c r="J35" s="303" t="str">
        <f>IF(B35="","",VLOOKUP(B35,基本情報!$B$6:$F$205,2,FALSE))</f>
        <v/>
      </c>
      <c r="K35" s="304"/>
      <c r="L35" s="305"/>
      <c r="M35" s="12"/>
      <c r="N35" s="306" t="str">
        <f>IF(B35="","",VLOOKUP(B35,基本情報!$B$6:$F$205,3,FALSE))</f>
        <v/>
      </c>
      <c r="O35" s="306"/>
      <c r="P35" s="306"/>
      <c r="Q35" s="306"/>
      <c r="R35" s="306"/>
      <c r="S35" s="306"/>
      <c r="T35" s="14"/>
      <c r="U35" s="303" t="str">
        <f>IF(B35="","",VLOOKUP(B35,基本情報!$B$6:$F$205,4,FALSE))</f>
        <v/>
      </c>
      <c r="V35" s="304"/>
      <c r="W35" s="330"/>
      <c r="X35" s="337"/>
      <c r="Y35" s="338"/>
      <c r="Z35" s="338"/>
      <c r="AA35" s="328"/>
      <c r="AB35" s="328"/>
      <c r="AC35" s="328"/>
      <c r="AD35" s="270"/>
      <c r="AE35" s="270"/>
      <c r="AF35" s="270"/>
      <c r="AG35" s="270"/>
      <c r="AH35" s="270"/>
      <c r="AI35" s="329"/>
      <c r="AJ35" s="9"/>
      <c r="AK35" s="9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9"/>
      <c r="BA35" s="9"/>
      <c r="BB35" s="9"/>
      <c r="BC35" s="9"/>
      <c r="BD35" s="9"/>
      <c r="BE35" s="132"/>
      <c r="BF35" s="132"/>
      <c r="BG35" s="132"/>
      <c r="BH35" s="132"/>
      <c r="BI35" s="132"/>
      <c r="BJ35" s="132"/>
    </row>
    <row r="36" spans="2:62" ht="18.75" customHeight="1">
      <c r="B36" s="84"/>
      <c r="D36" s="144"/>
      <c r="E36" s="144"/>
      <c r="G36" s="334"/>
      <c r="H36" s="335"/>
      <c r="I36" s="336"/>
      <c r="J36" s="303" t="str">
        <f>IF(B36="","",VLOOKUP(B36,基本情報!$B$6:$F$205,2,FALSE))</f>
        <v/>
      </c>
      <c r="K36" s="304"/>
      <c r="L36" s="305"/>
      <c r="M36" s="12"/>
      <c r="N36" s="306" t="str">
        <f>IF(B36="","",VLOOKUP(B36,基本情報!$B$6:$F$205,3,FALSE))</f>
        <v/>
      </c>
      <c r="O36" s="306"/>
      <c r="P36" s="306"/>
      <c r="Q36" s="306"/>
      <c r="R36" s="306"/>
      <c r="S36" s="306"/>
      <c r="T36" s="14"/>
      <c r="U36" s="303" t="str">
        <f>IF(B36="","",VLOOKUP(B36,基本情報!$B$6:$F$205,4,FALSE))</f>
        <v/>
      </c>
      <c r="V36" s="304"/>
      <c r="W36" s="330"/>
      <c r="X36" s="337"/>
      <c r="Y36" s="338"/>
      <c r="Z36" s="338"/>
      <c r="AA36" s="328" t="s">
        <v>182</v>
      </c>
      <c r="AB36" s="328"/>
      <c r="AC36" s="328"/>
      <c r="AD36" s="270"/>
      <c r="AE36" s="270"/>
      <c r="AF36" s="270"/>
      <c r="AG36" s="270"/>
      <c r="AH36" s="270"/>
      <c r="AI36" s="329"/>
      <c r="AJ36" s="9"/>
      <c r="AK36" s="9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9"/>
      <c r="BA36" s="9"/>
      <c r="BB36" s="9"/>
      <c r="BC36" s="9"/>
      <c r="BD36" s="9"/>
      <c r="BE36" s="132"/>
      <c r="BF36" s="132"/>
      <c r="BG36" s="132"/>
      <c r="BH36" s="132"/>
      <c r="BI36" s="132"/>
      <c r="BJ36" s="132"/>
    </row>
    <row r="37" spans="2:62" ht="18.75" customHeight="1" thickBot="1">
      <c r="B37" s="84"/>
      <c r="D37" s="144"/>
      <c r="E37" s="144"/>
      <c r="G37" s="334"/>
      <c r="H37" s="335"/>
      <c r="I37" s="336"/>
      <c r="J37" s="303" t="str">
        <f>IF(B37="","",VLOOKUP(B37,基本情報!$B$6:$F$205,2,FALSE))</f>
        <v/>
      </c>
      <c r="K37" s="304"/>
      <c r="L37" s="305"/>
      <c r="M37" s="12"/>
      <c r="N37" s="306" t="str">
        <f>IF(B37="","",VLOOKUP(B37,基本情報!$B$6:$F$205,3,FALSE))</f>
        <v/>
      </c>
      <c r="O37" s="306"/>
      <c r="P37" s="306"/>
      <c r="Q37" s="306"/>
      <c r="R37" s="306"/>
      <c r="S37" s="306"/>
      <c r="T37" s="14"/>
      <c r="U37" s="303" t="str">
        <f>IF(B37="","",VLOOKUP(B37,基本情報!$B$6:$F$205,4,FALSE))</f>
        <v/>
      </c>
      <c r="V37" s="304"/>
      <c r="W37" s="330"/>
      <c r="X37" s="339"/>
      <c r="Y37" s="340"/>
      <c r="Z37" s="340"/>
      <c r="AA37" s="331"/>
      <c r="AB37" s="331"/>
      <c r="AC37" s="331"/>
      <c r="AD37" s="332"/>
      <c r="AE37" s="332"/>
      <c r="AF37" s="332"/>
      <c r="AG37" s="332"/>
      <c r="AH37" s="332"/>
      <c r="AI37" s="333"/>
      <c r="AJ37" s="9"/>
      <c r="AK37" s="9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9"/>
      <c r="BA37" s="9"/>
      <c r="BB37" s="9"/>
      <c r="BC37" s="9"/>
      <c r="BD37" s="9"/>
      <c r="BE37" s="132"/>
      <c r="BF37" s="132"/>
      <c r="BG37" s="132"/>
      <c r="BH37" s="132"/>
      <c r="BI37" s="132"/>
      <c r="BJ37" s="45"/>
    </row>
    <row r="38" spans="2:62" ht="18.75" customHeight="1">
      <c r="B38" s="84"/>
      <c r="D38" s="144"/>
      <c r="E38" s="144"/>
      <c r="G38" s="334"/>
      <c r="H38" s="335"/>
      <c r="I38" s="336"/>
      <c r="J38" s="303" t="str">
        <f>IF(B38="","",VLOOKUP(B38,基本情報!$B$6:$F$205,2,FALSE))</f>
        <v/>
      </c>
      <c r="K38" s="304"/>
      <c r="L38" s="305"/>
      <c r="M38" s="12"/>
      <c r="N38" s="306" t="str">
        <f>IF(B38="","",VLOOKUP(B38,基本情報!$B$6:$F$205,3,FALSE))</f>
        <v/>
      </c>
      <c r="O38" s="306"/>
      <c r="P38" s="306"/>
      <c r="Q38" s="306"/>
      <c r="R38" s="306"/>
      <c r="S38" s="306"/>
      <c r="T38" s="14"/>
      <c r="U38" s="303" t="str">
        <f>IF(B38="","",VLOOKUP(B38,基本情報!$B$6:$F$205,4,FALSE))</f>
        <v/>
      </c>
      <c r="V38" s="304"/>
      <c r="W38" s="330"/>
      <c r="X38" s="158" t="s">
        <v>208</v>
      </c>
      <c r="Y38" s="147"/>
      <c r="Z38" s="147"/>
      <c r="AA38" s="147"/>
      <c r="AB38" s="147"/>
      <c r="AC38" s="147"/>
      <c r="AD38" s="148"/>
      <c r="AE38" s="148"/>
      <c r="AF38" s="148"/>
      <c r="AG38" s="149"/>
      <c r="AH38" s="149"/>
      <c r="AI38" s="149"/>
      <c r="AJ38" s="9"/>
      <c r="AK38" s="9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9"/>
      <c r="BA38" s="9"/>
      <c r="BB38" s="9"/>
      <c r="BC38" s="9"/>
      <c r="BD38" s="9"/>
      <c r="BE38" s="132"/>
      <c r="BF38" s="132"/>
      <c r="BG38" s="132"/>
      <c r="BH38" s="132"/>
      <c r="BI38" s="132"/>
      <c r="BJ38" s="132"/>
    </row>
    <row r="39" spans="2:62" ht="18.75" customHeight="1">
      <c r="B39" s="84"/>
      <c r="D39" s="144"/>
      <c r="E39" s="144"/>
      <c r="G39" s="334"/>
      <c r="H39" s="335"/>
      <c r="I39" s="336"/>
      <c r="J39" s="303" t="str">
        <f>IF(B39="","",VLOOKUP(B39,基本情報!$B$6:$F$205,2,FALSE))</f>
        <v/>
      </c>
      <c r="K39" s="304"/>
      <c r="L39" s="305"/>
      <c r="M39" s="12"/>
      <c r="N39" s="306" t="str">
        <f>IF(B39="","",VLOOKUP(B39,基本情報!$B$6:$F$205,3,FALSE))</f>
        <v/>
      </c>
      <c r="O39" s="306"/>
      <c r="P39" s="306"/>
      <c r="Q39" s="306"/>
      <c r="R39" s="306"/>
      <c r="S39" s="306"/>
      <c r="T39" s="14"/>
      <c r="U39" s="303" t="str">
        <f>IF(B39="","",VLOOKUP(B39,基本情報!$B$6:$F$205,4,FALSE))</f>
        <v/>
      </c>
      <c r="V39" s="304"/>
      <c r="W39" s="330"/>
      <c r="X39" s="158" t="s">
        <v>209</v>
      </c>
      <c r="Z39" s="132"/>
      <c r="AA39" s="132"/>
      <c r="AB39" s="132"/>
      <c r="AC39" s="132"/>
      <c r="AG39" s="9"/>
      <c r="AH39" s="9"/>
      <c r="AI39" s="9"/>
      <c r="AJ39" s="9"/>
      <c r="AK39" s="9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9"/>
      <c r="BA39" s="9"/>
      <c r="BB39" s="9"/>
      <c r="BC39" s="9"/>
      <c r="BD39" s="9"/>
      <c r="BE39" s="132"/>
      <c r="BF39" s="132"/>
      <c r="BG39" s="132"/>
      <c r="BH39" s="132"/>
      <c r="BI39" s="132"/>
      <c r="BJ39" s="132"/>
    </row>
    <row r="40" spans="2:62" ht="18.75" customHeight="1" thickBot="1">
      <c r="B40" s="84"/>
      <c r="D40" s="144"/>
      <c r="E40" s="144"/>
      <c r="G40" s="355"/>
      <c r="H40" s="356"/>
      <c r="I40" s="357"/>
      <c r="J40" s="358" t="str">
        <f>IF(B40="","",VLOOKUP(B40,基本情報!$B$6:$F$205,2,FALSE))</f>
        <v/>
      </c>
      <c r="K40" s="359"/>
      <c r="L40" s="360"/>
      <c r="M40" s="142"/>
      <c r="N40" s="361" t="str">
        <f>IF(B40="","",VLOOKUP(B40,基本情報!$B$6:$F$205,3,FALSE))</f>
        <v/>
      </c>
      <c r="O40" s="361"/>
      <c r="P40" s="361"/>
      <c r="Q40" s="361"/>
      <c r="R40" s="361"/>
      <c r="S40" s="361"/>
      <c r="T40" s="143"/>
      <c r="U40" s="358" t="str">
        <f>IF(B40="","",VLOOKUP(B40,基本情報!$B$6:$F$205,4,FALSE))</f>
        <v/>
      </c>
      <c r="V40" s="359"/>
      <c r="W40" s="362"/>
      <c r="X40" s="160"/>
      <c r="Y40" s="159"/>
      <c r="Z40" s="159"/>
      <c r="AA40" s="159"/>
      <c r="AB40" s="159"/>
      <c r="AC40" s="159"/>
      <c r="AD40" s="160"/>
      <c r="AE40" s="160"/>
      <c r="AF40" s="160"/>
      <c r="AG40" s="46"/>
      <c r="AH40" s="46"/>
      <c r="AI40" s="46"/>
      <c r="AJ40" s="9"/>
      <c r="AK40" s="9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9"/>
      <c r="BA40" s="9"/>
      <c r="BB40" s="9"/>
      <c r="BC40" s="9"/>
      <c r="BD40" s="9"/>
      <c r="BE40" s="132"/>
      <c r="BF40" s="132"/>
      <c r="BG40" s="132"/>
      <c r="BH40" s="132"/>
      <c r="BI40" s="132"/>
      <c r="BJ40" s="132"/>
    </row>
    <row r="41" spans="2:62" ht="15" customHeight="1">
      <c r="B41" s="136"/>
      <c r="D41" s="73"/>
      <c r="E41" s="73"/>
      <c r="G41" s="377"/>
      <c r="H41" s="377"/>
      <c r="I41" s="377"/>
      <c r="J41" s="268" t="str">
        <f>IF(B41="","",VLOOKUP(B41,基本情報!$B$6:$F$205,2,FALSE))</f>
        <v/>
      </c>
      <c r="K41" s="268"/>
      <c r="L41" s="268"/>
      <c r="M41" s="9"/>
      <c r="N41" s="378" t="str">
        <f>IF(B41="","",VLOOKUP(B41,基本情報!$B$6:$F$205,3,FALSE))</f>
        <v/>
      </c>
      <c r="O41" s="378"/>
      <c r="P41" s="378"/>
      <c r="Q41" s="378"/>
      <c r="R41" s="378"/>
      <c r="S41" s="378"/>
      <c r="T41" s="9"/>
      <c r="U41" s="268" t="str">
        <f>IF(B41="","",VLOOKUP(B41,基本情報!$B$6:$F$205,4,FALSE))</f>
        <v/>
      </c>
      <c r="V41" s="268"/>
      <c r="W41" s="268"/>
      <c r="X41" s="132"/>
      <c r="Y41" s="132"/>
      <c r="Z41" s="132"/>
      <c r="AA41" s="132"/>
      <c r="AB41" s="132"/>
      <c r="AC41" s="132"/>
      <c r="AG41" s="9"/>
      <c r="AH41" s="9"/>
      <c r="AI41" s="152" t="s">
        <v>227</v>
      </c>
      <c r="AJ41" s="9"/>
      <c r="AK41" s="9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9"/>
      <c r="BA41" s="9"/>
      <c r="BB41" s="9"/>
      <c r="BC41" s="9"/>
      <c r="BD41" s="9"/>
      <c r="BE41" s="132"/>
      <c r="BF41" s="132"/>
      <c r="BG41" s="132"/>
      <c r="BH41" s="132"/>
      <c r="BI41" s="132"/>
      <c r="BJ41" s="132"/>
    </row>
    <row r="42" spans="2:62" ht="20.100000000000001" customHeight="1">
      <c r="D42" s="379" t="str">
        <f>D1</f>
        <v>2024年度　札幌支部高等学校サッカー春季大会</v>
      </c>
      <c r="E42" s="379"/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379"/>
      <c r="R42" s="379"/>
      <c r="S42" s="379"/>
      <c r="T42" s="379"/>
      <c r="U42" s="379"/>
      <c r="V42" s="379"/>
      <c r="W42" s="379"/>
      <c r="X42" s="379"/>
      <c r="Y42" s="379"/>
      <c r="Z42" s="379"/>
      <c r="AA42" s="379"/>
      <c r="AB42" s="379"/>
      <c r="AC42" s="379"/>
      <c r="AD42" s="379"/>
      <c r="AE42" s="379"/>
      <c r="AF42" s="379"/>
      <c r="AG42" s="379"/>
      <c r="AH42" s="379"/>
      <c r="AI42" s="379"/>
      <c r="AJ42" s="134"/>
      <c r="AK42" s="134"/>
      <c r="AL42" s="134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</row>
    <row r="43" spans="2:62" ht="20.100000000000001" customHeight="1">
      <c r="D43" s="379" t="s">
        <v>220</v>
      </c>
      <c r="E43" s="379"/>
      <c r="F43" s="379"/>
      <c r="G43" s="379"/>
      <c r="H43" s="379"/>
      <c r="I43" s="379"/>
      <c r="J43" s="379"/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79"/>
      <c r="V43" s="379"/>
      <c r="W43" s="379"/>
      <c r="X43" s="379"/>
      <c r="Y43" s="379"/>
      <c r="Z43" s="379"/>
      <c r="AA43" s="379"/>
      <c r="AB43" s="379"/>
      <c r="AC43" s="379"/>
      <c r="AD43" s="379"/>
      <c r="AE43" s="379"/>
      <c r="AF43" s="379"/>
      <c r="AG43" s="379"/>
      <c r="AH43" s="379"/>
      <c r="AI43" s="379"/>
      <c r="AJ43" s="134"/>
      <c r="AK43" s="134"/>
      <c r="AL43" s="134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</row>
    <row r="44" spans="2:62" ht="3.75" customHeight="1" thickBot="1"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</row>
    <row r="45" spans="2:62" ht="24" customHeight="1" thickBot="1">
      <c r="G45" s="412" t="s">
        <v>6</v>
      </c>
      <c r="H45" s="413"/>
      <c r="I45" s="414"/>
      <c r="J45" s="414"/>
      <c r="K45" s="414"/>
      <c r="L45" s="414"/>
      <c r="M45" s="380" t="str">
        <f>IF(M4="","",M4)</f>
        <v/>
      </c>
      <c r="N45" s="381"/>
      <c r="O45" s="381"/>
      <c r="P45" s="381"/>
      <c r="Q45" s="381"/>
      <c r="R45" s="381"/>
      <c r="S45" s="381"/>
      <c r="T45" s="381"/>
      <c r="U45" s="381"/>
      <c r="V45" s="381"/>
      <c r="W45" s="381"/>
      <c r="X45" s="381"/>
      <c r="Y45" s="381"/>
      <c r="Z45" s="381"/>
      <c r="AA45" s="381"/>
      <c r="AB45" s="381"/>
      <c r="AC45" s="381"/>
      <c r="AD45" s="381"/>
      <c r="AE45" s="381"/>
      <c r="AF45" s="381"/>
      <c r="AG45" s="381"/>
      <c r="AH45" s="381"/>
      <c r="AI45" s="382"/>
      <c r="AJ45" s="135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</row>
    <row r="46" spans="2:62" ht="18.75" customHeight="1">
      <c r="D46" s="131" t="s">
        <v>206</v>
      </c>
      <c r="E46" s="131" t="s">
        <v>207</v>
      </c>
      <c r="G46" s="410" t="s">
        <v>12</v>
      </c>
      <c r="H46" s="402"/>
      <c r="I46" s="411"/>
      <c r="J46" s="403" t="s">
        <v>13</v>
      </c>
      <c r="K46" s="402"/>
      <c r="L46" s="411"/>
      <c r="M46" s="140"/>
      <c r="N46" s="402" t="s">
        <v>223</v>
      </c>
      <c r="O46" s="402"/>
      <c r="P46" s="402"/>
      <c r="Q46" s="402"/>
      <c r="R46" s="402"/>
      <c r="S46" s="402"/>
      <c r="T46" s="141"/>
      <c r="U46" s="403" t="s">
        <v>15</v>
      </c>
      <c r="V46" s="402"/>
      <c r="W46" s="404"/>
      <c r="X46" s="398" t="s">
        <v>210</v>
      </c>
      <c r="Y46" s="398"/>
      <c r="Z46" s="399"/>
      <c r="AA46" s="398">
        <f>AA5</f>
        <v>2024</v>
      </c>
      <c r="AB46" s="398"/>
      <c r="AC46" s="398" t="s">
        <v>78</v>
      </c>
      <c r="AD46" s="314" t="str">
        <f>IF(AD5="","",AD5)</f>
        <v/>
      </c>
      <c r="AE46" s="314"/>
      <c r="AF46" s="314" t="s">
        <v>222</v>
      </c>
      <c r="AG46" s="314" t="str">
        <f>IF(AG5="","",AG5)</f>
        <v/>
      </c>
      <c r="AH46" s="314"/>
      <c r="AI46" s="370" t="s">
        <v>25</v>
      </c>
      <c r="BE46" s="130"/>
      <c r="BF46" s="130"/>
      <c r="BG46" s="130"/>
      <c r="BH46" s="130"/>
      <c r="BI46" s="130"/>
      <c r="BJ46" s="130"/>
    </row>
    <row r="47" spans="2:62" ht="18.75" customHeight="1">
      <c r="B47" s="137"/>
      <c r="D47" s="144" t="str">
        <f t="shared" ref="D47:E66" si="0">IF(D6="","",D6)</f>
        <v/>
      </c>
      <c r="E47" s="144" t="str">
        <f t="shared" si="0"/>
        <v/>
      </c>
      <c r="G47" s="334" t="str">
        <f t="shared" ref="G47:G81" si="1">IF(G6="","",G6)</f>
        <v/>
      </c>
      <c r="H47" s="335"/>
      <c r="I47" s="336"/>
      <c r="J47" s="405" t="str">
        <f t="shared" ref="J47:J81" si="2">IF(J6="","",J6)</f>
        <v/>
      </c>
      <c r="K47" s="406"/>
      <c r="L47" s="407"/>
      <c r="M47" s="138"/>
      <c r="N47" s="408" t="str">
        <f t="shared" ref="N47:N81" si="3">IF(N6="","",N6)</f>
        <v/>
      </c>
      <c r="O47" s="408"/>
      <c r="P47" s="408"/>
      <c r="Q47" s="408"/>
      <c r="R47" s="408"/>
      <c r="S47" s="408"/>
      <c r="T47" s="139"/>
      <c r="U47" s="405" t="str">
        <f t="shared" ref="U47:U81" si="4">IF(U6="","",U6)</f>
        <v/>
      </c>
      <c r="V47" s="406"/>
      <c r="W47" s="409"/>
      <c r="X47" s="400"/>
      <c r="Y47" s="400"/>
      <c r="Z47" s="401"/>
      <c r="AA47" s="400"/>
      <c r="AB47" s="400"/>
      <c r="AC47" s="400"/>
      <c r="AD47" s="295"/>
      <c r="AE47" s="295"/>
      <c r="AF47" s="295"/>
      <c r="AG47" s="295"/>
      <c r="AH47" s="295"/>
      <c r="AI47" s="365"/>
      <c r="AJ47" s="9"/>
      <c r="AK47" s="9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9"/>
      <c r="BA47" s="9"/>
      <c r="BB47" s="9"/>
      <c r="BC47" s="9"/>
      <c r="BD47" s="9"/>
      <c r="BE47" s="132"/>
      <c r="BF47" s="132"/>
      <c r="BG47" s="132"/>
      <c r="BH47" s="132"/>
      <c r="BI47" s="132"/>
      <c r="BJ47" s="132"/>
    </row>
    <row r="48" spans="2:62" ht="18.75" customHeight="1">
      <c r="B48" s="137"/>
      <c r="D48" s="144" t="str">
        <f t="shared" si="0"/>
        <v/>
      </c>
      <c r="E48" s="144" t="str">
        <f t="shared" si="0"/>
        <v/>
      </c>
      <c r="G48" s="334" t="str">
        <f t="shared" si="1"/>
        <v/>
      </c>
      <c r="H48" s="335"/>
      <c r="I48" s="336"/>
      <c r="J48" s="303" t="str">
        <f t="shared" si="2"/>
        <v/>
      </c>
      <c r="K48" s="304"/>
      <c r="L48" s="305"/>
      <c r="M48" s="12"/>
      <c r="N48" s="306" t="str">
        <f t="shared" si="3"/>
        <v/>
      </c>
      <c r="O48" s="306"/>
      <c r="P48" s="306"/>
      <c r="Q48" s="306"/>
      <c r="R48" s="306"/>
      <c r="S48" s="306"/>
      <c r="T48" s="14"/>
      <c r="U48" s="303" t="str">
        <f t="shared" si="4"/>
        <v/>
      </c>
      <c r="V48" s="304"/>
      <c r="W48" s="330"/>
      <c r="X48" s="383" t="s">
        <v>211</v>
      </c>
      <c r="Y48" s="383"/>
      <c r="Z48" s="384"/>
      <c r="AA48" s="415" t="str">
        <f>IF(AA7="","",AA7)</f>
        <v/>
      </c>
      <c r="AB48" s="416"/>
      <c r="AC48" s="416"/>
      <c r="AD48" s="416"/>
      <c r="AE48" s="416"/>
      <c r="AF48" s="416"/>
      <c r="AG48" s="416"/>
      <c r="AH48" s="416"/>
      <c r="AI48" s="417"/>
      <c r="AJ48" s="9"/>
      <c r="AK48" s="9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9"/>
      <c r="BA48" s="9"/>
      <c r="BB48" s="9"/>
      <c r="BC48" s="9"/>
      <c r="BD48" s="9"/>
      <c r="BE48" s="132"/>
      <c r="BF48" s="132"/>
      <c r="BG48" s="132"/>
      <c r="BH48" s="132"/>
      <c r="BI48" s="132"/>
      <c r="BJ48" s="132"/>
    </row>
    <row r="49" spans="2:62" ht="18.75" customHeight="1">
      <c r="B49" s="137"/>
      <c r="D49" s="144" t="str">
        <f t="shared" si="0"/>
        <v/>
      </c>
      <c r="E49" s="144" t="str">
        <f t="shared" si="0"/>
        <v/>
      </c>
      <c r="G49" s="334" t="str">
        <f t="shared" si="1"/>
        <v/>
      </c>
      <c r="H49" s="335"/>
      <c r="I49" s="336"/>
      <c r="J49" s="303" t="str">
        <f t="shared" si="2"/>
        <v/>
      </c>
      <c r="K49" s="304"/>
      <c r="L49" s="305"/>
      <c r="M49" s="12"/>
      <c r="N49" s="306" t="str">
        <f t="shared" si="3"/>
        <v/>
      </c>
      <c r="O49" s="306"/>
      <c r="P49" s="306"/>
      <c r="Q49" s="306"/>
      <c r="R49" s="306"/>
      <c r="S49" s="306"/>
      <c r="T49" s="14"/>
      <c r="U49" s="303" t="str">
        <f t="shared" si="4"/>
        <v/>
      </c>
      <c r="V49" s="304"/>
      <c r="W49" s="330"/>
      <c r="X49" s="385"/>
      <c r="Y49" s="385"/>
      <c r="Z49" s="386"/>
      <c r="AA49" s="418"/>
      <c r="AB49" s="419"/>
      <c r="AC49" s="419"/>
      <c r="AD49" s="419"/>
      <c r="AE49" s="419"/>
      <c r="AF49" s="419"/>
      <c r="AG49" s="419"/>
      <c r="AH49" s="419"/>
      <c r="AI49" s="420"/>
      <c r="AJ49" s="9"/>
      <c r="AK49" s="9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9"/>
      <c r="BA49" s="9"/>
      <c r="BB49" s="9"/>
      <c r="BC49" s="9"/>
      <c r="BD49" s="9"/>
      <c r="BE49" s="132"/>
      <c r="BF49" s="132"/>
      <c r="BG49" s="132"/>
      <c r="BH49" s="132"/>
      <c r="BI49" s="132"/>
      <c r="BJ49" s="132"/>
    </row>
    <row r="50" spans="2:62" ht="18.75" customHeight="1">
      <c r="B50" s="137"/>
      <c r="D50" s="144" t="str">
        <f t="shared" si="0"/>
        <v/>
      </c>
      <c r="E50" s="144" t="str">
        <f t="shared" si="0"/>
        <v/>
      </c>
      <c r="G50" s="334" t="str">
        <f t="shared" si="1"/>
        <v/>
      </c>
      <c r="H50" s="335"/>
      <c r="I50" s="336"/>
      <c r="J50" s="303" t="str">
        <f t="shared" si="2"/>
        <v/>
      </c>
      <c r="K50" s="304"/>
      <c r="L50" s="305"/>
      <c r="M50" s="12"/>
      <c r="N50" s="306" t="str">
        <f t="shared" si="3"/>
        <v/>
      </c>
      <c r="O50" s="306"/>
      <c r="P50" s="306"/>
      <c r="Q50" s="306"/>
      <c r="R50" s="306"/>
      <c r="S50" s="306"/>
      <c r="T50" s="14"/>
      <c r="U50" s="303" t="str">
        <f t="shared" si="4"/>
        <v/>
      </c>
      <c r="V50" s="304"/>
      <c r="W50" s="330"/>
      <c r="X50" s="383" t="s">
        <v>212</v>
      </c>
      <c r="Y50" s="383"/>
      <c r="Z50" s="384"/>
      <c r="AA50" s="415" t="str">
        <f>IF(AA9="","",AA9)</f>
        <v/>
      </c>
      <c r="AB50" s="416"/>
      <c r="AC50" s="416"/>
      <c r="AD50" s="416"/>
      <c r="AE50" s="416"/>
      <c r="AF50" s="416"/>
      <c r="AG50" s="416"/>
      <c r="AH50" s="416"/>
      <c r="AI50" s="417"/>
      <c r="AJ50" s="9"/>
      <c r="AK50" s="9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9"/>
      <c r="BA50" s="9"/>
      <c r="BB50" s="9"/>
      <c r="BC50" s="9"/>
      <c r="BD50" s="9"/>
      <c r="BE50" s="132"/>
      <c r="BF50" s="132"/>
      <c r="BG50" s="132"/>
      <c r="BH50" s="132"/>
      <c r="BI50" s="132"/>
      <c r="BJ50" s="132"/>
    </row>
    <row r="51" spans="2:62" ht="18.75" customHeight="1" thickBot="1">
      <c r="B51" s="137"/>
      <c r="D51" s="144" t="str">
        <f t="shared" si="0"/>
        <v/>
      </c>
      <c r="E51" s="144" t="str">
        <f t="shared" si="0"/>
        <v/>
      </c>
      <c r="G51" s="334" t="str">
        <f t="shared" si="1"/>
        <v/>
      </c>
      <c r="H51" s="335"/>
      <c r="I51" s="336"/>
      <c r="J51" s="303" t="str">
        <f t="shared" si="2"/>
        <v/>
      </c>
      <c r="K51" s="304"/>
      <c r="L51" s="305"/>
      <c r="M51" s="12"/>
      <c r="N51" s="306" t="str">
        <f t="shared" si="3"/>
        <v/>
      </c>
      <c r="O51" s="306"/>
      <c r="P51" s="306"/>
      <c r="Q51" s="306"/>
      <c r="R51" s="306"/>
      <c r="S51" s="306"/>
      <c r="T51" s="14"/>
      <c r="U51" s="303" t="str">
        <f t="shared" si="4"/>
        <v/>
      </c>
      <c r="V51" s="304"/>
      <c r="W51" s="330"/>
      <c r="X51" s="393"/>
      <c r="Y51" s="393"/>
      <c r="Z51" s="394"/>
      <c r="AA51" s="421"/>
      <c r="AB51" s="422"/>
      <c r="AC51" s="422"/>
      <c r="AD51" s="422"/>
      <c r="AE51" s="422"/>
      <c r="AF51" s="422"/>
      <c r="AG51" s="422"/>
      <c r="AH51" s="422"/>
      <c r="AI51" s="423"/>
      <c r="AJ51" s="9"/>
      <c r="AK51" s="9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9"/>
      <c r="BA51" s="9"/>
      <c r="BB51" s="9"/>
      <c r="BC51" s="9"/>
      <c r="BD51" s="9"/>
      <c r="BE51" s="132"/>
      <c r="BF51" s="132"/>
      <c r="BG51" s="132"/>
      <c r="BH51" s="132"/>
      <c r="BI51" s="132"/>
      <c r="BJ51" s="132"/>
    </row>
    <row r="52" spans="2:62" ht="18.75" customHeight="1">
      <c r="B52" s="137"/>
      <c r="D52" s="144" t="str">
        <f t="shared" si="0"/>
        <v/>
      </c>
      <c r="E52" s="144" t="str">
        <f t="shared" si="0"/>
        <v/>
      </c>
      <c r="G52" s="334" t="str">
        <f t="shared" si="1"/>
        <v/>
      </c>
      <c r="H52" s="335"/>
      <c r="I52" s="336"/>
      <c r="J52" s="303" t="str">
        <f t="shared" si="2"/>
        <v/>
      </c>
      <c r="K52" s="304"/>
      <c r="L52" s="305"/>
      <c r="M52" s="12"/>
      <c r="N52" s="306" t="str">
        <f t="shared" si="3"/>
        <v/>
      </c>
      <c r="O52" s="306"/>
      <c r="P52" s="306"/>
      <c r="Q52" s="306"/>
      <c r="R52" s="306"/>
      <c r="S52" s="306"/>
      <c r="T52" s="14"/>
      <c r="U52" s="303" t="str">
        <f t="shared" si="4"/>
        <v/>
      </c>
      <c r="V52" s="304"/>
      <c r="W52" s="330"/>
      <c r="X52" s="366" t="s">
        <v>213</v>
      </c>
      <c r="Y52" s="366"/>
      <c r="Z52" s="366"/>
      <c r="AA52" s="366"/>
      <c r="AB52" s="366"/>
      <c r="AC52" s="366"/>
      <c r="AD52" s="366"/>
      <c r="AE52" s="366"/>
      <c r="AF52" s="366"/>
      <c r="AG52" s="366"/>
      <c r="AH52" s="366"/>
      <c r="AI52" s="367"/>
      <c r="AJ52" s="9"/>
      <c r="AK52" s="9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9"/>
      <c r="BA52" s="9"/>
      <c r="BB52" s="9"/>
      <c r="BC52" s="9"/>
      <c r="BD52" s="9"/>
      <c r="BE52" s="132"/>
      <c r="BF52" s="132"/>
      <c r="BG52" s="132"/>
      <c r="BH52" s="132"/>
      <c r="BI52" s="132"/>
      <c r="BJ52" s="132"/>
    </row>
    <row r="53" spans="2:62" ht="18.75" customHeight="1">
      <c r="B53" s="137"/>
      <c r="D53" s="144" t="str">
        <f t="shared" si="0"/>
        <v/>
      </c>
      <c r="E53" s="144" t="str">
        <f t="shared" si="0"/>
        <v/>
      </c>
      <c r="G53" s="334" t="str">
        <f t="shared" si="1"/>
        <v/>
      </c>
      <c r="H53" s="335"/>
      <c r="I53" s="336"/>
      <c r="J53" s="303" t="str">
        <f t="shared" si="2"/>
        <v/>
      </c>
      <c r="K53" s="304"/>
      <c r="L53" s="305"/>
      <c r="M53" s="12"/>
      <c r="N53" s="306" t="str">
        <f t="shared" si="3"/>
        <v/>
      </c>
      <c r="O53" s="306"/>
      <c r="P53" s="306"/>
      <c r="Q53" s="306"/>
      <c r="R53" s="306"/>
      <c r="S53" s="306"/>
      <c r="T53" s="14"/>
      <c r="U53" s="303" t="str">
        <f t="shared" si="4"/>
        <v/>
      </c>
      <c r="V53" s="304"/>
      <c r="W53" s="330"/>
      <c r="X53" s="368"/>
      <c r="Y53" s="368"/>
      <c r="Z53" s="368"/>
      <c r="AA53" s="368"/>
      <c r="AB53" s="368"/>
      <c r="AC53" s="368"/>
      <c r="AD53" s="368"/>
      <c r="AE53" s="368"/>
      <c r="AF53" s="368"/>
      <c r="AG53" s="368"/>
      <c r="AH53" s="368"/>
      <c r="AI53" s="369"/>
      <c r="AJ53" s="9"/>
      <c r="AK53" s="9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9"/>
      <c r="BA53" s="9"/>
      <c r="BB53" s="9"/>
      <c r="BC53" s="9"/>
      <c r="BD53" s="9"/>
      <c r="BE53" s="132"/>
      <c r="BF53" s="132"/>
      <c r="BG53" s="132"/>
      <c r="BH53" s="132"/>
      <c r="BI53" s="132"/>
      <c r="BJ53" s="132"/>
    </row>
    <row r="54" spans="2:62" ht="18.75" customHeight="1">
      <c r="B54" s="137"/>
      <c r="D54" s="144" t="str">
        <f t="shared" si="0"/>
        <v/>
      </c>
      <c r="E54" s="144" t="str">
        <f t="shared" si="0"/>
        <v/>
      </c>
      <c r="G54" s="334" t="str">
        <f t="shared" si="1"/>
        <v/>
      </c>
      <c r="H54" s="335"/>
      <c r="I54" s="336"/>
      <c r="J54" s="303" t="str">
        <f t="shared" si="2"/>
        <v/>
      </c>
      <c r="K54" s="304"/>
      <c r="L54" s="305"/>
      <c r="M54" s="12"/>
      <c r="N54" s="306" t="str">
        <f t="shared" si="3"/>
        <v/>
      </c>
      <c r="O54" s="306"/>
      <c r="P54" s="306"/>
      <c r="Q54" s="306"/>
      <c r="R54" s="306"/>
      <c r="S54" s="306"/>
      <c r="T54" s="14"/>
      <c r="U54" s="303" t="str">
        <f t="shared" si="4"/>
        <v/>
      </c>
      <c r="V54" s="304"/>
      <c r="W54" s="330"/>
      <c r="X54" s="424" t="s">
        <v>214</v>
      </c>
      <c r="Y54" s="425"/>
      <c r="Z54" s="425"/>
      <c r="AA54" s="426" t="str">
        <f>IF(AA13="","",AA13)</f>
        <v/>
      </c>
      <c r="AB54" s="426"/>
      <c r="AC54" s="426"/>
      <c r="AD54" s="426"/>
      <c r="AE54" s="426"/>
      <c r="AF54" s="426"/>
      <c r="AG54" s="426"/>
      <c r="AH54" s="426"/>
      <c r="AI54" s="427"/>
      <c r="AJ54" s="9"/>
      <c r="AK54" s="9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9"/>
      <c r="BA54" s="9"/>
      <c r="BB54" s="9"/>
      <c r="BC54" s="9"/>
      <c r="BD54" s="9"/>
      <c r="BE54" s="132"/>
      <c r="BF54" s="132"/>
      <c r="BG54" s="132"/>
      <c r="BH54" s="132"/>
      <c r="BI54" s="132"/>
      <c r="BJ54" s="132"/>
    </row>
    <row r="55" spans="2:62" ht="18.75" customHeight="1">
      <c r="B55" s="137"/>
      <c r="D55" s="144" t="str">
        <f t="shared" si="0"/>
        <v/>
      </c>
      <c r="E55" s="144" t="str">
        <f t="shared" si="0"/>
        <v/>
      </c>
      <c r="G55" s="334" t="str">
        <f t="shared" si="1"/>
        <v/>
      </c>
      <c r="H55" s="335"/>
      <c r="I55" s="336"/>
      <c r="J55" s="303" t="str">
        <f t="shared" si="2"/>
        <v/>
      </c>
      <c r="K55" s="304"/>
      <c r="L55" s="305"/>
      <c r="M55" s="12"/>
      <c r="N55" s="306" t="str">
        <f t="shared" si="3"/>
        <v/>
      </c>
      <c r="O55" s="306"/>
      <c r="P55" s="306"/>
      <c r="Q55" s="306"/>
      <c r="R55" s="306"/>
      <c r="S55" s="306"/>
      <c r="T55" s="14"/>
      <c r="U55" s="303" t="str">
        <f t="shared" si="4"/>
        <v/>
      </c>
      <c r="V55" s="304"/>
      <c r="W55" s="330"/>
      <c r="X55" s="424"/>
      <c r="Y55" s="425"/>
      <c r="Z55" s="425"/>
      <c r="AA55" s="426"/>
      <c r="AB55" s="426"/>
      <c r="AC55" s="426"/>
      <c r="AD55" s="426"/>
      <c r="AE55" s="426"/>
      <c r="AF55" s="426"/>
      <c r="AG55" s="426"/>
      <c r="AH55" s="426"/>
      <c r="AI55" s="427"/>
      <c r="AJ55" s="9"/>
      <c r="AK55" s="9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9"/>
      <c r="BA55" s="9"/>
      <c r="BB55" s="9"/>
      <c r="BC55" s="9"/>
      <c r="BD55" s="9"/>
      <c r="BE55" s="132"/>
      <c r="BF55" s="132"/>
      <c r="BG55" s="132"/>
      <c r="BH55" s="132"/>
      <c r="BI55" s="132"/>
      <c r="BJ55" s="132"/>
    </row>
    <row r="56" spans="2:62" ht="18.75" customHeight="1">
      <c r="B56" s="137"/>
      <c r="D56" s="144" t="str">
        <f t="shared" si="0"/>
        <v/>
      </c>
      <c r="E56" s="144" t="str">
        <f t="shared" si="0"/>
        <v/>
      </c>
      <c r="G56" s="334" t="str">
        <f t="shared" si="1"/>
        <v/>
      </c>
      <c r="H56" s="335"/>
      <c r="I56" s="336"/>
      <c r="J56" s="303" t="str">
        <f t="shared" si="2"/>
        <v/>
      </c>
      <c r="K56" s="304"/>
      <c r="L56" s="305"/>
      <c r="M56" s="12"/>
      <c r="N56" s="306" t="str">
        <f t="shared" si="3"/>
        <v/>
      </c>
      <c r="O56" s="306"/>
      <c r="P56" s="306"/>
      <c r="Q56" s="306"/>
      <c r="R56" s="306"/>
      <c r="S56" s="306"/>
      <c r="T56" s="14"/>
      <c r="U56" s="303" t="str">
        <f t="shared" si="4"/>
        <v/>
      </c>
      <c r="V56" s="304"/>
      <c r="W56" s="330"/>
      <c r="X56" s="428" t="str">
        <f>IF(X15="","",X15)</f>
        <v/>
      </c>
      <c r="Y56" s="429"/>
      <c r="Z56" s="429"/>
      <c r="AA56" s="426" t="str">
        <f>IF(AA15="","",AA15)</f>
        <v/>
      </c>
      <c r="AB56" s="426"/>
      <c r="AC56" s="426"/>
      <c r="AD56" s="426"/>
      <c r="AE56" s="426"/>
      <c r="AF56" s="426"/>
      <c r="AG56" s="426"/>
      <c r="AH56" s="426"/>
      <c r="AI56" s="427"/>
      <c r="AJ56" s="9"/>
      <c r="AK56" s="9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9"/>
      <c r="BA56" s="9"/>
      <c r="BB56" s="9"/>
      <c r="BC56" s="9"/>
      <c r="BD56" s="9"/>
      <c r="BE56" s="132"/>
      <c r="BF56" s="132"/>
      <c r="BG56" s="132"/>
      <c r="BH56" s="132"/>
      <c r="BI56" s="132"/>
      <c r="BJ56" s="132"/>
    </row>
    <row r="57" spans="2:62" ht="18.75" customHeight="1">
      <c r="B57" s="137"/>
      <c r="D57" s="144" t="str">
        <f t="shared" si="0"/>
        <v/>
      </c>
      <c r="E57" s="144" t="str">
        <f t="shared" si="0"/>
        <v/>
      </c>
      <c r="G57" s="334" t="str">
        <f t="shared" si="1"/>
        <v/>
      </c>
      <c r="H57" s="335"/>
      <c r="I57" s="336"/>
      <c r="J57" s="303" t="str">
        <f t="shared" si="2"/>
        <v/>
      </c>
      <c r="K57" s="304"/>
      <c r="L57" s="305"/>
      <c r="M57" s="12"/>
      <c r="N57" s="306" t="str">
        <f t="shared" si="3"/>
        <v/>
      </c>
      <c r="O57" s="306"/>
      <c r="P57" s="306"/>
      <c r="Q57" s="306"/>
      <c r="R57" s="306"/>
      <c r="S57" s="306"/>
      <c r="T57" s="14"/>
      <c r="U57" s="303" t="str">
        <f t="shared" si="4"/>
        <v/>
      </c>
      <c r="V57" s="304"/>
      <c r="W57" s="330"/>
      <c r="X57" s="428"/>
      <c r="Y57" s="429"/>
      <c r="Z57" s="429"/>
      <c r="AA57" s="426"/>
      <c r="AB57" s="426"/>
      <c r="AC57" s="426"/>
      <c r="AD57" s="426"/>
      <c r="AE57" s="426"/>
      <c r="AF57" s="426"/>
      <c r="AG57" s="426"/>
      <c r="AH57" s="426"/>
      <c r="AI57" s="427"/>
      <c r="AJ57" s="9"/>
      <c r="AK57" s="9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9"/>
      <c r="BA57" s="9"/>
      <c r="BB57" s="9"/>
      <c r="BC57" s="9"/>
      <c r="BD57" s="9"/>
      <c r="BE57" s="132"/>
      <c r="BF57" s="132"/>
      <c r="BG57" s="132"/>
      <c r="BH57" s="132"/>
      <c r="BI57" s="132"/>
      <c r="BJ57" s="132"/>
    </row>
    <row r="58" spans="2:62" ht="18.75" customHeight="1">
      <c r="B58" s="137"/>
      <c r="D58" s="144" t="str">
        <f t="shared" si="0"/>
        <v/>
      </c>
      <c r="E58" s="144" t="str">
        <f t="shared" si="0"/>
        <v/>
      </c>
      <c r="G58" s="334" t="str">
        <f t="shared" si="1"/>
        <v/>
      </c>
      <c r="H58" s="335"/>
      <c r="I58" s="336"/>
      <c r="J58" s="303" t="str">
        <f t="shared" si="2"/>
        <v/>
      </c>
      <c r="K58" s="304"/>
      <c r="L58" s="305"/>
      <c r="M58" s="12"/>
      <c r="N58" s="306" t="str">
        <f t="shared" si="3"/>
        <v/>
      </c>
      <c r="O58" s="306"/>
      <c r="P58" s="306"/>
      <c r="Q58" s="306"/>
      <c r="R58" s="306"/>
      <c r="S58" s="306"/>
      <c r="T58" s="14"/>
      <c r="U58" s="303" t="str">
        <f t="shared" si="4"/>
        <v/>
      </c>
      <c r="V58" s="304"/>
      <c r="W58" s="330"/>
      <c r="X58" s="428" t="str">
        <f>IF(X17="","",X17)</f>
        <v/>
      </c>
      <c r="Y58" s="429"/>
      <c r="Z58" s="429"/>
      <c r="AA58" s="426" t="str">
        <f>IF(AA17="","",AA17)</f>
        <v/>
      </c>
      <c r="AB58" s="426"/>
      <c r="AC58" s="426"/>
      <c r="AD58" s="426"/>
      <c r="AE58" s="426"/>
      <c r="AF58" s="426"/>
      <c r="AG58" s="426"/>
      <c r="AH58" s="426"/>
      <c r="AI58" s="427"/>
      <c r="AJ58" s="9"/>
      <c r="AK58" s="9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9"/>
      <c r="BA58" s="9"/>
      <c r="BB58" s="9"/>
      <c r="BC58" s="9"/>
      <c r="BD58" s="9"/>
      <c r="BE58" s="132"/>
      <c r="BF58" s="132"/>
      <c r="BG58" s="132"/>
      <c r="BH58" s="132"/>
      <c r="BI58" s="132"/>
      <c r="BJ58" s="132"/>
    </row>
    <row r="59" spans="2:62" ht="18.75" customHeight="1">
      <c r="B59" s="137"/>
      <c r="D59" s="144" t="str">
        <f t="shared" si="0"/>
        <v/>
      </c>
      <c r="E59" s="144" t="str">
        <f t="shared" si="0"/>
        <v/>
      </c>
      <c r="G59" s="334" t="str">
        <f t="shared" si="1"/>
        <v/>
      </c>
      <c r="H59" s="335"/>
      <c r="I59" s="336"/>
      <c r="J59" s="303" t="str">
        <f t="shared" si="2"/>
        <v/>
      </c>
      <c r="K59" s="304"/>
      <c r="L59" s="305"/>
      <c r="M59" s="12"/>
      <c r="N59" s="306" t="str">
        <f t="shared" si="3"/>
        <v/>
      </c>
      <c r="O59" s="306"/>
      <c r="P59" s="306"/>
      <c r="Q59" s="306"/>
      <c r="R59" s="306"/>
      <c r="S59" s="306"/>
      <c r="T59" s="14"/>
      <c r="U59" s="303" t="str">
        <f t="shared" si="4"/>
        <v/>
      </c>
      <c r="V59" s="304"/>
      <c r="W59" s="330"/>
      <c r="X59" s="428"/>
      <c r="Y59" s="429"/>
      <c r="Z59" s="429"/>
      <c r="AA59" s="426"/>
      <c r="AB59" s="426"/>
      <c r="AC59" s="426"/>
      <c r="AD59" s="426"/>
      <c r="AE59" s="426"/>
      <c r="AF59" s="426"/>
      <c r="AG59" s="426"/>
      <c r="AH59" s="426"/>
      <c r="AI59" s="427"/>
      <c r="AJ59" s="9"/>
      <c r="AK59" s="9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9"/>
      <c r="BA59" s="9"/>
      <c r="BB59" s="9"/>
      <c r="BC59" s="9"/>
      <c r="BD59" s="9"/>
      <c r="BE59" s="132"/>
      <c r="BF59" s="132"/>
      <c r="BG59" s="132"/>
      <c r="BH59" s="132"/>
      <c r="BI59" s="132"/>
      <c r="BJ59" s="132"/>
    </row>
    <row r="60" spans="2:62" ht="18.75" customHeight="1">
      <c r="B60" s="137"/>
      <c r="D60" s="144" t="str">
        <f t="shared" si="0"/>
        <v/>
      </c>
      <c r="E60" s="144" t="str">
        <f t="shared" si="0"/>
        <v/>
      </c>
      <c r="G60" s="334" t="str">
        <f t="shared" si="1"/>
        <v/>
      </c>
      <c r="H60" s="335"/>
      <c r="I60" s="336"/>
      <c r="J60" s="303" t="str">
        <f t="shared" si="2"/>
        <v/>
      </c>
      <c r="K60" s="304"/>
      <c r="L60" s="305"/>
      <c r="M60" s="12"/>
      <c r="N60" s="306" t="str">
        <f t="shared" si="3"/>
        <v/>
      </c>
      <c r="O60" s="306"/>
      <c r="P60" s="306"/>
      <c r="Q60" s="306"/>
      <c r="R60" s="306"/>
      <c r="S60" s="306"/>
      <c r="T60" s="14"/>
      <c r="U60" s="303" t="str">
        <f t="shared" si="4"/>
        <v/>
      </c>
      <c r="V60" s="304"/>
      <c r="W60" s="330"/>
      <c r="X60" s="428" t="str">
        <f>IF(X19="","",X19)</f>
        <v/>
      </c>
      <c r="Y60" s="429"/>
      <c r="Z60" s="429"/>
      <c r="AA60" s="426" t="str">
        <f>IF(AA19="","",AA19)</f>
        <v/>
      </c>
      <c r="AB60" s="426"/>
      <c r="AC60" s="426"/>
      <c r="AD60" s="426"/>
      <c r="AE60" s="426"/>
      <c r="AF60" s="426"/>
      <c r="AG60" s="426"/>
      <c r="AH60" s="426"/>
      <c r="AI60" s="427"/>
      <c r="AJ60" s="9"/>
      <c r="AK60" s="9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9"/>
      <c r="BA60" s="9"/>
      <c r="BB60" s="9"/>
      <c r="BC60" s="9"/>
      <c r="BD60" s="9"/>
      <c r="BE60" s="132"/>
      <c r="BF60" s="132"/>
      <c r="BG60" s="132"/>
      <c r="BH60" s="132"/>
      <c r="BI60" s="132"/>
      <c r="BJ60" s="132"/>
    </row>
    <row r="61" spans="2:62" ht="18.75" customHeight="1">
      <c r="B61" s="137"/>
      <c r="D61" s="144" t="str">
        <f t="shared" si="0"/>
        <v/>
      </c>
      <c r="E61" s="144" t="str">
        <f t="shared" si="0"/>
        <v/>
      </c>
      <c r="G61" s="334" t="str">
        <f t="shared" si="1"/>
        <v/>
      </c>
      <c r="H61" s="335"/>
      <c r="I61" s="336"/>
      <c r="J61" s="303" t="str">
        <f t="shared" si="2"/>
        <v/>
      </c>
      <c r="K61" s="304"/>
      <c r="L61" s="305"/>
      <c r="M61" s="12"/>
      <c r="N61" s="306" t="str">
        <f t="shared" si="3"/>
        <v/>
      </c>
      <c r="O61" s="306"/>
      <c r="P61" s="306"/>
      <c r="Q61" s="306"/>
      <c r="R61" s="306"/>
      <c r="S61" s="306"/>
      <c r="T61" s="14"/>
      <c r="U61" s="303" t="str">
        <f t="shared" si="4"/>
        <v/>
      </c>
      <c r="V61" s="304"/>
      <c r="W61" s="330"/>
      <c r="X61" s="428"/>
      <c r="Y61" s="429"/>
      <c r="Z61" s="429"/>
      <c r="AA61" s="426"/>
      <c r="AB61" s="426"/>
      <c r="AC61" s="426"/>
      <c r="AD61" s="426"/>
      <c r="AE61" s="426"/>
      <c r="AF61" s="426"/>
      <c r="AG61" s="426"/>
      <c r="AH61" s="426"/>
      <c r="AI61" s="427"/>
      <c r="AJ61" s="9"/>
      <c r="AK61" s="9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9"/>
      <c r="BA61" s="9"/>
      <c r="BB61" s="9"/>
      <c r="BC61" s="9"/>
      <c r="BD61" s="9"/>
      <c r="BE61" s="132"/>
      <c r="BF61" s="132"/>
      <c r="BG61" s="132"/>
      <c r="BH61" s="132"/>
      <c r="BI61" s="132"/>
      <c r="BJ61" s="132"/>
    </row>
    <row r="62" spans="2:62" ht="18.75" customHeight="1">
      <c r="B62" s="137"/>
      <c r="D62" s="144" t="str">
        <f t="shared" si="0"/>
        <v/>
      </c>
      <c r="E62" s="144" t="str">
        <f t="shared" si="0"/>
        <v/>
      </c>
      <c r="G62" s="334" t="str">
        <f t="shared" si="1"/>
        <v/>
      </c>
      <c r="H62" s="335"/>
      <c r="I62" s="336"/>
      <c r="J62" s="303" t="str">
        <f t="shared" si="2"/>
        <v/>
      </c>
      <c r="K62" s="304"/>
      <c r="L62" s="305"/>
      <c r="M62" s="12"/>
      <c r="N62" s="306" t="str">
        <f t="shared" si="3"/>
        <v/>
      </c>
      <c r="O62" s="306"/>
      <c r="P62" s="306"/>
      <c r="Q62" s="306"/>
      <c r="R62" s="306"/>
      <c r="S62" s="306"/>
      <c r="T62" s="14"/>
      <c r="U62" s="303" t="str">
        <f t="shared" si="4"/>
        <v/>
      </c>
      <c r="V62" s="304"/>
      <c r="W62" s="330"/>
      <c r="X62" s="428" t="str">
        <f>IF(X21="","",X21)</f>
        <v/>
      </c>
      <c r="Y62" s="429"/>
      <c r="Z62" s="429"/>
      <c r="AA62" s="426" t="str">
        <f>IF(AA21="","",AA21)</f>
        <v/>
      </c>
      <c r="AB62" s="426"/>
      <c r="AC62" s="426"/>
      <c r="AD62" s="426"/>
      <c r="AE62" s="426"/>
      <c r="AF62" s="426"/>
      <c r="AG62" s="426"/>
      <c r="AH62" s="426"/>
      <c r="AI62" s="427"/>
      <c r="AJ62" s="9"/>
      <c r="AK62" s="9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9"/>
      <c r="BA62" s="9"/>
      <c r="BB62" s="9"/>
      <c r="BC62" s="9"/>
      <c r="BD62" s="9"/>
      <c r="BE62" s="132"/>
      <c r="BF62" s="132"/>
      <c r="BG62" s="132"/>
      <c r="BH62" s="132"/>
      <c r="BI62" s="132"/>
      <c r="BJ62" s="132"/>
    </row>
    <row r="63" spans="2:62" ht="18.75" customHeight="1" thickBot="1">
      <c r="B63" s="137"/>
      <c r="D63" s="144" t="str">
        <f t="shared" si="0"/>
        <v/>
      </c>
      <c r="E63" s="144" t="str">
        <f t="shared" si="0"/>
        <v/>
      </c>
      <c r="G63" s="334" t="str">
        <f t="shared" si="1"/>
        <v/>
      </c>
      <c r="H63" s="335"/>
      <c r="I63" s="336"/>
      <c r="J63" s="303" t="str">
        <f t="shared" si="2"/>
        <v/>
      </c>
      <c r="K63" s="304"/>
      <c r="L63" s="305"/>
      <c r="M63" s="12"/>
      <c r="N63" s="306" t="str">
        <f t="shared" si="3"/>
        <v/>
      </c>
      <c r="O63" s="306"/>
      <c r="P63" s="306"/>
      <c r="Q63" s="306"/>
      <c r="R63" s="306"/>
      <c r="S63" s="306"/>
      <c r="T63" s="14"/>
      <c r="U63" s="303" t="str">
        <f t="shared" si="4"/>
        <v/>
      </c>
      <c r="V63" s="304"/>
      <c r="W63" s="330"/>
      <c r="X63" s="430"/>
      <c r="Y63" s="431"/>
      <c r="Z63" s="431"/>
      <c r="AA63" s="432"/>
      <c r="AB63" s="432"/>
      <c r="AC63" s="432"/>
      <c r="AD63" s="432"/>
      <c r="AE63" s="432"/>
      <c r="AF63" s="432"/>
      <c r="AG63" s="432"/>
      <c r="AH63" s="432"/>
      <c r="AI63" s="433"/>
      <c r="AJ63" s="9"/>
      <c r="AK63" s="9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9"/>
      <c r="BA63" s="9"/>
      <c r="BB63" s="9"/>
      <c r="BC63" s="9"/>
      <c r="BD63" s="9"/>
      <c r="BE63" s="132"/>
      <c r="BF63" s="132"/>
      <c r="BG63" s="132"/>
      <c r="BH63" s="132"/>
      <c r="BI63" s="132"/>
      <c r="BJ63" s="132"/>
    </row>
    <row r="64" spans="2:62" ht="18.75" customHeight="1">
      <c r="B64" s="137"/>
      <c r="D64" s="144" t="str">
        <f t="shared" si="0"/>
        <v/>
      </c>
      <c r="E64" s="144" t="str">
        <f t="shared" si="0"/>
        <v/>
      </c>
      <c r="G64" s="334" t="str">
        <f t="shared" si="1"/>
        <v/>
      </c>
      <c r="H64" s="335"/>
      <c r="I64" s="336"/>
      <c r="J64" s="303" t="str">
        <f t="shared" si="2"/>
        <v/>
      </c>
      <c r="K64" s="304"/>
      <c r="L64" s="305"/>
      <c r="M64" s="12"/>
      <c r="N64" s="306" t="str">
        <f t="shared" si="3"/>
        <v/>
      </c>
      <c r="O64" s="306"/>
      <c r="P64" s="306"/>
      <c r="Q64" s="306"/>
      <c r="R64" s="306"/>
      <c r="S64" s="306"/>
      <c r="T64" s="14"/>
      <c r="U64" s="303" t="str">
        <f t="shared" si="4"/>
        <v/>
      </c>
      <c r="V64" s="304"/>
      <c r="W64" s="330"/>
      <c r="X64" s="363" t="s">
        <v>215</v>
      </c>
      <c r="Y64" s="363"/>
      <c r="Z64" s="363"/>
      <c r="AA64" s="363"/>
      <c r="AB64" s="363"/>
      <c r="AC64" s="363"/>
      <c r="AD64" s="363"/>
      <c r="AE64" s="363"/>
      <c r="AF64" s="363"/>
      <c r="AG64" s="363"/>
      <c r="AH64" s="363"/>
      <c r="AI64" s="364"/>
      <c r="AJ64" s="9"/>
      <c r="AK64" s="9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9"/>
      <c r="BA64" s="9"/>
      <c r="BB64" s="9"/>
      <c r="BC64" s="9"/>
      <c r="BD64" s="9"/>
      <c r="BE64" s="132"/>
      <c r="BF64" s="132"/>
      <c r="BG64" s="132"/>
      <c r="BH64" s="132"/>
      <c r="BI64" s="132"/>
      <c r="BJ64" s="132"/>
    </row>
    <row r="65" spans="2:62" ht="18.75" customHeight="1">
      <c r="B65" s="137"/>
      <c r="D65" s="144" t="str">
        <f t="shared" si="0"/>
        <v/>
      </c>
      <c r="E65" s="144" t="str">
        <f t="shared" si="0"/>
        <v/>
      </c>
      <c r="G65" s="334" t="str">
        <f t="shared" si="1"/>
        <v/>
      </c>
      <c r="H65" s="335"/>
      <c r="I65" s="336"/>
      <c r="J65" s="303" t="str">
        <f t="shared" si="2"/>
        <v/>
      </c>
      <c r="K65" s="304"/>
      <c r="L65" s="305"/>
      <c r="M65" s="12"/>
      <c r="N65" s="306" t="str">
        <f t="shared" si="3"/>
        <v/>
      </c>
      <c r="O65" s="306"/>
      <c r="P65" s="306"/>
      <c r="Q65" s="306"/>
      <c r="R65" s="306"/>
      <c r="S65" s="306"/>
      <c r="T65" s="14"/>
      <c r="U65" s="303" t="str">
        <f t="shared" si="4"/>
        <v/>
      </c>
      <c r="V65" s="304"/>
      <c r="W65" s="330"/>
      <c r="X65" s="295"/>
      <c r="Y65" s="295"/>
      <c r="Z65" s="295"/>
      <c r="AA65" s="295"/>
      <c r="AB65" s="295"/>
      <c r="AC65" s="295"/>
      <c r="AD65" s="295"/>
      <c r="AE65" s="295"/>
      <c r="AF65" s="295"/>
      <c r="AG65" s="295"/>
      <c r="AH65" s="295"/>
      <c r="AI65" s="365"/>
      <c r="AJ65" s="9"/>
      <c r="AK65" s="9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9"/>
      <c r="BA65" s="9"/>
      <c r="BB65" s="9"/>
      <c r="BC65" s="9"/>
      <c r="BD65" s="9"/>
      <c r="BE65" s="132"/>
      <c r="BF65" s="132"/>
      <c r="BG65" s="132"/>
      <c r="BH65" s="132"/>
      <c r="BI65" s="132"/>
      <c r="BJ65" s="132"/>
    </row>
    <row r="66" spans="2:62" ht="18.75" customHeight="1">
      <c r="B66" s="137"/>
      <c r="D66" s="144" t="str">
        <f t="shared" si="0"/>
        <v/>
      </c>
      <c r="E66" s="144" t="str">
        <f t="shared" si="0"/>
        <v/>
      </c>
      <c r="G66" s="334" t="str">
        <f t="shared" si="1"/>
        <v/>
      </c>
      <c r="H66" s="335"/>
      <c r="I66" s="336"/>
      <c r="J66" s="303" t="str">
        <f t="shared" si="2"/>
        <v/>
      </c>
      <c r="K66" s="304"/>
      <c r="L66" s="305"/>
      <c r="M66" s="12"/>
      <c r="N66" s="306" t="str">
        <f t="shared" si="3"/>
        <v/>
      </c>
      <c r="O66" s="306"/>
      <c r="P66" s="306"/>
      <c r="Q66" s="306"/>
      <c r="R66" s="306"/>
      <c r="S66" s="306"/>
      <c r="T66" s="14"/>
      <c r="U66" s="303" t="str">
        <f t="shared" si="4"/>
        <v/>
      </c>
      <c r="V66" s="304"/>
      <c r="W66" s="330"/>
      <c r="X66" s="145"/>
      <c r="Y66" s="146"/>
      <c r="AD66" s="270" t="s">
        <v>217</v>
      </c>
      <c r="AE66" s="270"/>
      <c r="AF66" s="270"/>
      <c r="AG66" s="270" t="s">
        <v>218</v>
      </c>
      <c r="AH66" s="270"/>
      <c r="AI66" s="329"/>
      <c r="AJ66" s="9"/>
      <c r="AK66" s="9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9"/>
      <c r="BA66" s="9"/>
      <c r="BB66" s="9"/>
      <c r="BC66" s="9"/>
      <c r="BD66" s="9"/>
      <c r="BE66" s="132"/>
      <c r="BF66" s="132"/>
      <c r="BG66" s="132"/>
      <c r="BH66" s="132"/>
      <c r="BI66" s="132"/>
      <c r="BJ66" s="132"/>
    </row>
    <row r="67" spans="2:62" ht="18.75" customHeight="1">
      <c r="B67" s="137"/>
      <c r="D67" s="144" t="str">
        <f t="shared" ref="D67:E81" si="5">IF(D26="","",D26)</f>
        <v/>
      </c>
      <c r="E67" s="144" t="str">
        <f t="shared" si="5"/>
        <v/>
      </c>
      <c r="G67" s="334" t="str">
        <f t="shared" si="1"/>
        <v/>
      </c>
      <c r="H67" s="335"/>
      <c r="I67" s="336"/>
      <c r="J67" s="303" t="str">
        <f t="shared" si="2"/>
        <v/>
      </c>
      <c r="K67" s="304"/>
      <c r="L67" s="305"/>
      <c r="M67" s="12"/>
      <c r="N67" s="306" t="str">
        <f t="shared" si="3"/>
        <v/>
      </c>
      <c r="O67" s="306"/>
      <c r="P67" s="306"/>
      <c r="Q67" s="306"/>
      <c r="R67" s="306"/>
      <c r="S67" s="306"/>
      <c r="T67" s="14"/>
      <c r="U67" s="303" t="str">
        <f t="shared" si="4"/>
        <v/>
      </c>
      <c r="V67" s="304"/>
      <c r="W67" s="330"/>
      <c r="X67" s="337" t="s">
        <v>216</v>
      </c>
      <c r="Y67" s="338"/>
      <c r="Z67" s="338"/>
      <c r="AA67" s="328" t="s">
        <v>189</v>
      </c>
      <c r="AB67" s="328"/>
      <c r="AC67" s="328"/>
      <c r="AD67" s="270" t="str">
        <f>IF(AD26="","",AD26)</f>
        <v/>
      </c>
      <c r="AE67" s="270"/>
      <c r="AF67" s="270"/>
      <c r="AG67" s="270" t="str">
        <f>IF(AG26="","",AG26)</f>
        <v/>
      </c>
      <c r="AH67" s="270"/>
      <c r="AI67" s="329"/>
      <c r="AJ67" s="9"/>
      <c r="AK67" s="9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9"/>
      <c r="BA67" s="9"/>
      <c r="BB67" s="9"/>
      <c r="BC67" s="9"/>
      <c r="BD67" s="9"/>
      <c r="BE67" s="132"/>
      <c r="BF67" s="132"/>
      <c r="BG67" s="132"/>
      <c r="BH67" s="132"/>
      <c r="BI67" s="132"/>
      <c r="BJ67" s="132"/>
    </row>
    <row r="68" spans="2:62" ht="18.75" customHeight="1">
      <c r="B68" s="137"/>
      <c r="D68" s="144" t="str">
        <f t="shared" si="5"/>
        <v/>
      </c>
      <c r="E68" s="144" t="str">
        <f t="shared" si="5"/>
        <v/>
      </c>
      <c r="G68" s="334" t="str">
        <f t="shared" si="1"/>
        <v/>
      </c>
      <c r="H68" s="335"/>
      <c r="I68" s="336"/>
      <c r="J68" s="303" t="str">
        <f t="shared" si="2"/>
        <v/>
      </c>
      <c r="K68" s="304"/>
      <c r="L68" s="305"/>
      <c r="M68" s="12"/>
      <c r="N68" s="306" t="str">
        <f t="shared" si="3"/>
        <v/>
      </c>
      <c r="O68" s="306"/>
      <c r="P68" s="306"/>
      <c r="Q68" s="306"/>
      <c r="R68" s="306"/>
      <c r="S68" s="306"/>
      <c r="T68" s="14"/>
      <c r="U68" s="303" t="str">
        <f t="shared" si="4"/>
        <v/>
      </c>
      <c r="V68" s="304"/>
      <c r="W68" s="330"/>
      <c r="X68" s="337"/>
      <c r="Y68" s="338"/>
      <c r="Z68" s="338"/>
      <c r="AA68" s="328"/>
      <c r="AB68" s="328"/>
      <c r="AC68" s="328"/>
      <c r="AD68" s="270"/>
      <c r="AE68" s="270"/>
      <c r="AF68" s="270"/>
      <c r="AG68" s="270"/>
      <c r="AH68" s="270"/>
      <c r="AI68" s="329"/>
      <c r="AJ68" s="9"/>
      <c r="AK68" s="9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9"/>
      <c r="BA68" s="9"/>
      <c r="BB68" s="9"/>
      <c r="BC68" s="9"/>
      <c r="BD68" s="9"/>
      <c r="BE68" s="132"/>
      <c r="BF68" s="132"/>
      <c r="BG68" s="132"/>
      <c r="BH68" s="132"/>
      <c r="BI68" s="132"/>
      <c r="BJ68" s="132"/>
    </row>
    <row r="69" spans="2:62" ht="18.75" customHeight="1">
      <c r="B69" s="137"/>
      <c r="D69" s="144" t="str">
        <f t="shared" si="5"/>
        <v/>
      </c>
      <c r="E69" s="144" t="str">
        <f t="shared" si="5"/>
        <v/>
      </c>
      <c r="G69" s="334" t="str">
        <f t="shared" si="1"/>
        <v/>
      </c>
      <c r="H69" s="335"/>
      <c r="I69" s="336"/>
      <c r="J69" s="303" t="str">
        <f t="shared" si="2"/>
        <v/>
      </c>
      <c r="K69" s="304"/>
      <c r="L69" s="305"/>
      <c r="M69" s="12"/>
      <c r="N69" s="306" t="str">
        <f t="shared" si="3"/>
        <v/>
      </c>
      <c r="O69" s="306"/>
      <c r="P69" s="306"/>
      <c r="Q69" s="306"/>
      <c r="R69" s="306"/>
      <c r="S69" s="306"/>
      <c r="T69" s="14"/>
      <c r="U69" s="303" t="str">
        <f t="shared" si="4"/>
        <v/>
      </c>
      <c r="V69" s="304"/>
      <c r="W69" s="330"/>
      <c r="X69" s="337"/>
      <c r="Y69" s="338"/>
      <c r="Z69" s="338"/>
      <c r="AA69" s="328" t="s">
        <v>190</v>
      </c>
      <c r="AB69" s="328"/>
      <c r="AC69" s="328"/>
      <c r="AD69" s="270" t="str">
        <f>IF(AD28="","",AD28)</f>
        <v/>
      </c>
      <c r="AE69" s="270"/>
      <c r="AF69" s="270"/>
      <c r="AG69" s="270" t="str">
        <f>IF(AG28="","",AG28)</f>
        <v/>
      </c>
      <c r="AH69" s="270"/>
      <c r="AI69" s="329"/>
      <c r="AJ69" s="9"/>
      <c r="AK69" s="9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9"/>
      <c r="BA69" s="9"/>
      <c r="BB69" s="9"/>
      <c r="BC69" s="9"/>
      <c r="BD69" s="9"/>
      <c r="BE69" s="132"/>
      <c r="BF69" s="132"/>
      <c r="BG69" s="132"/>
      <c r="BH69" s="132"/>
      <c r="BI69" s="132"/>
      <c r="BJ69" s="132"/>
    </row>
    <row r="70" spans="2:62" ht="18.75" customHeight="1">
      <c r="B70" s="137"/>
      <c r="D70" s="144" t="str">
        <f t="shared" si="5"/>
        <v/>
      </c>
      <c r="E70" s="144" t="str">
        <f t="shared" si="5"/>
        <v/>
      </c>
      <c r="G70" s="334" t="str">
        <f t="shared" si="1"/>
        <v/>
      </c>
      <c r="H70" s="335"/>
      <c r="I70" s="336"/>
      <c r="J70" s="303" t="str">
        <f t="shared" si="2"/>
        <v/>
      </c>
      <c r="K70" s="304"/>
      <c r="L70" s="305"/>
      <c r="M70" s="12"/>
      <c r="N70" s="306" t="str">
        <f t="shared" si="3"/>
        <v/>
      </c>
      <c r="O70" s="306"/>
      <c r="P70" s="306"/>
      <c r="Q70" s="306"/>
      <c r="R70" s="306"/>
      <c r="S70" s="306"/>
      <c r="T70" s="14"/>
      <c r="U70" s="303" t="str">
        <f t="shared" si="4"/>
        <v/>
      </c>
      <c r="V70" s="304"/>
      <c r="W70" s="330"/>
      <c r="X70" s="337"/>
      <c r="Y70" s="338"/>
      <c r="Z70" s="338"/>
      <c r="AA70" s="328"/>
      <c r="AB70" s="328"/>
      <c r="AC70" s="328"/>
      <c r="AD70" s="270"/>
      <c r="AE70" s="270"/>
      <c r="AF70" s="270"/>
      <c r="AG70" s="270"/>
      <c r="AH70" s="270"/>
      <c r="AI70" s="329"/>
      <c r="AJ70" s="9"/>
      <c r="AK70" s="9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9"/>
      <c r="BA70" s="9"/>
      <c r="BB70" s="9"/>
      <c r="BC70" s="9"/>
      <c r="BD70" s="9"/>
      <c r="BE70" s="132"/>
      <c r="BF70" s="132"/>
      <c r="BG70" s="132"/>
      <c r="BH70" s="132"/>
      <c r="BI70" s="132"/>
      <c r="BJ70" s="132"/>
    </row>
    <row r="71" spans="2:62" ht="18.75" customHeight="1">
      <c r="B71" s="137"/>
      <c r="D71" s="144" t="str">
        <f t="shared" si="5"/>
        <v/>
      </c>
      <c r="E71" s="144" t="str">
        <f t="shared" si="5"/>
        <v/>
      </c>
      <c r="G71" s="334" t="str">
        <f t="shared" si="1"/>
        <v/>
      </c>
      <c r="H71" s="335"/>
      <c r="I71" s="336"/>
      <c r="J71" s="303" t="str">
        <f t="shared" si="2"/>
        <v/>
      </c>
      <c r="K71" s="304"/>
      <c r="L71" s="305"/>
      <c r="M71" s="12"/>
      <c r="N71" s="306" t="str">
        <f t="shared" si="3"/>
        <v/>
      </c>
      <c r="O71" s="306"/>
      <c r="P71" s="306"/>
      <c r="Q71" s="306"/>
      <c r="R71" s="306"/>
      <c r="S71" s="306"/>
      <c r="T71" s="14"/>
      <c r="U71" s="303" t="str">
        <f t="shared" si="4"/>
        <v/>
      </c>
      <c r="V71" s="304"/>
      <c r="W71" s="330"/>
      <c r="X71" s="337"/>
      <c r="Y71" s="338"/>
      <c r="Z71" s="338"/>
      <c r="AA71" s="328" t="s">
        <v>182</v>
      </c>
      <c r="AB71" s="328"/>
      <c r="AC71" s="328"/>
      <c r="AD71" s="270" t="str">
        <f>IF(AD30="","",AD30)</f>
        <v/>
      </c>
      <c r="AE71" s="270"/>
      <c r="AF71" s="270"/>
      <c r="AG71" s="270" t="str">
        <f>IF(AG30="","",AG30)</f>
        <v/>
      </c>
      <c r="AH71" s="270"/>
      <c r="AI71" s="329"/>
      <c r="AJ71" s="9"/>
      <c r="AK71" s="9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9"/>
      <c r="BA71" s="9"/>
      <c r="BB71" s="9"/>
      <c r="BC71" s="9"/>
      <c r="BD71" s="9"/>
      <c r="BE71" s="132"/>
      <c r="BF71" s="132"/>
      <c r="BG71" s="132"/>
      <c r="BH71" s="132"/>
      <c r="BI71" s="132"/>
      <c r="BJ71" s="132"/>
    </row>
    <row r="72" spans="2:62" ht="18.75" customHeight="1">
      <c r="B72" s="137"/>
      <c r="D72" s="144" t="str">
        <f t="shared" si="5"/>
        <v/>
      </c>
      <c r="E72" s="144" t="str">
        <f t="shared" si="5"/>
        <v/>
      </c>
      <c r="G72" s="334" t="str">
        <f t="shared" si="1"/>
        <v/>
      </c>
      <c r="H72" s="335"/>
      <c r="I72" s="336"/>
      <c r="J72" s="303" t="str">
        <f t="shared" si="2"/>
        <v/>
      </c>
      <c r="K72" s="304"/>
      <c r="L72" s="305"/>
      <c r="M72" s="12"/>
      <c r="N72" s="306" t="str">
        <f t="shared" si="3"/>
        <v/>
      </c>
      <c r="O72" s="306"/>
      <c r="P72" s="306"/>
      <c r="Q72" s="306"/>
      <c r="R72" s="306"/>
      <c r="S72" s="306"/>
      <c r="T72" s="14"/>
      <c r="U72" s="303" t="str">
        <f t="shared" si="4"/>
        <v/>
      </c>
      <c r="V72" s="304"/>
      <c r="W72" s="330"/>
      <c r="X72" s="337"/>
      <c r="Y72" s="338"/>
      <c r="Z72" s="338"/>
      <c r="AA72" s="328"/>
      <c r="AB72" s="328"/>
      <c r="AC72" s="328"/>
      <c r="AD72" s="270"/>
      <c r="AE72" s="270"/>
      <c r="AF72" s="270"/>
      <c r="AG72" s="270"/>
      <c r="AH72" s="270"/>
      <c r="AI72" s="329"/>
      <c r="AJ72" s="9"/>
      <c r="AK72" s="9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9"/>
      <c r="BA72" s="9"/>
      <c r="BB72" s="9"/>
      <c r="BC72" s="9"/>
      <c r="BD72" s="9"/>
      <c r="BE72" s="132"/>
      <c r="BF72" s="132"/>
      <c r="BG72" s="132"/>
      <c r="BH72" s="132"/>
      <c r="BI72" s="132"/>
      <c r="BJ72" s="132"/>
    </row>
    <row r="73" spans="2:62" ht="18.75" customHeight="1">
      <c r="B73" s="137"/>
      <c r="D73" s="144" t="str">
        <f t="shared" si="5"/>
        <v/>
      </c>
      <c r="E73" s="144" t="str">
        <f t="shared" si="5"/>
        <v/>
      </c>
      <c r="G73" s="334" t="str">
        <f t="shared" si="1"/>
        <v/>
      </c>
      <c r="H73" s="335"/>
      <c r="I73" s="336"/>
      <c r="J73" s="303" t="str">
        <f t="shared" si="2"/>
        <v/>
      </c>
      <c r="K73" s="304"/>
      <c r="L73" s="305"/>
      <c r="M73" s="12"/>
      <c r="N73" s="306" t="str">
        <f t="shared" si="3"/>
        <v/>
      </c>
      <c r="O73" s="306"/>
      <c r="P73" s="306"/>
      <c r="Q73" s="306"/>
      <c r="R73" s="306"/>
      <c r="S73" s="306"/>
      <c r="T73" s="14"/>
      <c r="U73" s="303" t="str">
        <f t="shared" si="4"/>
        <v/>
      </c>
      <c r="V73" s="304"/>
      <c r="W73" s="330"/>
      <c r="X73" s="337" t="s">
        <v>219</v>
      </c>
      <c r="Y73" s="338"/>
      <c r="Z73" s="338"/>
      <c r="AA73" s="328" t="s">
        <v>189</v>
      </c>
      <c r="AB73" s="328"/>
      <c r="AC73" s="328"/>
      <c r="AD73" s="270" t="str">
        <f>IF(AD32="","",AD32)</f>
        <v/>
      </c>
      <c r="AE73" s="270"/>
      <c r="AF73" s="270"/>
      <c r="AG73" s="270" t="str">
        <f>IF(AG32="","",AG32)</f>
        <v/>
      </c>
      <c r="AH73" s="270"/>
      <c r="AI73" s="329"/>
      <c r="AJ73" s="9"/>
      <c r="AK73" s="9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9"/>
      <c r="BA73" s="9"/>
      <c r="BB73" s="9"/>
      <c r="BC73" s="9"/>
      <c r="BD73" s="9"/>
      <c r="BE73" s="132"/>
      <c r="BF73" s="132"/>
      <c r="BG73" s="132"/>
      <c r="BH73" s="132"/>
      <c r="BI73" s="132"/>
      <c r="BJ73" s="132"/>
    </row>
    <row r="74" spans="2:62" ht="18.75" customHeight="1">
      <c r="B74" s="137"/>
      <c r="D74" s="144" t="str">
        <f t="shared" si="5"/>
        <v/>
      </c>
      <c r="E74" s="144" t="str">
        <f t="shared" si="5"/>
        <v/>
      </c>
      <c r="G74" s="334" t="str">
        <f t="shared" si="1"/>
        <v/>
      </c>
      <c r="H74" s="335"/>
      <c r="I74" s="336"/>
      <c r="J74" s="303" t="str">
        <f t="shared" si="2"/>
        <v/>
      </c>
      <c r="K74" s="304"/>
      <c r="L74" s="305"/>
      <c r="M74" s="12"/>
      <c r="N74" s="306" t="str">
        <f t="shared" si="3"/>
        <v/>
      </c>
      <c r="O74" s="306"/>
      <c r="P74" s="306"/>
      <c r="Q74" s="306"/>
      <c r="R74" s="306"/>
      <c r="S74" s="306"/>
      <c r="T74" s="14"/>
      <c r="U74" s="303" t="str">
        <f t="shared" si="4"/>
        <v/>
      </c>
      <c r="V74" s="304"/>
      <c r="W74" s="330"/>
      <c r="X74" s="337"/>
      <c r="Y74" s="338"/>
      <c r="Z74" s="338"/>
      <c r="AA74" s="328"/>
      <c r="AB74" s="328"/>
      <c r="AC74" s="328"/>
      <c r="AD74" s="270"/>
      <c r="AE74" s="270"/>
      <c r="AF74" s="270"/>
      <c r="AG74" s="270"/>
      <c r="AH74" s="270"/>
      <c r="AI74" s="329"/>
      <c r="AJ74" s="9"/>
      <c r="AK74" s="9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9"/>
      <c r="BA74" s="9"/>
      <c r="BB74" s="9"/>
      <c r="BC74" s="9"/>
      <c r="BD74" s="9"/>
      <c r="BE74" s="132"/>
      <c r="BF74" s="132"/>
      <c r="BG74" s="132"/>
      <c r="BH74" s="132"/>
      <c r="BI74" s="132"/>
      <c r="BJ74" s="132"/>
    </row>
    <row r="75" spans="2:62" ht="18.75" customHeight="1">
      <c r="B75" s="137"/>
      <c r="D75" s="144" t="str">
        <f t="shared" si="5"/>
        <v/>
      </c>
      <c r="E75" s="144" t="str">
        <f t="shared" si="5"/>
        <v/>
      </c>
      <c r="G75" s="334" t="str">
        <f t="shared" si="1"/>
        <v/>
      </c>
      <c r="H75" s="335"/>
      <c r="I75" s="336"/>
      <c r="J75" s="303" t="str">
        <f t="shared" si="2"/>
        <v/>
      </c>
      <c r="K75" s="304"/>
      <c r="L75" s="305"/>
      <c r="M75" s="12"/>
      <c r="N75" s="306" t="str">
        <f t="shared" si="3"/>
        <v/>
      </c>
      <c r="O75" s="306"/>
      <c r="P75" s="306"/>
      <c r="Q75" s="306"/>
      <c r="R75" s="306"/>
      <c r="S75" s="306"/>
      <c r="T75" s="14"/>
      <c r="U75" s="303" t="str">
        <f t="shared" si="4"/>
        <v/>
      </c>
      <c r="V75" s="304"/>
      <c r="W75" s="330"/>
      <c r="X75" s="337"/>
      <c r="Y75" s="338"/>
      <c r="Z75" s="338"/>
      <c r="AA75" s="328" t="s">
        <v>190</v>
      </c>
      <c r="AB75" s="328"/>
      <c r="AC75" s="328"/>
      <c r="AD75" s="270" t="str">
        <f>IF(AD34="","",AD34)</f>
        <v/>
      </c>
      <c r="AE75" s="270"/>
      <c r="AF75" s="270"/>
      <c r="AG75" s="270" t="str">
        <f>IF(AG34="","",AG34)</f>
        <v/>
      </c>
      <c r="AH75" s="270"/>
      <c r="AI75" s="329"/>
      <c r="AJ75" s="9"/>
      <c r="AK75" s="9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9"/>
      <c r="BA75" s="9"/>
      <c r="BB75" s="9"/>
      <c r="BC75" s="9"/>
      <c r="BD75" s="9"/>
      <c r="BE75" s="132"/>
      <c r="BF75" s="132"/>
      <c r="BG75" s="132"/>
      <c r="BH75" s="132"/>
      <c r="BI75" s="132"/>
      <c r="BJ75" s="132"/>
    </row>
    <row r="76" spans="2:62" ht="18.75" customHeight="1">
      <c r="B76" s="137"/>
      <c r="D76" s="144" t="str">
        <f t="shared" si="5"/>
        <v/>
      </c>
      <c r="E76" s="144" t="str">
        <f t="shared" si="5"/>
        <v/>
      </c>
      <c r="G76" s="334" t="str">
        <f t="shared" si="1"/>
        <v/>
      </c>
      <c r="H76" s="335"/>
      <c r="I76" s="336"/>
      <c r="J76" s="303" t="str">
        <f t="shared" si="2"/>
        <v/>
      </c>
      <c r="K76" s="304"/>
      <c r="L76" s="305"/>
      <c r="M76" s="12"/>
      <c r="N76" s="306" t="str">
        <f t="shared" si="3"/>
        <v/>
      </c>
      <c r="O76" s="306"/>
      <c r="P76" s="306"/>
      <c r="Q76" s="306"/>
      <c r="R76" s="306"/>
      <c r="S76" s="306"/>
      <c r="T76" s="14"/>
      <c r="U76" s="303" t="str">
        <f t="shared" si="4"/>
        <v/>
      </c>
      <c r="V76" s="304"/>
      <c r="W76" s="330"/>
      <c r="X76" s="337"/>
      <c r="Y76" s="338"/>
      <c r="Z76" s="338"/>
      <c r="AA76" s="328"/>
      <c r="AB76" s="328"/>
      <c r="AC76" s="328"/>
      <c r="AD76" s="270"/>
      <c r="AE76" s="270"/>
      <c r="AF76" s="270"/>
      <c r="AG76" s="270"/>
      <c r="AH76" s="270"/>
      <c r="AI76" s="329"/>
      <c r="AJ76" s="9"/>
      <c r="AK76" s="9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9"/>
      <c r="BA76" s="9"/>
      <c r="BB76" s="9"/>
      <c r="BC76" s="9"/>
      <c r="BD76" s="9"/>
      <c r="BE76" s="132"/>
      <c r="BF76" s="132"/>
      <c r="BG76" s="132"/>
      <c r="BH76" s="132"/>
      <c r="BI76" s="132"/>
      <c r="BJ76" s="132"/>
    </row>
    <row r="77" spans="2:62" ht="18.75" customHeight="1">
      <c r="B77" s="137"/>
      <c r="D77" s="144" t="str">
        <f t="shared" si="5"/>
        <v/>
      </c>
      <c r="E77" s="144" t="str">
        <f t="shared" si="5"/>
        <v/>
      </c>
      <c r="G77" s="334" t="str">
        <f t="shared" si="1"/>
        <v/>
      </c>
      <c r="H77" s="335"/>
      <c r="I77" s="336"/>
      <c r="J77" s="303" t="str">
        <f t="shared" si="2"/>
        <v/>
      </c>
      <c r="K77" s="304"/>
      <c r="L77" s="305"/>
      <c r="M77" s="12"/>
      <c r="N77" s="306" t="str">
        <f t="shared" si="3"/>
        <v/>
      </c>
      <c r="O77" s="306"/>
      <c r="P77" s="306"/>
      <c r="Q77" s="306"/>
      <c r="R77" s="306"/>
      <c r="S77" s="306"/>
      <c r="T77" s="14"/>
      <c r="U77" s="303" t="str">
        <f t="shared" si="4"/>
        <v/>
      </c>
      <c r="V77" s="304"/>
      <c r="W77" s="330"/>
      <c r="X77" s="337"/>
      <c r="Y77" s="338"/>
      <c r="Z77" s="338"/>
      <c r="AA77" s="328" t="s">
        <v>182</v>
      </c>
      <c r="AB77" s="328"/>
      <c r="AC77" s="328"/>
      <c r="AD77" s="270" t="str">
        <f>IF(AD36="","",AD36)</f>
        <v/>
      </c>
      <c r="AE77" s="270"/>
      <c r="AF77" s="270"/>
      <c r="AG77" s="270" t="str">
        <f>IF(AG36="","",AG36)</f>
        <v/>
      </c>
      <c r="AH77" s="270"/>
      <c r="AI77" s="329"/>
      <c r="AJ77" s="9"/>
      <c r="AK77" s="9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9"/>
      <c r="BA77" s="9"/>
      <c r="BB77" s="9"/>
      <c r="BC77" s="9"/>
      <c r="BD77" s="9"/>
      <c r="BE77" s="132"/>
      <c r="BF77" s="132"/>
      <c r="BG77" s="132"/>
      <c r="BH77" s="132"/>
      <c r="BI77" s="132"/>
      <c r="BJ77" s="132"/>
    </row>
    <row r="78" spans="2:62" ht="18.75" customHeight="1" thickBot="1">
      <c r="B78" s="137"/>
      <c r="D78" s="144" t="str">
        <f t="shared" si="5"/>
        <v/>
      </c>
      <c r="E78" s="144" t="str">
        <f t="shared" si="5"/>
        <v/>
      </c>
      <c r="G78" s="334" t="str">
        <f t="shared" si="1"/>
        <v/>
      </c>
      <c r="H78" s="335"/>
      <c r="I78" s="336"/>
      <c r="J78" s="303" t="str">
        <f t="shared" si="2"/>
        <v/>
      </c>
      <c r="K78" s="304"/>
      <c r="L78" s="305"/>
      <c r="M78" s="12"/>
      <c r="N78" s="306" t="str">
        <f t="shared" si="3"/>
        <v/>
      </c>
      <c r="O78" s="306"/>
      <c r="P78" s="306"/>
      <c r="Q78" s="306"/>
      <c r="R78" s="306"/>
      <c r="S78" s="306"/>
      <c r="T78" s="14"/>
      <c r="U78" s="303" t="str">
        <f t="shared" si="4"/>
        <v/>
      </c>
      <c r="V78" s="304"/>
      <c r="W78" s="330"/>
      <c r="X78" s="339"/>
      <c r="Y78" s="340"/>
      <c r="Z78" s="340"/>
      <c r="AA78" s="331"/>
      <c r="AB78" s="331"/>
      <c r="AC78" s="331"/>
      <c r="AD78" s="332"/>
      <c r="AE78" s="332"/>
      <c r="AF78" s="332"/>
      <c r="AG78" s="332"/>
      <c r="AH78" s="332"/>
      <c r="AI78" s="333"/>
      <c r="AJ78" s="9"/>
      <c r="AK78" s="9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9"/>
      <c r="BA78" s="9"/>
      <c r="BB78" s="9"/>
      <c r="BC78" s="9"/>
      <c r="BD78" s="9"/>
      <c r="BE78" s="132"/>
      <c r="BF78" s="132"/>
      <c r="BG78" s="132"/>
      <c r="BH78" s="132"/>
      <c r="BI78" s="132"/>
      <c r="BJ78" s="132"/>
    </row>
    <row r="79" spans="2:62" ht="18.75" customHeight="1">
      <c r="B79" s="137"/>
      <c r="D79" s="144" t="str">
        <f t="shared" si="5"/>
        <v/>
      </c>
      <c r="E79" s="144" t="str">
        <f t="shared" si="5"/>
        <v/>
      </c>
      <c r="G79" s="334" t="str">
        <f t="shared" si="1"/>
        <v/>
      </c>
      <c r="H79" s="335"/>
      <c r="I79" s="336"/>
      <c r="J79" s="303" t="str">
        <f t="shared" si="2"/>
        <v/>
      </c>
      <c r="K79" s="304"/>
      <c r="L79" s="305"/>
      <c r="M79" s="12"/>
      <c r="N79" s="306" t="str">
        <f t="shared" si="3"/>
        <v/>
      </c>
      <c r="O79" s="306"/>
      <c r="P79" s="306"/>
      <c r="Q79" s="306"/>
      <c r="R79" s="306"/>
      <c r="S79" s="306"/>
      <c r="T79" s="14"/>
      <c r="U79" s="303" t="str">
        <f t="shared" si="4"/>
        <v/>
      </c>
      <c r="V79" s="304"/>
      <c r="W79" s="330"/>
      <c r="X79" s="158" t="s">
        <v>208</v>
      </c>
      <c r="Y79" s="132"/>
      <c r="Z79" s="132"/>
      <c r="AA79" s="132"/>
      <c r="AB79" s="132"/>
      <c r="AC79" s="132"/>
      <c r="AG79" s="9"/>
      <c r="AH79" s="9"/>
      <c r="AI79" s="9"/>
      <c r="AJ79" s="9"/>
      <c r="AK79" s="9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9"/>
      <c r="BA79" s="9"/>
      <c r="BB79" s="9"/>
      <c r="BC79" s="9"/>
      <c r="BD79" s="9"/>
      <c r="BE79" s="132"/>
      <c r="BF79" s="132"/>
      <c r="BG79" s="132"/>
      <c r="BH79" s="132"/>
      <c r="BI79" s="132"/>
      <c r="BJ79" s="132"/>
    </row>
    <row r="80" spans="2:62" ht="18.75" customHeight="1">
      <c r="B80" s="137"/>
      <c r="D80" s="144" t="str">
        <f t="shared" si="5"/>
        <v/>
      </c>
      <c r="E80" s="144" t="str">
        <f t="shared" si="5"/>
        <v/>
      </c>
      <c r="G80" s="334" t="str">
        <f t="shared" si="1"/>
        <v/>
      </c>
      <c r="H80" s="335"/>
      <c r="I80" s="336"/>
      <c r="J80" s="303" t="str">
        <f t="shared" si="2"/>
        <v/>
      </c>
      <c r="K80" s="304"/>
      <c r="L80" s="305"/>
      <c r="M80" s="12"/>
      <c r="N80" s="306" t="str">
        <f t="shared" si="3"/>
        <v/>
      </c>
      <c r="O80" s="306"/>
      <c r="P80" s="306"/>
      <c r="Q80" s="306"/>
      <c r="R80" s="306"/>
      <c r="S80" s="306"/>
      <c r="T80" s="14"/>
      <c r="U80" s="303" t="str">
        <f t="shared" si="4"/>
        <v/>
      </c>
      <c r="V80" s="304"/>
      <c r="W80" s="330"/>
      <c r="X80" s="158" t="s">
        <v>209</v>
      </c>
      <c r="Y80" s="132"/>
      <c r="Z80" s="132"/>
      <c r="AA80" s="132"/>
      <c r="AB80" s="132"/>
      <c r="AC80" s="132"/>
      <c r="AG80" s="9"/>
      <c r="AH80" s="9"/>
      <c r="AI80" s="9"/>
      <c r="AJ80" s="9"/>
      <c r="AK80" s="9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9"/>
      <c r="BA80" s="9"/>
      <c r="BB80" s="9"/>
      <c r="BC80" s="9"/>
      <c r="BD80" s="9"/>
      <c r="BE80" s="132"/>
      <c r="BF80" s="132"/>
      <c r="BG80" s="132"/>
      <c r="BH80" s="132"/>
      <c r="BI80" s="132"/>
      <c r="BJ80" s="132"/>
    </row>
    <row r="81" spans="2:62" ht="18.75" customHeight="1" thickBot="1">
      <c r="B81" s="137"/>
      <c r="D81" s="144" t="str">
        <f t="shared" si="5"/>
        <v/>
      </c>
      <c r="E81" s="144" t="str">
        <f t="shared" si="5"/>
        <v/>
      </c>
      <c r="G81" s="355" t="str">
        <f t="shared" si="1"/>
        <v/>
      </c>
      <c r="H81" s="356"/>
      <c r="I81" s="357"/>
      <c r="J81" s="358" t="str">
        <f t="shared" si="2"/>
        <v/>
      </c>
      <c r="K81" s="359"/>
      <c r="L81" s="360"/>
      <c r="M81" s="142"/>
      <c r="N81" s="361" t="str">
        <f t="shared" si="3"/>
        <v/>
      </c>
      <c r="O81" s="361"/>
      <c r="P81" s="361"/>
      <c r="Q81" s="361"/>
      <c r="R81" s="361"/>
      <c r="S81" s="361"/>
      <c r="T81" s="143"/>
      <c r="U81" s="358" t="str">
        <f t="shared" si="4"/>
        <v/>
      </c>
      <c r="V81" s="359"/>
      <c r="W81" s="362"/>
      <c r="X81" s="160"/>
      <c r="Y81" s="132"/>
      <c r="Z81" s="132"/>
      <c r="AA81" s="132"/>
      <c r="AB81" s="132"/>
      <c r="AC81" s="132"/>
      <c r="AG81" s="9"/>
      <c r="AH81" s="9"/>
      <c r="AI81" s="9"/>
      <c r="AJ81" s="9"/>
      <c r="AK81" s="9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9"/>
      <c r="BA81" s="9"/>
      <c r="BB81" s="9"/>
      <c r="BC81" s="9"/>
      <c r="BD81" s="9"/>
      <c r="BE81" s="132"/>
      <c r="BF81" s="132"/>
      <c r="BG81" s="132"/>
      <c r="BH81" s="132"/>
      <c r="BI81" s="132"/>
      <c r="BJ81" s="132"/>
    </row>
    <row r="82" spans="2:62" ht="15" customHeight="1">
      <c r="B82" s="137"/>
      <c r="D82" s="73"/>
      <c r="E82" s="73"/>
      <c r="G82" s="377"/>
      <c r="H82" s="377"/>
      <c r="I82" s="377"/>
      <c r="J82" s="268" t="str">
        <f>IF(B82="","",VLOOKUP(B82,基本情報!$B$6:$F$205,2,FALSE))</f>
        <v/>
      </c>
      <c r="K82" s="268"/>
      <c r="L82" s="268"/>
      <c r="M82" s="9"/>
      <c r="N82" s="378" t="str">
        <f>IF(B82="","",VLOOKUP(B82,基本情報!$B$6:$F$205,3,FALSE))</f>
        <v/>
      </c>
      <c r="O82" s="378"/>
      <c r="P82" s="378"/>
      <c r="Q82" s="378"/>
      <c r="R82" s="378"/>
      <c r="S82" s="378"/>
      <c r="T82" s="9"/>
      <c r="U82" s="268" t="str">
        <f>IF(B82="","",VLOOKUP(B82,基本情報!$B$6:$F$205,4,FALSE))</f>
        <v/>
      </c>
      <c r="V82" s="268"/>
      <c r="W82" s="268"/>
      <c r="X82" s="132"/>
      <c r="Y82" s="132"/>
      <c r="Z82" s="132"/>
      <c r="AA82" s="132"/>
      <c r="AB82" s="132"/>
      <c r="AC82" s="132"/>
      <c r="AG82" s="9"/>
      <c r="AH82" s="9"/>
      <c r="AI82" s="152" t="s">
        <v>224</v>
      </c>
      <c r="AJ82" s="9"/>
      <c r="AK82" s="9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9"/>
      <c r="BA82" s="9"/>
      <c r="BB82" s="9"/>
      <c r="BC82" s="9"/>
      <c r="BD82" s="9"/>
      <c r="BE82" s="132"/>
      <c r="BF82" s="132"/>
      <c r="BG82" s="132"/>
      <c r="BH82" s="132"/>
      <c r="BI82" s="132"/>
      <c r="BJ82" s="132"/>
    </row>
    <row r="83" spans="2:62" ht="20.100000000000001" customHeight="1">
      <c r="D83" s="379" t="str">
        <f>D42</f>
        <v>2024年度　札幌支部高等学校サッカー春季大会</v>
      </c>
      <c r="E83" s="379"/>
      <c r="F83" s="379"/>
      <c r="G83" s="379"/>
      <c r="H83" s="379"/>
      <c r="I83" s="379"/>
      <c r="J83" s="379"/>
      <c r="K83" s="379"/>
      <c r="L83" s="379"/>
      <c r="M83" s="379"/>
      <c r="N83" s="379"/>
      <c r="O83" s="379"/>
      <c r="P83" s="379"/>
      <c r="Q83" s="379"/>
      <c r="R83" s="379"/>
      <c r="S83" s="379"/>
      <c r="T83" s="379"/>
      <c r="U83" s="379"/>
      <c r="V83" s="379"/>
      <c r="W83" s="379"/>
      <c r="X83" s="379"/>
      <c r="Y83" s="379"/>
      <c r="Z83" s="379"/>
      <c r="AA83" s="379"/>
      <c r="AB83" s="379"/>
      <c r="AC83" s="379"/>
      <c r="AD83" s="379"/>
      <c r="AE83" s="379"/>
      <c r="AF83" s="379"/>
      <c r="AG83" s="379"/>
      <c r="AH83" s="379"/>
      <c r="AI83" s="379"/>
      <c r="AJ83" s="134"/>
      <c r="AK83" s="134"/>
      <c r="AL83" s="134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</row>
    <row r="84" spans="2:62" ht="20.100000000000001" customHeight="1">
      <c r="D84" s="379" t="s">
        <v>220</v>
      </c>
      <c r="E84" s="379"/>
      <c r="F84" s="379"/>
      <c r="G84" s="379"/>
      <c r="H84" s="379"/>
      <c r="I84" s="379"/>
      <c r="J84" s="379"/>
      <c r="K84" s="379"/>
      <c r="L84" s="379"/>
      <c r="M84" s="379"/>
      <c r="N84" s="379"/>
      <c r="O84" s="379"/>
      <c r="P84" s="379"/>
      <c r="Q84" s="379"/>
      <c r="R84" s="379"/>
      <c r="S84" s="379"/>
      <c r="T84" s="379"/>
      <c r="U84" s="379"/>
      <c r="V84" s="379"/>
      <c r="W84" s="379"/>
      <c r="X84" s="379"/>
      <c r="Y84" s="379"/>
      <c r="Z84" s="379"/>
      <c r="AA84" s="379"/>
      <c r="AB84" s="379"/>
      <c r="AC84" s="379"/>
      <c r="AD84" s="379"/>
      <c r="AE84" s="379"/>
      <c r="AF84" s="379"/>
      <c r="AG84" s="379"/>
      <c r="AH84" s="379"/>
      <c r="AI84" s="379"/>
      <c r="AJ84" s="134"/>
      <c r="AK84" s="134"/>
      <c r="AL84" s="134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</row>
    <row r="85" spans="2:62" ht="3.75" customHeight="1" thickBot="1"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</row>
    <row r="86" spans="2:62" ht="24" customHeight="1" thickBot="1">
      <c r="G86" s="412" t="s">
        <v>6</v>
      </c>
      <c r="H86" s="413"/>
      <c r="I86" s="414"/>
      <c r="J86" s="414"/>
      <c r="K86" s="414"/>
      <c r="L86" s="414"/>
      <c r="M86" s="380" t="str">
        <f>IF(M4="","",M4)</f>
        <v/>
      </c>
      <c r="N86" s="381"/>
      <c r="O86" s="381"/>
      <c r="P86" s="381"/>
      <c r="Q86" s="381"/>
      <c r="R86" s="381"/>
      <c r="S86" s="381"/>
      <c r="T86" s="381"/>
      <c r="U86" s="381"/>
      <c r="V86" s="381"/>
      <c r="W86" s="381"/>
      <c r="X86" s="381"/>
      <c r="Y86" s="381"/>
      <c r="Z86" s="381"/>
      <c r="AA86" s="381"/>
      <c r="AB86" s="381"/>
      <c r="AC86" s="381"/>
      <c r="AD86" s="381"/>
      <c r="AE86" s="381"/>
      <c r="AF86" s="381"/>
      <c r="AG86" s="381"/>
      <c r="AH86" s="381"/>
      <c r="AI86" s="382"/>
      <c r="AJ86" s="135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</row>
    <row r="87" spans="2:62" ht="18.75" customHeight="1">
      <c r="D87" s="131" t="s">
        <v>206</v>
      </c>
      <c r="E87" s="131" t="s">
        <v>207</v>
      </c>
      <c r="G87" s="410" t="s">
        <v>12</v>
      </c>
      <c r="H87" s="402"/>
      <c r="I87" s="411"/>
      <c r="J87" s="403" t="s">
        <v>13</v>
      </c>
      <c r="K87" s="402"/>
      <c r="L87" s="411"/>
      <c r="M87" s="140"/>
      <c r="N87" s="402" t="s">
        <v>223</v>
      </c>
      <c r="O87" s="402"/>
      <c r="P87" s="402"/>
      <c r="Q87" s="402"/>
      <c r="R87" s="402"/>
      <c r="S87" s="402"/>
      <c r="T87" s="141"/>
      <c r="U87" s="403" t="s">
        <v>15</v>
      </c>
      <c r="V87" s="402"/>
      <c r="W87" s="404"/>
      <c r="X87" s="398" t="s">
        <v>210</v>
      </c>
      <c r="Y87" s="398"/>
      <c r="Z87" s="399"/>
      <c r="AA87" s="398">
        <f>AA5</f>
        <v>2024</v>
      </c>
      <c r="AB87" s="398"/>
      <c r="AC87" s="398" t="s">
        <v>78</v>
      </c>
      <c r="AD87" s="314" t="str">
        <f>IF(AD5="","",AD5)</f>
        <v/>
      </c>
      <c r="AE87" s="314"/>
      <c r="AF87" s="314" t="s">
        <v>222</v>
      </c>
      <c r="AG87" s="314" t="str">
        <f>IF(AG5="","",AG5)</f>
        <v/>
      </c>
      <c r="AH87" s="314"/>
      <c r="AI87" s="370" t="s">
        <v>25</v>
      </c>
      <c r="BE87" s="130"/>
      <c r="BF87" s="130"/>
      <c r="BG87" s="130"/>
      <c r="BH87" s="130"/>
      <c r="BI87" s="130"/>
      <c r="BJ87" s="130"/>
    </row>
    <row r="88" spans="2:62" ht="18.75" customHeight="1">
      <c r="B88" s="137"/>
      <c r="D88" s="144" t="str">
        <f t="shared" ref="D88:E107" si="6">IF(D6="","",D6)</f>
        <v/>
      </c>
      <c r="E88" s="144" t="str">
        <f t="shared" si="6"/>
        <v/>
      </c>
      <c r="G88" s="334" t="str">
        <f t="shared" ref="G88:G122" si="7">IF(G6="","",G6)</f>
        <v/>
      </c>
      <c r="H88" s="335"/>
      <c r="I88" s="336"/>
      <c r="J88" s="405" t="str">
        <f t="shared" ref="J88:J122" si="8">IF(J6="","",J6)</f>
        <v/>
      </c>
      <c r="K88" s="406"/>
      <c r="L88" s="407"/>
      <c r="M88" s="138"/>
      <c r="N88" s="408" t="str">
        <f t="shared" ref="N88:N122" si="9">IF(N6="","",N6)</f>
        <v/>
      </c>
      <c r="O88" s="408"/>
      <c r="P88" s="408"/>
      <c r="Q88" s="408"/>
      <c r="R88" s="408"/>
      <c r="S88" s="408"/>
      <c r="T88" s="139"/>
      <c r="U88" s="405" t="str">
        <f t="shared" ref="U88:U122" si="10">IF(U6="","",U6)</f>
        <v/>
      </c>
      <c r="V88" s="406"/>
      <c r="W88" s="409"/>
      <c r="X88" s="400"/>
      <c r="Y88" s="400"/>
      <c r="Z88" s="401"/>
      <c r="AA88" s="400"/>
      <c r="AB88" s="400"/>
      <c r="AC88" s="400"/>
      <c r="AD88" s="295"/>
      <c r="AE88" s="295"/>
      <c r="AF88" s="295"/>
      <c r="AG88" s="295"/>
      <c r="AH88" s="295"/>
      <c r="AI88" s="365"/>
      <c r="AJ88" s="9"/>
      <c r="AK88" s="9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9"/>
      <c r="BA88" s="9"/>
      <c r="BB88" s="9"/>
      <c r="BC88" s="9"/>
      <c r="BD88" s="9"/>
      <c r="BE88" s="132"/>
      <c r="BF88" s="132"/>
      <c r="BG88" s="132"/>
      <c r="BH88" s="132"/>
      <c r="BI88" s="132"/>
      <c r="BJ88" s="132"/>
    </row>
    <row r="89" spans="2:62" ht="18.75" customHeight="1">
      <c r="B89" s="137"/>
      <c r="D89" s="144" t="str">
        <f t="shared" si="6"/>
        <v/>
      </c>
      <c r="E89" s="144" t="str">
        <f t="shared" si="6"/>
        <v/>
      </c>
      <c r="G89" s="334" t="str">
        <f t="shared" si="7"/>
        <v/>
      </c>
      <c r="H89" s="335"/>
      <c r="I89" s="336"/>
      <c r="J89" s="303" t="str">
        <f t="shared" si="8"/>
        <v/>
      </c>
      <c r="K89" s="304"/>
      <c r="L89" s="305"/>
      <c r="M89" s="12"/>
      <c r="N89" s="306" t="str">
        <f t="shared" si="9"/>
        <v/>
      </c>
      <c r="O89" s="306"/>
      <c r="P89" s="306"/>
      <c r="Q89" s="306"/>
      <c r="R89" s="306"/>
      <c r="S89" s="306"/>
      <c r="T89" s="14"/>
      <c r="U89" s="303" t="str">
        <f t="shared" si="10"/>
        <v/>
      </c>
      <c r="V89" s="304"/>
      <c r="W89" s="330"/>
      <c r="X89" s="383" t="s">
        <v>211</v>
      </c>
      <c r="Y89" s="383"/>
      <c r="Z89" s="384"/>
      <c r="AA89" s="415" t="str">
        <f>IF(AA7="","",AA7)</f>
        <v/>
      </c>
      <c r="AB89" s="416"/>
      <c r="AC89" s="416"/>
      <c r="AD89" s="416"/>
      <c r="AE89" s="416"/>
      <c r="AF89" s="416"/>
      <c r="AG89" s="416"/>
      <c r="AH89" s="416"/>
      <c r="AI89" s="417"/>
      <c r="AJ89" s="9"/>
      <c r="AK89" s="9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9"/>
      <c r="BA89" s="9"/>
      <c r="BB89" s="9"/>
      <c r="BC89" s="9"/>
      <c r="BD89" s="9"/>
      <c r="BE89" s="132"/>
      <c r="BF89" s="132"/>
      <c r="BG89" s="132"/>
      <c r="BH89" s="132"/>
      <c r="BI89" s="132"/>
      <c r="BJ89" s="132"/>
    </row>
    <row r="90" spans="2:62" ht="18.75" customHeight="1">
      <c r="B90" s="137"/>
      <c r="D90" s="144" t="str">
        <f t="shared" si="6"/>
        <v/>
      </c>
      <c r="E90" s="144" t="str">
        <f t="shared" si="6"/>
        <v/>
      </c>
      <c r="G90" s="334" t="str">
        <f t="shared" si="7"/>
        <v/>
      </c>
      <c r="H90" s="335"/>
      <c r="I90" s="336"/>
      <c r="J90" s="303" t="str">
        <f t="shared" si="8"/>
        <v/>
      </c>
      <c r="K90" s="304"/>
      <c r="L90" s="305"/>
      <c r="M90" s="12"/>
      <c r="N90" s="306" t="str">
        <f t="shared" si="9"/>
        <v/>
      </c>
      <c r="O90" s="306"/>
      <c r="P90" s="306"/>
      <c r="Q90" s="306"/>
      <c r="R90" s="306"/>
      <c r="S90" s="306"/>
      <c r="T90" s="14"/>
      <c r="U90" s="303" t="str">
        <f t="shared" si="10"/>
        <v/>
      </c>
      <c r="V90" s="304"/>
      <c r="W90" s="330"/>
      <c r="X90" s="385"/>
      <c r="Y90" s="385"/>
      <c r="Z90" s="386"/>
      <c r="AA90" s="418"/>
      <c r="AB90" s="419"/>
      <c r="AC90" s="419"/>
      <c r="AD90" s="419"/>
      <c r="AE90" s="419"/>
      <c r="AF90" s="419"/>
      <c r="AG90" s="419"/>
      <c r="AH90" s="419"/>
      <c r="AI90" s="420"/>
      <c r="AJ90" s="9"/>
      <c r="AK90" s="9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9"/>
      <c r="BA90" s="9"/>
      <c r="BB90" s="9"/>
      <c r="BC90" s="9"/>
      <c r="BD90" s="9"/>
      <c r="BE90" s="132"/>
      <c r="BF90" s="132"/>
      <c r="BG90" s="132"/>
      <c r="BH90" s="132"/>
      <c r="BI90" s="132"/>
      <c r="BJ90" s="132"/>
    </row>
    <row r="91" spans="2:62" ht="18.75" customHeight="1">
      <c r="B91" s="137"/>
      <c r="D91" s="144" t="str">
        <f t="shared" si="6"/>
        <v/>
      </c>
      <c r="E91" s="144" t="str">
        <f t="shared" si="6"/>
        <v/>
      </c>
      <c r="G91" s="334" t="str">
        <f t="shared" si="7"/>
        <v/>
      </c>
      <c r="H91" s="335"/>
      <c r="I91" s="336"/>
      <c r="J91" s="303" t="str">
        <f t="shared" si="8"/>
        <v/>
      </c>
      <c r="K91" s="304"/>
      <c r="L91" s="305"/>
      <c r="M91" s="12"/>
      <c r="N91" s="306" t="str">
        <f t="shared" si="9"/>
        <v/>
      </c>
      <c r="O91" s="306"/>
      <c r="P91" s="306"/>
      <c r="Q91" s="306"/>
      <c r="R91" s="306"/>
      <c r="S91" s="306"/>
      <c r="T91" s="14"/>
      <c r="U91" s="303" t="str">
        <f t="shared" si="10"/>
        <v/>
      </c>
      <c r="V91" s="304"/>
      <c r="W91" s="330"/>
      <c r="X91" s="383" t="s">
        <v>212</v>
      </c>
      <c r="Y91" s="383"/>
      <c r="Z91" s="384"/>
      <c r="AA91" s="415" t="str">
        <f>IF(AA9="","",AA9)</f>
        <v/>
      </c>
      <c r="AB91" s="416"/>
      <c r="AC91" s="416"/>
      <c r="AD91" s="416"/>
      <c r="AE91" s="416"/>
      <c r="AF91" s="416"/>
      <c r="AG91" s="416"/>
      <c r="AH91" s="416"/>
      <c r="AI91" s="417"/>
      <c r="AJ91" s="9"/>
      <c r="AK91" s="9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9"/>
      <c r="BA91" s="9"/>
      <c r="BB91" s="9"/>
      <c r="BC91" s="9"/>
      <c r="BD91" s="9"/>
      <c r="BE91" s="132"/>
      <c r="BF91" s="132"/>
      <c r="BG91" s="132"/>
      <c r="BH91" s="132"/>
      <c r="BI91" s="132"/>
      <c r="BJ91" s="132"/>
    </row>
    <row r="92" spans="2:62" ht="18.75" customHeight="1" thickBot="1">
      <c r="B92" s="137"/>
      <c r="D92" s="144" t="str">
        <f t="shared" si="6"/>
        <v/>
      </c>
      <c r="E92" s="144" t="str">
        <f t="shared" si="6"/>
        <v/>
      </c>
      <c r="G92" s="334" t="str">
        <f t="shared" si="7"/>
        <v/>
      </c>
      <c r="H92" s="335"/>
      <c r="I92" s="336"/>
      <c r="J92" s="303" t="str">
        <f t="shared" si="8"/>
        <v/>
      </c>
      <c r="K92" s="304"/>
      <c r="L92" s="305"/>
      <c r="M92" s="12"/>
      <c r="N92" s="306" t="str">
        <f t="shared" si="9"/>
        <v/>
      </c>
      <c r="O92" s="306"/>
      <c r="P92" s="306"/>
      <c r="Q92" s="306"/>
      <c r="R92" s="306"/>
      <c r="S92" s="306"/>
      <c r="T92" s="14"/>
      <c r="U92" s="303" t="str">
        <f t="shared" si="10"/>
        <v/>
      </c>
      <c r="V92" s="304"/>
      <c r="W92" s="330"/>
      <c r="X92" s="393"/>
      <c r="Y92" s="393"/>
      <c r="Z92" s="394"/>
      <c r="AA92" s="421"/>
      <c r="AB92" s="422"/>
      <c r="AC92" s="422"/>
      <c r="AD92" s="422"/>
      <c r="AE92" s="422"/>
      <c r="AF92" s="422"/>
      <c r="AG92" s="422"/>
      <c r="AH92" s="422"/>
      <c r="AI92" s="423"/>
      <c r="AJ92" s="9"/>
      <c r="AK92" s="9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9"/>
      <c r="BA92" s="9"/>
      <c r="BB92" s="9"/>
      <c r="BC92" s="9"/>
      <c r="BD92" s="9"/>
      <c r="BE92" s="132"/>
      <c r="BF92" s="132"/>
      <c r="BG92" s="132"/>
      <c r="BH92" s="132"/>
      <c r="BI92" s="132"/>
      <c r="BJ92" s="132"/>
    </row>
    <row r="93" spans="2:62" ht="18.75" customHeight="1">
      <c r="B93" s="137"/>
      <c r="D93" s="144" t="str">
        <f t="shared" si="6"/>
        <v/>
      </c>
      <c r="E93" s="144" t="str">
        <f t="shared" si="6"/>
        <v/>
      </c>
      <c r="G93" s="334" t="str">
        <f t="shared" si="7"/>
        <v/>
      </c>
      <c r="H93" s="335"/>
      <c r="I93" s="336"/>
      <c r="J93" s="303" t="str">
        <f t="shared" si="8"/>
        <v/>
      </c>
      <c r="K93" s="304"/>
      <c r="L93" s="305"/>
      <c r="M93" s="12"/>
      <c r="N93" s="306" t="str">
        <f t="shared" si="9"/>
        <v/>
      </c>
      <c r="O93" s="306"/>
      <c r="P93" s="306"/>
      <c r="Q93" s="306"/>
      <c r="R93" s="306"/>
      <c r="S93" s="306"/>
      <c r="T93" s="14"/>
      <c r="U93" s="303" t="str">
        <f t="shared" si="10"/>
        <v/>
      </c>
      <c r="V93" s="304"/>
      <c r="W93" s="330"/>
      <c r="X93" s="366" t="s">
        <v>213</v>
      </c>
      <c r="Y93" s="366"/>
      <c r="Z93" s="366"/>
      <c r="AA93" s="366"/>
      <c r="AB93" s="366"/>
      <c r="AC93" s="366"/>
      <c r="AD93" s="366"/>
      <c r="AE93" s="366"/>
      <c r="AF93" s="366"/>
      <c r="AG93" s="366"/>
      <c r="AH93" s="366"/>
      <c r="AI93" s="367"/>
      <c r="AJ93" s="9"/>
      <c r="AK93" s="9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9"/>
      <c r="BA93" s="9"/>
      <c r="BB93" s="9"/>
      <c r="BC93" s="9"/>
      <c r="BD93" s="9"/>
      <c r="BE93" s="132"/>
      <c r="BF93" s="132"/>
      <c r="BG93" s="132"/>
      <c r="BH93" s="132"/>
      <c r="BI93" s="132"/>
      <c r="BJ93" s="132"/>
    </row>
    <row r="94" spans="2:62" ht="18.75" customHeight="1">
      <c r="B94" s="137"/>
      <c r="D94" s="144" t="str">
        <f t="shared" si="6"/>
        <v/>
      </c>
      <c r="E94" s="144" t="str">
        <f t="shared" si="6"/>
        <v/>
      </c>
      <c r="G94" s="334" t="str">
        <f t="shared" si="7"/>
        <v/>
      </c>
      <c r="H94" s="335"/>
      <c r="I94" s="336"/>
      <c r="J94" s="303" t="str">
        <f t="shared" si="8"/>
        <v/>
      </c>
      <c r="K94" s="304"/>
      <c r="L94" s="305"/>
      <c r="M94" s="12"/>
      <c r="N94" s="306" t="str">
        <f t="shared" si="9"/>
        <v/>
      </c>
      <c r="O94" s="306"/>
      <c r="P94" s="306"/>
      <c r="Q94" s="306"/>
      <c r="R94" s="306"/>
      <c r="S94" s="306"/>
      <c r="T94" s="14"/>
      <c r="U94" s="303" t="str">
        <f t="shared" si="10"/>
        <v/>
      </c>
      <c r="V94" s="304"/>
      <c r="W94" s="330"/>
      <c r="X94" s="368"/>
      <c r="Y94" s="368"/>
      <c r="Z94" s="368"/>
      <c r="AA94" s="368"/>
      <c r="AB94" s="368"/>
      <c r="AC94" s="368"/>
      <c r="AD94" s="368"/>
      <c r="AE94" s="368"/>
      <c r="AF94" s="368"/>
      <c r="AG94" s="368"/>
      <c r="AH94" s="368"/>
      <c r="AI94" s="369"/>
      <c r="AJ94" s="9"/>
      <c r="AK94" s="9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9"/>
      <c r="BA94" s="9"/>
      <c r="BB94" s="9"/>
      <c r="BC94" s="9"/>
      <c r="BD94" s="9"/>
      <c r="BE94" s="132"/>
      <c r="BF94" s="132"/>
      <c r="BG94" s="132"/>
      <c r="BH94" s="132"/>
      <c r="BI94" s="132"/>
      <c r="BJ94" s="132"/>
    </row>
    <row r="95" spans="2:62" ht="18.75" customHeight="1">
      <c r="B95" s="137"/>
      <c r="D95" s="144" t="str">
        <f t="shared" si="6"/>
        <v/>
      </c>
      <c r="E95" s="144" t="str">
        <f t="shared" si="6"/>
        <v/>
      </c>
      <c r="G95" s="334" t="str">
        <f t="shared" si="7"/>
        <v/>
      </c>
      <c r="H95" s="335"/>
      <c r="I95" s="336"/>
      <c r="J95" s="303" t="str">
        <f t="shared" si="8"/>
        <v/>
      </c>
      <c r="K95" s="304"/>
      <c r="L95" s="305"/>
      <c r="M95" s="12"/>
      <c r="N95" s="306" t="str">
        <f t="shared" si="9"/>
        <v/>
      </c>
      <c r="O95" s="306"/>
      <c r="P95" s="306"/>
      <c r="Q95" s="306"/>
      <c r="R95" s="306"/>
      <c r="S95" s="306"/>
      <c r="T95" s="14"/>
      <c r="U95" s="303" t="str">
        <f t="shared" si="10"/>
        <v/>
      </c>
      <c r="V95" s="304"/>
      <c r="W95" s="330"/>
      <c r="X95" s="424" t="s">
        <v>214</v>
      </c>
      <c r="Y95" s="425"/>
      <c r="Z95" s="425"/>
      <c r="AA95" s="426" t="str">
        <f>IF(AA13="","",AA13)</f>
        <v/>
      </c>
      <c r="AB95" s="426"/>
      <c r="AC95" s="426"/>
      <c r="AD95" s="426"/>
      <c r="AE95" s="426"/>
      <c r="AF95" s="426"/>
      <c r="AG95" s="426"/>
      <c r="AH95" s="426"/>
      <c r="AI95" s="427"/>
      <c r="AJ95" s="9"/>
      <c r="AK95" s="9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9"/>
      <c r="BA95" s="9"/>
      <c r="BB95" s="9"/>
      <c r="BC95" s="9"/>
      <c r="BD95" s="9"/>
      <c r="BE95" s="132"/>
      <c r="BF95" s="132"/>
      <c r="BG95" s="132"/>
      <c r="BH95" s="132"/>
      <c r="BI95" s="132"/>
      <c r="BJ95" s="132"/>
    </row>
    <row r="96" spans="2:62" ht="18.75" customHeight="1">
      <c r="B96" s="137"/>
      <c r="D96" s="144" t="str">
        <f t="shared" si="6"/>
        <v/>
      </c>
      <c r="E96" s="144" t="str">
        <f t="shared" si="6"/>
        <v/>
      </c>
      <c r="G96" s="334" t="str">
        <f t="shared" si="7"/>
        <v/>
      </c>
      <c r="H96" s="335"/>
      <c r="I96" s="336"/>
      <c r="J96" s="303" t="str">
        <f t="shared" si="8"/>
        <v/>
      </c>
      <c r="K96" s="304"/>
      <c r="L96" s="305"/>
      <c r="M96" s="12"/>
      <c r="N96" s="306" t="str">
        <f t="shared" si="9"/>
        <v/>
      </c>
      <c r="O96" s="306"/>
      <c r="P96" s="306"/>
      <c r="Q96" s="306"/>
      <c r="R96" s="306"/>
      <c r="S96" s="306"/>
      <c r="T96" s="14"/>
      <c r="U96" s="303" t="str">
        <f t="shared" si="10"/>
        <v/>
      </c>
      <c r="V96" s="304"/>
      <c r="W96" s="330"/>
      <c r="X96" s="424"/>
      <c r="Y96" s="425"/>
      <c r="Z96" s="425"/>
      <c r="AA96" s="426"/>
      <c r="AB96" s="426"/>
      <c r="AC96" s="426"/>
      <c r="AD96" s="426"/>
      <c r="AE96" s="426"/>
      <c r="AF96" s="426"/>
      <c r="AG96" s="426"/>
      <c r="AH96" s="426"/>
      <c r="AI96" s="427"/>
      <c r="AJ96" s="9"/>
      <c r="AK96" s="9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9"/>
      <c r="BA96" s="9"/>
      <c r="BB96" s="9"/>
      <c r="BC96" s="9"/>
      <c r="BD96" s="9"/>
      <c r="BE96" s="132"/>
      <c r="BF96" s="132"/>
      <c r="BG96" s="132"/>
      <c r="BH96" s="132"/>
      <c r="BI96" s="132"/>
      <c r="BJ96" s="132"/>
    </row>
    <row r="97" spans="2:62" ht="18.75" customHeight="1">
      <c r="B97" s="137"/>
      <c r="D97" s="144" t="str">
        <f t="shared" si="6"/>
        <v/>
      </c>
      <c r="E97" s="144" t="str">
        <f t="shared" si="6"/>
        <v/>
      </c>
      <c r="G97" s="334" t="str">
        <f t="shared" si="7"/>
        <v/>
      </c>
      <c r="H97" s="335"/>
      <c r="I97" s="336"/>
      <c r="J97" s="303" t="str">
        <f t="shared" si="8"/>
        <v/>
      </c>
      <c r="K97" s="304"/>
      <c r="L97" s="305"/>
      <c r="M97" s="12"/>
      <c r="N97" s="306" t="str">
        <f t="shared" si="9"/>
        <v/>
      </c>
      <c r="O97" s="306"/>
      <c r="P97" s="306"/>
      <c r="Q97" s="306"/>
      <c r="R97" s="306"/>
      <c r="S97" s="306"/>
      <c r="T97" s="14"/>
      <c r="U97" s="303" t="str">
        <f t="shared" si="10"/>
        <v/>
      </c>
      <c r="V97" s="304"/>
      <c r="W97" s="330"/>
      <c r="X97" s="428" t="str">
        <f>IF(X15="","",X15)</f>
        <v/>
      </c>
      <c r="Y97" s="429"/>
      <c r="Z97" s="429"/>
      <c r="AA97" s="426" t="str">
        <f>IF(AA15="","",AA15)</f>
        <v/>
      </c>
      <c r="AB97" s="426"/>
      <c r="AC97" s="426"/>
      <c r="AD97" s="426"/>
      <c r="AE97" s="426"/>
      <c r="AF97" s="426"/>
      <c r="AG97" s="426"/>
      <c r="AH97" s="426"/>
      <c r="AI97" s="427"/>
      <c r="AJ97" s="9"/>
      <c r="AK97" s="9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9"/>
      <c r="BA97" s="9"/>
      <c r="BB97" s="9"/>
      <c r="BC97" s="9"/>
      <c r="BD97" s="9"/>
      <c r="BE97" s="132"/>
      <c r="BF97" s="132"/>
      <c r="BG97" s="132"/>
      <c r="BH97" s="132"/>
      <c r="BI97" s="132"/>
      <c r="BJ97" s="132"/>
    </row>
    <row r="98" spans="2:62" ht="18.75" customHeight="1">
      <c r="B98" s="137"/>
      <c r="D98" s="144" t="str">
        <f t="shared" si="6"/>
        <v/>
      </c>
      <c r="E98" s="144" t="str">
        <f t="shared" si="6"/>
        <v/>
      </c>
      <c r="G98" s="334" t="str">
        <f t="shared" si="7"/>
        <v/>
      </c>
      <c r="H98" s="335"/>
      <c r="I98" s="336"/>
      <c r="J98" s="303" t="str">
        <f t="shared" si="8"/>
        <v/>
      </c>
      <c r="K98" s="304"/>
      <c r="L98" s="305"/>
      <c r="M98" s="12"/>
      <c r="N98" s="306" t="str">
        <f t="shared" si="9"/>
        <v/>
      </c>
      <c r="O98" s="306"/>
      <c r="P98" s="306"/>
      <c r="Q98" s="306"/>
      <c r="R98" s="306"/>
      <c r="S98" s="306"/>
      <c r="T98" s="14"/>
      <c r="U98" s="303" t="str">
        <f t="shared" si="10"/>
        <v/>
      </c>
      <c r="V98" s="304"/>
      <c r="W98" s="330"/>
      <c r="X98" s="428"/>
      <c r="Y98" s="429"/>
      <c r="Z98" s="429"/>
      <c r="AA98" s="426"/>
      <c r="AB98" s="426"/>
      <c r="AC98" s="426"/>
      <c r="AD98" s="426"/>
      <c r="AE98" s="426"/>
      <c r="AF98" s="426"/>
      <c r="AG98" s="426"/>
      <c r="AH98" s="426"/>
      <c r="AI98" s="427"/>
      <c r="AJ98" s="9"/>
      <c r="AK98" s="9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9"/>
      <c r="BA98" s="9"/>
      <c r="BB98" s="9"/>
      <c r="BC98" s="9"/>
      <c r="BD98" s="9"/>
      <c r="BE98" s="132"/>
      <c r="BF98" s="132"/>
      <c r="BG98" s="132"/>
      <c r="BH98" s="132"/>
      <c r="BI98" s="132"/>
      <c r="BJ98" s="132"/>
    </row>
    <row r="99" spans="2:62" ht="18.75" customHeight="1">
      <c r="B99" s="137"/>
      <c r="D99" s="144" t="str">
        <f t="shared" si="6"/>
        <v/>
      </c>
      <c r="E99" s="144" t="str">
        <f t="shared" si="6"/>
        <v/>
      </c>
      <c r="G99" s="334" t="str">
        <f t="shared" si="7"/>
        <v/>
      </c>
      <c r="H99" s="335"/>
      <c r="I99" s="336"/>
      <c r="J99" s="303" t="str">
        <f t="shared" si="8"/>
        <v/>
      </c>
      <c r="K99" s="304"/>
      <c r="L99" s="305"/>
      <c r="M99" s="12"/>
      <c r="N99" s="306" t="str">
        <f t="shared" si="9"/>
        <v/>
      </c>
      <c r="O99" s="306"/>
      <c r="P99" s="306"/>
      <c r="Q99" s="306"/>
      <c r="R99" s="306"/>
      <c r="S99" s="306"/>
      <c r="T99" s="14"/>
      <c r="U99" s="303" t="str">
        <f t="shared" si="10"/>
        <v/>
      </c>
      <c r="V99" s="304"/>
      <c r="W99" s="330"/>
      <c r="X99" s="428" t="str">
        <f>IF(X17="","",X17)</f>
        <v/>
      </c>
      <c r="Y99" s="429"/>
      <c r="Z99" s="429"/>
      <c r="AA99" s="426" t="str">
        <f>IF(AA17="","",AA17)</f>
        <v/>
      </c>
      <c r="AB99" s="426"/>
      <c r="AC99" s="426"/>
      <c r="AD99" s="426"/>
      <c r="AE99" s="426"/>
      <c r="AF99" s="426"/>
      <c r="AG99" s="426"/>
      <c r="AH99" s="426"/>
      <c r="AI99" s="427"/>
      <c r="AJ99" s="9"/>
      <c r="AK99" s="9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9"/>
      <c r="BA99" s="9"/>
      <c r="BB99" s="9"/>
      <c r="BC99" s="9"/>
      <c r="BD99" s="9"/>
      <c r="BE99" s="132"/>
      <c r="BF99" s="132"/>
      <c r="BG99" s="132"/>
      <c r="BH99" s="132"/>
      <c r="BI99" s="132"/>
      <c r="BJ99" s="132"/>
    </row>
    <row r="100" spans="2:62" ht="18.75" customHeight="1">
      <c r="B100" s="137"/>
      <c r="D100" s="144" t="str">
        <f t="shared" si="6"/>
        <v/>
      </c>
      <c r="E100" s="144" t="str">
        <f t="shared" si="6"/>
        <v/>
      </c>
      <c r="G100" s="334" t="str">
        <f t="shared" si="7"/>
        <v/>
      </c>
      <c r="H100" s="335"/>
      <c r="I100" s="336"/>
      <c r="J100" s="303" t="str">
        <f t="shared" si="8"/>
        <v/>
      </c>
      <c r="K100" s="304"/>
      <c r="L100" s="305"/>
      <c r="M100" s="12"/>
      <c r="N100" s="306" t="str">
        <f t="shared" si="9"/>
        <v/>
      </c>
      <c r="O100" s="306"/>
      <c r="P100" s="306"/>
      <c r="Q100" s="306"/>
      <c r="R100" s="306"/>
      <c r="S100" s="306"/>
      <c r="T100" s="14"/>
      <c r="U100" s="303" t="str">
        <f t="shared" si="10"/>
        <v/>
      </c>
      <c r="V100" s="304"/>
      <c r="W100" s="330"/>
      <c r="X100" s="428"/>
      <c r="Y100" s="429"/>
      <c r="Z100" s="429"/>
      <c r="AA100" s="426"/>
      <c r="AB100" s="426"/>
      <c r="AC100" s="426"/>
      <c r="AD100" s="426"/>
      <c r="AE100" s="426"/>
      <c r="AF100" s="426"/>
      <c r="AG100" s="426"/>
      <c r="AH100" s="426"/>
      <c r="AI100" s="427"/>
      <c r="AJ100" s="9"/>
      <c r="AK100" s="9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9"/>
      <c r="BA100" s="9"/>
      <c r="BB100" s="9"/>
      <c r="BC100" s="9"/>
      <c r="BD100" s="9"/>
      <c r="BE100" s="132"/>
      <c r="BF100" s="132"/>
      <c r="BG100" s="132"/>
      <c r="BH100" s="132"/>
      <c r="BI100" s="132"/>
      <c r="BJ100" s="132"/>
    </row>
    <row r="101" spans="2:62" ht="18.75" customHeight="1">
      <c r="B101" s="137"/>
      <c r="D101" s="144" t="str">
        <f t="shared" si="6"/>
        <v/>
      </c>
      <c r="E101" s="144" t="str">
        <f t="shared" si="6"/>
        <v/>
      </c>
      <c r="G101" s="334" t="str">
        <f t="shared" si="7"/>
        <v/>
      </c>
      <c r="H101" s="335"/>
      <c r="I101" s="336"/>
      <c r="J101" s="303" t="str">
        <f t="shared" si="8"/>
        <v/>
      </c>
      <c r="K101" s="304"/>
      <c r="L101" s="305"/>
      <c r="M101" s="12"/>
      <c r="N101" s="306" t="str">
        <f t="shared" si="9"/>
        <v/>
      </c>
      <c r="O101" s="306"/>
      <c r="P101" s="306"/>
      <c r="Q101" s="306"/>
      <c r="R101" s="306"/>
      <c r="S101" s="306"/>
      <c r="T101" s="14"/>
      <c r="U101" s="303" t="str">
        <f t="shared" si="10"/>
        <v/>
      </c>
      <c r="V101" s="304"/>
      <c r="W101" s="330"/>
      <c r="X101" s="428" t="str">
        <f>IF(X19="","",X19)</f>
        <v/>
      </c>
      <c r="Y101" s="429"/>
      <c r="Z101" s="429"/>
      <c r="AA101" s="426" t="str">
        <f>IF(AA19="","",AA19)</f>
        <v/>
      </c>
      <c r="AB101" s="426"/>
      <c r="AC101" s="426"/>
      <c r="AD101" s="426"/>
      <c r="AE101" s="426"/>
      <c r="AF101" s="426"/>
      <c r="AG101" s="426"/>
      <c r="AH101" s="426"/>
      <c r="AI101" s="427"/>
      <c r="AJ101" s="9"/>
      <c r="AK101" s="9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9"/>
      <c r="BA101" s="9"/>
      <c r="BB101" s="9"/>
      <c r="BC101" s="9"/>
      <c r="BD101" s="9"/>
      <c r="BE101" s="132"/>
      <c r="BF101" s="132"/>
      <c r="BG101" s="132"/>
      <c r="BH101" s="132"/>
      <c r="BI101" s="132"/>
      <c r="BJ101" s="132"/>
    </row>
    <row r="102" spans="2:62" ht="18.75" customHeight="1">
      <c r="B102" s="137"/>
      <c r="D102" s="144" t="str">
        <f t="shared" si="6"/>
        <v/>
      </c>
      <c r="E102" s="144" t="str">
        <f t="shared" si="6"/>
        <v/>
      </c>
      <c r="G102" s="334" t="str">
        <f t="shared" si="7"/>
        <v/>
      </c>
      <c r="H102" s="335"/>
      <c r="I102" s="336"/>
      <c r="J102" s="303" t="str">
        <f t="shared" si="8"/>
        <v/>
      </c>
      <c r="K102" s="304"/>
      <c r="L102" s="305"/>
      <c r="M102" s="12"/>
      <c r="N102" s="306" t="str">
        <f t="shared" si="9"/>
        <v/>
      </c>
      <c r="O102" s="306"/>
      <c r="P102" s="306"/>
      <c r="Q102" s="306"/>
      <c r="R102" s="306"/>
      <c r="S102" s="306"/>
      <c r="T102" s="14"/>
      <c r="U102" s="303" t="str">
        <f t="shared" si="10"/>
        <v/>
      </c>
      <c r="V102" s="304"/>
      <c r="W102" s="330"/>
      <c r="X102" s="428"/>
      <c r="Y102" s="429"/>
      <c r="Z102" s="429"/>
      <c r="AA102" s="426"/>
      <c r="AB102" s="426"/>
      <c r="AC102" s="426"/>
      <c r="AD102" s="426"/>
      <c r="AE102" s="426"/>
      <c r="AF102" s="426"/>
      <c r="AG102" s="426"/>
      <c r="AH102" s="426"/>
      <c r="AI102" s="427"/>
      <c r="AJ102" s="9"/>
      <c r="AK102" s="9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9"/>
      <c r="BA102" s="9"/>
      <c r="BB102" s="9"/>
      <c r="BC102" s="9"/>
      <c r="BD102" s="9"/>
      <c r="BE102" s="132"/>
      <c r="BF102" s="132"/>
      <c r="BG102" s="132"/>
      <c r="BH102" s="132"/>
      <c r="BI102" s="132"/>
      <c r="BJ102" s="132"/>
    </row>
    <row r="103" spans="2:62" ht="18.75" customHeight="1">
      <c r="B103" s="137"/>
      <c r="D103" s="144" t="str">
        <f t="shared" si="6"/>
        <v/>
      </c>
      <c r="E103" s="144" t="str">
        <f t="shared" si="6"/>
        <v/>
      </c>
      <c r="G103" s="334" t="str">
        <f t="shared" si="7"/>
        <v/>
      </c>
      <c r="H103" s="335"/>
      <c r="I103" s="336"/>
      <c r="J103" s="303" t="str">
        <f t="shared" si="8"/>
        <v/>
      </c>
      <c r="K103" s="304"/>
      <c r="L103" s="305"/>
      <c r="M103" s="12"/>
      <c r="N103" s="306" t="str">
        <f t="shared" si="9"/>
        <v/>
      </c>
      <c r="O103" s="306"/>
      <c r="P103" s="306"/>
      <c r="Q103" s="306"/>
      <c r="R103" s="306"/>
      <c r="S103" s="306"/>
      <c r="T103" s="14"/>
      <c r="U103" s="303" t="str">
        <f t="shared" si="10"/>
        <v/>
      </c>
      <c r="V103" s="304"/>
      <c r="W103" s="330"/>
      <c r="X103" s="428" t="str">
        <f>IF(X21="","",X21)</f>
        <v/>
      </c>
      <c r="Y103" s="429"/>
      <c r="Z103" s="429"/>
      <c r="AA103" s="426" t="str">
        <f>IF(AA21="","",AA21)</f>
        <v/>
      </c>
      <c r="AB103" s="426"/>
      <c r="AC103" s="426"/>
      <c r="AD103" s="426"/>
      <c r="AE103" s="426"/>
      <c r="AF103" s="426"/>
      <c r="AG103" s="426"/>
      <c r="AH103" s="426"/>
      <c r="AI103" s="427"/>
      <c r="AJ103" s="9"/>
      <c r="AK103" s="9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9"/>
      <c r="BA103" s="9"/>
      <c r="BB103" s="9"/>
      <c r="BC103" s="9"/>
      <c r="BD103" s="9"/>
      <c r="BE103" s="132"/>
      <c r="BF103" s="132"/>
      <c r="BG103" s="132"/>
      <c r="BH103" s="132"/>
      <c r="BI103" s="132"/>
      <c r="BJ103" s="132"/>
    </row>
    <row r="104" spans="2:62" ht="18.75" customHeight="1" thickBot="1">
      <c r="B104" s="137"/>
      <c r="D104" s="144" t="str">
        <f t="shared" si="6"/>
        <v/>
      </c>
      <c r="E104" s="144" t="str">
        <f t="shared" si="6"/>
        <v/>
      </c>
      <c r="G104" s="334" t="str">
        <f t="shared" si="7"/>
        <v/>
      </c>
      <c r="H104" s="335"/>
      <c r="I104" s="336"/>
      <c r="J104" s="303" t="str">
        <f t="shared" si="8"/>
        <v/>
      </c>
      <c r="K104" s="304"/>
      <c r="L104" s="305"/>
      <c r="M104" s="12"/>
      <c r="N104" s="306" t="str">
        <f t="shared" si="9"/>
        <v/>
      </c>
      <c r="O104" s="306"/>
      <c r="P104" s="306"/>
      <c r="Q104" s="306"/>
      <c r="R104" s="306"/>
      <c r="S104" s="306"/>
      <c r="T104" s="14"/>
      <c r="U104" s="303" t="str">
        <f t="shared" si="10"/>
        <v/>
      </c>
      <c r="V104" s="304"/>
      <c r="W104" s="330"/>
      <c r="X104" s="430"/>
      <c r="Y104" s="431"/>
      <c r="Z104" s="431"/>
      <c r="AA104" s="432"/>
      <c r="AB104" s="432"/>
      <c r="AC104" s="432"/>
      <c r="AD104" s="432"/>
      <c r="AE104" s="432"/>
      <c r="AF104" s="432"/>
      <c r="AG104" s="432"/>
      <c r="AH104" s="432"/>
      <c r="AI104" s="433"/>
      <c r="AJ104" s="9"/>
      <c r="AK104" s="9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9"/>
      <c r="BA104" s="9"/>
      <c r="BB104" s="9"/>
      <c r="BC104" s="9"/>
      <c r="BD104" s="9"/>
      <c r="BE104" s="132"/>
      <c r="BF104" s="132"/>
      <c r="BG104" s="132"/>
      <c r="BH104" s="132"/>
      <c r="BI104" s="132"/>
      <c r="BJ104" s="132"/>
    </row>
    <row r="105" spans="2:62" ht="18.75" customHeight="1">
      <c r="B105" s="137"/>
      <c r="D105" s="144" t="str">
        <f t="shared" si="6"/>
        <v/>
      </c>
      <c r="E105" s="144" t="str">
        <f t="shared" si="6"/>
        <v/>
      </c>
      <c r="G105" s="334" t="str">
        <f t="shared" si="7"/>
        <v/>
      </c>
      <c r="H105" s="335"/>
      <c r="I105" s="336"/>
      <c r="J105" s="303" t="str">
        <f t="shared" si="8"/>
        <v/>
      </c>
      <c r="K105" s="304"/>
      <c r="L105" s="305"/>
      <c r="M105" s="12"/>
      <c r="N105" s="306" t="str">
        <f t="shared" si="9"/>
        <v/>
      </c>
      <c r="O105" s="306"/>
      <c r="P105" s="306"/>
      <c r="Q105" s="306"/>
      <c r="R105" s="306"/>
      <c r="S105" s="306"/>
      <c r="T105" s="14"/>
      <c r="U105" s="303" t="str">
        <f t="shared" si="10"/>
        <v/>
      </c>
      <c r="V105" s="304"/>
      <c r="W105" s="330"/>
      <c r="X105" s="363" t="s">
        <v>215</v>
      </c>
      <c r="Y105" s="363"/>
      <c r="Z105" s="363"/>
      <c r="AA105" s="363"/>
      <c r="AB105" s="363"/>
      <c r="AC105" s="363"/>
      <c r="AD105" s="363"/>
      <c r="AE105" s="363"/>
      <c r="AF105" s="363"/>
      <c r="AG105" s="363"/>
      <c r="AH105" s="363"/>
      <c r="AI105" s="364"/>
      <c r="AJ105" s="9"/>
      <c r="AK105" s="9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9"/>
      <c r="BA105" s="9"/>
      <c r="BB105" s="9"/>
      <c r="BC105" s="9"/>
      <c r="BD105" s="9"/>
      <c r="BE105" s="132"/>
      <c r="BF105" s="132"/>
      <c r="BG105" s="132"/>
      <c r="BH105" s="132"/>
      <c r="BI105" s="132"/>
      <c r="BJ105" s="132"/>
    </row>
    <row r="106" spans="2:62" ht="18.75" customHeight="1">
      <c r="B106" s="137"/>
      <c r="D106" s="144" t="str">
        <f t="shared" si="6"/>
        <v/>
      </c>
      <c r="E106" s="144" t="str">
        <f t="shared" si="6"/>
        <v/>
      </c>
      <c r="G106" s="334" t="str">
        <f t="shared" si="7"/>
        <v/>
      </c>
      <c r="H106" s="335"/>
      <c r="I106" s="336"/>
      <c r="J106" s="303" t="str">
        <f t="shared" si="8"/>
        <v/>
      </c>
      <c r="K106" s="304"/>
      <c r="L106" s="305"/>
      <c r="M106" s="12"/>
      <c r="N106" s="306" t="str">
        <f t="shared" si="9"/>
        <v/>
      </c>
      <c r="O106" s="306"/>
      <c r="P106" s="306"/>
      <c r="Q106" s="306"/>
      <c r="R106" s="306"/>
      <c r="S106" s="306"/>
      <c r="T106" s="14"/>
      <c r="U106" s="303" t="str">
        <f t="shared" si="10"/>
        <v/>
      </c>
      <c r="V106" s="304"/>
      <c r="W106" s="330"/>
      <c r="X106" s="295"/>
      <c r="Y106" s="295"/>
      <c r="Z106" s="295"/>
      <c r="AA106" s="295"/>
      <c r="AB106" s="295"/>
      <c r="AC106" s="295"/>
      <c r="AD106" s="295"/>
      <c r="AE106" s="295"/>
      <c r="AF106" s="295"/>
      <c r="AG106" s="295"/>
      <c r="AH106" s="295"/>
      <c r="AI106" s="365"/>
      <c r="AJ106" s="9"/>
      <c r="AK106" s="9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9"/>
      <c r="BA106" s="9"/>
      <c r="BB106" s="9"/>
      <c r="BC106" s="9"/>
      <c r="BD106" s="9"/>
      <c r="BE106" s="132"/>
      <c r="BF106" s="132"/>
      <c r="BG106" s="132"/>
      <c r="BH106" s="132"/>
      <c r="BI106" s="132"/>
      <c r="BJ106" s="132"/>
    </row>
    <row r="107" spans="2:62" ht="18.75" customHeight="1">
      <c r="B107" s="137"/>
      <c r="D107" s="144" t="str">
        <f t="shared" si="6"/>
        <v/>
      </c>
      <c r="E107" s="144" t="str">
        <f t="shared" si="6"/>
        <v/>
      </c>
      <c r="G107" s="334" t="str">
        <f t="shared" si="7"/>
        <v/>
      </c>
      <c r="H107" s="335"/>
      <c r="I107" s="336"/>
      <c r="J107" s="303" t="str">
        <f t="shared" si="8"/>
        <v/>
      </c>
      <c r="K107" s="304"/>
      <c r="L107" s="305"/>
      <c r="M107" s="12"/>
      <c r="N107" s="306" t="str">
        <f t="shared" si="9"/>
        <v/>
      </c>
      <c r="O107" s="306"/>
      <c r="P107" s="306"/>
      <c r="Q107" s="306"/>
      <c r="R107" s="306"/>
      <c r="S107" s="306"/>
      <c r="T107" s="14"/>
      <c r="U107" s="303" t="str">
        <f t="shared" si="10"/>
        <v/>
      </c>
      <c r="V107" s="304"/>
      <c r="W107" s="330"/>
      <c r="X107" s="145"/>
      <c r="Y107" s="146"/>
      <c r="AD107" s="270" t="s">
        <v>217</v>
      </c>
      <c r="AE107" s="270"/>
      <c r="AF107" s="270"/>
      <c r="AG107" s="270" t="s">
        <v>218</v>
      </c>
      <c r="AH107" s="270"/>
      <c r="AI107" s="329"/>
      <c r="AJ107" s="9"/>
      <c r="AK107" s="9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9"/>
      <c r="BA107" s="9"/>
      <c r="BB107" s="9"/>
      <c r="BC107" s="9"/>
      <c r="BD107" s="9"/>
      <c r="BE107" s="132"/>
      <c r="BF107" s="132"/>
      <c r="BG107" s="132"/>
      <c r="BH107" s="132"/>
      <c r="BI107" s="132"/>
      <c r="BJ107" s="132"/>
    </row>
    <row r="108" spans="2:62" ht="18.75" customHeight="1">
      <c r="B108" s="137"/>
      <c r="D108" s="144" t="str">
        <f t="shared" ref="D108:E122" si="11">IF(D26="","",D26)</f>
        <v/>
      </c>
      <c r="E108" s="144" t="str">
        <f t="shared" si="11"/>
        <v/>
      </c>
      <c r="G108" s="334" t="str">
        <f t="shared" si="7"/>
        <v/>
      </c>
      <c r="H108" s="335"/>
      <c r="I108" s="336"/>
      <c r="J108" s="303" t="str">
        <f t="shared" si="8"/>
        <v/>
      </c>
      <c r="K108" s="304"/>
      <c r="L108" s="305"/>
      <c r="M108" s="12"/>
      <c r="N108" s="306" t="str">
        <f t="shared" si="9"/>
        <v/>
      </c>
      <c r="O108" s="306"/>
      <c r="P108" s="306"/>
      <c r="Q108" s="306"/>
      <c r="R108" s="306"/>
      <c r="S108" s="306"/>
      <c r="T108" s="14"/>
      <c r="U108" s="303" t="str">
        <f t="shared" si="10"/>
        <v/>
      </c>
      <c r="V108" s="304"/>
      <c r="W108" s="330"/>
      <c r="X108" s="337" t="s">
        <v>216</v>
      </c>
      <c r="Y108" s="338"/>
      <c r="Z108" s="338"/>
      <c r="AA108" s="328" t="s">
        <v>189</v>
      </c>
      <c r="AB108" s="328"/>
      <c r="AC108" s="328"/>
      <c r="AD108" s="270" t="str">
        <f>IF(AD26="","",AD26)</f>
        <v/>
      </c>
      <c r="AE108" s="270"/>
      <c r="AF108" s="270"/>
      <c r="AG108" s="270" t="str">
        <f>IF(AG26="","",AG26)</f>
        <v/>
      </c>
      <c r="AH108" s="270"/>
      <c r="AI108" s="329"/>
      <c r="AJ108" s="9"/>
      <c r="AK108" s="9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9"/>
      <c r="BA108" s="9"/>
      <c r="BB108" s="9"/>
      <c r="BC108" s="9"/>
      <c r="BD108" s="9"/>
      <c r="BE108" s="132"/>
      <c r="BF108" s="132"/>
      <c r="BG108" s="132"/>
      <c r="BH108" s="132"/>
      <c r="BI108" s="132"/>
      <c r="BJ108" s="132"/>
    </row>
    <row r="109" spans="2:62" ht="18.75" customHeight="1">
      <c r="B109" s="137"/>
      <c r="D109" s="144" t="str">
        <f t="shared" si="11"/>
        <v/>
      </c>
      <c r="E109" s="144" t="str">
        <f t="shared" si="11"/>
        <v/>
      </c>
      <c r="G109" s="334" t="str">
        <f t="shared" si="7"/>
        <v/>
      </c>
      <c r="H109" s="335"/>
      <c r="I109" s="336"/>
      <c r="J109" s="303" t="str">
        <f t="shared" si="8"/>
        <v/>
      </c>
      <c r="K109" s="304"/>
      <c r="L109" s="305"/>
      <c r="M109" s="12"/>
      <c r="N109" s="306" t="str">
        <f t="shared" si="9"/>
        <v/>
      </c>
      <c r="O109" s="306"/>
      <c r="P109" s="306"/>
      <c r="Q109" s="306"/>
      <c r="R109" s="306"/>
      <c r="S109" s="306"/>
      <c r="T109" s="14"/>
      <c r="U109" s="303" t="str">
        <f t="shared" si="10"/>
        <v/>
      </c>
      <c r="V109" s="304"/>
      <c r="W109" s="330"/>
      <c r="X109" s="337"/>
      <c r="Y109" s="338"/>
      <c r="Z109" s="338"/>
      <c r="AA109" s="328"/>
      <c r="AB109" s="328"/>
      <c r="AC109" s="328"/>
      <c r="AD109" s="270"/>
      <c r="AE109" s="270"/>
      <c r="AF109" s="270"/>
      <c r="AG109" s="270"/>
      <c r="AH109" s="270"/>
      <c r="AI109" s="329"/>
      <c r="AJ109" s="9"/>
      <c r="AK109" s="9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9"/>
      <c r="BA109" s="9"/>
      <c r="BB109" s="9"/>
      <c r="BC109" s="9"/>
      <c r="BD109" s="9"/>
      <c r="BE109" s="132"/>
      <c r="BF109" s="132"/>
      <c r="BG109" s="132"/>
      <c r="BH109" s="132"/>
      <c r="BI109" s="132"/>
      <c r="BJ109" s="132"/>
    </row>
    <row r="110" spans="2:62" ht="18.75" customHeight="1">
      <c r="B110" s="137"/>
      <c r="D110" s="144" t="str">
        <f t="shared" si="11"/>
        <v/>
      </c>
      <c r="E110" s="144" t="str">
        <f t="shared" si="11"/>
        <v/>
      </c>
      <c r="G110" s="334" t="str">
        <f t="shared" si="7"/>
        <v/>
      </c>
      <c r="H110" s="335"/>
      <c r="I110" s="336"/>
      <c r="J110" s="303" t="str">
        <f t="shared" si="8"/>
        <v/>
      </c>
      <c r="K110" s="304"/>
      <c r="L110" s="305"/>
      <c r="M110" s="12"/>
      <c r="N110" s="306" t="str">
        <f t="shared" si="9"/>
        <v/>
      </c>
      <c r="O110" s="306"/>
      <c r="P110" s="306"/>
      <c r="Q110" s="306"/>
      <c r="R110" s="306"/>
      <c r="S110" s="306"/>
      <c r="T110" s="14"/>
      <c r="U110" s="303" t="str">
        <f t="shared" si="10"/>
        <v/>
      </c>
      <c r="V110" s="304"/>
      <c r="W110" s="330"/>
      <c r="X110" s="337"/>
      <c r="Y110" s="338"/>
      <c r="Z110" s="338"/>
      <c r="AA110" s="328" t="s">
        <v>190</v>
      </c>
      <c r="AB110" s="328"/>
      <c r="AC110" s="328"/>
      <c r="AD110" s="270" t="str">
        <f>IF(AD28="","",AD28)</f>
        <v/>
      </c>
      <c r="AE110" s="270"/>
      <c r="AF110" s="270"/>
      <c r="AG110" s="270" t="str">
        <f>IF(AG28="","",AG28)</f>
        <v/>
      </c>
      <c r="AH110" s="270"/>
      <c r="AI110" s="329"/>
      <c r="AJ110" s="9"/>
      <c r="AK110" s="9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9"/>
      <c r="BA110" s="9"/>
      <c r="BB110" s="9"/>
      <c r="BC110" s="9"/>
      <c r="BD110" s="9"/>
      <c r="BE110" s="132"/>
      <c r="BF110" s="132"/>
      <c r="BG110" s="132"/>
      <c r="BH110" s="132"/>
      <c r="BI110" s="132"/>
      <c r="BJ110" s="132"/>
    </row>
    <row r="111" spans="2:62" ht="18.75" customHeight="1">
      <c r="B111" s="137"/>
      <c r="D111" s="144" t="str">
        <f t="shared" si="11"/>
        <v/>
      </c>
      <c r="E111" s="144" t="str">
        <f t="shared" si="11"/>
        <v/>
      </c>
      <c r="G111" s="334" t="str">
        <f t="shared" si="7"/>
        <v/>
      </c>
      <c r="H111" s="335"/>
      <c r="I111" s="336"/>
      <c r="J111" s="303" t="str">
        <f t="shared" si="8"/>
        <v/>
      </c>
      <c r="K111" s="304"/>
      <c r="L111" s="305"/>
      <c r="M111" s="12"/>
      <c r="N111" s="306" t="str">
        <f t="shared" si="9"/>
        <v/>
      </c>
      <c r="O111" s="306"/>
      <c r="P111" s="306"/>
      <c r="Q111" s="306"/>
      <c r="R111" s="306"/>
      <c r="S111" s="306"/>
      <c r="T111" s="14"/>
      <c r="U111" s="303" t="str">
        <f t="shared" si="10"/>
        <v/>
      </c>
      <c r="V111" s="304"/>
      <c r="W111" s="330"/>
      <c r="X111" s="337"/>
      <c r="Y111" s="338"/>
      <c r="Z111" s="338"/>
      <c r="AA111" s="328"/>
      <c r="AB111" s="328"/>
      <c r="AC111" s="328"/>
      <c r="AD111" s="270"/>
      <c r="AE111" s="270"/>
      <c r="AF111" s="270"/>
      <c r="AG111" s="270"/>
      <c r="AH111" s="270"/>
      <c r="AI111" s="329"/>
      <c r="AJ111" s="9"/>
      <c r="AK111" s="9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9"/>
      <c r="BA111" s="9"/>
      <c r="BB111" s="9"/>
      <c r="BC111" s="9"/>
      <c r="BD111" s="9"/>
      <c r="BE111" s="132"/>
      <c r="BF111" s="132"/>
      <c r="BG111" s="132"/>
      <c r="BH111" s="132"/>
      <c r="BI111" s="132"/>
      <c r="BJ111" s="132"/>
    </row>
    <row r="112" spans="2:62" ht="18.75" customHeight="1">
      <c r="B112" s="137"/>
      <c r="D112" s="144" t="str">
        <f t="shared" si="11"/>
        <v/>
      </c>
      <c r="E112" s="144" t="str">
        <f t="shared" si="11"/>
        <v/>
      </c>
      <c r="G112" s="334" t="str">
        <f t="shared" si="7"/>
        <v/>
      </c>
      <c r="H112" s="335"/>
      <c r="I112" s="336"/>
      <c r="J112" s="303" t="str">
        <f t="shared" si="8"/>
        <v/>
      </c>
      <c r="K112" s="304"/>
      <c r="L112" s="305"/>
      <c r="M112" s="12"/>
      <c r="N112" s="306" t="str">
        <f t="shared" si="9"/>
        <v/>
      </c>
      <c r="O112" s="306"/>
      <c r="P112" s="306"/>
      <c r="Q112" s="306"/>
      <c r="R112" s="306"/>
      <c r="S112" s="306"/>
      <c r="T112" s="14"/>
      <c r="U112" s="303" t="str">
        <f t="shared" si="10"/>
        <v/>
      </c>
      <c r="V112" s="304"/>
      <c r="W112" s="330"/>
      <c r="X112" s="337"/>
      <c r="Y112" s="338"/>
      <c r="Z112" s="338"/>
      <c r="AA112" s="328" t="s">
        <v>182</v>
      </c>
      <c r="AB112" s="328"/>
      <c r="AC112" s="328"/>
      <c r="AD112" s="270" t="str">
        <f>IF(AD30="","",AD30)</f>
        <v/>
      </c>
      <c r="AE112" s="270"/>
      <c r="AF112" s="270"/>
      <c r="AG112" s="270" t="str">
        <f>IF(AG30="","",AG30)</f>
        <v/>
      </c>
      <c r="AH112" s="270"/>
      <c r="AI112" s="329"/>
      <c r="AJ112" s="9"/>
      <c r="AK112" s="9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9"/>
      <c r="BA112" s="9"/>
      <c r="BB112" s="9"/>
      <c r="BC112" s="9"/>
      <c r="BD112" s="9"/>
      <c r="BE112" s="132"/>
      <c r="BF112" s="132"/>
      <c r="BG112" s="132"/>
      <c r="BH112" s="132"/>
      <c r="BI112" s="132"/>
      <c r="BJ112" s="132"/>
    </row>
    <row r="113" spans="2:62" ht="18.75" customHeight="1">
      <c r="B113" s="137"/>
      <c r="D113" s="144" t="str">
        <f t="shared" si="11"/>
        <v/>
      </c>
      <c r="E113" s="144" t="str">
        <f t="shared" si="11"/>
        <v/>
      </c>
      <c r="G113" s="334" t="str">
        <f t="shared" si="7"/>
        <v/>
      </c>
      <c r="H113" s="335"/>
      <c r="I113" s="336"/>
      <c r="J113" s="303" t="str">
        <f t="shared" si="8"/>
        <v/>
      </c>
      <c r="K113" s="304"/>
      <c r="L113" s="305"/>
      <c r="M113" s="12"/>
      <c r="N113" s="306" t="str">
        <f t="shared" si="9"/>
        <v/>
      </c>
      <c r="O113" s="306"/>
      <c r="P113" s="306"/>
      <c r="Q113" s="306"/>
      <c r="R113" s="306"/>
      <c r="S113" s="306"/>
      <c r="T113" s="14"/>
      <c r="U113" s="303" t="str">
        <f t="shared" si="10"/>
        <v/>
      </c>
      <c r="V113" s="304"/>
      <c r="W113" s="330"/>
      <c r="X113" s="337"/>
      <c r="Y113" s="338"/>
      <c r="Z113" s="338"/>
      <c r="AA113" s="328"/>
      <c r="AB113" s="328"/>
      <c r="AC113" s="328"/>
      <c r="AD113" s="270"/>
      <c r="AE113" s="270"/>
      <c r="AF113" s="270"/>
      <c r="AG113" s="270"/>
      <c r="AH113" s="270"/>
      <c r="AI113" s="329"/>
      <c r="AJ113" s="9"/>
      <c r="AK113" s="9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9"/>
      <c r="BA113" s="9"/>
      <c r="BB113" s="9"/>
      <c r="BC113" s="9"/>
      <c r="BD113" s="9"/>
      <c r="BE113" s="132"/>
      <c r="BF113" s="132"/>
      <c r="BG113" s="132"/>
      <c r="BH113" s="132"/>
      <c r="BI113" s="132"/>
      <c r="BJ113" s="132"/>
    </row>
    <row r="114" spans="2:62" ht="18.75" customHeight="1">
      <c r="B114" s="137"/>
      <c r="D114" s="144" t="str">
        <f t="shared" si="11"/>
        <v/>
      </c>
      <c r="E114" s="144" t="str">
        <f t="shared" si="11"/>
        <v/>
      </c>
      <c r="G114" s="334" t="str">
        <f t="shared" si="7"/>
        <v/>
      </c>
      <c r="H114" s="335"/>
      <c r="I114" s="336"/>
      <c r="J114" s="303" t="str">
        <f t="shared" si="8"/>
        <v/>
      </c>
      <c r="K114" s="304"/>
      <c r="L114" s="305"/>
      <c r="M114" s="12"/>
      <c r="N114" s="306" t="str">
        <f t="shared" si="9"/>
        <v/>
      </c>
      <c r="O114" s="306"/>
      <c r="P114" s="306"/>
      <c r="Q114" s="306"/>
      <c r="R114" s="306"/>
      <c r="S114" s="306"/>
      <c r="T114" s="14"/>
      <c r="U114" s="303" t="str">
        <f t="shared" si="10"/>
        <v/>
      </c>
      <c r="V114" s="304"/>
      <c r="W114" s="330"/>
      <c r="X114" s="337" t="s">
        <v>219</v>
      </c>
      <c r="Y114" s="338"/>
      <c r="Z114" s="338"/>
      <c r="AA114" s="328" t="s">
        <v>189</v>
      </c>
      <c r="AB114" s="328"/>
      <c r="AC114" s="328"/>
      <c r="AD114" s="270" t="str">
        <f>IF(AD32="","",AD32)</f>
        <v/>
      </c>
      <c r="AE114" s="270"/>
      <c r="AF114" s="270"/>
      <c r="AG114" s="270" t="str">
        <f>IF(AG32="","",AG32)</f>
        <v/>
      </c>
      <c r="AH114" s="270"/>
      <c r="AI114" s="329"/>
      <c r="AJ114" s="9"/>
      <c r="AK114" s="9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9"/>
      <c r="BA114" s="9"/>
      <c r="BB114" s="9"/>
      <c r="BC114" s="9"/>
      <c r="BD114" s="9"/>
      <c r="BE114" s="132"/>
      <c r="BF114" s="132"/>
      <c r="BG114" s="132"/>
      <c r="BH114" s="132"/>
      <c r="BI114" s="132"/>
      <c r="BJ114" s="132"/>
    </row>
    <row r="115" spans="2:62" ht="18.75" customHeight="1">
      <c r="B115" s="137"/>
      <c r="D115" s="144" t="str">
        <f t="shared" si="11"/>
        <v/>
      </c>
      <c r="E115" s="144" t="str">
        <f t="shared" si="11"/>
        <v/>
      </c>
      <c r="G115" s="334" t="str">
        <f t="shared" si="7"/>
        <v/>
      </c>
      <c r="H115" s="335"/>
      <c r="I115" s="336"/>
      <c r="J115" s="303" t="str">
        <f t="shared" si="8"/>
        <v/>
      </c>
      <c r="K115" s="304"/>
      <c r="L115" s="305"/>
      <c r="M115" s="12"/>
      <c r="N115" s="306" t="str">
        <f t="shared" si="9"/>
        <v/>
      </c>
      <c r="O115" s="306"/>
      <c r="P115" s="306"/>
      <c r="Q115" s="306"/>
      <c r="R115" s="306"/>
      <c r="S115" s="306"/>
      <c r="T115" s="14"/>
      <c r="U115" s="303" t="str">
        <f t="shared" si="10"/>
        <v/>
      </c>
      <c r="V115" s="304"/>
      <c r="W115" s="330"/>
      <c r="X115" s="337"/>
      <c r="Y115" s="338"/>
      <c r="Z115" s="338"/>
      <c r="AA115" s="328"/>
      <c r="AB115" s="328"/>
      <c r="AC115" s="328"/>
      <c r="AD115" s="270"/>
      <c r="AE115" s="270"/>
      <c r="AF115" s="270"/>
      <c r="AG115" s="270"/>
      <c r="AH115" s="270"/>
      <c r="AI115" s="329"/>
      <c r="AJ115" s="9"/>
      <c r="AK115" s="9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9"/>
      <c r="BA115" s="9"/>
      <c r="BB115" s="9"/>
      <c r="BC115" s="9"/>
      <c r="BD115" s="9"/>
      <c r="BE115" s="132"/>
      <c r="BF115" s="132"/>
      <c r="BG115" s="132"/>
      <c r="BH115" s="132"/>
      <c r="BI115" s="132"/>
      <c r="BJ115" s="132"/>
    </row>
    <row r="116" spans="2:62" ht="18.75" customHeight="1">
      <c r="B116" s="137"/>
      <c r="D116" s="144" t="str">
        <f t="shared" si="11"/>
        <v/>
      </c>
      <c r="E116" s="144" t="str">
        <f t="shared" si="11"/>
        <v/>
      </c>
      <c r="G116" s="334" t="str">
        <f t="shared" si="7"/>
        <v/>
      </c>
      <c r="H116" s="335"/>
      <c r="I116" s="336"/>
      <c r="J116" s="303" t="str">
        <f t="shared" si="8"/>
        <v/>
      </c>
      <c r="K116" s="304"/>
      <c r="L116" s="305"/>
      <c r="M116" s="12"/>
      <c r="N116" s="306" t="str">
        <f t="shared" si="9"/>
        <v/>
      </c>
      <c r="O116" s="306"/>
      <c r="P116" s="306"/>
      <c r="Q116" s="306"/>
      <c r="R116" s="306"/>
      <c r="S116" s="306"/>
      <c r="T116" s="14"/>
      <c r="U116" s="303" t="str">
        <f t="shared" si="10"/>
        <v/>
      </c>
      <c r="V116" s="304"/>
      <c r="W116" s="330"/>
      <c r="X116" s="337"/>
      <c r="Y116" s="338"/>
      <c r="Z116" s="338"/>
      <c r="AA116" s="328" t="s">
        <v>190</v>
      </c>
      <c r="AB116" s="328"/>
      <c r="AC116" s="328"/>
      <c r="AD116" s="270" t="str">
        <f>IF(AD34="","",AD34)</f>
        <v/>
      </c>
      <c r="AE116" s="270"/>
      <c r="AF116" s="270"/>
      <c r="AG116" s="270" t="str">
        <f>IF(AG34="","",AG34)</f>
        <v/>
      </c>
      <c r="AH116" s="270"/>
      <c r="AI116" s="329"/>
      <c r="AJ116" s="9"/>
      <c r="AK116" s="9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9"/>
      <c r="BA116" s="9"/>
      <c r="BB116" s="9"/>
      <c r="BC116" s="9"/>
      <c r="BD116" s="9"/>
      <c r="BE116" s="132"/>
      <c r="BF116" s="132"/>
      <c r="BG116" s="132"/>
      <c r="BH116" s="132"/>
      <c r="BI116" s="132"/>
      <c r="BJ116" s="132"/>
    </row>
    <row r="117" spans="2:62" ht="18.75" customHeight="1">
      <c r="B117" s="137"/>
      <c r="D117" s="144" t="str">
        <f t="shared" si="11"/>
        <v/>
      </c>
      <c r="E117" s="144" t="str">
        <f t="shared" si="11"/>
        <v/>
      </c>
      <c r="G117" s="334" t="str">
        <f t="shared" si="7"/>
        <v/>
      </c>
      <c r="H117" s="335"/>
      <c r="I117" s="336"/>
      <c r="J117" s="303" t="str">
        <f t="shared" si="8"/>
        <v/>
      </c>
      <c r="K117" s="304"/>
      <c r="L117" s="305"/>
      <c r="M117" s="12"/>
      <c r="N117" s="306" t="str">
        <f t="shared" si="9"/>
        <v/>
      </c>
      <c r="O117" s="306"/>
      <c r="P117" s="306"/>
      <c r="Q117" s="306"/>
      <c r="R117" s="306"/>
      <c r="S117" s="306"/>
      <c r="T117" s="14"/>
      <c r="U117" s="303" t="str">
        <f t="shared" si="10"/>
        <v/>
      </c>
      <c r="V117" s="304"/>
      <c r="W117" s="330"/>
      <c r="X117" s="337"/>
      <c r="Y117" s="338"/>
      <c r="Z117" s="338"/>
      <c r="AA117" s="328"/>
      <c r="AB117" s="328"/>
      <c r="AC117" s="328"/>
      <c r="AD117" s="270"/>
      <c r="AE117" s="270"/>
      <c r="AF117" s="270"/>
      <c r="AG117" s="270"/>
      <c r="AH117" s="270"/>
      <c r="AI117" s="329"/>
      <c r="AJ117" s="9"/>
      <c r="AK117" s="9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9"/>
      <c r="BA117" s="9"/>
      <c r="BB117" s="9"/>
      <c r="BC117" s="9"/>
      <c r="BD117" s="9"/>
      <c r="BE117" s="132"/>
      <c r="BF117" s="132"/>
      <c r="BG117" s="132"/>
      <c r="BH117" s="132"/>
      <c r="BI117" s="132"/>
      <c r="BJ117" s="132"/>
    </row>
    <row r="118" spans="2:62" ht="18.75" customHeight="1">
      <c r="B118" s="137"/>
      <c r="D118" s="144" t="str">
        <f t="shared" si="11"/>
        <v/>
      </c>
      <c r="E118" s="144" t="str">
        <f t="shared" si="11"/>
        <v/>
      </c>
      <c r="G118" s="334" t="str">
        <f t="shared" si="7"/>
        <v/>
      </c>
      <c r="H118" s="335"/>
      <c r="I118" s="336"/>
      <c r="J118" s="303" t="str">
        <f t="shared" si="8"/>
        <v/>
      </c>
      <c r="K118" s="304"/>
      <c r="L118" s="305"/>
      <c r="M118" s="12"/>
      <c r="N118" s="306" t="str">
        <f t="shared" si="9"/>
        <v/>
      </c>
      <c r="O118" s="306"/>
      <c r="P118" s="306"/>
      <c r="Q118" s="306"/>
      <c r="R118" s="306"/>
      <c r="S118" s="306"/>
      <c r="T118" s="14"/>
      <c r="U118" s="303" t="str">
        <f t="shared" si="10"/>
        <v/>
      </c>
      <c r="V118" s="304"/>
      <c r="W118" s="330"/>
      <c r="X118" s="337"/>
      <c r="Y118" s="338"/>
      <c r="Z118" s="338"/>
      <c r="AA118" s="328" t="s">
        <v>182</v>
      </c>
      <c r="AB118" s="328"/>
      <c r="AC118" s="328"/>
      <c r="AD118" s="270" t="str">
        <f>IF(AD36="","",AD36)</f>
        <v/>
      </c>
      <c r="AE118" s="270"/>
      <c r="AF118" s="270"/>
      <c r="AG118" s="270" t="str">
        <f>IF(AG36="","",AG36)</f>
        <v/>
      </c>
      <c r="AH118" s="270"/>
      <c r="AI118" s="329"/>
      <c r="AJ118" s="9"/>
      <c r="AK118" s="9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9"/>
      <c r="BA118" s="9"/>
      <c r="BB118" s="9"/>
      <c r="BC118" s="9"/>
      <c r="BD118" s="9"/>
      <c r="BE118" s="132"/>
      <c r="BF118" s="132"/>
      <c r="BG118" s="132"/>
      <c r="BH118" s="132"/>
      <c r="BI118" s="132"/>
      <c r="BJ118" s="132"/>
    </row>
    <row r="119" spans="2:62" ht="18.75" customHeight="1" thickBot="1">
      <c r="B119" s="137"/>
      <c r="D119" s="144" t="str">
        <f t="shared" si="11"/>
        <v/>
      </c>
      <c r="E119" s="144" t="str">
        <f t="shared" si="11"/>
        <v/>
      </c>
      <c r="G119" s="334" t="str">
        <f t="shared" si="7"/>
        <v/>
      </c>
      <c r="H119" s="335"/>
      <c r="I119" s="336"/>
      <c r="J119" s="303" t="str">
        <f t="shared" si="8"/>
        <v/>
      </c>
      <c r="K119" s="304"/>
      <c r="L119" s="305"/>
      <c r="M119" s="12"/>
      <c r="N119" s="306" t="str">
        <f t="shared" si="9"/>
        <v/>
      </c>
      <c r="O119" s="306"/>
      <c r="P119" s="306"/>
      <c r="Q119" s="306"/>
      <c r="R119" s="306"/>
      <c r="S119" s="306"/>
      <c r="T119" s="14"/>
      <c r="U119" s="303" t="str">
        <f t="shared" si="10"/>
        <v/>
      </c>
      <c r="V119" s="304"/>
      <c r="W119" s="330"/>
      <c r="X119" s="339"/>
      <c r="Y119" s="340"/>
      <c r="Z119" s="340"/>
      <c r="AA119" s="331"/>
      <c r="AB119" s="331"/>
      <c r="AC119" s="331"/>
      <c r="AD119" s="332"/>
      <c r="AE119" s="332"/>
      <c r="AF119" s="332"/>
      <c r="AG119" s="332"/>
      <c r="AH119" s="332"/>
      <c r="AI119" s="333"/>
      <c r="AJ119" s="9"/>
      <c r="AK119" s="9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9"/>
      <c r="BA119" s="9"/>
      <c r="BB119" s="9"/>
      <c r="BC119" s="9"/>
      <c r="BD119" s="9"/>
      <c r="BE119" s="132"/>
      <c r="BF119" s="132"/>
      <c r="BG119" s="132"/>
      <c r="BH119" s="132"/>
      <c r="BI119" s="132"/>
      <c r="BJ119" s="132"/>
    </row>
    <row r="120" spans="2:62" ht="18.75" customHeight="1">
      <c r="B120" s="137"/>
      <c r="D120" s="144" t="str">
        <f t="shared" si="11"/>
        <v/>
      </c>
      <c r="E120" s="144" t="str">
        <f t="shared" si="11"/>
        <v/>
      </c>
      <c r="G120" s="334" t="str">
        <f t="shared" si="7"/>
        <v/>
      </c>
      <c r="H120" s="335"/>
      <c r="I120" s="336"/>
      <c r="J120" s="303" t="str">
        <f t="shared" si="8"/>
        <v/>
      </c>
      <c r="K120" s="304"/>
      <c r="L120" s="305"/>
      <c r="M120" s="12"/>
      <c r="N120" s="306" t="str">
        <f t="shared" si="9"/>
        <v/>
      </c>
      <c r="O120" s="306"/>
      <c r="P120" s="306"/>
      <c r="Q120" s="306"/>
      <c r="R120" s="306"/>
      <c r="S120" s="306"/>
      <c r="T120" s="14"/>
      <c r="U120" s="303" t="str">
        <f t="shared" si="10"/>
        <v/>
      </c>
      <c r="V120" s="304"/>
      <c r="W120" s="330"/>
      <c r="X120" s="158" t="s">
        <v>208</v>
      </c>
      <c r="Y120" s="132"/>
      <c r="Z120" s="132"/>
      <c r="AA120" s="132"/>
      <c r="AB120" s="132"/>
      <c r="AC120" s="132"/>
      <c r="AG120" s="9"/>
      <c r="AH120" s="9"/>
      <c r="AI120" s="9"/>
      <c r="AJ120" s="9"/>
      <c r="AK120" s="9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9"/>
      <c r="BA120" s="9"/>
      <c r="BB120" s="9"/>
      <c r="BC120" s="9"/>
      <c r="BD120" s="9"/>
      <c r="BE120" s="132"/>
      <c r="BF120" s="132"/>
      <c r="BG120" s="132"/>
      <c r="BH120" s="132"/>
      <c r="BI120" s="132"/>
      <c r="BJ120" s="132"/>
    </row>
    <row r="121" spans="2:62" ht="18.75" customHeight="1">
      <c r="B121" s="137"/>
      <c r="D121" s="144" t="str">
        <f t="shared" si="11"/>
        <v/>
      </c>
      <c r="E121" s="144" t="str">
        <f t="shared" si="11"/>
        <v/>
      </c>
      <c r="G121" s="334" t="str">
        <f t="shared" si="7"/>
        <v/>
      </c>
      <c r="H121" s="335"/>
      <c r="I121" s="336"/>
      <c r="J121" s="303" t="str">
        <f t="shared" si="8"/>
        <v/>
      </c>
      <c r="K121" s="304"/>
      <c r="L121" s="305"/>
      <c r="M121" s="12"/>
      <c r="N121" s="306" t="str">
        <f t="shared" si="9"/>
        <v/>
      </c>
      <c r="O121" s="306"/>
      <c r="P121" s="306"/>
      <c r="Q121" s="306"/>
      <c r="R121" s="306"/>
      <c r="S121" s="306"/>
      <c r="T121" s="14"/>
      <c r="U121" s="303" t="str">
        <f t="shared" si="10"/>
        <v/>
      </c>
      <c r="V121" s="304"/>
      <c r="W121" s="330"/>
      <c r="X121" s="158" t="s">
        <v>209</v>
      </c>
      <c r="Y121" s="132"/>
      <c r="Z121" s="132"/>
      <c r="AA121" s="132"/>
      <c r="AB121" s="132"/>
      <c r="AC121" s="132"/>
      <c r="AG121" s="9"/>
      <c r="AH121" s="9"/>
      <c r="AI121" s="9"/>
      <c r="AJ121" s="9"/>
      <c r="AK121" s="9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9"/>
      <c r="BA121" s="9"/>
      <c r="BB121" s="9"/>
      <c r="BC121" s="9"/>
      <c r="BD121" s="9"/>
      <c r="BE121" s="132"/>
      <c r="BF121" s="132"/>
      <c r="BG121" s="132"/>
      <c r="BH121" s="132"/>
      <c r="BI121" s="132"/>
      <c r="BJ121" s="132"/>
    </row>
    <row r="122" spans="2:62" ht="18.75" customHeight="1" thickBot="1">
      <c r="B122" s="137"/>
      <c r="D122" s="144" t="str">
        <f t="shared" si="11"/>
        <v/>
      </c>
      <c r="E122" s="144" t="str">
        <f t="shared" si="11"/>
        <v/>
      </c>
      <c r="G122" s="355" t="str">
        <f t="shared" si="7"/>
        <v/>
      </c>
      <c r="H122" s="356"/>
      <c r="I122" s="357"/>
      <c r="J122" s="358" t="str">
        <f t="shared" si="8"/>
        <v/>
      </c>
      <c r="K122" s="359"/>
      <c r="L122" s="360"/>
      <c r="M122" s="142"/>
      <c r="N122" s="361" t="str">
        <f t="shared" si="9"/>
        <v/>
      </c>
      <c r="O122" s="361"/>
      <c r="P122" s="361"/>
      <c r="Q122" s="361"/>
      <c r="R122" s="361"/>
      <c r="S122" s="361"/>
      <c r="T122" s="143"/>
      <c r="U122" s="358" t="str">
        <f t="shared" si="10"/>
        <v/>
      </c>
      <c r="V122" s="359"/>
      <c r="W122" s="362"/>
      <c r="X122" s="160"/>
      <c r="Y122" s="132"/>
      <c r="Z122" s="132"/>
      <c r="AA122" s="132"/>
      <c r="AB122" s="132"/>
      <c r="AC122" s="132"/>
      <c r="AG122" s="9"/>
      <c r="AH122" s="9"/>
      <c r="AI122" s="9"/>
      <c r="AJ122" s="9"/>
      <c r="AK122" s="9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9"/>
      <c r="BA122" s="9"/>
      <c r="BB122" s="9"/>
      <c r="BC122" s="9"/>
      <c r="BD122" s="9"/>
      <c r="BE122" s="132"/>
      <c r="BF122" s="132"/>
      <c r="BG122" s="132"/>
      <c r="BH122" s="132"/>
      <c r="BI122" s="132"/>
      <c r="BJ122" s="132"/>
    </row>
    <row r="123" spans="2:62" ht="15" customHeight="1">
      <c r="B123" s="137"/>
      <c r="D123" s="73"/>
      <c r="E123" s="73"/>
      <c r="G123" s="377"/>
      <c r="H123" s="377"/>
      <c r="I123" s="377"/>
      <c r="J123" s="268" t="str">
        <f>IF(B123="","",VLOOKUP(B123,基本情報!$B$6:$F$205,2,FALSE))</f>
        <v/>
      </c>
      <c r="K123" s="268"/>
      <c r="L123" s="268"/>
      <c r="M123" s="9"/>
      <c r="N123" s="378" t="str">
        <f>IF(B123="","",VLOOKUP(B123,基本情報!$B$6:$F$205,3,FALSE))</f>
        <v/>
      </c>
      <c r="O123" s="378"/>
      <c r="P123" s="378"/>
      <c r="Q123" s="378"/>
      <c r="R123" s="378"/>
      <c r="S123" s="378"/>
      <c r="T123" s="9"/>
      <c r="U123" s="268" t="str">
        <f>IF(B123="","",VLOOKUP(B123,基本情報!$B$6:$F$205,4,FALSE))</f>
        <v/>
      </c>
      <c r="V123" s="268"/>
      <c r="W123" s="268"/>
      <c r="X123" s="132"/>
      <c r="Y123" s="132"/>
      <c r="Z123" s="132"/>
      <c r="AA123" s="132"/>
      <c r="AB123" s="132"/>
      <c r="AC123" s="132"/>
      <c r="AG123" s="9"/>
      <c r="AH123" s="9"/>
      <c r="AI123" s="152" t="s">
        <v>225</v>
      </c>
      <c r="AJ123" s="9"/>
      <c r="AK123" s="9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9"/>
      <c r="BA123" s="9"/>
      <c r="BB123" s="9"/>
      <c r="BC123" s="9"/>
      <c r="BD123" s="9"/>
      <c r="BE123" s="132"/>
      <c r="BF123" s="132"/>
      <c r="BG123" s="132"/>
      <c r="BH123" s="132"/>
      <c r="BI123" s="132"/>
      <c r="BJ123" s="132"/>
    </row>
    <row r="124" spans="2:62" ht="20.100000000000001" customHeight="1">
      <c r="D124" s="379" t="str">
        <f>D42</f>
        <v>2024年度　札幌支部高等学校サッカー春季大会</v>
      </c>
      <c r="E124" s="379"/>
      <c r="F124" s="379"/>
      <c r="G124" s="379"/>
      <c r="H124" s="379"/>
      <c r="I124" s="379"/>
      <c r="J124" s="379"/>
      <c r="K124" s="379"/>
      <c r="L124" s="379"/>
      <c r="M124" s="379"/>
      <c r="N124" s="379"/>
      <c r="O124" s="379"/>
      <c r="P124" s="379"/>
      <c r="Q124" s="379"/>
      <c r="R124" s="379"/>
      <c r="S124" s="379"/>
      <c r="T124" s="379"/>
      <c r="U124" s="379"/>
      <c r="V124" s="379"/>
      <c r="W124" s="379"/>
      <c r="X124" s="379"/>
      <c r="Y124" s="379"/>
      <c r="Z124" s="379"/>
      <c r="AA124" s="379"/>
      <c r="AB124" s="379"/>
      <c r="AC124" s="379"/>
      <c r="AD124" s="379"/>
      <c r="AE124" s="379"/>
      <c r="AF124" s="379"/>
      <c r="AG124" s="379"/>
      <c r="AH124" s="379"/>
      <c r="AI124" s="379"/>
      <c r="AJ124" s="134"/>
      <c r="AK124" s="134"/>
      <c r="AL124" s="134"/>
      <c r="AM124" s="108"/>
      <c r="AN124" s="108"/>
      <c r="AO124" s="108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  <c r="BB124" s="108"/>
      <c r="BC124" s="108"/>
      <c r="BD124" s="108"/>
      <c r="BE124" s="108"/>
      <c r="BF124" s="108"/>
      <c r="BG124" s="108"/>
      <c r="BH124" s="108"/>
      <c r="BI124" s="108"/>
      <c r="BJ124" s="108"/>
    </row>
    <row r="125" spans="2:62" ht="20.100000000000001" customHeight="1">
      <c r="D125" s="379" t="s">
        <v>220</v>
      </c>
      <c r="E125" s="379"/>
      <c r="F125" s="379"/>
      <c r="G125" s="379"/>
      <c r="H125" s="379"/>
      <c r="I125" s="379"/>
      <c r="J125" s="379"/>
      <c r="K125" s="379"/>
      <c r="L125" s="379"/>
      <c r="M125" s="379"/>
      <c r="N125" s="379"/>
      <c r="O125" s="379"/>
      <c r="P125" s="379"/>
      <c r="Q125" s="379"/>
      <c r="R125" s="379"/>
      <c r="S125" s="379"/>
      <c r="T125" s="379"/>
      <c r="U125" s="379"/>
      <c r="V125" s="379"/>
      <c r="W125" s="379"/>
      <c r="X125" s="379"/>
      <c r="Y125" s="379"/>
      <c r="Z125" s="379"/>
      <c r="AA125" s="379"/>
      <c r="AB125" s="379"/>
      <c r="AC125" s="379"/>
      <c r="AD125" s="379"/>
      <c r="AE125" s="379"/>
      <c r="AF125" s="379"/>
      <c r="AG125" s="379"/>
      <c r="AH125" s="379"/>
      <c r="AI125" s="379"/>
      <c r="AJ125" s="134"/>
      <c r="AK125" s="134"/>
      <c r="AL125" s="134"/>
      <c r="AM125" s="108"/>
      <c r="AN125" s="108"/>
      <c r="AO125" s="108"/>
      <c r="AP125" s="108"/>
      <c r="AQ125" s="108"/>
      <c r="AR125" s="108"/>
      <c r="AS125" s="108"/>
      <c r="AT125" s="108"/>
      <c r="AU125" s="108"/>
      <c r="AV125" s="108"/>
      <c r="AW125" s="108"/>
      <c r="AX125" s="108"/>
      <c r="AY125" s="108"/>
      <c r="AZ125" s="108"/>
      <c r="BA125" s="108"/>
      <c r="BB125" s="108"/>
      <c r="BC125" s="108"/>
      <c r="BD125" s="108"/>
      <c r="BE125" s="108"/>
      <c r="BF125" s="108"/>
      <c r="BG125" s="108"/>
      <c r="BH125" s="108"/>
      <c r="BI125" s="108"/>
      <c r="BJ125" s="108"/>
    </row>
    <row r="126" spans="2:62" ht="3.75" customHeight="1" thickBot="1"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</row>
    <row r="127" spans="2:62" ht="24" customHeight="1" thickBot="1">
      <c r="G127" s="412" t="s">
        <v>6</v>
      </c>
      <c r="H127" s="413"/>
      <c r="I127" s="414"/>
      <c r="J127" s="414"/>
      <c r="K127" s="414"/>
      <c r="L127" s="414"/>
      <c r="M127" s="380" t="str">
        <f>IF(M4="","",M4)</f>
        <v/>
      </c>
      <c r="N127" s="381"/>
      <c r="O127" s="381"/>
      <c r="P127" s="381"/>
      <c r="Q127" s="381"/>
      <c r="R127" s="381"/>
      <c r="S127" s="381"/>
      <c r="T127" s="381"/>
      <c r="U127" s="381"/>
      <c r="V127" s="381"/>
      <c r="W127" s="381"/>
      <c r="X127" s="381"/>
      <c r="Y127" s="381"/>
      <c r="Z127" s="381"/>
      <c r="AA127" s="381"/>
      <c r="AB127" s="381"/>
      <c r="AC127" s="381"/>
      <c r="AD127" s="381"/>
      <c r="AE127" s="381"/>
      <c r="AF127" s="381"/>
      <c r="AG127" s="381"/>
      <c r="AH127" s="381"/>
      <c r="AI127" s="382"/>
      <c r="AJ127" s="135"/>
      <c r="AK127" s="133"/>
      <c r="AL127" s="133"/>
      <c r="AM127" s="133"/>
      <c r="AN127" s="133"/>
      <c r="AO127" s="133"/>
      <c r="AP127" s="133"/>
      <c r="AQ127" s="133"/>
      <c r="AR127" s="133"/>
      <c r="AS127" s="133"/>
      <c r="AT127" s="133"/>
      <c r="AU127" s="133"/>
      <c r="AV127" s="133"/>
      <c r="AW127" s="133"/>
      <c r="AX127" s="133"/>
      <c r="AY127" s="133"/>
      <c r="AZ127" s="133"/>
      <c r="BA127" s="133"/>
      <c r="BB127" s="133"/>
      <c r="BC127" s="133"/>
      <c r="BD127" s="133"/>
      <c r="BE127" s="133"/>
      <c r="BF127" s="133"/>
      <c r="BG127" s="133"/>
      <c r="BH127" s="133"/>
      <c r="BI127" s="133"/>
      <c r="BJ127" s="133"/>
    </row>
    <row r="128" spans="2:62" ht="18.75" customHeight="1">
      <c r="D128" s="131" t="s">
        <v>206</v>
      </c>
      <c r="E128" s="131" t="s">
        <v>207</v>
      </c>
      <c r="G128" s="410" t="s">
        <v>12</v>
      </c>
      <c r="H128" s="402"/>
      <c r="I128" s="411"/>
      <c r="J128" s="403" t="s">
        <v>13</v>
      </c>
      <c r="K128" s="402"/>
      <c r="L128" s="411"/>
      <c r="M128" s="140"/>
      <c r="N128" s="402" t="s">
        <v>223</v>
      </c>
      <c r="O128" s="402"/>
      <c r="P128" s="402"/>
      <c r="Q128" s="402"/>
      <c r="R128" s="402"/>
      <c r="S128" s="402"/>
      <c r="T128" s="141"/>
      <c r="U128" s="403" t="s">
        <v>15</v>
      </c>
      <c r="V128" s="402"/>
      <c r="W128" s="404"/>
      <c r="X128" s="398" t="s">
        <v>210</v>
      </c>
      <c r="Y128" s="398"/>
      <c r="Z128" s="399"/>
      <c r="AA128" s="398">
        <f>AA5</f>
        <v>2024</v>
      </c>
      <c r="AB128" s="398"/>
      <c r="AC128" s="398" t="s">
        <v>78</v>
      </c>
      <c r="AD128" s="314" t="str">
        <f>IF(AD5="","",AD5)</f>
        <v/>
      </c>
      <c r="AE128" s="314"/>
      <c r="AF128" s="314" t="s">
        <v>222</v>
      </c>
      <c r="AG128" s="314" t="str">
        <f>IF(AG5="","",AG5)</f>
        <v/>
      </c>
      <c r="AH128" s="314"/>
      <c r="AI128" s="370" t="s">
        <v>25</v>
      </c>
      <c r="BE128" s="130"/>
      <c r="BF128" s="130"/>
      <c r="BG128" s="130"/>
      <c r="BH128" s="130"/>
      <c r="BI128" s="130"/>
      <c r="BJ128" s="130"/>
    </row>
    <row r="129" spans="2:62" ht="18.75" customHeight="1">
      <c r="B129" s="137"/>
      <c r="D129" s="144" t="str">
        <f t="shared" ref="D129:E148" si="12">IF(D6="","",D6)</f>
        <v/>
      </c>
      <c r="E129" s="144" t="str">
        <f t="shared" si="12"/>
        <v/>
      </c>
      <c r="G129" s="334" t="str">
        <f t="shared" ref="G129:G163" si="13">IF(G6="","",G6)</f>
        <v/>
      </c>
      <c r="H129" s="335"/>
      <c r="I129" s="336"/>
      <c r="J129" s="405" t="str">
        <f t="shared" ref="J129:J163" si="14">IF(J6="","",J6)</f>
        <v/>
      </c>
      <c r="K129" s="406"/>
      <c r="L129" s="407"/>
      <c r="M129" s="138"/>
      <c r="N129" s="408" t="str">
        <f t="shared" ref="N129:N163" si="15">IF(N6="","",N6)</f>
        <v/>
      </c>
      <c r="O129" s="408"/>
      <c r="P129" s="408"/>
      <c r="Q129" s="408"/>
      <c r="R129" s="408"/>
      <c r="S129" s="408"/>
      <c r="T129" s="139"/>
      <c r="U129" s="405" t="str">
        <f t="shared" ref="U129:U163" si="16">IF(U6="","",U6)</f>
        <v/>
      </c>
      <c r="V129" s="406"/>
      <c r="W129" s="409"/>
      <c r="X129" s="400"/>
      <c r="Y129" s="400"/>
      <c r="Z129" s="401"/>
      <c r="AA129" s="400"/>
      <c r="AB129" s="400"/>
      <c r="AC129" s="400"/>
      <c r="AD129" s="295"/>
      <c r="AE129" s="295"/>
      <c r="AF129" s="295"/>
      <c r="AG129" s="295"/>
      <c r="AH129" s="295"/>
      <c r="AI129" s="365"/>
      <c r="AJ129" s="9"/>
      <c r="AK129" s="9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9"/>
      <c r="BA129" s="9"/>
      <c r="BB129" s="9"/>
      <c r="BC129" s="9"/>
      <c r="BD129" s="9"/>
      <c r="BE129" s="132"/>
      <c r="BF129" s="132"/>
      <c r="BG129" s="132"/>
      <c r="BH129" s="132"/>
      <c r="BI129" s="132"/>
      <c r="BJ129" s="132"/>
    </row>
    <row r="130" spans="2:62" ht="18.75" customHeight="1">
      <c r="B130" s="137"/>
      <c r="D130" s="144" t="str">
        <f t="shared" si="12"/>
        <v/>
      </c>
      <c r="E130" s="144" t="str">
        <f t="shared" si="12"/>
        <v/>
      </c>
      <c r="G130" s="334" t="str">
        <f t="shared" si="13"/>
        <v/>
      </c>
      <c r="H130" s="335"/>
      <c r="I130" s="336"/>
      <c r="J130" s="303" t="str">
        <f t="shared" si="14"/>
        <v/>
      </c>
      <c r="K130" s="304"/>
      <c r="L130" s="305"/>
      <c r="M130" s="12"/>
      <c r="N130" s="306" t="str">
        <f t="shared" si="15"/>
        <v/>
      </c>
      <c r="O130" s="306"/>
      <c r="P130" s="306"/>
      <c r="Q130" s="306"/>
      <c r="R130" s="306"/>
      <c r="S130" s="306"/>
      <c r="T130" s="14"/>
      <c r="U130" s="303" t="str">
        <f t="shared" si="16"/>
        <v/>
      </c>
      <c r="V130" s="304"/>
      <c r="W130" s="330"/>
      <c r="X130" s="383" t="s">
        <v>211</v>
      </c>
      <c r="Y130" s="383"/>
      <c r="Z130" s="384"/>
      <c r="AA130" s="415" t="str">
        <f>IF(AA7="","",AA7)</f>
        <v/>
      </c>
      <c r="AB130" s="416"/>
      <c r="AC130" s="416"/>
      <c r="AD130" s="416"/>
      <c r="AE130" s="416"/>
      <c r="AF130" s="416"/>
      <c r="AG130" s="416"/>
      <c r="AH130" s="416"/>
      <c r="AI130" s="417"/>
      <c r="AJ130" s="9"/>
      <c r="AK130" s="9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9"/>
      <c r="BA130" s="9"/>
      <c r="BB130" s="9"/>
      <c r="BC130" s="9"/>
      <c r="BD130" s="9"/>
      <c r="BE130" s="132"/>
      <c r="BF130" s="132"/>
      <c r="BG130" s="132"/>
      <c r="BH130" s="132"/>
      <c r="BI130" s="132"/>
      <c r="BJ130" s="132"/>
    </row>
    <row r="131" spans="2:62" ht="18.75" customHeight="1">
      <c r="B131" s="137"/>
      <c r="D131" s="144" t="str">
        <f t="shared" si="12"/>
        <v/>
      </c>
      <c r="E131" s="144" t="str">
        <f t="shared" si="12"/>
        <v/>
      </c>
      <c r="G131" s="334" t="str">
        <f t="shared" si="13"/>
        <v/>
      </c>
      <c r="H131" s="335"/>
      <c r="I131" s="336"/>
      <c r="J131" s="303" t="str">
        <f t="shared" si="14"/>
        <v/>
      </c>
      <c r="K131" s="304"/>
      <c r="L131" s="305"/>
      <c r="M131" s="12"/>
      <c r="N131" s="306" t="str">
        <f t="shared" si="15"/>
        <v/>
      </c>
      <c r="O131" s="306"/>
      <c r="P131" s="306"/>
      <c r="Q131" s="306"/>
      <c r="R131" s="306"/>
      <c r="S131" s="306"/>
      <c r="T131" s="14"/>
      <c r="U131" s="303" t="str">
        <f t="shared" si="16"/>
        <v/>
      </c>
      <c r="V131" s="304"/>
      <c r="W131" s="330"/>
      <c r="X131" s="385"/>
      <c r="Y131" s="385"/>
      <c r="Z131" s="386"/>
      <c r="AA131" s="418"/>
      <c r="AB131" s="419"/>
      <c r="AC131" s="419"/>
      <c r="AD131" s="419"/>
      <c r="AE131" s="419"/>
      <c r="AF131" s="419"/>
      <c r="AG131" s="419"/>
      <c r="AH131" s="419"/>
      <c r="AI131" s="420"/>
      <c r="AJ131" s="9"/>
      <c r="AK131" s="9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9"/>
      <c r="BA131" s="9"/>
      <c r="BB131" s="9"/>
      <c r="BC131" s="9"/>
      <c r="BD131" s="9"/>
      <c r="BE131" s="132"/>
      <c r="BF131" s="132"/>
      <c r="BG131" s="132"/>
      <c r="BH131" s="132"/>
      <c r="BI131" s="132"/>
      <c r="BJ131" s="132"/>
    </row>
    <row r="132" spans="2:62" ht="18.75" customHeight="1">
      <c r="B132" s="137"/>
      <c r="D132" s="144" t="str">
        <f t="shared" si="12"/>
        <v/>
      </c>
      <c r="E132" s="144" t="str">
        <f t="shared" si="12"/>
        <v/>
      </c>
      <c r="G132" s="334" t="str">
        <f t="shared" si="13"/>
        <v/>
      </c>
      <c r="H132" s="335"/>
      <c r="I132" s="336"/>
      <c r="J132" s="303" t="str">
        <f t="shared" si="14"/>
        <v/>
      </c>
      <c r="K132" s="304"/>
      <c r="L132" s="305"/>
      <c r="M132" s="12"/>
      <c r="N132" s="306" t="str">
        <f t="shared" si="15"/>
        <v/>
      </c>
      <c r="O132" s="306"/>
      <c r="P132" s="306"/>
      <c r="Q132" s="306"/>
      <c r="R132" s="306"/>
      <c r="S132" s="306"/>
      <c r="T132" s="14"/>
      <c r="U132" s="303" t="str">
        <f t="shared" si="16"/>
        <v/>
      </c>
      <c r="V132" s="304"/>
      <c r="W132" s="330"/>
      <c r="X132" s="383" t="s">
        <v>212</v>
      </c>
      <c r="Y132" s="383"/>
      <c r="Z132" s="384"/>
      <c r="AA132" s="415" t="str">
        <f>IF(AA9="","",AA9)</f>
        <v/>
      </c>
      <c r="AB132" s="416"/>
      <c r="AC132" s="416"/>
      <c r="AD132" s="416"/>
      <c r="AE132" s="416"/>
      <c r="AF132" s="416"/>
      <c r="AG132" s="416"/>
      <c r="AH132" s="416"/>
      <c r="AI132" s="417"/>
      <c r="AJ132" s="9"/>
      <c r="AK132" s="9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9"/>
      <c r="BA132" s="9"/>
      <c r="BB132" s="9"/>
      <c r="BC132" s="9"/>
      <c r="BD132" s="9"/>
      <c r="BE132" s="132"/>
      <c r="BF132" s="132"/>
      <c r="BG132" s="132"/>
      <c r="BH132" s="132"/>
      <c r="BI132" s="132"/>
      <c r="BJ132" s="132"/>
    </row>
    <row r="133" spans="2:62" ht="18.75" customHeight="1" thickBot="1">
      <c r="B133" s="137"/>
      <c r="D133" s="144" t="str">
        <f t="shared" si="12"/>
        <v/>
      </c>
      <c r="E133" s="144" t="str">
        <f t="shared" si="12"/>
        <v/>
      </c>
      <c r="G133" s="334" t="str">
        <f t="shared" si="13"/>
        <v/>
      </c>
      <c r="H133" s="335"/>
      <c r="I133" s="336"/>
      <c r="J133" s="303" t="str">
        <f t="shared" si="14"/>
        <v/>
      </c>
      <c r="K133" s="304"/>
      <c r="L133" s="305"/>
      <c r="M133" s="12"/>
      <c r="N133" s="306" t="str">
        <f t="shared" si="15"/>
        <v/>
      </c>
      <c r="O133" s="306"/>
      <c r="P133" s="306"/>
      <c r="Q133" s="306"/>
      <c r="R133" s="306"/>
      <c r="S133" s="306"/>
      <c r="T133" s="14"/>
      <c r="U133" s="303" t="str">
        <f t="shared" si="16"/>
        <v/>
      </c>
      <c r="V133" s="304"/>
      <c r="W133" s="330"/>
      <c r="X133" s="393"/>
      <c r="Y133" s="393"/>
      <c r="Z133" s="394"/>
      <c r="AA133" s="421"/>
      <c r="AB133" s="422"/>
      <c r="AC133" s="422"/>
      <c r="AD133" s="422"/>
      <c r="AE133" s="422"/>
      <c r="AF133" s="422"/>
      <c r="AG133" s="422"/>
      <c r="AH133" s="422"/>
      <c r="AI133" s="423"/>
      <c r="AJ133" s="9"/>
      <c r="AK133" s="9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9"/>
      <c r="BA133" s="9"/>
      <c r="BB133" s="9"/>
      <c r="BC133" s="9"/>
      <c r="BD133" s="9"/>
      <c r="BE133" s="132"/>
      <c r="BF133" s="132"/>
      <c r="BG133" s="132"/>
      <c r="BH133" s="132"/>
      <c r="BI133" s="132"/>
      <c r="BJ133" s="132"/>
    </row>
    <row r="134" spans="2:62" ht="18.75" customHeight="1">
      <c r="B134" s="137"/>
      <c r="D134" s="144" t="str">
        <f t="shared" si="12"/>
        <v/>
      </c>
      <c r="E134" s="144" t="str">
        <f t="shared" si="12"/>
        <v/>
      </c>
      <c r="G134" s="334" t="str">
        <f t="shared" si="13"/>
        <v/>
      </c>
      <c r="H134" s="335"/>
      <c r="I134" s="336"/>
      <c r="J134" s="303" t="str">
        <f t="shared" si="14"/>
        <v/>
      </c>
      <c r="K134" s="304"/>
      <c r="L134" s="305"/>
      <c r="M134" s="12"/>
      <c r="N134" s="306" t="str">
        <f t="shared" si="15"/>
        <v/>
      </c>
      <c r="O134" s="306"/>
      <c r="P134" s="306"/>
      <c r="Q134" s="306"/>
      <c r="R134" s="306"/>
      <c r="S134" s="306"/>
      <c r="T134" s="14"/>
      <c r="U134" s="303" t="str">
        <f t="shared" si="16"/>
        <v/>
      </c>
      <c r="V134" s="304"/>
      <c r="W134" s="330"/>
      <c r="X134" s="366" t="s">
        <v>213</v>
      </c>
      <c r="Y134" s="366"/>
      <c r="Z134" s="366"/>
      <c r="AA134" s="366"/>
      <c r="AB134" s="366"/>
      <c r="AC134" s="366"/>
      <c r="AD134" s="366"/>
      <c r="AE134" s="366"/>
      <c r="AF134" s="366"/>
      <c r="AG134" s="366"/>
      <c r="AH134" s="366"/>
      <c r="AI134" s="367"/>
      <c r="AJ134" s="9"/>
      <c r="AK134" s="9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9"/>
      <c r="BA134" s="9"/>
      <c r="BB134" s="9"/>
      <c r="BC134" s="9"/>
      <c r="BD134" s="9"/>
      <c r="BE134" s="132"/>
      <c r="BF134" s="132"/>
      <c r="BG134" s="132"/>
      <c r="BH134" s="132"/>
      <c r="BI134" s="132"/>
      <c r="BJ134" s="132"/>
    </row>
    <row r="135" spans="2:62" ht="18.75" customHeight="1">
      <c r="B135" s="137"/>
      <c r="D135" s="144" t="str">
        <f t="shared" si="12"/>
        <v/>
      </c>
      <c r="E135" s="144" t="str">
        <f t="shared" si="12"/>
        <v/>
      </c>
      <c r="G135" s="334" t="str">
        <f t="shared" si="13"/>
        <v/>
      </c>
      <c r="H135" s="335"/>
      <c r="I135" s="336"/>
      <c r="J135" s="303" t="str">
        <f t="shared" si="14"/>
        <v/>
      </c>
      <c r="K135" s="304"/>
      <c r="L135" s="305"/>
      <c r="M135" s="12"/>
      <c r="N135" s="306" t="str">
        <f t="shared" si="15"/>
        <v/>
      </c>
      <c r="O135" s="306"/>
      <c r="P135" s="306"/>
      <c r="Q135" s="306"/>
      <c r="R135" s="306"/>
      <c r="S135" s="306"/>
      <c r="T135" s="14"/>
      <c r="U135" s="303" t="str">
        <f t="shared" si="16"/>
        <v/>
      </c>
      <c r="V135" s="304"/>
      <c r="W135" s="330"/>
      <c r="X135" s="368"/>
      <c r="Y135" s="368"/>
      <c r="Z135" s="368"/>
      <c r="AA135" s="368"/>
      <c r="AB135" s="368"/>
      <c r="AC135" s="368"/>
      <c r="AD135" s="368"/>
      <c r="AE135" s="368"/>
      <c r="AF135" s="368"/>
      <c r="AG135" s="368"/>
      <c r="AH135" s="368"/>
      <c r="AI135" s="369"/>
      <c r="AJ135" s="9"/>
      <c r="AK135" s="9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9"/>
      <c r="BA135" s="9"/>
      <c r="BB135" s="9"/>
      <c r="BC135" s="9"/>
      <c r="BD135" s="9"/>
      <c r="BE135" s="132"/>
      <c r="BF135" s="132"/>
      <c r="BG135" s="132"/>
      <c r="BH135" s="132"/>
      <c r="BI135" s="132"/>
      <c r="BJ135" s="132"/>
    </row>
    <row r="136" spans="2:62" ht="18.75" customHeight="1">
      <c r="B136" s="137"/>
      <c r="D136" s="144" t="str">
        <f t="shared" si="12"/>
        <v/>
      </c>
      <c r="E136" s="144" t="str">
        <f t="shared" si="12"/>
        <v/>
      </c>
      <c r="G136" s="334" t="str">
        <f t="shared" si="13"/>
        <v/>
      </c>
      <c r="H136" s="335"/>
      <c r="I136" s="336"/>
      <c r="J136" s="303" t="str">
        <f t="shared" si="14"/>
        <v/>
      </c>
      <c r="K136" s="304"/>
      <c r="L136" s="305"/>
      <c r="M136" s="12"/>
      <c r="N136" s="306" t="str">
        <f t="shared" si="15"/>
        <v/>
      </c>
      <c r="O136" s="306"/>
      <c r="P136" s="306"/>
      <c r="Q136" s="306"/>
      <c r="R136" s="306"/>
      <c r="S136" s="306"/>
      <c r="T136" s="14"/>
      <c r="U136" s="303" t="str">
        <f t="shared" si="16"/>
        <v/>
      </c>
      <c r="V136" s="304"/>
      <c r="W136" s="330"/>
      <c r="X136" s="424" t="s">
        <v>214</v>
      </c>
      <c r="Y136" s="425"/>
      <c r="Z136" s="425"/>
      <c r="AA136" s="426" t="str">
        <f>IF(AA13="","",AA13)</f>
        <v/>
      </c>
      <c r="AB136" s="426"/>
      <c r="AC136" s="426"/>
      <c r="AD136" s="426"/>
      <c r="AE136" s="426"/>
      <c r="AF136" s="426"/>
      <c r="AG136" s="426"/>
      <c r="AH136" s="426"/>
      <c r="AI136" s="427"/>
      <c r="AJ136" s="9"/>
      <c r="AK136" s="9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9"/>
      <c r="BA136" s="9"/>
      <c r="BB136" s="9"/>
      <c r="BC136" s="9"/>
      <c r="BD136" s="9"/>
      <c r="BE136" s="132"/>
      <c r="BF136" s="132"/>
      <c r="BG136" s="132"/>
      <c r="BH136" s="132"/>
      <c r="BI136" s="132"/>
      <c r="BJ136" s="132"/>
    </row>
    <row r="137" spans="2:62" ht="18.75" customHeight="1">
      <c r="B137" s="137"/>
      <c r="D137" s="144" t="str">
        <f t="shared" si="12"/>
        <v/>
      </c>
      <c r="E137" s="144" t="str">
        <f t="shared" si="12"/>
        <v/>
      </c>
      <c r="G137" s="334" t="str">
        <f t="shared" si="13"/>
        <v/>
      </c>
      <c r="H137" s="335"/>
      <c r="I137" s="336"/>
      <c r="J137" s="303" t="str">
        <f t="shared" si="14"/>
        <v/>
      </c>
      <c r="K137" s="304"/>
      <c r="L137" s="305"/>
      <c r="M137" s="12"/>
      <c r="N137" s="306" t="str">
        <f t="shared" si="15"/>
        <v/>
      </c>
      <c r="O137" s="306"/>
      <c r="P137" s="306"/>
      <c r="Q137" s="306"/>
      <c r="R137" s="306"/>
      <c r="S137" s="306"/>
      <c r="T137" s="14"/>
      <c r="U137" s="303" t="str">
        <f t="shared" si="16"/>
        <v/>
      </c>
      <c r="V137" s="304"/>
      <c r="W137" s="330"/>
      <c r="X137" s="424"/>
      <c r="Y137" s="425"/>
      <c r="Z137" s="425"/>
      <c r="AA137" s="426"/>
      <c r="AB137" s="426"/>
      <c r="AC137" s="426"/>
      <c r="AD137" s="426"/>
      <c r="AE137" s="426"/>
      <c r="AF137" s="426"/>
      <c r="AG137" s="426"/>
      <c r="AH137" s="426"/>
      <c r="AI137" s="427"/>
      <c r="AJ137" s="9"/>
      <c r="AK137" s="9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9"/>
      <c r="BA137" s="9"/>
      <c r="BB137" s="9"/>
      <c r="BC137" s="9"/>
      <c r="BD137" s="9"/>
      <c r="BE137" s="132"/>
      <c r="BF137" s="132"/>
      <c r="BG137" s="132"/>
      <c r="BH137" s="132"/>
      <c r="BI137" s="132"/>
      <c r="BJ137" s="132"/>
    </row>
    <row r="138" spans="2:62" ht="18.75" customHeight="1">
      <c r="B138" s="137"/>
      <c r="D138" s="144" t="str">
        <f t="shared" si="12"/>
        <v/>
      </c>
      <c r="E138" s="144" t="str">
        <f t="shared" si="12"/>
        <v/>
      </c>
      <c r="G138" s="334" t="str">
        <f t="shared" si="13"/>
        <v/>
      </c>
      <c r="H138" s="335"/>
      <c r="I138" s="336"/>
      <c r="J138" s="303" t="str">
        <f t="shared" si="14"/>
        <v/>
      </c>
      <c r="K138" s="304"/>
      <c r="L138" s="305"/>
      <c r="M138" s="12"/>
      <c r="N138" s="306" t="str">
        <f t="shared" si="15"/>
        <v/>
      </c>
      <c r="O138" s="306"/>
      <c r="P138" s="306"/>
      <c r="Q138" s="306"/>
      <c r="R138" s="306"/>
      <c r="S138" s="306"/>
      <c r="T138" s="14"/>
      <c r="U138" s="303" t="str">
        <f t="shared" si="16"/>
        <v/>
      </c>
      <c r="V138" s="304"/>
      <c r="W138" s="330"/>
      <c r="X138" s="428" t="str">
        <f>IF(X15="","",X15)</f>
        <v/>
      </c>
      <c r="Y138" s="429"/>
      <c r="Z138" s="429"/>
      <c r="AA138" s="426" t="str">
        <f>IF(AA15="","",AA15)</f>
        <v/>
      </c>
      <c r="AB138" s="426"/>
      <c r="AC138" s="426"/>
      <c r="AD138" s="426"/>
      <c r="AE138" s="426"/>
      <c r="AF138" s="426"/>
      <c r="AG138" s="426"/>
      <c r="AH138" s="426"/>
      <c r="AI138" s="427"/>
      <c r="AJ138" s="9"/>
      <c r="AK138" s="9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9"/>
      <c r="BA138" s="9"/>
      <c r="BB138" s="9"/>
      <c r="BC138" s="9"/>
      <c r="BD138" s="9"/>
      <c r="BE138" s="132"/>
      <c r="BF138" s="132"/>
      <c r="BG138" s="132"/>
      <c r="BH138" s="132"/>
      <c r="BI138" s="132"/>
      <c r="BJ138" s="132"/>
    </row>
    <row r="139" spans="2:62" ht="18.75" customHeight="1">
      <c r="B139" s="137"/>
      <c r="D139" s="144" t="str">
        <f t="shared" si="12"/>
        <v/>
      </c>
      <c r="E139" s="144" t="str">
        <f t="shared" si="12"/>
        <v/>
      </c>
      <c r="G139" s="334" t="str">
        <f t="shared" si="13"/>
        <v/>
      </c>
      <c r="H139" s="335"/>
      <c r="I139" s="336"/>
      <c r="J139" s="303" t="str">
        <f t="shared" si="14"/>
        <v/>
      </c>
      <c r="K139" s="304"/>
      <c r="L139" s="305"/>
      <c r="M139" s="12"/>
      <c r="N139" s="306" t="str">
        <f t="shared" si="15"/>
        <v/>
      </c>
      <c r="O139" s="306"/>
      <c r="P139" s="306"/>
      <c r="Q139" s="306"/>
      <c r="R139" s="306"/>
      <c r="S139" s="306"/>
      <c r="T139" s="14"/>
      <c r="U139" s="303" t="str">
        <f t="shared" si="16"/>
        <v/>
      </c>
      <c r="V139" s="304"/>
      <c r="W139" s="330"/>
      <c r="X139" s="428"/>
      <c r="Y139" s="429"/>
      <c r="Z139" s="429"/>
      <c r="AA139" s="426"/>
      <c r="AB139" s="426"/>
      <c r="AC139" s="426"/>
      <c r="AD139" s="426"/>
      <c r="AE139" s="426"/>
      <c r="AF139" s="426"/>
      <c r="AG139" s="426"/>
      <c r="AH139" s="426"/>
      <c r="AI139" s="427"/>
      <c r="AJ139" s="9"/>
      <c r="AK139" s="9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9"/>
      <c r="BA139" s="9"/>
      <c r="BB139" s="9"/>
      <c r="BC139" s="9"/>
      <c r="BD139" s="9"/>
      <c r="BE139" s="132"/>
      <c r="BF139" s="132"/>
      <c r="BG139" s="132"/>
      <c r="BH139" s="132"/>
      <c r="BI139" s="132"/>
      <c r="BJ139" s="132"/>
    </row>
    <row r="140" spans="2:62" ht="18.75" customHeight="1">
      <c r="B140" s="137"/>
      <c r="D140" s="144" t="str">
        <f t="shared" si="12"/>
        <v/>
      </c>
      <c r="E140" s="144" t="str">
        <f t="shared" si="12"/>
        <v/>
      </c>
      <c r="G140" s="334" t="str">
        <f t="shared" si="13"/>
        <v/>
      </c>
      <c r="H140" s="335"/>
      <c r="I140" s="336"/>
      <c r="J140" s="303" t="str">
        <f t="shared" si="14"/>
        <v/>
      </c>
      <c r="K140" s="304"/>
      <c r="L140" s="305"/>
      <c r="M140" s="12"/>
      <c r="N140" s="306" t="str">
        <f t="shared" si="15"/>
        <v/>
      </c>
      <c r="O140" s="306"/>
      <c r="P140" s="306"/>
      <c r="Q140" s="306"/>
      <c r="R140" s="306"/>
      <c r="S140" s="306"/>
      <c r="T140" s="14"/>
      <c r="U140" s="303" t="str">
        <f t="shared" si="16"/>
        <v/>
      </c>
      <c r="V140" s="304"/>
      <c r="W140" s="330"/>
      <c r="X140" s="428" t="str">
        <f>IF(X17="","",X17)</f>
        <v/>
      </c>
      <c r="Y140" s="429"/>
      <c r="Z140" s="429"/>
      <c r="AA140" s="426" t="str">
        <f>IF(AA17="","",AA17)</f>
        <v/>
      </c>
      <c r="AB140" s="426"/>
      <c r="AC140" s="426"/>
      <c r="AD140" s="426"/>
      <c r="AE140" s="426"/>
      <c r="AF140" s="426"/>
      <c r="AG140" s="426"/>
      <c r="AH140" s="426"/>
      <c r="AI140" s="427"/>
      <c r="AJ140" s="9"/>
      <c r="AK140" s="9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9"/>
      <c r="BA140" s="9"/>
      <c r="BB140" s="9"/>
      <c r="BC140" s="9"/>
      <c r="BD140" s="9"/>
      <c r="BE140" s="132"/>
      <c r="BF140" s="132"/>
      <c r="BG140" s="132"/>
      <c r="BH140" s="132"/>
      <c r="BI140" s="132"/>
      <c r="BJ140" s="132"/>
    </row>
    <row r="141" spans="2:62" ht="18.75" customHeight="1">
      <c r="B141" s="137"/>
      <c r="D141" s="144" t="str">
        <f t="shared" si="12"/>
        <v/>
      </c>
      <c r="E141" s="144" t="str">
        <f t="shared" si="12"/>
        <v/>
      </c>
      <c r="G141" s="334" t="str">
        <f t="shared" si="13"/>
        <v/>
      </c>
      <c r="H141" s="335"/>
      <c r="I141" s="336"/>
      <c r="J141" s="303" t="str">
        <f t="shared" si="14"/>
        <v/>
      </c>
      <c r="K141" s="304"/>
      <c r="L141" s="305"/>
      <c r="M141" s="12"/>
      <c r="N141" s="306" t="str">
        <f t="shared" si="15"/>
        <v/>
      </c>
      <c r="O141" s="306"/>
      <c r="P141" s="306"/>
      <c r="Q141" s="306"/>
      <c r="R141" s="306"/>
      <c r="S141" s="306"/>
      <c r="T141" s="14"/>
      <c r="U141" s="303" t="str">
        <f t="shared" si="16"/>
        <v/>
      </c>
      <c r="V141" s="304"/>
      <c r="W141" s="330"/>
      <c r="X141" s="428"/>
      <c r="Y141" s="429"/>
      <c r="Z141" s="429"/>
      <c r="AA141" s="426"/>
      <c r="AB141" s="426"/>
      <c r="AC141" s="426"/>
      <c r="AD141" s="426"/>
      <c r="AE141" s="426"/>
      <c r="AF141" s="426"/>
      <c r="AG141" s="426"/>
      <c r="AH141" s="426"/>
      <c r="AI141" s="427"/>
      <c r="AJ141" s="9"/>
      <c r="AK141" s="9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9"/>
      <c r="BA141" s="9"/>
      <c r="BB141" s="9"/>
      <c r="BC141" s="9"/>
      <c r="BD141" s="9"/>
      <c r="BE141" s="132"/>
      <c r="BF141" s="132"/>
      <c r="BG141" s="132"/>
      <c r="BH141" s="132"/>
      <c r="BI141" s="132"/>
      <c r="BJ141" s="132"/>
    </row>
    <row r="142" spans="2:62" ht="18.75" customHeight="1">
      <c r="B142" s="137"/>
      <c r="D142" s="144" t="str">
        <f t="shared" si="12"/>
        <v/>
      </c>
      <c r="E142" s="144" t="str">
        <f t="shared" si="12"/>
        <v/>
      </c>
      <c r="G142" s="334" t="str">
        <f t="shared" si="13"/>
        <v/>
      </c>
      <c r="H142" s="335"/>
      <c r="I142" s="336"/>
      <c r="J142" s="303" t="str">
        <f t="shared" si="14"/>
        <v/>
      </c>
      <c r="K142" s="304"/>
      <c r="L142" s="305"/>
      <c r="M142" s="12"/>
      <c r="N142" s="306" t="str">
        <f t="shared" si="15"/>
        <v/>
      </c>
      <c r="O142" s="306"/>
      <c r="P142" s="306"/>
      <c r="Q142" s="306"/>
      <c r="R142" s="306"/>
      <c r="S142" s="306"/>
      <c r="T142" s="14"/>
      <c r="U142" s="303" t="str">
        <f t="shared" si="16"/>
        <v/>
      </c>
      <c r="V142" s="304"/>
      <c r="W142" s="330"/>
      <c r="X142" s="428" t="str">
        <f>IF(X19="","",X19)</f>
        <v/>
      </c>
      <c r="Y142" s="429"/>
      <c r="Z142" s="429"/>
      <c r="AA142" s="426" t="str">
        <f>IF(AA19="","",AA19)</f>
        <v/>
      </c>
      <c r="AB142" s="426"/>
      <c r="AC142" s="426"/>
      <c r="AD142" s="426"/>
      <c r="AE142" s="426"/>
      <c r="AF142" s="426"/>
      <c r="AG142" s="426"/>
      <c r="AH142" s="426"/>
      <c r="AI142" s="427"/>
      <c r="AJ142" s="9"/>
      <c r="AK142" s="9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9"/>
      <c r="BA142" s="9"/>
      <c r="BB142" s="9"/>
      <c r="BC142" s="9"/>
      <c r="BD142" s="9"/>
      <c r="BE142" s="132"/>
      <c r="BF142" s="132"/>
      <c r="BG142" s="132"/>
      <c r="BH142" s="132"/>
      <c r="BI142" s="132"/>
      <c r="BJ142" s="132"/>
    </row>
    <row r="143" spans="2:62" ht="18.75" customHeight="1">
      <c r="B143" s="137"/>
      <c r="D143" s="144" t="str">
        <f t="shared" si="12"/>
        <v/>
      </c>
      <c r="E143" s="144" t="str">
        <f t="shared" si="12"/>
        <v/>
      </c>
      <c r="G143" s="334" t="str">
        <f t="shared" si="13"/>
        <v/>
      </c>
      <c r="H143" s="335"/>
      <c r="I143" s="336"/>
      <c r="J143" s="303" t="str">
        <f t="shared" si="14"/>
        <v/>
      </c>
      <c r="K143" s="304"/>
      <c r="L143" s="305"/>
      <c r="M143" s="12"/>
      <c r="N143" s="306" t="str">
        <f t="shared" si="15"/>
        <v/>
      </c>
      <c r="O143" s="306"/>
      <c r="P143" s="306"/>
      <c r="Q143" s="306"/>
      <c r="R143" s="306"/>
      <c r="S143" s="306"/>
      <c r="T143" s="14"/>
      <c r="U143" s="303" t="str">
        <f t="shared" si="16"/>
        <v/>
      </c>
      <c r="V143" s="304"/>
      <c r="W143" s="330"/>
      <c r="X143" s="428"/>
      <c r="Y143" s="429"/>
      <c r="Z143" s="429"/>
      <c r="AA143" s="426"/>
      <c r="AB143" s="426"/>
      <c r="AC143" s="426"/>
      <c r="AD143" s="426"/>
      <c r="AE143" s="426"/>
      <c r="AF143" s="426"/>
      <c r="AG143" s="426"/>
      <c r="AH143" s="426"/>
      <c r="AI143" s="427"/>
      <c r="AJ143" s="9"/>
      <c r="AK143" s="9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9"/>
      <c r="BA143" s="9"/>
      <c r="BB143" s="9"/>
      <c r="BC143" s="9"/>
      <c r="BD143" s="9"/>
      <c r="BE143" s="132"/>
      <c r="BF143" s="132"/>
      <c r="BG143" s="132"/>
      <c r="BH143" s="132"/>
      <c r="BI143" s="132"/>
      <c r="BJ143" s="132"/>
    </row>
    <row r="144" spans="2:62" ht="18.75" customHeight="1">
      <c r="B144" s="137"/>
      <c r="D144" s="144" t="str">
        <f t="shared" si="12"/>
        <v/>
      </c>
      <c r="E144" s="144" t="str">
        <f t="shared" si="12"/>
        <v/>
      </c>
      <c r="G144" s="334" t="str">
        <f t="shared" si="13"/>
        <v/>
      </c>
      <c r="H144" s="335"/>
      <c r="I144" s="336"/>
      <c r="J144" s="303" t="str">
        <f t="shared" si="14"/>
        <v/>
      </c>
      <c r="K144" s="304"/>
      <c r="L144" s="305"/>
      <c r="M144" s="12"/>
      <c r="N144" s="306" t="str">
        <f t="shared" si="15"/>
        <v/>
      </c>
      <c r="O144" s="306"/>
      <c r="P144" s="306"/>
      <c r="Q144" s="306"/>
      <c r="R144" s="306"/>
      <c r="S144" s="306"/>
      <c r="T144" s="14"/>
      <c r="U144" s="303" t="str">
        <f t="shared" si="16"/>
        <v/>
      </c>
      <c r="V144" s="304"/>
      <c r="W144" s="330"/>
      <c r="X144" s="428" t="str">
        <f>IF(X21="","",X21)</f>
        <v/>
      </c>
      <c r="Y144" s="429"/>
      <c r="Z144" s="429"/>
      <c r="AA144" s="426" t="str">
        <f>IF(AA21="","",AA21)</f>
        <v/>
      </c>
      <c r="AB144" s="426"/>
      <c r="AC144" s="426"/>
      <c r="AD144" s="426"/>
      <c r="AE144" s="426"/>
      <c r="AF144" s="426"/>
      <c r="AG144" s="426"/>
      <c r="AH144" s="426"/>
      <c r="AI144" s="427"/>
      <c r="AJ144" s="9"/>
      <c r="AK144" s="9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9"/>
      <c r="BA144" s="9"/>
      <c r="BB144" s="9"/>
      <c r="BC144" s="9"/>
      <c r="BD144" s="9"/>
      <c r="BE144" s="132"/>
      <c r="BF144" s="132"/>
      <c r="BG144" s="132"/>
      <c r="BH144" s="132"/>
      <c r="BI144" s="132"/>
      <c r="BJ144" s="132"/>
    </row>
    <row r="145" spans="2:62" ht="18.75" customHeight="1" thickBot="1">
      <c r="B145" s="137"/>
      <c r="D145" s="144" t="str">
        <f t="shared" si="12"/>
        <v/>
      </c>
      <c r="E145" s="144" t="str">
        <f t="shared" si="12"/>
        <v/>
      </c>
      <c r="G145" s="334" t="str">
        <f t="shared" si="13"/>
        <v/>
      </c>
      <c r="H145" s="335"/>
      <c r="I145" s="336"/>
      <c r="J145" s="303" t="str">
        <f t="shared" si="14"/>
        <v/>
      </c>
      <c r="K145" s="304"/>
      <c r="L145" s="305"/>
      <c r="M145" s="12"/>
      <c r="N145" s="306" t="str">
        <f t="shared" si="15"/>
        <v/>
      </c>
      <c r="O145" s="306"/>
      <c r="P145" s="306"/>
      <c r="Q145" s="306"/>
      <c r="R145" s="306"/>
      <c r="S145" s="306"/>
      <c r="T145" s="14"/>
      <c r="U145" s="303" t="str">
        <f t="shared" si="16"/>
        <v/>
      </c>
      <c r="V145" s="304"/>
      <c r="W145" s="330"/>
      <c r="X145" s="430"/>
      <c r="Y145" s="431"/>
      <c r="Z145" s="431"/>
      <c r="AA145" s="432"/>
      <c r="AB145" s="432"/>
      <c r="AC145" s="432"/>
      <c r="AD145" s="432"/>
      <c r="AE145" s="432"/>
      <c r="AF145" s="432"/>
      <c r="AG145" s="432"/>
      <c r="AH145" s="432"/>
      <c r="AI145" s="433"/>
      <c r="AJ145" s="9"/>
      <c r="AK145" s="9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9"/>
      <c r="BA145" s="9"/>
      <c r="BB145" s="9"/>
      <c r="BC145" s="9"/>
      <c r="BD145" s="9"/>
      <c r="BE145" s="132"/>
      <c r="BF145" s="132"/>
      <c r="BG145" s="132"/>
      <c r="BH145" s="132"/>
      <c r="BI145" s="132"/>
      <c r="BJ145" s="132"/>
    </row>
    <row r="146" spans="2:62" ht="18.75" customHeight="1">
      <c r="B146" s="137"/>
      <c r="D146" s="144" t="str">
        <f t="shared" si="12"/>
        <v/>
      </c>
      <c r="E146" s="144" t="str">
        <f t="shared" si="12"/>
        <v/>
      </c>
      <c r="G146" s="334" t="str">
        <f t="shared" si="13"/>
        <v/>
      </c>
      <c r="H146" s="335"/>
      <c r="I146" s="336"/>
      <c r="J146" s="303" t="str">
        <f t="shared" si="14"/>
        <v/>
      </c>
      <c r="K146" s="304"/>
      <c r="L146" s="305"/>
      <c r="M146" s="12"/>
      <c r="N146" s="306" t="str">
        <f t="shared" si="15"/>
        <v/>
      </c>
      <c r="O146" s="306"/>
      <c r="P146" s="306"/>
      <c r="Q146" s="306"/>
      <c r="R146" s="306"/>
      <c r="S146" s="306"/>
      <c r="T146" s="14"/>
      <c r="U146" s="303" t="str">
        <f t="shared" si="16"/>
        <v/>
      </c>
      <c r="V146" s="304"/>
      <c r="W146" s="330"/>
      <c r="X146" s="363" t="s">
        <v>215</v>
      </c>
      <c r="Y146" s="363"/>
      <c r="Z146" s="363"/>
      <c r="AA146" s="363"/>
      <c r="AB146" s="363"/>
      <c r="AC146" s="363"/>
      <c r="AD146" s="363"/>
      <c r="AE146" s="363"/>
      <c r="AF146" s="363"/>
      <c r="AG146" s="363"/>
      <c r="AH146" s="363"/>
      <c r="AI146" s="364"/>
      <c r="AJ146" s="9"/>
      <c r="AK146" s="9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9"/>
      <c r="BA146" s="9"/>
      <c r="BB146" s="9"/>
      <c r="BC146" s="9"/>
      <c r="BD146" s="9"/>
      <c r="BE146" s="132"/>
      <c r="BF146" s="132"/>
      <c r="BG146" s="132"/>
      <c r="BH146" s="132"/>
      <c r="BI146" s="132"/>
      <c r="BJ146" s="132"/>
    </row>
    <row r="147" spans="2:62" ht="18.75" customHeight="1">
      <c r="B147" s="137"/>
      <c r="D147" s="144" t="str">
        <f t="shared" si="12"/>
        <v/>
      </c>
      <c r="E147" s="144" t="str">
        <f t="shared" si="12"/>
        <v/>
      </c>
      <c r="G147" s="334" t="str">
        <f t="shared" si="13"/>
        <v/>
      </c>
      <c r="H147" s="335"/>
      <c r="I147" s="336"/>
      <c r="J147" s="303" t="str">
        <f t="shared" si="14"/>
        <v/>
      </c>
      <c r="K147" s="304"/>
      <c r="L147" s="305"/>
      <c r="M147" s="12"/>
      <c r="N147" s="306" t="str">
        <f t="shared" si="15"/>
        <v/>
      </c>
      <c r="O147" s="306"/>
      <c r="P147" s="306"/>
      <c r="Q147" s="306"/>
      <c r="R147" s="306"/>
      <c r="S147" s="306"/>
      <c r="T147" s="14"/>
      <c r="U147" s="303" t="str">
        <f t="shared" si="16"/>
        <v/>
      </c>
      <c r="V147" s="304"/>
      <c r="W147" s="330"/>
      <c r="X147" s="295"/>
      <c r="Y147" s="295"/>
      <c r="Z147" s="295"/>
      <c r="AA147" s="295"/>
      <c r="AB147" s="295"/>
      <c r="AC147" s="295"/>
      <c r="AD147" s="295"/>
      <c r="AE147" s="295"/>
      <c r="AF147" s="295"/>
      <c r="AG147" s="295"/>
      <c r="AH147" s="295"/>
      <c r="AI147" s="365"/>
      <c r="AJ147" s="9"/>
      <c r="AK147" s="9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9"/>
      <c r="BA147" s="9"/>
      <c r="BB147" s="9"/>
      <c r="BC147" s="9"/>
      <c r="BD147" s="9"/>
      <c r="BE147" s="132"/>
      <c r="BF147" s="132"/>
      <c r="BG147" s="132"/>
      <c r="BH147" s="132"/>
      <c r="BI147" s="132"/>
      <c r="BJ147" s="132"/>
    </row>
    <row r="148" spans="2:62" ht="18.75" customHeight="1">
      <c r="B148" s="137"/>
      <c r="D148" s="144" t="str">
        <f t="shared" si="12"/>
        <v/>
      </c>
      <c r="E148" s="144" t="str">
        <f t="shared" si="12"/>
        <v/>
      </c>
      <c r="G148" s="334" t="str">
        <f t="shared" si="13"/>
        <v/>
      </c>
      <c r="H148" s="335"/>
      <c r="I148" s="336"/>
      <c r="J148" s="303" t="str">
        <f t="shared" si="14"/>
        <v/>
      </c>
      <c r="K148" s="304"/>
      <c r="L148" s="305"/>
      <c r="M148" s="12"/>
      <c r="N148" s="306" t="str">
        <f t="shared" si="15"/>
        <v/>
      </c>
      <c r="O148" s="306"/>
      <c r="P148" s="306"/>
      <c r="Q148" s="306"/>
      <c r="R148" s="306"/>
      <c r="S148" s="306"/>
      <c r="T148" s="14"/>
      <c r="U148" s="303" t="str">
        <f t="shared" si="16"/>
        <v/>
      </c>
      <c r="V148" s="304"/>
      <c r="W148" s="330"/>
      <c r="X148" s="145"/>
      <c r="Y148" s="146"/>
      <c r="AD148" s="270" t="s">
        <v>217</v>
      </c>
      <c r="AE148" s="270"/>
      <c r="AF148" s="270"/>
      <c r="AG148" s="270" t="s">
        <v>218</v>
      </c>
      <c r="AH148" s="270"/>
      <c r="AI148" s="329"/>
      <c r="AJ148" s="9"/>
      <c r="AK148" s="9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9"/>
      <c r="BA148" s="9"/>
      <c r="BB148" s="9"/>
      <c r="BC148" s="9"/>
      <c r="BD148" s="9"/>
      <c r="BE148" s="132"/>
      <c r="BF148" s="132"/>
      <c r="BG148" s="132"/>
      <c r="BH148" s="132"/>
      <c r="BI148" s="132"/>
      <c r="BJ148" s="132"/>
    </row>
    <row r="149" spans="2:62" ht="18.75" customHeight="1">
      <c r="B149" s="137"/>
      <c r="D149" s="144" t="str">
        <f t="shared" ref="D149:E163" si="17">IF(D26="","",D26)</f>
        <v/>
      </c>
      <c r="E149" s="144" t="str">
        <f t="shared" si="17"/>
        <v/>
      </c>
      <c r="G149" s="334" t="str">
        <f t="shared" si="13"/>
        <v/>
      </c>
      <c r="H149" s="335"/>
      <c r="I149" s="336"/>
      <c r="J149" s="303" t="str">
        <f t="shared" si="14"/>
        <v/>
      </c>
      <c r="K149" s="304"/>
      <c r="L149" s="305"/>
      <c r="M149" s="12"/>
      <c r="N149" s="306" t="str">
        <f t="shared" si="15"/>
        <v/>
      </c>
      <c r="O149" s="306"/>
      <c r="P149" s="306"/>
      <c r="Q149" s="306"/>
      <c r="R149" s="306"/>
      <c r="S149" s="306"/>
      <c r="T149" s="14"/>
      <c r="U149" s="303" t="str">
        <f t="shared" si="16"/>
        <v/>
      </c>
      <c r="V149" s="304"/>
      <c r="W149" s="330"/>
      <c r="X149" s="337" t="s">
        <v>216</v>
      </c>
      <c r="Y149" s="338"/>
      <c r="Z149" s="338"/>
      <c r="AA149" s="270" t="s">
        <v>189</v>
      </c>
      <c r="AB149" s="270"/>
      <c r="AC149" s="270"/>
      <c r="AD149" s="270" t="str">
        <f>IF(AD26="","",AD26)</f>
        <v/>
      </c>
      <c r="AE149" s="270"/>
      <c r="AF149" s="270"/>
      <c r="AG149" s="270" t="str">
        <f>IF(AG26="","",AG26)</f>
        <v/>
      </c>
      <c r="AH149" s="270"/>
      <c r="AI149" s="329"/>
      <c r="AJ149" s="9"/>
      <c r="AK149" s="9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9"/>
      <c r="BA149" s="9"/>
      <c r="BB149" s="9"/>
      <c r="BC149" s="9"/>
      <c r="BD149" s="9"/>
      <c r="BE149" s="132"/>
      <c r="BF149" s="132"/>
      <c r="BG149" s="132"/>
      <c r="BH149" s="132"/>
      <c r="BI149" s="132"/>
      <c r="BJ149" s="132"/>
    </row>
    <row r="150" spans="2:62" ht="18.75" customHeight="1">
      <c r="B150" s="137"/>
      <c r="D150" s="144" t="str">
        <f t="shared" si="17"/>
        <v/>
      </c>
      <c r="E150" s="144" t="str">
        <f t="shared" si="17"/>
        <v/>
      </c>
      <c r="G150" s="334" t="str">
        <f t="shared" si="13"/>
        <v/>
      </c>
      <c r="H150" s="335"/>
      <c r="I150" s="336"/>
      <c r="J150" s="303" t="str">
        <f t="shared" si="14"/>
        <v/>
      </c>
      <c r="K150" s="304"/>
      <c r="L150" s="305"/>
      <c r="M150" s="12"/>
      <c r="N150" s="306" t="str">
        <f t="shared" si="15"/>
        <v/>
      </c>
      <c r="O150" s="306"/>
      <c r="P150" s="306"/>
      <c r="Q150" s="306"/>
      <c r="R150" s="306"/>
      <c r="S150" s="306"/>
      <c r="T150" s="14"/>
      <c r="U150" s="303" t="str">
        <f t="shared" si="16"/>
        <v/>
      </c>
      <c r="V150" s="304"/>
      <c r="W150" s="330"/>
      <c r="X150" s="337"/>
      <c r="Y150" s="338"/>
      <c r="Z150" s="338"/>
      <c r="AA150" s="270"/>
      <c r="AB150" s="270"/>
      <c r="AC150" s="270"/>
      <c r="AD150" s="270"/>
      <c r="AE150" s="270"/>
      <c r="AF150" s="270"/>
      <c r="AG150" s="270"/>
      <c r="AH150" s="270"/>
      <c r="AI150" s="329"/>
      <c r="AJ150" s="9"/>
      <c r="AK150" s="9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9"/>
      <c r="BA150" s="9"/>
      <c r="BB150" s="9"/>
      <c r="BC150" s="9"/>
      <c r="BD150" s="9"/>
      <c r="BE150" s="132"/>
      <c r="BF150" s="132"/>
      <c r="BG150" s="132"/>
      <c r="BH150" s="132"/>
      <c r="BI150" s="132"/>
      <c r="BJ150" s="132"/>
    </row>
    <row r="151" spans="2:62" ht="18.75" customHeight="1">
      <c r="B151" s="137"/>
      <c r="D151" s="144" t="str">
        <f t="shared" si="17"/>
        <v/>
      </c>
      <c r="E151" s="144" t="str">
        <f t="shared" si="17"/>
        <v/>
      </c>
      <c r="G151" s="334" t="str">
        <f t="shared" si="13"/>
        <v/>
      </c>
      <c r="H151" s="335"/>
      <c r="I151" s="336"/>
      <c r="J151" s="303" t="str">
        <f t="shared" si="14"/>
        <v/>
      </c>
      <c r="K151" s="304"/>
      <c r="L151" s="305"/>
      <c r="M151" s="12"/>
      <c r="N151" s="306" t="str">
        <f t="shared" si="15"/>
        <v/>
      </c>
      <c r="O151" s="306"/>
      <c r="P151" s="306"/>
      <c r="Q151" s="306"/>
      <c r="R151" s="306"/>
      <c r="S151" s="306"/>
      <c r="T151" s="14"/>
      <c r="U151" s="303" t="str">
        <f t="shared" si="16"/>
        <v/>
      </c>
      <c r="V151" s="304"/>
      <c r="W151" s="330"/>
      <c r="X151" s="337"/>
      <c r="Y151" s="338"/>
      <c r="Z151" s="338"/>
      <c r="AA151" s="270" t="s">
        <v>190</v>
      </c>
      <c r="AB151" s="270"/>
      <c r="AC151" s="270"/>
      <c r="AD151" s="270" t="str">
        <f>IF(AD28="","",AD28)</f>
        <v/>
      </c>
      <c r="AE151" s="270"/>
      <c r="AF151" s="270"/>
      <c r="AG151" s="270" t="str">
        <f>IF(AG28="","",AG28)</f>
        <v/>
      </c>
      <c r="AH151" s="270"/>
      <c r="AI151" s="329"/>
      <c r="AJ151" s="9"/>
      <c r="AK151" s="9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9"/>
      <c r="BA151" s="9"/>
      <c r="BB151" s="9"/>
      <c r="BC151" s="9"/>
      <c r="BD151" s="9"/>
      <c r="BE151" s="132"/>
      <c r="BF151" s="132"/>
      <c r="BG151" s="132"/>
      <c r="BH151" s="132"/>
      <c r="BI151" s="132"/>
      <c r="BJ151" s="132"/>
    </row>
    <row r="152" spans="2:62" ht="18.75" customHeight="1">
      <c r="B152" s="137"/>
      <c r="D152" s="144" t="str">
        <f t="shared" si="17"/>
        <v/>
      </c>
      <c r="E152" s="144" t="str">
        <f t="shared" si="17"/>
        <v/>
      </c>
      <c r="G152" s="334" t="str">
        <f t="shared" si="13"/>
        <v/>
      </c>
      <c r="H152" s="335"/>
      <c r="I152" s="336"/>
      <c r="J152" s="303" t="str">
        <f t="shared" si="14"/>
        <v/>
      </c>
      <c r="K152" s="304"/>
      <c r="L152" s="305"/>
      <c r="M152" s="12"/>
      <c r="N152" s="306" t="str">
        <f t="shared" si="15"/>
        <v/>
      </c>
      <c r="O152" s="306"/>
      <c r="P152" s="306"/>
      <c r="Q152" s="306"/>
      <c r="R152" s="306"/>
      <c r="S152" s="306"/>
      <c r="T152" s="14"/>
      <c r="U152" s="303" t="str">
        <f t="shared" si="16"/>
        <v/>
      </c>
      <c r="V152" s="304"/>
      <c r="W152" s="330"/>
      <c r="X152" s="337"/>
      <c r="Y152" s="338"/>
      <c r="Z152" s="338"/>
      <c r="AA152" s="270"/>
      <c r="AB152" s="270"/>
      <c r="AC152" s="270"/>
      <c r="AD152" s="270"/>
      <c r="AE152" s="270"/>
      <c r="AF152" s="270"/>
      <c r="AG152" s="270"/>
      <c r="AH152" s="270"/>
      <c r="AI152" s="329"/>
      <c r="AJ152" s="9"/>
      <c r="AK152" s="9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9"/>
      <c r="BA152" s="9"/>
      <c r="BB152" s="9"/>
      <c r="BC152" s="9"/>
      <c r="BD152" s="9"/>
      <c r="BE152" s="132"/>
      <c r="BF152" s="132"/>
      <c r="BG152" s="132"/>
      <c r="BH152" s="132"/>
      <c r="BI152" s="132"/>
      <c r="BJ152" s="132"/>
    </row>
    <row r="153" spans="2:62" ht="18.75" customHeight="1">
      <c r="B153" s="137"/>
      <c r="D153" s="144" t="str">
        <f t="shared" si="17"/>
        <v/>
      </c>
      <c r="E153" s="144" t="str">
        <f t="shared" si="17"/>
        <v/>
      </c>
      <c r="G153" s="334" t="str">
        <f t="shared" si="13"/>
        <v/>
      </c>
      <c r="H153" s="335"/>
      <c r="I153" s="336"/>
      <c r="J153" s="303" t="str">
        <f t="shared" si="14"/>
        <v/>
      </c>
      <c r="K153" s="304"/>
      <c r="L153" s="305"/>
      <c r="M153" s="12"/>
      <c r="N153" s="306" t="str">
        <f t="shared" si="15"/>
        <v/>
      </c>
      <c r="O153" s="306"/>
      <c r="P153" s="306"/>
      <c r="Q153" s="306"/>
      <c r="R153" s="306"/>
      <c r="S153" s="306"/>
      <c r="T153" s="14"/>
      <c r="U153" s="303" t="str">
        <f t="shared" si="16"/>
        <v/>
      </c>
      <c r="V153" s="304"/>
      <c r="W153" s="330"/>
      <c r="X153" s="337"/>
      <c r="Y153" s="338"/>
      <c r="Z153" s="338"/>
      <c r="AA153" s="270" t="s">
        <v>182</v>
      </c>
      <c r="AB153" s="270"/>
      <c r="AC153" s="270"/>
      <c r="AD153" s="270" t="str">
        <f>IF(AD30="","",AD30)</f>
        <v/>
      </c>
      <c r="AE153" s="270"/>
      <c r="AF153" s="270"/>
      <c r="AG153" s="270" t="str">
        <f>IF(AG30="","",AG30)</f>
        <v/>
      </c>
      <c r="AH153" s="270"/>
      <c r="AI153" s="329"/>
      <c r="AJ153" s="9"/>
      <c r="AK153" s="9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9"/>
      <c r="BA153" s="9"/>
      <c r="BB153" s="9"/>
      <c r="BC153" s="9"/>
      <c r="BD153" s="9"/>
      <c r="BE153" s="132"/>
      <c r="BF153" s="132"/>
      <c r="BG153" s="132"/>
      <c r="BH153" s="132"/>
      <c r="BI153" s="132"/>
      <c r="BJ153" s="132"/>
    </row>
    <row r="154" spans="2:62" ht="18.75" customHeight="1">
      <c r="B154" s="137"/>
      <c r="D154" s="144" t="str">
        <f t="shared" si="17"/>
        <v/>
      </c>
      <c r="E154" s="144" t="str">
        <f t="shared" si="17"/>
        <v/>
      </c>
      <c r="G154" s="334" t="str">
        <f t="shared" si="13"/>
        <v/>
      </c>
      <c r="H154" s="335"/>
      <c r="I154" s="336"/>
      <c r="J154" s="303" t="str">
        <f t="shared" si="14"/>
        <v/>
      </c>
      <c r="K154" s="304"/>
      <c r="L154" s="305"/>
      <c r="M154" s="12"/>
      <c r="N154" s="306" t="str">
        <f t="shared" si="15"/>
        <v/>
      </c>
      <c r="O154" s="306"/>
      <c r="P154" s="306"/>
      <c r="Q154" s="306"/>
      <c r="R154" s="306"/>
      <c r="S154" s="306"/>
      <c r="T154" s="14"/>
      <c r="U154" s="303" t="str">
        <f t="shared" si="16"/>
        <v/>
      </c>
      <c r="V154" s="304"/>
      <c r="W154" s="330"/>
      <c r="X154" s="337"/>
      <c r="Y154" s="338"/>
      <c r="Z154" s="338"/>
      <c r="AA154" s="270"/>
      <c r="AB154" s="270"/>
      <c r="AC154" s="270"/>
      <c r="AD154" s="270"/>
      <c r="AE154" s="270"/>
      <c r="AF154" s="270"/>
      <c r="AG154" s="270"/>
      <c r="AH154" s="270"/>
      <c r="AI154" s="329"/>
      <c r="AJ154" s="9"/>
      <c r="AK154" s="9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9"/>
      <c r="BA154" s="9"/>
      <c r="BB154" s="9"/>
      <c r="BC154" s="9"/>
      <c r="BD154" s="9"/>
      <c r="BE154" s="132"/>
      <c r="BF154" s="132"/>
      <c r="BG154" s="132"/>
      <c r="BH154" s="132"/>
      <c r="BI154" s="132"/>
      <c r="BJ154" s="132"/>
    </row>
    <row r="155" spans="2:62" ht="18.75" customHeight="1">
      <c r="B155" s="137"/>
      <c r="D155" s="144" t="str">
        <f t="shared" si="17"/>
        <v/>
      </c>
      <c r="E155" s="144" t="str">
        <f t="shared" si="17"/>
        <v/>
      </c>
      <c r="G155" s="334" t="str">
        <f t="shared" si="13"/>
        <v/>
      </c>
      <c r="H155" s="335"/>
      <c r="I155" s="336"/>
      <c r="J155" s="303" t="str">
        <f t="shared" si="14"/>
        <v/>
      </c>
      <c r="K155" s="304"/>
      <c r="L155" s="305"/>
      <c r="M155" s="12"/>
      <c r="N155" s="306" t="str">
        <f t="shared" si="15"/>
        <v/>
      </c>
      <c r="O155" s="306"/>
      <c r="P155" s="306"/>
      <c r="Q155" s="306"/>
      <c r="R155" s="306"/>
      <c r="S155" s="306"/>
      <c r="T155" s="14"/>
      <c r="U155" s="303" t="str">
        <f t="shared" si="16"/>
        <v/>
      </c>
      <c r="V155" s="304"/>
      <c r="W155" s="330"/>
      <c r="X155" s="337" t="s">
        <v>219</v>
      </c>
      <c r="Y155" s="338"/>
      <c r="Z155" s="338"/>
      <c r="AA155" s="270" t="s">
        <v>189</v>
      </c>
      <c r="AB155" s="270"/>
      <c r="AC155" s="270"/>
      <c r="AD155" s="270" t="str">
        <f>IF(AD32="","",AD32)</f>
        <v/>
      </c>
      <c r="AE155" s="270"/>
      <c r="AF155" s="270"/>
      <c r="AG155" s="270" t="str">
        <f>IF(AG32="","",AG32)</f>
        <v/>
      </c>
      <c r="AH155" s="270"/>
      <c r="AI155" s="329"/>
      <c r="AJ155" s="9"/>
      <c r="AK155" s="9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9"/>
      <c r="BA155" s="9"/>
      <c r="BB155" s="9"/>
      <c r="BC155" s="9"/>
      <c r="BD155" s="9"/>
      <c r="BE155" s="132"/>
      <c r="BF155" s="132"/>
      <c r="BG155" s="132"/>
      <c r="BH155" s="132"/>
      <c r="BI155" s="132"/>
      <c r="BJ155" s="132"/>
    </row>
    <row r="156" spans="2:62" ht="18.75" customHeight="1">
      <c r="B156" s="137"/>
      <c r="D156" s="144" t="str">
        <f t="shared" si="17"/>
        <v/>
      </c>
      <c r="E156" s="144" t="str">
        <f t="shared" si="17"/>
        <v/>
      </c>
      <c r="G156" s="334" t="str">
        <f t="shared" si="13"/>
        <v/>
      </c>
      <c r="H156" s="335"/>
      <c r="I156" s="336"/>
      <c r="J156" s="303" t="str">
        <f t="shared" si="14"/>
        <v/>
      </c>
      <c r="K156" s="304"/>
      <c r="L156" s="305"/>
      <c r="M156" s="12"/>
      <c r="N156" s="306" t="str">
        <f t="shared" si="15"/>
        <v/>
      </c>
      <c r="O156" s="306"/>
      <c r="P156" s="306"/>
      <c r="Q156" s="306"/>
      <c r="R156" s="306"/>
      <c r="S156" s="306"/>
      <c r="T156" s="14"/>
      <c r="U156" s="303" t="str">
        <f t="shared" si="16"/>
        <v/>
      </c>
      <c r="V156" s="304"/>
      <c r="W156" s="330"/>
      <c r="X156" s="337"/>
      <c r="Y156" s="338"/>
      <c r="Z156" s="338"/>
      <c r="AA156" s="270"/>
      <c r="AB156" s="270"/>
      <c r="AC156" s="270"/>
      <c r="AD156" s="270"/>
      <c r="AE156" s="270"/>
      <c r="AF156" s="270"/>
      <c r="AG156" s="270"/>
      <c r="AH156" s="270"/>
      <c r="AI156" s="329"/>
      <c r="AJ156" s="9"/>
      <c r="AK156" s="9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9"/>
      <c r="BA156" s="9"/>
      <c r="BB156" s="9"/>
      <c r="BC156" s="9"/>
      <c r="BD156" s="9"/>
      <c r="BE156" s="132"/>
      <c r="BF156" s="132"/>
      <c r="BG156" s="132"/>
      <c r="BH156" s="132"/>
      <c r="BI156" s="132"/>
      <c r="BJ156" s="132"/>
    </row>
    <row r="157" spans="2:62" ht="18.75" customHeight="1">
      <c r="B157" s="137"/>
      <c r="D157" s="144" t="str">
        <f t="shared" si="17"/>
        <v/>
      </c>
      <c r="E157" s="144" t="str">
        <f t="shared" si="17"/>
        <v/>
      </c>
      <c r="G157" s="334" t="str">
        <f t="shared" si="13"/>
        <v/>
      </c>
      <c r="H157" s="335"/>
      <c r="I157" s="336"/>
      <c r="J157" s="303" t="str">
        <f t="shared" si="14"/>
        <v/>
      </c>
      <c r="K157" s="304"/>
      <c r="L157" s="305"/>
      <c r="M157" s="12"/>
      <c r="N157" s="306" t="str">
        <f t="shared" si="15"/>
        <v/>
      </c>
      <c r="O157" s="306"/>
      <c r="P157" s="306"/>
      <c r="Q157" s="306"/>
      <c r="R157" s="306"/>
      <c r="S157" s="306"/>
      <c r="T157" s="14"/>
      <c r="U157" s="303" t="str">
        <f t="shared" si="16"/>
        <v/>
      </c>
      <c r="V157" s="304"/>
      <c r="W157" s="330"/>
      <c r="X157" s="337"/>
      <c r="Y157" s="338"/>
      <c r="Z157" s="338"/>
      <c r="AA157" s="270" t="s">
        <v>190</v>
      </c>
      <c r="AB157" s="270"/>
      <c r="AC157" s="270"/>
      <c r="AD157" s="270" t="str">
        <f>IF(AD34="","",AD34)</f>
        <v/>
      </c>
      <c r="AE157" s="270"/>
      <c r="AF157" s="270"/>
      <c r="AG157" s="270" t="str">
        <f>IF(AG34="","",AG34)</f>
        <v/>
      </c>
      <c r="AH157" s="270"/>
      <c r="AI157" s="329"/>
      <c r="AJ157" s="9"/>
      <c r="AK157" s="9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9"/>
      <c r="BA157" s="9"/>
      <c r="BB157" s="9"/>
      <c r="BC157" s="9"/>
      <c r="BD157" s="9"/>
      <c r="BE157" s="132"/>
      <c r="BF157" s="132"/>
      <c r="BG157" s="132"/>
      <c r="BH157" s="132"/>
      <c r="BI157" s="132"/>
      <c r="BJ157" s="132"/>
    </row>
    <row r="158" spans="2:62" ht="18.75" customHeight="1">
      <c r="B158" s="137"/>
      <c r="D158" s="144" t="str">
        <f t="shared" si="17"/>
        <v/>
      </c>
      <c r="E158" s="144" t="str">
        <f t="shared" si="17"/>
        <v/>
      </c>
      <c r="G158" s="334" t="str">
        <f t="shared" si="13"/>
        <v/>
      </c>
      <c r="H158" s="335"/>
      <c r="I158" s="336"/>
      <c r="J158" s="303" t="str">
        <f t="shared" si="14"/>
        <v/>
      </c>
      <c r="K158" s="304"/>
      <c r="L158" s="305"/>
      <c r="M158" s="12"/>
      <c r="N158" s="306" t="str">
        <f t="shared" si="15"/>
        <v/>
      </c>
      <c r="O158" s="306"/>
      <c r="P158" s="306"/>
      <c r="Q158" s="306"/>
      <c r="R158" s="306"/>
      <c r="S158" s="306"/>
      <c r="T158" s="14"/>
      <c r="U158" s="303" t="str">
        <f t="shared" si="16"/>
        <v/>
      </c>
      <c r="V158" s="304"/>
      <c r="W158" s="330"/>
      <c r="X158" s="337"/>
      <c r="Y158" s="338"/>
      <c r="Z158" s="338"/>
      <c r="AA158" s="270"/>
      <c r="AB158" s="270"/>
      <c r="AC158" s="270"/>
      <c r="AD158" s="270"/>
      <c r="AE158" s="270"/>
      <c r="AF158" s="270"/>
      <c r="AG158" s="270"/>
      <c r="AH158" s="270"/>
      <c r="AI158" s="329"/>
      <c r="AJ158" s="9"/>
      <c r="AK158" s="9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9"/>
      <c r="BA158" s="9"/>
      <c r="BB158" s="9"/>
      <c r="BC158" s="9"/>
      <c r="BD158" s="9"/>
      <c r="BE158" s="132"/>
      <c r="BF158" s="132"/>
      <c r="BG158" s="132"/>
      <c r="BH158" s="132"/>
      <c r="BI158" s="132"/>
      <c r="BJ158" s="132"/>
    </row>
    <row r="159" spans="2:62" ht="18.75" customHeight="1">
      <c r="B159" s="137"/>
      <c r="D159" s="144" t="str">
        <f t="shared" si="17"/>
        <v/>
      </c>
      <c r="E159" s="144" t="str">
        <f t="shared" si="17"/>
        <v/>
      </c>
      <c r="G159" s="334" t="str">
        <f t="shared" si="13"/>
        <v/>
      </c>
      <c r="H159" s="335"/>
      <c r="I159" s="336"/>
      <c r="J159" s="303" t="str">
        <f t="shared" si="14"/>
        <v/>
      </c>
      <c r="K159" s="304"/>
      <c r="L159" s="305"/>
      <c r="M159" s="12"/>
      <c r="N159" s="306" t="str">
        <f t="shared" si="15"/>
        <v/>
      </c>
      <c r="O159" s="306"/>
      <c r="P159" s="306"/>
      <c r="Q159" s="306"/>
      <c r="R159" s="306"/>
      <c r="S159" s="306"/>
      <c r="T159" s="14"/>
      <c r="U159" s="303" t="str">
        <f t="shared" si="16"/>
        <v/>
      </c>
      <c r="V159" s="304"/>
      <c r="W159" s="330"/>
      <c r="X159" s="337"/>
      <c r="Y159" s="338"/>
      <c r="Z159" s="338"/>
      <c r="AA159" s="270" t="s">
        <v>182</v>
      </c>
      <c r="AB159" s="270"/>
      <c r="AC159" s="270"/>
      <c r="AD159" s="270" t="str">
        <f>IF(AD36="","",AD36)</f>
        <v/>
      </c>
      <c r="AE159" s="270"/>
      <c r="AF159" s="270"/>
      <c r="AG159" s="270" t="str">
        <f>IF(AG36="","",AG36)</f>
        <v/>
      </c>
      <c r="AH159" s="270"/>
      <c r="AI159" s="329"/>
      <c r="AJ159" s="9"/>
      <c r="AK159" s="9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9"/>
      <c r="BA159" s="9"/>
      <c r="BB159" s="9"/>
      <c r="BC159" s="9"/>
      <c r="BD159" s="9"/>
      <c r="BE159" s="132"/>
      <c r="BF159" s="132"/>
      <c r="BG159" s="132"/>
      <c r="BH159" s="132"/>
      <c r="BI159" s="132"/>
      <c r="BJ159" s="132"/>
    </row>
    <row r="160" spans="2:62" ht="18.75" customHeight="1" thickBot="1">
      <c r="B160" s="137"/>
      <c r="D160" s="144" t="str">
        <f t="shared" si="17"/>
        <v/>
      </c>
      <c r="E160" s="144" t="str">
        <f t="shared" si="17"/>
        <v/>
      </c>
      <c r="G160" s="334" t="str">
        <f t="shared" si="13"/>
        <v/>
      </c>
      <c r="H160" s="335"/>
      <c r="I160" s="336"/>
      <c r="J160" s="303" t="str">
        <f t="shared" si="14"/>
        <v/>
      </c>
      <c r="K160" s="304"/>
      <c r="L160" s="305"/>
      <c r="M160" s="12"/>
      <c r="N160" s="306" t="str">
        <f t="shared" si="15"/>
        <v/>
      </c>
      <c r="O160" s="306"/>
      <c r="P160" s="306"/>
      <c r="Q160" s="306"/>
      <c r="R160" s="306"/>
      <c r="S160" s="306"/>
      <c r="T160" s="14"/>
      <c r="U160" s="303" t="str">
        <f t="shared" si="16"/>
        <v/>
      </c>
      <c r="V160" s="304"/>
      <c r="W160" s="330"/>
      <c r="X160" s="339"/>
      <c r="Y160" s="340"/>
      <c r="Z160" s="340"/>
      <c r="AA160" s="332"/>
      <c r="AB160" s="332"/>
      <c r="AC160" s="332"/>
      <c r="AD160" s="332"/>
      <c r="AE160" s="332"/>
      <c r="AF160" s="332"/>
      <c r="AG160" s="332"/>
      <c r="AH160" s="332"/>
      <c r="AI160" s="333"/>
      <c r="AJ160" s="9"/>
      <c r="AK160" s="9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9"/>
      <c r="BA160" s="9"/>
      <c r="BB160" s="9"/>
      <c r="BC160" s="9"/>
      <c r="BD160" s="9"/>
      <c r="BE160" s="132"/>
      <c r="BF160" s="132"/>
      <c r="BG160" s="132"/>
      <c r="BH160" s="132"/>
      <c r="BI160" s="132"/>
      <c r="BJ160" s="132"/>
    </row>
    <row r="161" spans="2:62" ht="18.75" customHeight="1">
      <c r="B161" s="137"/>
      <c r="D161" s="144" t="str">
        <f t="shared" si="17"/>
        <v/>
      </c>
      <c r="E161" s="144" t="str">
        <f t="shared" si="17"/>
        <v/>
      </c>
      <c r="G161" s="334" t="str">
        <f t="shared" si="13"/>
        <v/>
      </c>
      <c r="H161" s="335"/>
      <c r="I161" s="336"/>
      <c r="J161" s="303" t="str">
        <f t="shared" si="14"/>
        <v/>
      </c>
      <c r="K161" s="304"/>
      <c r="L161" s="305"/>
      <c r="M161" s="12"/>
      <c r="N161" s="306" t="str">
        <f t="shared" si="15"/>
        <v/>
      </c>
      <c r="O161" s="306"/>
      <c r="P161" s="306"/>
      <c r="Q161" s="306"/>
      <c r="R161" s="306"/>
      <c r="S161" s="306"/>
      <c r="T161" s="14"/>
      <c r="U161" s="303" t="str">
        <f t="shared" si="16"/>
        <v/>
      </c>
      <c r="V161" s="304"/>
      <c r="W161" s="330"/>
      <c r="X161" s="158" t="s">
        <v>208</v>
      </c>
      <c r="Y161" s="132"/>
      <c r="Z161" s="132"/>
      <c r="AA161" s="132"/>
      <c r="AB161" s="132"/>
      <c r="AC161" s="132"/>
      <c r="AG161" s="9"/>
      <c r="AH161" s="9"/>
      <c r="AI161" s="9"/>
      <c r="AJ161" s="9"/>
      <c r="AK161" s="9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9"/>
      <c r="BA161" s="9"/>
      <c r="BB161" s="9"/>
      <c r="BC161" s="9"/>
      <c r="BD161" s="9"/>
      <c r="BE161" s="132"/>
      <c r="BF161" s="132"/>
      <c r="BG161" s="132"/>
      <c r="BH161" s="132"/>
      <c r="BI161" s="132"/>
      <c r="BJ161" s="132"/>
    </row>
    <row r="162" spans="2:62" ht="18.75" customHeight="1">
      <c r="B162" s="137"/>
      <c r="D162" s="144" t="str">
        <f t="shared" si="17"/>
        <v/>
      </c>
      <c r="E162" s="144" t="str">
        <f t="shared" si="17"/>
        <v/>
      </c>
      <c r="G162" s="334" t="str">
        <f t="shared" si="13"/>
        <v/>
      </c>
      <c r="H162" s="335"/>
      <c r="I162" s="336"/>
      <c r="J162" s="303" t="str">
        <f t="shared" si="14"/>
        <v/>
      </c>
      <c r="K162" s="304"/>
      <c r="L162" s="305"/>
      <c r="M162" s="12"/>
      <c r="N162" s="306" t="str">
        <f t="shared" si="15"/>
        <v/>
      </c>
      <c r="O162" s="306"/>
      <c r="P162" s="306"/>
      <c r="Q162" s="306"/>
      <c r="R162" s="306"/>
      <c r="S162" s="306"/>
      <c r="T162" s="14"/>
      <c r="U162" s="303" t="str">
        <f t="shared" si="16"/>
        <v/>
      </c>
      <c r="V162" s="304"/>
      <c r="W162" s="330"/>
      <c r="X162" s="158" t="s">
        <v>209</v>
      </c>
      <c r="Y162" s="132"/>
      <c r="Z162" s="132"/>
      <c r="AA162" s="132"/>
      <c r="AB162" s="132"/>
      <c r="AC162" s="132"/>
      <c r="AG162" s="9"/>
      <c r="AH162" s="9"/>
      <c r="AI162" s="9"/>
      <c r="AJ162" s="9"/>
      <c r="AK162" s="9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9"/>
      <c r="BA162" s="9"/>
      <c r="BB162" s="9"/>
      <c r="BC162" s="9"/>
      <c r="BD162" s="9"/>
      <c r="BE162" s="132"/>
      <c r="BF162" s="132"/>
      <c r="BG162" s="132"/>
      <c r="BH162" s="132"/>
      <c r="BI162" s="132"/>
      <c r="BJ162" s="132"/>
    </row>
    <row r="163" spans="2:62" ht="18.75" customHeight="1" thickBot="1">
      <c r="B163" s="137"/>
      <c r="D163" s="144" t="str">
        <f t="shared" si="17"/>
        <v/>
      </c>
      <c r="E163" s="144" t="str">
        <f t="shared" si="17"/>
        <v/>
      </c>
      <c r="G163" s="355" t="str">
        <f t="shared" si="13"/>
        <v/>
      </c>
      <c r="H163" s="356"/>
      <c r="I163" s="357"/>
      <c r="J163" s="358" t="str">
        <f t="shared" si="14"/>
        <v/>
      </c>
      <c r="K163" s="359"/>
      <c r="L163" s="360"/>
      <c r="M163" s="142"/>
      <c r="N163" s="361" t="str">
        <f t="shared" si="15"/>
        <v/>
      </c>
      <c r="O163" s="361"/>
      <c r="P163" s="361"/>
      <c r="Q163" s="361"/>
      <c r="R163" s="361"/>
      <c r="S163" s="361"/>
      <c r="T163" s="143"/>
      <c r="U163" s="358" t="str">
        <f t="shared" si="16"/>
        <v/>
      </c>
      <c r="V163" s="359"/>
      <c r="W163" s="362"/>
      <c r="X163" s="160"/>
      <c r="Y163" s="132"/>
      <c r="Z163" s="132"/>
      <c r="AA163" s="132"/>
      <c r="AB163" s="132"/>
      <c r="AC163" s="132"/>
      <c r="AG163" s="9"/>
      <c r="AH163" s="9"/>
      <c r="AI163" s="9"/>
      <c r="AJ163" s="9"/>
      <c r="AK163" s="9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9"/>
      <c r="BA163" s="9"/>
      <c r="BB163" s="9"/>
      <c r="BC163" s="9"/>
      <c r="BD163" s="9"/>
      <c r="BE163" s="132"/>
      <c r="BF163" s="132"/>
      <c r="BG163" s="132"/>
      <c r="BH163" s="132"/>
      <c r="BI163" s="132"/>
      <c r="BJ163" s="132"/>
    </row>
    <row r="164" spans="2:62" ht="15" customHeight="1">
      <c r="B164" s="137"/>
      <c r="D164" s="73"/>
      <c r="E164" s="73"/>
      <c r="G164" s="377"/>
      <c r="H164" s="377"/>
      <c r="I164" s="377"/>
      <c r="J164" s="268" t="str">
        <f>IF(B164="","",VLOOKUP(B164,基本情報!$B$6:$F$205,2,FALSE))</f>
        <v/>
      </c>
      <c r="K164" s="268"/>
      <c r="L164" s="268"/>
      <c r="M164" s="9"/>
      <c r="N164" s="378" t="str">
        <f>IF(B164="","",VLOOKUP(B164,基本情報!$B$6:$F$205,3,FALSE))</f>
        <v/>
      </c>
      <c r="O164" s="378"/>
      <c r="P164" s="378"/>
      <c r="Q164" s="378"/>
      <c r="R164" s="378"/>
      <c r="S164" s="378"/>
      <c r="T164" s="9"/>
      <c r="U164" s="268" t="str">
        <f>IF(B164="","",VLOOKUP(B164,基本情報!$B$6:$F$205,4,FALSE))</f>
        <v/>
      </c>
      <c r="V164" s="268"/>
      <c r="W164" s="268"/>
      <c r="X164" s="132"/>
      <c r="Y164" s="132"/>
      <c r="Z164" s="132"/>
      <c r="AA164" s="132"/>
      <c r="AB164" s="132"/>
      <c r="AC164" s="132"/>
      <c r="AG164" s="9"/>
      <c r="AH164" s="9"/>
      <c r="AI164" s="152" t="s">
        <v>226</v>
      </c>
      <c r="AJ164" s="9"/>
      <c r="AK164" s="9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9"/>
      <c r="BA164" s="9"/>
      <c r="BB164" s="9"/>
      <c r="BC164" s="9"/>
      <c r="BD164" s="9"/>
      <c r="BE164" s="132"/>
      <c r="BF164" s="132"/>
      <c r="BG164" s="132"/>
      <c r="BH164" s="132"/>
      <c r="BI164" s="132"/>
      <c r="BJ164" s="132"/>
    </row>
  </sheetData>
  <mergeCells count="788">
    <mergeCell ref="G164:I164"/>
    <mergeCell ref="J164:L164"/>
    <mergeCell ref="N164:S164"/>
    <mergeCell ref="U164:W164"/>
    <mergeCell ref="G161:I161"/>
    <mergeCell ref="J161:L161"/>
    <mergeCell ref="N161:S161"/>
    <mergeCell ref="U161:W161"/>
    <mergeCell ref="G162:I162"/>
    <mergeCell ref="J162:L162"/>
    <mergeCell ref="N162:S162"/>
    <mergeCell ref="U162:W162"/>
    <mergeCell ref="G163:I163"/>
    <mergeCell ref="J163:L163"/>
    <mergeCell ref="N163:S163"/>
    <mergeCell ref="U163:W163"/>
    <mergeCell ref="J159:L159"/>
    <mergeCell ref="N159:S159"/>
    <mergeCell ref="U159:W159"/>
    <mergeCell ref="AA159:AC160"/>
    <mergeCell ref="AD159:AF160"/>
    <mergeCell ref="AG159:AI160"/>
    <mergeCell ref="G160:I160"/>
    <mergeCell ref="J160:L160"/>
    <mergeCell ref="N160:S160"/>
    <mergeCell ref="U160:W160"/>
    <mergeCell ref="G155:I155"/>
    <mergeCell ref="J155:L155"/>
    <mergeCell ref="N155:S155"/>
    <mergeCell ref="U155:W155"/>
    <mergeCell ref="X155:Z160"/>
    <mergeCell ref="AA155:AC156"/>
    <mergeCell ref="AD155:AF156"/>
    <mergeCell ref="AG155:AI156"/>
    <mergeCell ref="G156:I156"/>
    <mergeCell ref="J156:L156"/>
    <mergeCell ref="N156:S156"/>
    <mergeCell ref="U156:W156"/>
    <mergeCell ref="G157:I157"/>
    <mergeCell ref="J157:L157"/>
    <mergeCell ref="N157:S157"/>
    <mergeCell ref="U157:W157"/>
    <mergeCell ref="AA157:AC158"/>
    <mergeCell ref="AD157:AF158"/>
    <mergeCell ref="AG157:AI158"/>
    <mergeCell ref="G158:I158"/>
    <mergeCell ref="J158:L158"/>
    <mergeCell ref="N158:S158"/>
    <mergeCell ref="U158:W158"/>
    <mergeCell ref="G159:I159"/>
    <mergeCell ref="AG151:AI152"/>
    <mergeCell ref="G152:I152"/>
    <mergeCell ref="J152:L152"/>
    <mergeCell ref="N152:S152"/>
    <mergeCell ref="U152:W152"/>
    <mergeCell ref="G153:I153"/>
    <mergeCell ref="J153:L153"/>
    <mergeCell ref="N153:S153"/>
    <mergeCell ref="U153:W153"/>
    <mergeCell ref="AA153:AC154"/>
    <mergeCell ref="AD153:AF154"/>
    <mergeCell ref="AG153:AI154"/>
    <mergeCell ref="G154:I154"/>
    <mergeCell ref="J154:L154"/>
    <mergeCell ref="N154:S154"/>
    <mergeCell ref="U154:W154"/>
    <mergeCell ref="G148:I148"/>
    <mergeCell ref="J148:L148"/>
    <mergeCell ref="N148:S148"/>
    <mergeCell ref="U148:W148"/>
    <mergeCell ref="AD148:AF148"/>
    <mergeCell ref="AG148:AI148"/>
    <mergeCell ref="G149:I149"/>
    <mergeCell ref="J149:L149"/>
    <mergeCell ref="N149:S149"/>
    <mergeCell ref="U149:W149"/>
    <mergeCell ref="X149:Z154"/>
    <mergeCell ref="AA149:AC150"/>
    <mergeCell ref="AD149:AF150"/>
    <mergeCell ref="AG149:AI150"/>
    <mergeCell ref="G150:I150"/>
    <mergeCell ref="J150:L150"/>
    <mergeCell ref="N150:S150"/>
    <mergeCell ref="U150:W150"/>
    <mergeCell ref="G151:I151"/>
    <mergeCell ref="J151:L151"/>
    <mergeCell ref="N151:S151"/>
    <mergeCell ref="U151:W151"/>
    <mergeCell ref="AA151:AC152"/>
    <mergeCell ref="AD151:AF152"/>
    <mergeCell ref="G146:I146"/>
    <mergeCell ref="J146:L146"/>
    <mergeCell ref="N146:S146"/>
    <mergeCell ref="U146:W146"/>
    <mergeCell ref="X146:AI147"/>
    <mergeCell ref="G147:I147"/>
    <mergeCell ref="J147:L147"/>
    <mergeCell ref="N147:S147"/>
    <mergeCell ref="U147:W147"/>
    <mergeCell ref="G144:I144"/>
    <mergeCell ref="J144:L144"/>
    <mergeCell ref="N144:S144"/>
    <mergeCell ref="U144:W144"/>
    <mergeCell ref="X144:Z145"/>
    <mergeCell ref="AA144:AI145"/>
    <mergeCell ref="G145:I145"/>
    <mergeCell ref="J145:L145"/>
    <mergeCell ref="N145:S145"/>
    <mergeCell ref="U145:W145"/>
    <mergeCell ref="G142:I142"/>
    <mergeCell ref="J142:L142"/>
    <mergeCell ref="N142:S142"/>
    <mergeCell ref="U142:W142"/>
    <mergeCell ref="X142:Z143"/>
    <mergeCell ref="AA142:AI143"/>
    <mergeCell ref="G143:I143"/>
    <mergeCell ref="J143:L143"/>
    <mergeCell ref="N143:S143"/>
    <mergeCell ref="U143:W143"/>
    <mergeCell ref="G140:I140"/>
    <mergeCell ref="J140:L140"/>
    <mergeCell ref="N140:S140"/>
    <mergeCell ref="U140:W140"/>
    <mergeCell ref="X140:Z141"/>
    <mergeCell ref="AA140:AI141"/>
    <mergeCell ref="G141:I141"/>
    <mergeCell ref="J141:L141"/>
    <mergeCell ref="N141:S141"/>
    <mergeCell ref="U141:W141"/>
    <mergeCell ref="G138:I138"/>
    <mergeCell ref="J138:L138"/>
    <mergeCell ref="N138:S138"/>
    <mergeCell ref="U138:W138"/>
    <mergeCell ref="X138:Z139"/>
    <mergeCell ref="AA138:AI139"/>
    <mergeCell ref="G139:I139"/>
    <mergeCell ref="J139:L139"/>
    <mergeCell ref="N139:S139"/>
    <mergeCell ref="U139:W139"/>
    <mergeCell ref="G136:I136"/>
    <mergeCell ref="J136:L136"/>
    <mergeCell ref="N136:S136"/>
    <mergeCell ref="U136:W136"/>
    <mergeCell ref="X136:Z137"/>
    <mergeCell ref="AA136:AI137"/>
    <mergeCell ref="G137:I137"/>
    <mergeCell ref="J137:L137"/>
    <mergeCell ref="N137:S137"/>
    <mergeCell ref="U137:W137"/>
    <mergeCell ref="G134:I134"/>
    <mergeCell ref="J134:L134"/>
    <mergeCell ref="N134:S134"/>
    <mergeCell ref="U134:W134"/>
    <mergeCell ref="X134:AI135"/>
    <mergeCell ref="G135:I135"/>
    <mergeCell ref="J135:L135"/>
    <mergeCell ref="N135:S135"/>
    <mergeCell ref="U135:W135"/>
    <mergeCell ref="G132:I132"/>
    <mergeCell ref="J132:L132"/>
    <mergeCell ref="N132:S132"/>
    <mergeCell ref="U132:W132"/>
    <mergeCell ref="X132:Z133"/>
    <mergeCell ref="AA132:AI133"/>
    <mergeCell ref="G133:I133"/>
    <mergeCell ref="J133:L133"/>
    <mergeCell ref="N133:S133"/>
    <mergeCell ref="U133:W133"/>
    <mergeCell ref="G130:I130"/>
    <mergeCell ref="J130:L130"/>
    <mergeCell ref="N130:S130"/>
    <mergeCell ref="U130:W130"/>
    <mergeCell ref="X130:Z131"/>
    <mergeCell ref="AA130:AI131"/>
    <mergeCell ref="G131:I131"/>
    <mergeCell ref="J131:L131"/>
    <mergeCell ref="N131:S131"/>
    <mergeCell ref="U131:W131"/>
    <mergeCell ref="G123:I123"/>
    <mergeCell ref="J123:L123"/>
    <mergeCell ref="N123:S123"/>
    <mergeCell ref="U123:W123"/>
    <mergeCell ref="D124:AI124"/>
    <mergeCell ref="D125:AI125"/>
    <mergeCell ref="G127:L127"/>
    <mergeCell ref="M127:AI127"/>
    <mergeCell ref="G128:I128"/>
    <mergeCell ref="J128:L128"/>
    <mergeCell ref="N128:S128"/>
    <mergeCell ref="U128:W128"/>
    <mergeCell ref="X128:Z129"/>
    <mergeCell ref="AA128:AB129"/>
    <mergeCell ref="AC128:AC129"/>
    <mergeCell ref="AD128:AE129"/>
    <mergeCell ref="AF128:AF129"/>
    <mergeCell ref="AG128:AH129"/>
    <mergeCell ref="AI128:AI129"/>
    <mergeCell ref="G129:I129"/>
    <mergeCell ref="J129:L129"/>
    <mergeCell ref="N129:S129"/>
    <mergeCell ref="U129:W129"/>
    <mergeCell ref="G120:I120"/>
    <mergeCell ref="J120:L120"/>
    <mergeCell ref="N120:S120"/>
    <mergeCell ref="U120:W120"/>
    <mergeCell ref="G121:I121"/>
    <mergeCell ref="J121:L121"/>
    <mergeCell ref="N121:S121"/>
    <mergeCell ref="U121:W121"/>
    <mergeCell ref="G122:I122"/>
    <mergeCell ref="J122:L122"/>
    <mergeCell ref="N122:S122"/>
    <mergeCell ref="U122:W122"/>
    <mergeCell ref="J118:L118"/>
    <mergeCell ref="N118:S118"/>
    <mergeCell ref="U118:W118"/>
    <mergeCell ref="AA118:AC119"/>
    <mergeCell ref="AD118:AF119"/>
    <mergeCell ref="AG118:AI119"/>
    <mergeCell ref="G119:I119"/>
    <mergeCell ref="J119:L119"/>
    <mergeCell ref="N119:S119"/>
    <mergeCell ref="U119:W119"/>
    <mergeCell ref="G114:I114"/>
    <mergeCell ref="J114:L114"/>
    <mergeCell ref="N114:S114"/>
    <mergeCell ref="U114:W114"/>
    <mergeCell ref="X114:Z119"/>
    <mergeCell ref="AA114:AC115"/>
    <mergeCell ref="AD114:AF115"/>
    <mergeCell ref="AG114:AI115"/>
    <mergeCell ref="G115:I115"/>
    <mergeCell ref="J115:L115"/>
    <mergeCell ref="N115:S115"/>
    <mergeCell ref="U115:W115"/>
    <mergeCell ref="G116:I116"/>
    <mergeCell ref="J116:L116"/>
    <mergeCell ref="N116:S116"/>
    <mergeCell ref="U116:W116"/>
    <mergeCell ref="AA116:AC117"/>
    <mergeCell ref="AD116:AF117"/>
    <mergeCell ref="AG116:AI117"/>
    <mergeCell ref="G117:I117"/>
    <mergeCell ref="J117:L117"/>
    <mergeCell ref="N117:S117"/>
    <mergeCell ref="U117:W117"/>
    <mergeCell ref="G118:I118"/>
    <mergeCell ref="AG110:AI111"/>
    <mergeCell ref="G111:I111"/>
    <mergeCell ref="J111:L111"/>
    <mergeCell ref="N111:S111"/>
    <mergeCell ref="U111:W111"/>
    <mergeCell ref="G112:I112"/>
    <mergeCell ref="J112:L112"/>
    <mergeCell ref="N112:S112"/>
    <mergeCell ref="U112:W112"/>
    <mergeCell ref="AA112:AC113"/>
    <mergeCell ref="AD112:AF113"/>
    <mergeCell ref="AG112:AI113"/>
    <mergeCell ref="G113:I113"/>
    <mergeCell ref="J113:L113"/>
    <mergeCell ref="N113:S113"/>
    <mergeCell ref="U113:W113"/>
    <mergeCell ref="G107:I107"/>
    <mergeCell ref="J107:L107"/>
    <mergeCell ref="N107:S107"/>
    <mergeCell ref="U107:W107"/>
    <mergeCell ref="AD107:AF107"/>
    <mergeCell ref="AG107:AI107"/>
    <mergeCell ref="G108:I108"/>
    <mergeCell ref="J108:L108"/>
    <mergeCell ref="N108:S108"/>
    <mergeCell ref="U108:W108"/>
    <mergeCell ref="X108:Z113"/>
    <mergeCell ref="AA108:AC109"/>
    <mergeCell ref="AD108:AF109"/>
    <mergeCell ref="AG108:AI109"/>
    <mergeCell ref="G109:I109"/>
    <mergeCell ref="J109:L109"/>
    <mergeCell ref="N109:S109"/>
    <mergeCell ref="U109:W109"/>
    <mergeCell ref="G110:I110"/>
    <mergeCell ref="J110:L110"/>
    <mergeCell ref="N110:S110"/>
    <mergeCell ref="U110:W110"/>
    <mergeCell ref="AA110:AC111"/>
    <mergeCell ref="AD110:AF111"/>
    <mergeCell ref="G105:I105"/>
    <mergeCell ref="J105:L105"/>
    <mergeCell ref="N105:S105"/>
    <mergeCell ref="U105:W105"/>
    <mergeCell ref="X105:AI106"/>
    <mergeCell ref="G106:I106"/>
    <mergeCell ref="J106:L106"/>
    <mergeCell ref="N106:S106"/>
    <mergeCell ref="U106:W106"/>
    <mergeCell ref="G103:I103"/>
    <mergeCell ref="J103:L103"/>
    <mergeCell ref="N103:S103"/>
    <mergeCell ref="U103:W103"/>
    <mergeCell ref="X103:Z104"/>
    <mergeCell ref="AA103:AI104"/>
    <mergeCell ref="G104:I104"/>
    <mergeCell ref="J104:L104"/>
    <mergeCell ref="N104:S104"/>
    <mergeCell ref="U104:W104"/>
    <mergeCell ref="G101:I101"/>
    <mergeCell ref="J101:L101"/>
    <mergeCell ref="N101:S101"/>
    <mergeCell ref="U101:W101"/>
    <mergeCell ref="X101:Z102"/>
    <mergeCell ref="AA101:AI102"/>
    <mergeCell ref="G102:I102"/>
    <mergeCell ref="J102:L102"/>
    <mergeCell ref="N102:S102"/>
    <mergeCell ref="U102:W102"/>
    <mergeCell ref="G99:I99"/>
    <mergeCell ref="J99:L99"/>
    <mergeCell ref="N99:S99"/>
    <mergeCell ref="U99:W99"/>
    <mergeCell ref="X99:Z100"/>
    <mergeCell ref="AA99:AI100"/>
    <mergeCell ref="G100:I100"/>
    <mergeCell ref="J100:L100"/>
    <mergeCell ref="N100:S100"/>
    <mergeCell ref="U100:W100"/>
    <mergeCell ref="G97:I97"/>
    <mergeCell ref="J97:L97"/>
    <mergeCell ref="N97:S97"/>
    <mergeCell ref="U97:W97"/>
    <mergeCell ref="X97:Z98"/>
    <mergeCell ref="AA97:AI98"/>
    <mergeCell ref="G98:I98"/>
    <mergeCell ref="J98:L98"/>
    <mergeCell ref="N98:S98"/>
    <mergeCell ref="U98:W98"/>
    <mergeCell ref="G95:I95"/>
    <mergeCell ref="J95:L95"/>
    <mergeCell ref="N95:S95"/>
    <mergeCell ref="U95:W95"/>
    <mergeCell ref="X95:Z96"/>
    <mergeCell ref="AA95:AI96"/>
    <mergeCell ref="G96:I96"/>
    <mergeCell ref="J96:L96"/>
    <mergeCell ref="N96:S96"/>
    <mergeCell ref="U96:W96"/>
    <mergeCell ref="G93:I93"/>
    <mergeCell ref="J93:L93"/>
    <mergeCell ref="N93:S93"/>
    <mergeCell ref="U93:W93"/>
    <mergeCell ref="X93:AI94"/>
    <mergeCell ref="G94:I94"/>
    <mergeCell ref="J94:L94"/>
    <mergeCell ref="N94:S94"/>
    <mergeCell ref="U94:W94"/>
    <mergeCell ref="G91:I91"/>
    <mergeCell ref="J91:L91"/>
    <mergeCell ref="N91:S91"/>
    <mergeCell ref="U91:W91"/>
    <mergeCell ref="X91:Z92"/>
    <mergeCell ref="AA91:AI92"/>
    <mergeCell ref="G92:I92"/>
    <mergeCell ref="J92:L92"/>
    <mergeCell ref="N92:S92"/>
    <mergeCell ref="U92:W92"/>
    <mergeCell ref="G89:I89"/>
    <mergeCell ref="J89:L89"/>
    <mergeCell ref="N89:S89"/>
    <mergeCell ref="U89:W89"/>
    <mergeCell ref="X89:Z90"/>
    <mergeCell ref="AA89:AI90"/>
    <mergeCell ref="G90:I90"/>
    <mergeCell ref="J90:L90"/>
    <mergeCell ref="N90:S90"/>
    <mergeCell ref="U90:W90"/>
    <mergeCell ref="G82:I82"/>
    <mergeCell ref="J82:L82"/>
    <mergeCell ref="N82:S82"/>
    <mergeCell ref="U82:W82"/>
    <mergeCell ref="D83:AI83"/>
    <mergeCell ref="D84:AI84"/>
    <mergeCell ref="G86:L86"/>
    <mergeCell ref="M86:AI86"/>
    <mergeCell ref="G87:I87"/>
    <mergeCell ref="J87:L87"/>
    <mergeCell ref="N87:S87"/>
    <mergeCell ref="U87:W87"/>
    <mergeCell ref="X87:Z88"/>
    <mergeCell ref="AA87:AB88"/>
    <mergeCell ref="AC87:AC88"/>
    <mergeCell ref="AD87:AE88"/>
    <mergeCell ref="AF87:AF88"/>
    <mergeCell ref="AG87:AH88"/>
    <mergeCell ref="AI87:AI88"/>
    <mergeCell ref="G88:I88"/>
    <mergeCell ref="J88:L88"/>
    <mergeCell ref="N88:S88"/>
    <mergeCell ref="U88:W88"/>
    <mergeCell ref="G79:I79"/>
    <mergeCell ref="J79:L79"/>
    <mergeCell ref="N79:S79"/>
    <mergeCell ref="U79:W79"/>
    <mergeCell ref="G80:I80"/>
    <mergeCell ref="J80:L80"/>
    <mergeCell ref="N80:S80"/>
    <mergeCell ref="U80:W80"/>
    <mergeCell ref="G81:I81"/>
    <mergeCell ref="J81:L81"/>
    <mergeCell ref="N81:S81"/>
    <mergeCell ref="U81:W81"/>
    <mergeCell ref="J77:L77"/>
    <mergeCell ref="N77:S77"/>
    <mergeCell ref="U77:W77"/>
    <mergeCell ref="AA77:AC78"/>
    <mergeCell ref="AD77:AF78"/>
    <mergeCell ref="AG77:AI78"/>
    <mergeCell ref="G78:I78"/>
    <mergeCell ref="J78:L78"/>
    <mergeCell ref="N78:S78"/>
    <mergeCell ref="U78:W78"/>
    <mergeCell ref="G73:I73"/>
    <mergeCell ref="J73:L73"/>
    <mergeCell ref="N73:S73"/>
    <mergeCell ref="U73:W73"/>
    <mergeCell ref="X73:Z78"/>
    <mergeCell ref="AA73:AC74"/>
    <mergeCell ref="AD73:AF74"/>
    <mergeCell ref="AG73:AI74"/>
    <mergeCell ref="G74:I74"/>
    <mergeCell ref="J74:L74"/>
    <mergeCell ref="N74:S74"/>
    <mergeCell ref="U74:W74"/>
    <mergeCell ref="G75:I75"/>
    <mergeCell ref="J75:L75"/>
    <mergeCell ref="N75:S75"/>
    <mergeCell ref="U75:W75"/>
    <mergeCell ref="AA75:AC76"/>
    <mergeCell ref="AD75:AF76"/>
    <mergeCell ref="AG75:AI76"/>
    <mergeCell ref="G76:I76"/>
    <mergeCell ref="J76:L76"/>
    <mergeCell ref="N76:S76"/>
    <mergeCell ref="U76:W76"/>
    <mergeCell ref="G77:I77"/>
    <mergeCell ref="AG69:AI70"/>
    <mergeCell ref="G70:I70"/>
    <mergeCell ref="J70:L70"/>
    <mergeCell ref="N70:S70"/>
    <mergeCell ref="U70:W70"/>
    <mergeCell ref="G71:I71"/>
    <mergeCell ref="J71:L71"/>
    <mergeCell ref="N71:S71"/>
    <mergeCell ref="U71:W71"/>
    <mergeCell ref="AA71:AC72"/>
    <mergeCell ref="AD71:AF72"/>
    <mergeCell ref="AG71:AI72"/>
    <mergeCell ref="G72:I72"/>
    <mergeCell ref="J72:L72"/>
    <mergeCell ref="N72:S72"/>
    <mergeCell ref="U72:W72"/>
    <mergeCell ref="G66:I66"/>
    <mergeCell ref="J66:L66"/>
    <mergeCell ref="N66:S66"/>
    <mergeCell ref="U66:W66"/>
    <mergeCell ref="AD66:AF66"/>
    <mergeCell ref="AG66:AI66"/>
    <mergeCell ref="G67:I67"/>
    <mergeCell ref="J67:L67"/>
    <mergeCell ref="N67:S67"/>
    <mergeCell ref="U67:W67"/>
    <mergeCell ref="X67:Z72"/>
    <mergeCell ref="AA67:AC68"/>
    <mergeCell ref="AD67:AF68"/>
    <mergeCell ref="AG67:AI68"/>
    <mergeCell ref="G68:I68"/>
    <mergeCell ref="J68:L68"/>
    <mergeCell ref="N68:S68"/>
    <mergeCell ref="U68:W68"/>
    <mergeCell ref="G69:I69"/>
    <mergeCell ref="J69:L69"/>
    <mergeCell ref="N69:S69"/>
    <mergeCell ref="U69:W69"/>
    <mergeCell ref="AA69:AC70"/>
    <mergeCell ref="AD69:AF70"/>
    <mergeCell ref="G64:I64"/>
    <mergeCell ref="J64:L64"/>
    <mergeCell ref="N64:S64"/>
    <mergeCell ref="U64:W64"/>
    <mergeCell ref="X64:AI65"/>
    <mergeCell ref="G65:I65"/>
    <mergeCell ref="J65:L65"/>
    <mergeCell ref="N65:S65"/>
    <mergeCell ref="U65:W65"/>
    <mergeCell ref="G62:I62"/>
    <mergeCell ref="J62:L62"/>
    <mergeCell ref="N62:S62"/>
    <mergeCell ref="U62:W62"/>
    <mergeCell ref="X62:Z63"/>
    <mergeCell ref="AA62:AI63"/>
    <mergeCell ref="G63:I63"/>
    <mergeCell ref="J63:L63"/>
    <mergeCell ref="N63:S63"/>
    <mergeCell ref="U63:W63"/>
    <mergeCell ref="G60:I60"/>
    <mergeCell ref="J60:L60"/>
    <mergeCell ref="N60:S60"/>
    <mergeCell ref="U60:W60"/>
    <mergeCell ref="X60:Z61"/>
    <mergeCell ref="AA60:AI61"/>
    <mergeCell ref="G61:I61"/>
    <mergeCell ref="J61:L61"/>
    <mergeCell ref="N61:S61"/>
    <mergeCell ref="U61:W61"/>
    <mergeCell ref="G58:I58"/>
    <mergeCell ref="J58:L58"/>
    <mergeCell ref="N58:S58"/>
    <mergeCell ref="U58:W58"/>
    <mergeCell ref="X58:Z59"/>
    <mergeCell ref="AA58:AI59"/>
    <mergeCell ref="G59:I59"/>
    <mergeCell ref="J59:L59"/>
    <mergeCell ref="N59:S59"/>
    <mergeCell ref="U59:W59"/>
    <mergeCell ref="G56:I56"/>
    <mergeCell ref="J56:L56"/>
    <mergeCell ref="N56:S56"/>
    <mergeCell ref="U56:W56"/>
    <mergeCell ref="X56:Z57"/>
    <mergeCell ref="AA56:AI57"/>
    <mergeCell ref="G57:I57"/>
    <mergeCell ref="J57:L57"/>
    <mergeCell ref="N57:S57"/>
    <mergeCell ref="U57:W57"/>
    <mergeCell ref="G54:I54"/>
    <mergeCell ref="J54:L54"/>
    <mergeCell ref="N54:S54"/>
    <mergeCell ref="U54:W54"/>
    <mergeCell ref="X54:Z55"/>
    <mergeCell ref="AA54:AI55"/>
    <mergeCell ref="G55:I55"/>
    <mergeCell ref="J55:L55"/>
    <mergeCell ref="N55:S55"/>
    <mergeCell ref="U55:W55"/>
    <mergeCell ref="G52:I52"/>
    <mergeCell ref="J52:L52"/>
    <mergeCell ref="N52:S52"/>
    <mergeCell ref="U52:W52"/>
    <mergeCell ref="X52:AI53"/>
    <mergeCell ref="G53:I53"/>
    <mergeCell ref="J53:L53"/>
    <mergeCell ref="N53:S53"/>
    <mergeCell ref="U53:W53"/>
    <mergeCell ref="X48:Z49"/>
    <mergeCell ref="AA48:AI49"/>
    <mergeCell ref="G49:I49"/>
    <mergeCell ref="J49:L49"/>
    <mergeCell ref="N49:S49"/>
    <mergeCell ref="U49:W49"/>
    <mergeCell ref="G50:I50"/>
    <mergeCell ref="J50:L50"/>
    <mergeCell ref="N50:S50"/>
    <mergeCell ref="U50:W50"/>
    <mergeCell ref="X50:Z51"/>
    <mergeCell ref="AA50:AI51"/>
    <mergeCell ref="G51:I51"/>
    <mergeCell ref="J51:L51"/>
    <mergeCell ref="N51:S51"/>
    <mergeCell ref="U51:W51"/>
    <mergeCell ref="G17:I17"/>
    <mergeCell ref="J17:L17"/>
    <mergeCell ref="N17:S17"/>
    <mergeCell ref="U17:W17"/>
    <mergeCell ref="N12:S12"/>
    <mergeCell ref="U12:W12"/>
    <mergeCell ref="G48:I48"/>
    <mergeCell ref="J48:L48"/>
    <mergeCell ref="N48:S48"/>
    <mergeCell ref="U48:W48"/>
    <mergeCell ref="G45:L45"/>
    <mergeCell ref="M45:AI45"/>
    <mergeCell ref="G46:I46"/>
    <mergeCell ref="J46:L46"/>
    <mergeCell ref="N46:S46"/>
    <mergeCell ref="U46:W46"/>
    <mergeCell ref="X46:Z47"/>
    <mergeCell ref="AA46:AB47"/>
    <mergeCell ref="AC46:AC47"/>
    <mergeCell ref="AD46:AE47"/>
    <mergeCell ref="AF46:AF47"/>
    <mergeCell ref="AG46:AH47"/>
    <mergeCell ref="AI46:AI47"/>
    <mergeCell ref="G47:I47"/>
    <mergeCell ref="J47:L47"/>
    <mergeCell ref="N47:S47"/>
    <mergeCell ref="U47:W47"/>
    <mergeCell ref="G4:L4"/>
    <mergeCell ref="D42:AI42"/>
    <mergeCell ref="D43:AI43"/>
    <mergeCell ref="G11:I11"/>
    <mergeCell ref="J11:L11"/>
    <mergeCell ref="N11:S11"/>
    <mergeCell ref="U11:W11"/>
    <mergeCell ref="G10:I10"/>
    <mergeCell ref="J10:L10"/>
    <mergeCell ref="N10:S10"/>
    <mergeCell ref="U10:W10"/>
    <mergeCell ref="G9:I9"/>
    <mergeCell ref="J9:L9"/>
    <mergeCell ref="N9:S9"/>
    <mergeCell ref="U9:W9"/>
    <mergeCell ref="G14:I14"/>
    <mergeCell ref="J14:L14"/>
    <mergeCell ref="N14:S14"/>
    <mergeCell ref="G13:I13"/>
    <mergeCell ref="J13:L13"/>
    <mergeCell ref="N13:S13"/>
    <mergeCell ref="U13:W13"/>
    <mergeCell ref="G12:I12"/>
    <mergeCell ref="J12:L12"/>
    <mergeCell ref="N5:S5"/>
    <mergeCell ref="U5:W5"/>
    <mergeCell ref="G16:I16"/>
    <mergeCell ref="J16:L16"/>
    <mergeCell ref="N16:S16"/>
    <mergeCell ref="U16:W16"/>
    <mergeCell ref="G15:I15"/>
    <mergeCell ref="J15:L15"/>
    <mergeCell ref="N15:S15"/>
    <mergeCell ref="U15:W15"/>
    <mergeCell ref="U14:W14"/>
    <mergeCell ref="N7:S7"/>
    <mergeCell ref="U7:W7"/>
    <mergeCell ref="G6:I6"/>
    <mergeCell ref="J6:L6"/>
    <mergeCell ref="N6:S6"/>
    <mergeCell ref="U6:W6"/>
    <mergeCell ref="G5:I5"/>
    <mergeCell ref="J5:L5"/>
    <mergeCell ref="G20:I20"/>
    <mergeCell ref="J20:L20"/>
    <mergeCell ref="N20:S20"/>
    <mergeCell ref="U20:W20"/>
    <mergeCell ref="G19:I19"/>
    <mergeCell ref="J19:L19"/>
    <mergeCell ref="N19:S19"/>
    <mergeCell ref="U19:W19"/>
    <mergeCell ref="G18:I18"/>
    <mergeCell ref="J18:L18"/>
    <mergeCell ref="N18:S18"/>
    <mergeCell ref="U18:W18"/>
    <mergeCell ref="G23:I23"/>
    <mergeCell ref="J23:L23"/>
    <mergeCell ref="N23:S23"/>
    <mergeCell ref="U23:W23"/>
    <mergeCell ref="G22:I22"/>
    <mergeCell ref="J22:L22"/>
    <mergeCell ref="N22:S22"/>
    <mergeCell ref="U22:W22"/>
    <mergeCell ref="G21:I21"/>
    <mergeCell ref="J21:L21"/>
    <mergeCell ref="N21:S21"/>
    <mergeCell ref="U21:W21"/>
    <mergeCell ref="G26:I26"/>
    <mergeCell ref="J26:L26"/>
    <mergeCell ref="N26:S26"/>
    <mergeCell ref="U26:W26"/>
    <mergeCell ref="G25:I25"/>
    <mergeCell ref="J25:L25"/>
    <mergeCell ref="N25:S25"/>
    <mergeCell ref="U25:W25"/>
    <mergeCell ref="G24:I24"/>
    <mergeCell ref="J24:L24"/>
    <mergeCell ref="N24:S24"/>
    <mergeCell ref="U24:W24"/>
    <mergeCell ref="G29:I29"/>
    <mergeCell ref="J29:L29"/>
    <mergeCell ref="N29:S29"/>
    <mergeCell ref="U29:W29"/>
    <mergeCell ref="G28:I28"/>
    <mergeCell ref="J28:L28"/>
    <mergeCell ref="N28:S28"/>
    <mergeCell ref="U28:W28"/>
    <mergeCell ref="G27:I27"/>
    <mergeCell ref="J27:L27"/>
    <mergeCell ref="N27:S27"/>
    <mergeCell ref="U27:W27"/>
    <mergeCell ref="G41:I41"/>
    <mergeCell ref="J41:L41"/>
    <mergeCell ref="N41:S41"/>
    <mergeCell ref="U41:W41"/>
    <mergeCell ref="G38:I38"/>
    <mergeCell ref="J38:L38"/>
    <mergeCell ref="N38:S38"/>
    <mergeCell ref="U38:W38"/>
    <mergeCell ref="D1:AI1"/>
    <mergeCell ref="D2:AI2"/>
    <mergeCell ref="M4:AI4"/>
    <mergeCell ref="X7:Z8"/>
    <mergeCell ref="AA7:AI8"/>
    <mergeCell ref="X9:Z10"/>
    <mergeCell ref="AA9:AI10"/>
    <mergeCell ref="X5:Z6"/>
    <mergeCell ref="AA5:AB6"/>
    <mergeCell ref="AC5:AC6"/>
    <mergeCell ref="G8:I8"/>
    <mergeCell ref="J8:L8"/>
    <mergeCell ref="N8:S8"/>
    <mergeCell ref="U8:W8"/>
    <mergeCell ref="G7:I7"/>
    <mergeCell ref="J7:L7"/>
    <mergeCell ref="X11:AI12"/>
    <mergeCell ref="AD5:AE6"/>
    <mergeCell ref="AF5:AF6"/>
    <mergeCell ref="AG5:AH6"/>
    <mergeCell ref="AI5:AI6"/>
    <mergeCell ref="X13:Z14"/>
    <mergeCell ref="X15:Z16"/>
    <mergeCell ref="X17:Z18"/>
    <mergeCell ref="X19:Z20"/>
    <mergeCell ref="X21:Z22"/>
    <mergeCell ref="AA13:AI14"/>
    <mergeCell ref="AA15:AI16"/>
    <mergeCell ref="AA17:AI18"/>
    <mergeCell ref="AA19:AI20"/>
    <mergeCell ref="AA21:AI22"/>
    <mergeCell ref="AA34:AC35"/>
    <mergeCell ref="AD34:AF35"/>
    <mergeCell ref="G40:I40"/>
    <mergeCell ref="J40:L40"/>
    <mergeCell ref="N40:S40"/>
    <mergeCell ref="U40:W40"/>
    <mergeCell ref="X23:AI24"/>
    <mergeCell ref="AD25:AF25"/>
    <mergeCell ref="AG25:AI25"/>
    <mergeCell ref="X26:Z31"/>
    <mergeCell ref="AA26:AC27"/>
    <mergeCell ref="AD26:AF27"/>
    <mergeCell ref="AG26:AI27"/>
    <mergeCell ref="AA28:AC29"/>
    <mergeCell ref="AD28:AF29"/>
    <mergeCell ref="AG28:AI29"/>
    <mergeCell ref="AA30:AC31"/>
    <mergeCell ref="AD30:AF31"/>
    <mergeCell ref="G39:I39"/>
    <mergeCell ref="J39:L39"/>
    <mergeCell ref="N39:S39"/>
    <mergeCell ref="U39:W39"/>
    <mergeCell ref="G37:I37"/>
    <mergeCell ref="J37:L37"/>
    <mergeCell ref="N37:S37"/>
    <mergeCell ref="U37:W37"/>
    <mergeCell ref="G36:I36"/>
    <mergeCell ref="J36:L36"/>
    <mergeCell ref="N36:S36"/>
    <mergeCell ref="U36:W36"/>
    <mergeCell ref="G33:I33"/>
    <mergeCell ref="J33:L33"/>
    <mergeCell ref="N33:S33"/>
    <mergeCell ref="AG30:AI31"/>
    <mergeCell ref="G35:I35"/>
    <mergeCell ref="J35:L35"/>
    <mergeCell ref="N35:S35"/>
    <mergeCell ref="U35:W35"/>
    <mergeCell ref="G34:I34"/>
    <mergeCell ref="AG34:AI35"/>
    <mergeCell ref="U33:W33"/>
    <mergeCell ref="G32:I32"/>
    <mergeCell ref="J32:L32"/>
    <mergeCell ref="N32:S32"/>
    <mergeCell ref="U32:W32"/>
    <mergeCell ref="G31:I31"/>
    <mergeCell ref="J31:L31"/>
    <mergeCell ref="N31:S31"/>
    <mergeCell ref="U31:W31"/>
    <mergeCell ref="G30:I30"/>
    <mergeCell ref="J30:L30"/>
    <mergeCell ref="N30:S30"/>
    <mergeCell ref="U30:W30"/>
    <mergeCell ref="X32:Z37"/>
    <mergeCell ref="AA32:AC33"/>
    <mergeCell ref="AD32:AF33"/>
    <mergeCell ref="AG32:AI33"/>
    <mergeCell ref="J34:L34"/>
    <mergeCell ref="N34:S34"/>
    <mergeCell ref="U34:W34"/>
    <mergeCell ref="AA36:AC37"/>
    <mergeCell ref="AD36:AF37"/>
    <mergeCell ref="AG36:AI37"/>
  </mergeCells>
  <phoneticPr fontId="2"/>
  <dataValidations count="6">
    <dataValidation type="list" allowBlank="1" showInputMessage="1" showErrorMessage="1" sqref="LDH983018:LDK983052 LND983018:LNG983052 IU65514:IX65548 SQ65514:ST65548 ACM65514:ACP65548 AMI65514:AML65548 AWE65514:AWH65548 BGA65514:BGD65548 BPW65514:BPZ65548 BZS65514:BZV65548 CJO65514:CJR65548 CTK65514:CTN65548 DDG65514:DDJ65548 DNC65514:DNF65548 DWY65514:DXB65548 EGU65514:EGX65548 EQQ65514:EQT65548 FAM65514:FAP65548 FKI65514:FKL65548 FUE65514:FUH65548 GEA65514:GED65548 GNW65514:GNZ65548 GXS65514:GXV65548 HHO65514:HHR65548 HRK65514:HRN65548 IBG65514:IBJ65548 ILC65514:ILF65548 IUY65514:IVB65548 JEU65514:JEX65548 JOQ65514:JOT65548 JYM65514:JYP65548 KII65514:KIL65548 KSE65514:KSH65548 LCA65514:LCD65548 LLW65514:LLZ65548 LVS65514:LVV65548 MFO65514:MFR65548 MPK65514:MPN65548 MZG65514:MZJ65548 NJC65514:NJF65548 NSY65514:NTB65548 OCU65514:OCX65548 OMQ65514:OMT65548 OWM65514:OWP65548 PGI65514:PGL65548 PQE65514:PQH65548 QAA65514:QAD65548 QJW65514:QJZ65548 QTS65514:QTV65548 RDO65514:RDR65548 RNK65514:RNN65548 RXG65514:RXJ65548 SHC65514:SHF65548 SQY65514:SRB65548 TAU65514:TAX65548 TKQ65514:TKT65548 TUM65514:TUP65548 UEI65514:UEL65548 UOE65514:UOH65548 UYA65514:UYD65548 VHW65514:VHZ65548 VRS65514:VRV65548 WBO65514:WBR65548 WLK65514:WLN65548 WVG65514:WVJ65548 LWZ983018:LXC983052 IU131050:IX131084 SQ131050:ST131084 ACM131050:ACP131084 AMI131050:AML131084 AWE131050:AWH131084 BGA131050:BGD131084 BPW131050:BPZ131084 BZS131050:BZV131084 CJO131050:CJR131084 CTK131050:CTN131084 DDG131050:DDJ131084 DNC131050:DNF131084 DWY131050:DXB131084 EGU131050:EGX131084 EQQ131050:EQT131084 FAM131050:FAP131084 FKI131050:FKL131084 FUE131050:FUH131084 GEA131050:GED131084 GNW131050:GNZ131084 GXS131050:GXV131084 HHO131050:HHR131084 HRK131050:HRN131084 IBG131050:IBJ131084 ILC131050:ILF131084 IUY131050:IVB131084 JEU131050:JEX131084 JOQ131050:JOT131084 JYM131050:JYP131084 KII131050:KIL131084 KSE131050:KSH131084 LCA131050:LCD131084 LLW131050:LLZ131084 LVS131050:LVV131084 MFO131050:MFR131084 MPK131050:MPN131084 MZG131050:MZJ131084 NJC131050:NJF131084 NSY131050:NTB131084 OCU131050:OCX131084 OMQ131050:OMT131084 OWM131050:OWP131084 PGI131050:PGL131084 PQE131050:PQH131084 QAA131050:QAD131084 QJW131050:QJZ131084 QTS131050:QTV131084 RDO131050:RDR131084 RNK131050:RNN131084 RXG131050:RXJ131084 SHC131050:SHF131084 SQY131050:SRB131084 TAU131050:TAX131084 TKQ131050:TKT131084 TUM131050:TUP131084 UEI131050:UEL131084 UOE131050:UOH131084 UYA131050:UYD131084 VHW131050:VHZ131084 VRS131050:VRV131084 WBO131050:WBR131084 WLK131050:WLN131084 WVG131050:WVJ131084 MGV983018:MGY983052 IU196586:IX196620 SQ196586:ST196620 ACM196586:ACP196620 AMI196586:AML196620 AWE196586:AWH196620 BGA196586:BGD196620 BPW196586:BPZ196620 BZS196586:BZV196620 CJO196586:CJR196620 CTK196586:CTN196620 DDG196586:DDJ196620 DNC196586:DNF196620 DWY196586:DXB196620 EGU196586:EGX196620 EQQ196586:EQT196620 FAM196586:FAP196620 FKI196586:FKL196620 FUE196586:FUH196620 GEA196586:GED196620 GNW196586:GNZ196620 GXS196586:GXV196620 HHO196586:HHR196620 HRK196586:HRN196620 IBG196586:IBJ196620 ILC196586:ILF196620 IUY196586:IVB196620 JEU196586:JEX196620 JOQ196586:JOT196620 JYM196586:JYP196620 KII196586:KIL196620 KSE196586:KSH196620 LCA196586:LCD196620 LLW196586:LLZ196620 LVS196586:LVV196620 MFO196586:MFR196620 MPK196586:MPN196620 MZG196586:MZJ196620 NJC196586:NJF196620 NSY196586:NTB196620 OCU196586:OCX196620 OMQ196586:OMT196620 OWM196586:OWP196620 PGI196586:PGL196620 PQE196586:PQH196620 QAA196586:QAD196620 QJW196586:QJZ196620 QTS196586:QTV196620 RDO196586:RDR196620 RNK196586:RNN196620 RXG196586:RXJ196620 SHC196586:SHF196620 SQY196586:SRB196620 TAU196586:TAX196620 TKQ196586:TKT196620 TUM196586:TUP196620 UEI196586:UEL196620 UOE196586:UOH196620 UYA196586:UYD196620 VHW196586:VHZ196620 VRS196586:VRV196620 WBO196586:WBR196620 WLK196586:WLN196620 WVG196586:WVJ196620 MQR983018:MQU983052 IU262122:IX262156 SQ262122:ST262156 ACM262122:ACP262156 AMI262122:AML262156 AWE262122:AWH262156 BGA262122:BGD262156 BPW262122:BPZ262156 BZS262122:BZV262156 CJO262122:CJR262156 CTK262122:CTN262156 DDG262122:DDJ262156 DNC262122:DNF262156 DWY262122:DXB262156 EGU262122:EGX262156 EQQ262122:EQT262156 FAM262122:FAP262156 FKI262122:FKL262156 FUE262122:FUH262156 GEA262122:GED262156 GNW262122:GNZ262156 GXS262122:GXV262156 HHO262122:HHR262156 HRK262122:HRN262156 IBG262122:IBJ262156 ILC262122:ILF262156 IUY262122:IVB262156 JEU262122:JEX262156 JOQ262122:JOT262156 JYM262122:JYP262156 KII262122:KIL262156 KSE262122:KSH262156 LCA262122:LCD262156 LLW262122:LLZ262156 LVS262122:LVV262156 MFO262122:MFR262156 MPK262122:MPN262156 MZG262122:MZJ262156 NJC262122:NJF262156 NSY262122:NTB262156 OCU262122:OCX262156 OMQ262122:OMT262156 OWM262122:OWP262156 PGI262122:PGL262156 PQE262122:PQH262156 QAA262122:QAD262156 QJW262122:QJZ262156 QTS262122:QTV262156 RDO262122:RDR262156 RNK262122:RNN262156 RXG262122:RXJ262156 SHC262122:SHF262156 SQY262122:SRB262156 TAU262122:TAX262156 TKQ262122:TKT262156 TUM262122:TUP262156 UEI262122:UEL262156 UOE262122:UOH262156 UYA262122:UYD262156 VHW262122:VHZ262156 VRS262122:VRV262156 WBO262122:WBR262156 WLK262122:WLN262156 WVG262122:WVJ262156 NAN983018:NAQ983052 IU327658:IX327692 SQ327658:ST327692 ACM327658:ACP327692 AMI327658:AML327692 AWE327658:AWH327692 BGA327658:BGD327692 BPW327658:BPZ327692 BZS327658:BZV327692 CJO327658:CJR327692 CTK327658:CTN327692 DDG327658:DDJ327692 DNC327658:DNF327692 DWY327658:DXB327692 EGU327658:EGX327692 EQQ327658:EQT327692 FAM327658:FAP327692 FKI327658:FKL327692 FUE327658:FUH327692 GEA327658:GED327692 GNW327658:GNZ327692 GXS327658:GXV327692 HHO327658:HHR327692 HRK327658:HRN327692 IBG327658:IBJ327692 ILC327658:ILF327692 IUY327658:IVB327692 JEU327658:JEX327692 JOQ327658:JOT327692 JYM327658:JYP327692 KII327658:KIL327692 KSE327658:KSH327692 LCA327658:LCD327692 LLW327658:LLZ327692 LVS327658:LVV327692 MFO327658:MFR327692 MPK327658:MPN327692 MZG327658:MZJ327692 NJC327658:NJF327692 NSY327658:NTB327692 OCU327658:OCX327692 OMQ327658:OMT327692 OWM327658:OWP327692 PGI327658:PGL327692 PQE327658:PQH327692 QAA327658:QAD327692 QJW327658:QJZ327692 QTS327658:QTV327692 RDO327658:RDR327692 RNK327658:RNN327692 RXG327658:RXJ327692 SHC327658:SHF327692 SQY327658:SRB327692 TAU327658:TAX327692 TKQ327658:TKT327692 TUM327658:TUP327692 UEI327658:UEL327692 UOE327658:UOH327692 UYA327658:UYD327692 VHW327658:VHZ327692 VRS327658:VRV327692 WBO327658:WBR327692 WLK327658:WLN327692 WVG327658:WVJ327692 NKJ983018:NKM983052 IU393194:IX393228 SQ393194:ST393228 ACM393194:ACP393228 AMI393194:AML393228 AWE393194:AWH393228 BGA393194:BGD393228 BPW393194:BPZ393228 BZS393194:BZV393228 CJO393194:CJR393228 CTK393194:CTN393228 DDG393194:DDJ393228 DNC393194:DNF393228 DWY393194:DXB393228 EGU393194:EGX393228 EQQ393194:EQT393228 FAM393194:FAP393228 FKI393194:FKL393228 FUE393194:FUH393228 GEA393194:GED393228 GNW393194:GNZ393228 GXS393194:GXV393228 HHO393194:HHR393228 HRK393194:HRN393228 IBG393194:IBJ393228 ILC393194:ILF393228 IUY393194:IVB393228 JEU393194:JEX393228 JOQ393194:JOT393228 JYM393194:JYP393228 KII393194:KIL393228 KSE393194:KSH393228 LCA393194:LCD393228 LLW393194:LLZ393228 LVS393194:LVV393228 MFO393194:MFR393228 MPK393194:MPN393228 MZG393194:MZJ393228 NJC393194:NJF393228 NSY393194:NTB393228 OCU393194:OCX393228 OMQ393194:OMT393228 OWM393194:OWP393228 PGI393194:PGL393228 PQE393194:PQH393228 QAA393194:QAD393228 QJW393194:QJZ393228 QTS393194:QTV393228 RDO393194:RDR393228 RNK393194:RNN393228 RXG393194:RXJ393228 SHC393194:SHF393228 SQY393194:SRB393228 TAU393194:TAX393228 TKQ393194:TKT393228 TUM393194:TUP393228 UEI393194:UEL393228 UOE393194:UOH393228 UYA393194:UYD393228 VHW393194:VHZ393228 VRS393194:VRV393228 WBO393194:WBR393228 WLK393194:WLN393228 WVG393194:WVJ393228 NUF983018:NUI983052 IU458730:IX458764 SQ458730:ST458764 ACM458730:ACP458764 AMI458730:AML458764 AWE458730:AWH458764 BGA458730:BGD458764 BPW458730:BPZ458764 BZS458730:BZV458764 CJO458730:CJR458764 CTK458730:CTN458764 DDG458730:DDJ458764 DNC458730:DNF458764 DWY458730:DXB458764 EGU458730:EGX458764 EQQ458730:EQT458764 FAM458730:FAP458764 FKI458730:FKL458764 FUE458730:FUH458764 GEA458730:GED458764 GNW458730:GNZ458764 GXS458730:GXV458764 HHO458730:HHR458764 HRK458730:HRN458764 IBG458730:IBJ458764 ILC458730:ILF458764 IUY458730:IVB458764 JEU458730:JEX458764 JOQ458730:JOT458764 JYM458730:JYP458764 KII458730:KIL458764 KSE458730:KSH458764 LCA458730:LCD458764 LLW458730:LLZ458764 LVS458730:LVV458764 MFO458730:MFR458764 MPK458730:MPN458764 MZG458730:MZJ458764 NJC458730:NJF458764 NSY458730:NTB458764 OCU458730:OCX458764 OMQ458730:OMT458764 OWM458730:OWP458764 PGI458730:PGL458764 PQE458730:PQH458764 QAA458730:QAD458764 QJW458730:QJZ458764 QTS458730:QTV458764 RDO458730:RDR458764 RNK458730:RNN458764 RXG458730:RXJ458764 SHC458730:SHF458764 SQY458730:SRB458764 TAU458730:TAX458764 TKQ458730:TKT458764 TUM458730:TUP458764 UEI458730:UEL458764 UOE458730:UOH458764 UYA458730:UYD458764 VHW458730:VHZ458764 VRS458730:VRV458764 WBO458730:WBR458764 WLK458730:WLN458764 WVG458730:WVJ458764 OEB983018:OEE983052 IU524266:IX524300 SQ524266:ST524300 ACM524266:ACP524300 AMI524266:AML524300 AWE524266:AWH524300 BGA524266:BGD524300 BPW524266:BPZ524300 BZS524266:BZV524300 CJO524266:CJR524300 CTK524266:CTN524300 DDG524266:DDJ524300 DNC524266:DNF524300 DWY524266:DXB524300 EGU524266:EGX524300 EQQ524266:EQT524300 FAM524266:FAP524300 FKI524266:FKL524300 FUE524266:FUH524300 GEA524266:GED524300 GNW524266:GNZ524300 GXS524266:GXV524300 HHO524266:HHR524300 HRK524266:HRN524300 IBG524266:IBJ524300 ILC524266:ILF524300 IUY524266:IVB524300 JEU524266:JEX524300 JOQ524266:JOT524300 JYM524266:JYP524300 KII524266:KIL524300 KSE524266:KSH524300 LCA524266:LCD524300 LLW524266:LLZ524300 LVS524266:LVV524300 MFO524266:MFR524300 MPK524266:MPN524300 MZG524266:MZJ524300 NJC524266:NJF524300 NSY524266:NTB524300 OCU524266:OCX524300 OMQ524266:OMT524300 OWM524266:OWP524300 PGI524266:PGL524300 PQE524266:PQH524300 QAA524266:QAD524300 QJW524266:QJZ524300 QTS524266:QTV524300 RDO524266:RDR524300 RNK524266:RNN524300 RXG524266:RXJ524300 SHC524266:SHF524300 SQY524266:SRB524300 TAU524266:TAX524300 TKQ524266:TKT524300 TUM524266:TUP524300 UEI524266:UEL524300 UOE524266:UOH524300 UYA524266:UYD524300 VHW524266:VHZ524300 VRS524266:VRV524300 WBO524266:WBR524300 WLK524266:WLN524300 WVG524266:WVJ524300 ONX983018:OOA983052 IU589802:IX589836 SQ589802:ST589836 ACM589802:ACP589836 AMI589802:AML589836 AWE589802:AWH589836 BGA589802:BGD589836 BPW589802:BPZ589836 BZS589802:BZV589836 CJO589802:CJR589836 CTK589802:CTN589836 DDG589802:DDJ589836 DNC589802:DNF589836 DWY589802:DXB589836 EGU589802:EGX589836 EQQ589802:EQT589836 FAM589802:FAP589836 FKI589802:FKL589836 FUE589802:FUH589836 GEA589802:GED589836 GNW589802:GNZ589836 GXS589802:GXV589836 HHO589802:HHR589836 HRK589802:HRN589836 IBG589802:IBJ589836 ILC589802:ILF589836 IUY589802:IVB589836 JEU589802:JEX589836 JOQ589802:JOT589836 JYM589802:JYP589836 KII589802:KIL589836 KSE589802:KSH589836 LCA589802:LCD589836 LLW589802:LLZ589836 LVS589802:LVV589836 MFO589802:MFR589836 MPK589802:MPN589836 MZG589802:MZJ589836 NJC589802:NJF589836 NSY589802:NTB589836 OCU589802:OCX589836 OMQ589802:OMT589836 OWM589802:OWP589836 PGI589802:PGL589836 PQE589802:PQH589836 QAA589802:QAD589836 QJW589802:QJZ589836 QTS589802:QTV589836 RDO589802:RDR589836 RNK589802:RNN589836 RXG589802:RXJ589836 SHC589802:SHF589836 SQY589802:SRB589836 TAU589802:TAX589836 TKQ589802:TKT589836 TUM589802:TUP589836 UEI589802:UEL589836 UOE589802:UOH589836 UYA589802:UYD589836 VHW589802:VHZ589836 VRS589802:VRV589836 WBO589802:WBR589836 WLK589802:WLN589836 WVG589802:WVJ589836 OXT983018:OXW983052 IU655338:IX655372 SQ655338:ST655372 ACM655338:ACP655372 AMI655338:AML655372 AWE655338:AWH655372 BGA655338:BGD655372 BPW655338:BPZ655372 BZS655338:BZV655372 CJO655338:CJR655372 CTK655338:CTN655372 DDG655338:DDJ655372 DNC655338:DNF655372 DWY655338:DXB655372 EGU655338:EGX655372 EQQ655338:EQT655372 FAM655338:FAP655372 FKI655338:FKL655372 FUE655338:FUH655372 GEA655338:GED655372 GNW655338:GNZ655372 GXS655338:GXV655372 HHO655338:HHR655372 HRK655338:HRN655372 IBG655338:IBJ655372 ILC655338:ILF655372 IUY655338:IVB655372 JEU655338:JEX655372 JOQ655338:JOT655372 JYM655338:JYP655372 KII655338:KIL655372 KSE655338:KSH655372 LCA655338:LCD655372 LLW655338:LLZ655372 LVS655338:LVV655372 MFO655338:MFR655372 MPK655338:MPN655372 MZG655338:MZJ655372 NJC655338:NJF655372 NSY655338:NTB655372 OCU655338:OCX655372 OMQ655338:OMT655372 OWM655338:OWP655372 PGI655338:PGL655372 PQE655338:PQH655372 QAA655338:QAD655372 QJW655338:QJZ655372 QTS655338:QTV655372 RDO655338:RDR655372 RNK655338:RNN655372 RXG655338:RXJ655372 SHC655338:SHF655372 SQY655338:SRB655372 TAU655338:TAX655372 TKQ655338:TKT655372 TUM655338:TUP655372 UEI655338:UEL655372 UOE655338:UOH655372 UYA655338:UYD655372 VHW655338:VHZ655372 VRS655338:VRV655372 WBO655338:WBR655372 WLK655338:WLN655372 WVG655338:WVJ655372 PHP983018:PHS983052 IU720874:IX720908 SQ720874:ST720908 ACM720874:ACP720908 AMI720874:AML720908 AWE720874:AWH720908 BGA720874:BGD720908 BPW720874:BPZ720908 BZS720874:BZV720908 CJO720874:CJR720908 CTK720874:CTN720908 DDG720874:DDJ720908 DNC720874:DNF720908 DWY720874:DXB720908 EGU720874:EGX720908 EQQ720874:EQT720908 FAM720874:FAP720908 FKI720874:FKL720908 FUE720874:FUH720908 GEA720874:GED720908 GNW720874:GNZ720908 GXS720874:GXV720908 HHO720874:HHR720908 HRK720874:HRN720908 IBG720874:IBJ720908 ILC720874:ILF720908 IUY720874:IVB720908 JEU720874:JEX720908 JOQ720874:JOT720908 JYM720874:JYP720908 KII720874:KIL720908 KSE720874:KSH720908 LCA720874:LCD720908 LLW720874:LLZ720908 LVS720874:LVV720908 MFO720874:MFR720908 MPK720874:MPN720908 MZG720874:MZJ720908 NJC720874:NJF720908 NSY720874:NTB720908 OCU720874:OCX720908 OMQ720874:OMT720908 OWM720874:OWP720908 PGI720874:PGL720908 PQE720874:PQH720908 QAA720874:QAD720908 QJW720874:QJZ720908 QTS720874:QTV720908 RDO720874:RDR720908 RNK720874:RNN720908 RXG720874:RXJ720908 SHC720874:SHF720908 SQY720874:SRB720908 TAU720874:TAX720908 TKQ720874:TKT720908 TUM720874:TUP720908 UEI720874:UEL720908 UOE720874:UOH720908 UYA720874:UYD720908 VHW720874:VHZ720908 VRS720874:VRV720908 WBO720874:WBR720908 WLK720874:WLN720908 WVG720874:WVJ720908 PRL983018:PRO983052 IU786410:IX786444 SQ786410:ST786444 ACM786410:ACP786444 AMI786410:AML786444 AWE786410:AWH786444 BGA786410:BGD786444 BPW786410:BPZ786444 BZS786410:BZV786444 CJO786410:CJR786444 CTK786410:CTN786444 DDG786410:DDJ786444 DNC786410:DNF786444 DWY786410:DXB786444 EGU786410:EGX786444 EQQ786410:EQT786444 FAM786410:FAP786444 FKI786410:FKL786444 FUE786410:FUH786444 GEA786410:GED786444 GNW786410:GNZ786444 GXS786410:GXV786444 HHO786410:HHR786444 HRK786410:HRN786444 IBG786410:IBJ786444 ILC786410:ILF786444 IUY786410:IVB786444 JEU786410:JEX786444 JOQ786410:JOT786444 JYM786410:JYP786444 KII786410:KIL786444 KSE786410:KSH786444 LCA786410:LCD786444 LLW786410:LLZ786444 LVS786410:LVV786444 MFO786410:MFR786444 MPK786410:MPN786444 MZG786410:MZJ786444 NJC786410:NJF786444 NSY786410:NTB786444 OCU786410:OCX786444 OMQ786410:OMT786444 OWM786410:OWP786444 PGI786410:PGL786444 PQE786410:PQH786444 QAA786410:QAD786444 QJW786410:QJZ786444 QTS786410:QTV786444 RDO786410:RDR786444 RNK786410:RNN786444 RXG786410:RXJ786444 SHC786410:SHF786444 SQY786410:SRB786444 TAU786410:TAX786444 TKQ786410:TKT786444 TUM786410:TUP786444 UEI786410:UEL786444 UOE786410:UOH786444 UYA786410:UYD786444 VHW786410:VHZ786444 VRS786410:VRV786444 WBO786410:WBR786444 WLK786410:WLN786444 WVG786410:WVJ786444 QBH983018:QBK983052 IU851946:IX851980 SQ851946:ST851980 ACM851946:ACP851980 AMI851946:AML851980 AWE851946:AWH851980 BGA851946:BGD851980 BPW851946:BPZ851980 BZS851946:BZV851980 CJO851946:CJR851980 CTK851946:CTN851980 DDG851946:DDJ851980 DNC851946:DNF851980 DWY851946:DXB851980 EGU851946:EGX851980 EQQ851946:EQT851980 FAM851946:FAP851980 FKI851946:FKL851980 FUE851946:FUH851980 GEA851946:GED851980 GNW851946:GNZ851980 GXS851946:GXV851980 HHO851946:HHR851980 HRK851946:HRN851980 IBG851946:IBJ851980 ILC851946:ILF851980 IUY851946:IVB851980 JEU851946:JEX851980 JOQ851946:JOT851980 JYM851946:JYP851980 KII851946:KIL851980 KSE851946:KSH851980 LCA851946:LCD851980 LLW851946:LLZ851980 LVS851946:LVV851980 MFO851946:MFR851980 MPK851946:MPN851980 MZG851946:MZJ851980 NJC851946:NJF851980 NSY851946:NTB851980 OCU851946:OCX851980 OMQ851946:OMT851980 OWM851946:OWP851980 PGI851946:PGL851980 PQE851946:PQH851980 QAA851946:QAD851980 QJW851946:QJZ851980 QTS851946:QTV851980 RDO851946:RDR851980 RNK851946:RNN851980 RXG851946:RXJ851980 SHC851946:SHF851980 SQY851946:SRB851980 TAU851946:TAX851980 TKQ851946:TKT851980 TUM851946:TUP851980 UEI851946:UEL851980 UOE851946:UOH851980 UYA851946:UYD851980 VHW851946:VHZ851980 VRS851946:VRV851980 WBO851946:WBR851980 WLK851946:WLN851980 WVG851946:WVJ851980 QLD983018:QLG983052 IU917482:IX917516 SQ917482:ST917516 ACM917482:ACP917516 AMI917482:AML917516 AWE917482:AWH917516 BGA917482:BGD917516 BPW917482:BPZ917516 BZS917482:BZV917516 CJO917482:CJR917516 CTK917482:CTN917516 DDG917482:DDJ917516 DNC917482:DNF917516 DWY917482:DXB917516 EGU917482:EGX917516 EQQ917482:EQT917516 FAM917482:FAP917516 FKI917482:FKL917516 FUE917482:FUH917516 GEA917482:GED917516 GNW917482:GNZ917516 GXS917482:GXV917516 HHO917482:HHR917516 HRK917482:HRN917516 IBG917482:IBJ917516 ILC917482:ILF917516 IUY917482:IVB917516 JEU917482:JEX917516 JOQ917482:JOT917516 JYM917482:JYP917516 KII917482:KIL917516 KSE917482:KSH917516 LCA917482:LCD917516 LLW917482:LLZ917516 LVS917482:LVV917516 MFO917482:MFR917516 MPK917482:MPN917516 MZG917482:MZJ917516 NJC917482:NJF917516 NSY917482:NTB917516 OCU917482:OCX917516 OMQ917482:OMT917516 OWM917482:OWP917516 PGI917482:PGL917516 PQE917482:PQH917516 QAA917482:QAD917516 QJW917482:QJZ917516 QTS917482:QTV917516 RDO917482:RDR917516 RNK917482:RNN917516 RXG917482:RXJ917516 SHC917482:SHF917516 SQY917482:SRB917516 TAU917482:TAX917516 TKQ917482:TKT917516 TUM917482:TUP917516 UEI917482:UEL917516 UOE917482:UOH917516 UYA917482:UYD917516 VHW917482:VHZ917516 VRS917482:VRV917516 WBO917482:WBR917516 WLK917482:WLN917516 WVG917482:WVJ917516 QUZ983018:QVC983052 IU983018:IX983052 SQ983018:ST983052 ACM983018:ACP983052 AMI983018:AML983052 AWE983018:AWH983052 BGA983018:BGD983052 BPW983018:BPZ983052 BZS983018:BZV983052 CJO983018:CJR983052 CTK983018:CTN983052 DDG983018:DDJ983052 DNC983018:DNF983052 DWY983018:DXB983052 EGU983018:EGX983052 EQQ983018:EQT983052 FAM983018:FAP983052 FKI983018:FKL983052 FUE983018:FUH983052 GEA983018:GED983052 GNW983018:GNZ983052 GXS983018:GXV983052 HHO983018:HHR983052 HRK983018:HRN983052 IBG983018:IBJ983052 ILC983018:ILF983052 IUY983018:IVB983052 JEU983018:JEX983052 JOQ983018:JOT983052 JYM983018:JYP983052 KII983018:KIL983052 KSE983018:KSH983052 LCA983018:LCD983052 LLW983018:LLZ983052 LVS983018:LVV983052 MFO983018:MFR983052 MPK983018:MPN983052 MZG983018:MZJ983052 NJC983018:NJF983052 NSY983018:NTB983052 OCU983018:OCX983052 OMQ983018:OMT983052 OWM983018:OWP983052 PGI983018:PGL983052 PQE983018:PQH983052 QAA983018:QAD983052 QJW983018:QJZ983052 QTS983018:QTV983052 RDO983018:RDR983052 RNK983018:RNN983052 RXG983018:RXJ983052 SHC983018:SHF983052 SQY983018:SRB983052 TAU983018:TAX983052 TKQ983018:TKT983052 TUM983018:TUP983052 UEI983018:UEL983052 UOE983018:UOH983052 UYA983018:UYD983052 VHW983018:VHZ983052 VRS983018:VRV983052 WBO983018:WBR983052 WLK983018:WLN983052 WVG983018:WVJ983052 REV983018:REY983052 J983018:L983052 ROR983018:ROU983052 KB65514:KE65548 TX65514:UA65548 ADT65514:ADW65548 ANP65514:ANS65548 AXL65514:AXO65548 BHH65514:BHK65548 BRD65514:BRG65548 CAZ65514:CBC65548 CKV65514:CKY65548 CUR65514:CUU65548 DEN65514:DEQ65548 DOJ65514:DOM65548 DYF65514:DYI65548 EIB65514:EIE65548 ERX65514:ESA65548 FBT65514:FBW65548 FLP65514:FLS65548 FVL65514:FVO65548 GFH65514:GFK65548 GPD65514:GPG65548 GYZ65514:GZC65548 HIV65514:HIY65548 HSR65514:HSU65548 ICN65514:ICQ65548 IMJ65514:IMM65548 IWF65514:IWI65548 JGB65514:JGE65548 JPX65514:JQA65548 JZT65514:JZW65548 KJP65514:KJS65548 KTL65514:KTO65548 LDH65514:LDK65548 LND65514:LNG65548 LWZ65514:LXC65548 MGV65514:MGY65548 MQR65514:MQU65548 NAN65514:NAQ65548 NKJ65514:NKM65548 NUF65514:NUI65548 OEB65514:OEE65548 ONX65514:OOA65548 OXT65514:OXW65548 PHP65514:PHS65548 PRL65514:PRO65548 QBH65514:QBK65548 QLD65514:QLG65548 QUZ65514:QVC65548 REV65514:REY65548 ROR65514:ROU65548 RYN65514:RYQ65548 SIJ65514:SIM65548 SSF65514:SSI65548 TCB65514:TCE65548 TLX65514:TMA65548 TVT65514:TVW65548 UFP65514:UFS65548 UPL65514:UPO65548 UZH65514:UZK65548 VJD65514:VJG65548 VSZ65514:VTC65548 WCV65514:WCY65548 WMR65514:WMU65548 WWN65514:WWQ65548 RYN983018:RYQ983052 KB131050:KE131084 TX131050:UA131084 ADT131050:ADW131084 ANP131050:ANS131084 AXL131050:AXO131084 BHH131050:BHK131084 BRD131050:BRG131084 CAZ131050:CBC131084 CKV131050:CKY131084 CUR131050:CUU131084 DEN131050:DEQ131084 DOJ131050:DOM131084 DYF131050:DYI131084 EIB131050:EIE131084 ERX131050:ESA131084 FBT131050:FBW131084 FLP131050:FLS131084 FVL131050:FVO131084 GFH131050:GFK131084 GPD131050:GPG131084 GYZ131050:GZC131084 HIV131050:HIY131084 HSR131050:HSU131084 ICN131050:ICQ131084 IMJ131050:IMM131084 IWF131050:IWI131084 JGB131050:JGE131084 JPX131050:JQA131084 JZT131050:JZW131084 KJP131050:KJS131084 KTL131050:KTO131084 LDH131050:LDK131084 LND131050:LNG131084 LWZ131050:LXC131084 MGV131050:MGY131084 MQR131050:MQU131084 NAN131050:NAQ131084 NKJ131050:NKM131084 NUF131050:NUI131084 OEB131050:OEE131084 ONX131050:OOA131084 OXT131050:OXW131084 PHP131050:PHS131084 PRL131050:PRO131084 QBH131050:QBK131084 QLD131050:QLG131084 QUZ131050:QVC131084 REV131050:REY131084 ROR131050:ROU131084 RYN131050:RYQ131084 SIJ131050:SIM131084 SSF131050:SSI131084 TCB131050:TCE131084 TLX131050:TMA131084 TVT131050:TVW131084 UFP131050:UFS131084 UPL131050:UPO131084 UZH131050:UZK131084 VJD131050:VJG131084 VSZ131050:VTC131084 WCV131050:WCY131084 WMR131050:WMU131084 WWN131050:WWQ131084 SIJ983018:SIM983052 KB196586:KE196620 TX196586:UA196620 ADT196586:ADW196620 ANP196586:ANS196620 AXL196586:AXO196620 BHH196586:BHK196620 BRD196586:BRG196620 CAZ196586:CBC196620 CKV196586:CKY196620 CUR196586:CUU196620 DEN196586:DEQ196620 DOJ196586:DOM196620 DYF196586:DYI196620 EIB196586:EIE196620 ERX196586:ESA196620 FBT196586:FBW196620 FLP196586:FLS196620 FVL196586:FVO196620 GFH196586:GFK196620 GPD196586:GPG196620 GYZ196586:GZC196620 HIV196586:HIY196620 HSR196586:HSU196620 ICN196586:ICQ196620 IMJ196586:IMM196620 IWF196586:IWI196620 JGB196586:JGE196620 JPX196586:JQA196620 JZT196586:JZW196620 KJP196586:KJS196620 KTL196586:KTO196620 LDH196586:LDK196620 LND196586:LNG196620 LWZ196586:LXC196620 MGV196586:MGY196620 MQR196586:MQU196620 NAN196586:NAQ196620 NKJ196586:NKM196620 NUF196586:NUI196620 OEB196586:OEE196620 ONX196586:OOA196620 OXT196586:OXW196620 PHP196586:PHS196620 PRL196586:PRO196620 QBH196586:QBK196620 QLD196586:QLG196620 QUZ196586:QVC196620 REV196586:REY196620 ROR196586:ROU196620 RYN196586:RYQ196620 SIJ196586:SIM196620 SSF196586:SSI196620 TCB196586:TCE196620 TLX196586:TMA196620 TVT196586:TVW196620 UFP196586:UFS196620 UPL196586:UPO196620 UZH196586:UZK196620 VJD196586:VJG196620 VSZ196586:VTC196620 WCV196586:WCY196620 WMR196586:WMU196620 WWN196586:WWQ196620 SSF983018:SSI983052 KB262122:KE262156 TX262122:UA262156 ADT262122:ADW262156 ANP262122:ANS262156 AXL262122:AXO262156 BHH262122:BHK262156 BRD262122:BRG262156 CAZ262122:CBC262156 CKV262122:CKY262156 CUR262122:CUU262156 DEN262122:DEQ262156 DOJ262122:DOM262156 DYF262122:DYI262156 EIB262122:EIE262156 ERX262122:ESA262156 FBT262122:FBW262156 FLP262122:FLS262156 FVL262122:FVO262156 GFH262122:GFK262156 GPD262122:GPG262156 GYZ262122:GZC262156 HIV262122:HIY262156 HSR262122:HSU262156 ICN262122:ICQ262156 IMJ262122:IMM262156 IWF262122:IWI262156 JGB262122:JGE262156 JPX262122:JQA262156 JZT262122:JZW262156 KJP262122:KJS262156 KTL262122:KTO262156 LDH262122:LDK262156 LND262122:LNG262156 LWZ262122:LXC262156 MGV262122:MGY262156 MQR262122:MQU262156 NAN262122:NAQ262156 NKJ262122:NKM262156 NUF262122:NUI262156 OEB262122:OEE262156 ONX262122:OOA262156 OXT262122:OXW262156 PHP262122:PHS262156 PRL262122:PRO262156 QBH262122:QBK262156 QLD262122:QLG262156 QUZ262122:QVC262156 REV262122:REY262156 ROR262122:ROU262156 RYN262122:RYQ262156 SIJ262122:SIM262156 SSF262122:SSI262156 TCB262122:TCE262156 TLX262122:TMA262156 TVT262122:TVW262156 UFP262122:UFS262156 UPL262122:UPO262156 UZH262122:UZK262156 VJD262122:VJG262156 VSZ262122:VTC262156 WCV262122:WCY262156 WMR262122:WMU262156 WWN262122:WWQ262156 TCB983018:TCE983052 KB327658:KE327692 TX327658:UA327692 ADT327658:ADW327692 ANP327658:ANS327692 AXL327658:AXO327692 BHH327658:BHK327692 BRD327658:BRG327692 CAZ327658:CBC327692 CKV327658:CKY327692 CUR327658:CUU327692 DEN327658:DEQ327692 DOJ327658:DOM327692 DYF327658:DYI327692 EIB327658:EIE327692 ERX327658:ESA327692 FBT327658:FBW327692 FLP327658:FLS327692 FVL327658:FVO327692 GFH327658:GFK327692 GPD327658:GPG327692 GYZ327658:GZC327692 HIV327658:HIY327692 HSR327658:HSU327692 ICN327658:ICQ327692 IMJ327658:IMM327692 IWF327658:IWI327692 JGB327658:JGE327692 JPX327658:JQA327692 JZT327658:JZW327692 KJP327658:KJS327692 KTL327658:KTO327692 LDH327658:LDK327692 LND327658:LNG327692 LWZ327658:LXC327692 MGV327658:MGY327692 MQR327658:MQU327692 NAN327658:NAQ327692 NKJ327658:NKM327692 NUF327658:NUI327692 OEB327658:OEE327692 ONX327658:OOA327692 OXT327658:OXW327692 PHP327658:PHS327692 PRL327658:PRO327692 QBH327658:QBK327692 QLD327658:QLG327692 QUZ327658:QVC327692 REV327658:REY327692 ROR327658:ROU327692 RYN327658:RYQ327692 SIJ327658:SIM327692 SSF327658:SSI327692 TCB327658:TCE327692 TLX327658:TMA327692 TVT327658:TVW327692 UFP327658:UFS327692 UPL327658:UPO327692 UZH327658:UZK327692 VJD327658:VJG327692 VSZ327658:VTC327692 WCV327658:WCY327692 WMR327658:WMU327692 WWN327658:WWQ327692 TLX983018:TMA983052 KB393194:KE393228 TX393194:UA393228 ADT393194:ADW393228 ANP393194:ANS393228 AXL393194:AXO393228 BHH393194:BHK393228 BRD393194:BRG393228 CAZ393194:CBC393228 CKV393194:CKY393228 CUR393194:CUU393228 DEN393194:DEQ393228 DOJ393194:DOM393228 DYF393194:DYI393228 EIB393194:EIE393228 ERX393194:ESA393228 FBT393194:FBW393228 FLP393194:FLS393228 FVL393194:FVO393228 GFH393194:GFK393228 GPD393194:GPG393228 GYZ393194:GZC393228 HIV393194:HIY393228 HSR393194:HSU393228 ICN393194:ICQ393228 IMJ393194:IMM393228 IWF393194:IWI393228 JGB393194:JGE393228 JPX393194:JQA393228 JZT393194:JZW393228 KJP393194:KJS393228 KTL393194:KTO393228 LDH393194:LDK393228 LND393194:LNG393228 LWZ393194:LXC393228 MGV393194:MGY393228 MQR393194:MQU393228 NAN393194:NAQ393228 NKJ393194:NKM393228 NUF393194:NUI393228 OEB393194:OEE393228 ONX393194:OOA393228 OXT393194:OXW393228 PHP393194:PHS393228 PRL393194:PRO393228 QBH393194:QBK393228 QLD393194:QLG393228 QUZ393194:QVC393228 REV393194:REY393228 ROR393194:ROU393228 RYN393194:RYQ393228 SIJ393194:SIM393228 SSF393194:SSI393228 TCB393194:TCE393228 TLX393194:TMA393228 TVT393194:TVW393228 UFP393194:UFS393228 UPL393194:UPO393228 UZH393194:UZK393228 VJD393194:VJG393228 VSZ393194:VTC393228 WCV393194:WCY393228 WMR393194:WMU393228 WWN393194:WWQ393228 TVT983018:TVW983052 KB458730:KE458764 TX458730:UA458764 ADT458730:ADW458764 ANP458730:ANS458764 AXL458730:AXO458764 BHH458730:BHK458764 BRD458730:BRG458764 CAZ458730:CBC458764 CKV458730:CKY458764 CUR458730:CUU458764 DEN458730:DEQ458764 DOJ458730:DOM458764 DYF458730:DYI458764 EIB458730:EIE458764 ERX458730:ESA458764 FBT458730:FBW458764 FLP458730:FLS458764 FVL458730:FVO458764 GFH458730:GFK458764 GPD458730:GPG458764 GYZ458730:GZC458764 HIV458730:HIY458764 HSR458730:HSU458764 ICN458730:ICQ458764 IMJ458730:IMM458764 IWF458730:IWI458764 JGB458730:JGE458764 JPX458730:JQA458764 JZT458730:JZW458764 KJP458730:KJS458764 KTL458730:KTO458764 LDH458730:LDK458764 LND458730:LNG458764 LWZ458730:LXC458764 MGV458730:MGY458764 MQR458730:MQU458764 NAN458730:NAQ458764 NKJ458730:NKM458764 NUF458730:NUI458764 OEB458730:OEE458764 ONX458730:OOA458764 OXT458730:OXW458764 PHP458730:PHS458764 PRL458730:PRO458764 QBH458730:QBK458764 QLD458730:QLG458764 QUZ458730:QVC458764 REV458730:REY458764 ROR458730:ROU458764 RYN458730:RYQ458764 SIJ458730:SIM458764 SSF458730:SSI458764 TCB458730:TCE458764 TLX458730:TMA458764 TVT458730:TVW458764 UFP458730:UFS458764 UPL458730:UPO458764 UZH458730:UZK458764 VJD458730:VJG458764 VSZ458730:VTC458764 WCV458730:WCY458764 WMR458730:WMU458764 WWN458730:WWQ458764 UFP983018:UFS983052 KB524266:KE524300 TX524266:UA524300 ADT524266:ADW524300 ANP524266:ANS524300 AXL524266:AXO524300 BHH524266:BHK524300 BRD524266:BRG524300 CAZ524266:CBC524300 CKV524266:CKY524300 CUR524266:CUU524300 DEN524266:DEQ524300 DOJ524266:DOM524300 DYF524266:DYI524300 EIB524266:EIE524300 ERX524266:ESA524300 FBT524266:FBW524300 FLP524266:FLS524300 FVL524266:FVO524300 GFH524266:GFK524300 GPD524266:GPG524300 GYZ524266:GZC524300 HIV524266:HIY524300 HSR524266:HSU524300 ICN524266:ICQ524300 IMJ524266:IMM524300 IWF524266:IWI524300 JGB524266:JGE524300 JPX524266:JQA524300 JZT524266:JZW524300 KJP524266:KJS524300 KTL524266:KTO524300 LDH524266:LDK524300 LND524266:LNG524300 LWZ524266:LXC524300 MGV524266:MGY524300 MQR524266:MQU524300 NAN524266:NAQ524300 NKJ524266:NKM524300 NUF524266:NUI524300 OEB524266:OEE524300 ONX524266:OOA524300 OXT524266:OXW524300 PHP524266:PHS524300 PRL524266:PRO524300 QBH524266:QBK524300 QLD524266:QLG524300 QUZ524266:QVC524300 REV524266:REY524300 ROR524266:ROU524300 RYN524266:RYQ524300 SIJ524266:SIM524300 SSF524266:SSI524300 TCB524266:TCE524300 TLX524266:TMA524300 TVT524266:TVW524300 UFP524266:UFS524300 UPL524266:UPO524300 UZH524266:UZK524300 VJD524266:VJG524300 VSZ524266:VTC524300 WCV524266:WCY524300 WMR524266:WMU524300 WWN524266:WWQ524300 UPL983018:UPO983052 KB589802:KE589836 TX589802:UA589836 ADT589802:ADW589836 ANP589802:ANS589836 AXL589802:AXO589836 BHH589802:BHK589836 BRD589802:BRG589836 CAZ589802:CBC589836 CKV589802:CKY589836 CUR589802:CUU589836 DEN589802:DEQ589836 DOJ589802:DOM589836 DYF589802:DYI589836 EIB589802:EIE589836 ERX589802:ESA589836 FBT589802:FBW589836 FLP589802:FLS589836 FVL589802:FVO589836 GFH589802:GFK589836 GPD589802:GPG589836 GYZ589802:GZC589836 HIV589802:HIY589836 HSR589802:HSU589836 ICN589802:ICQ589836 IMJ589802:IMM589836 IWF589802:IWI589836 JGB589802:JGE589836 JPX589802:JQA589836 JZT589802:JZW589836 KJP589802:KJS589836 KTL589802:KTO589836 LDH589802:LDK589836 LND589802:LNG589836 LWZ589802:LXC589836 MGV589802:MGY589836 MQR589802:MQU589836 NAN589802:NAQ589836 NKJ589802:NKM589836 NUF589802:NUI589836 OEB589802:OEE589836 ONX589802:OOA589836 OXT589802:OXW589836 PHP589802:PHS589836 PRL589802:PRO589836 QBH589802:QBK589836 QLD589802:QLG589836 QUZ589802:QVC589836 REV589802:REY589836 ROR589802:ROU589836 RYN589802:RYQ589836 SIJ589802:SIM589836 SSF589802:SSI589836 TCB589802:TCE589836 TLX589802:TMA589836 TVT589802:TVW589836 UFP589802:UFS589836 UPL589802:UPO589836 UZH589802:UZK589836 VJD589802:VJG589836 VSZ589802:VTC589836 WCV589802:WCY589836 WMR589802:WMU589836 WWN589802:WWQ589836 UZH983018:UZK983052 KB655338:KE655372 TX655338:UA655372 ADT655338:ADW655372 ANP655338:ANS655372 AXL655338:AXO655372 BHH655338:BHK655372 BRD655338:BRG655372 CAZ655338:CBC655372 CKV655338:CKY655372 CUR655338:CUU655372 DEN655338:DEQ655372 DOJ655338:DOM655372 DYF655338:DYI655372 EIB655338:EIE655372 ERX655338:ESA655372 FBT655338:FBW655372 FLP655338:FLS655372 FVL655338:FVO655372 GFH655338:GFK655372 GPD655338:GPG655372 GYZ655338:GZC655372 HIV655338:HIY655372 HSR655338:HSU655372 ICN655338:ICQ655372 IMJ655338:IMM655372 IWF655338:IWI655372 JGB655338:JGE655372 JPX655338:JQA655372 JZT655338:JZW655372 KJP655338:KJS655372 KTL655338:KTO655372 LDH655338:LDK655372 LND655338:LNG655372 LWZ655338:LXC655372 MGV655338:MGY655372 MQR655338:MQU655372 NAN655338:NAQ655372 NKJ655338:NKM655372 NUF655338:NUI655372 OEB655338:OEE655372 ONX655338:OOA655372 OXT655338:OXW655372 PHP655338:PHS655372 PRL655338:PRO655372 QBH655338:QBK655372 QLD655338:QLG655372 QUZ655338:QVC655372 REV655338:REY655372 ROR655338:ROU655372 RYN655338:RYQ655372 SIJ655338:SIM655372 SSF655338:SSI655372 TCB655338:TCE655372 TLX655338:TMA655372 TVT655338:TVW655372 UFP655338:UFS655372 UPL655338:UPO655372 UZH655338:UZK655372 VJD655338:VJG655372 VSZ655338:VTC655372 WCV655338:WCY655372 WMR655338:WMU655372 WWN655338:WWQ655372 VJD983018:VJG983052 KB720874:KE720908 TX720874:UA720908 ADT720874:ADW720908 ANP720874:ANS720908 AXL720874:AXO720908 BHH720874:BHK720908 BRD720874:BRG720908 CAZ720874:CBC720908 CKV720874:CKY720908 CUR720874:CUU720908 DEN720874:DEQ720908 DOJ720874:DOM720908 DYF720874:DYI720908 EIB720874:EIE720908 ERX720874:ESA720908 FBT720874:FBW720908 FLP720874:FLS720908 FVL720874:FVO720908 GFH720874:GFK720908 GPD720874:GPG720908 GYZ720874:GZC720908 HIV720874:HIY720908 HSR720874:HSU720908 ICN720874:ICQ720908 IMJ720874:IMM720908 IWF720874:IWI720908 JGB720874:JGE720908 JPX720874:JQA720908 JZT720874:JZW720908 KJP720874:KJS720908 KTL720874:KTO720908 LDH720874:LDK720908 LND720874:LNG720908 LWZ720874:LXC720908 MGV720874:MGY720908 MQR720874:MQU720908 NAN720874:NAQ720908 NKJ720874:NKM720908 NUF720874:NUI720908 OEB720874:OEE720908 ONX720874:OOA720908 OXT720874:OXW720908 PHP720874:PHS720908 PRL720874:PRO720908 QBH720874:QBK720908 QLD720874:QLG720908 QUZ720874:QVC720908 REV720874:REY720908 ROR720874:ROU720908 RYN720874:RYQ720908 SIJ720874:SIM720908 SSF720874:SSI720908 TCB720874:TCE720908 TLX720874:TMA720908 TVT720874:TVW720908 UFP720874:UFS720908 UPL720874:UPO720908 UZH720874:UZK720908 VJD720874:VJG720908 VSZ720874:VTC720908 WCV720874:WCY720908 WMR720874:WMU720908 WWN720874:WWQ720908 VSZ983018:VTC983052 KB786410:KE786444 TX786410:UA786444 ADT786410:ADW786444 ANP786410:ANS786444 AXL786410:AXO786444 BHH786410:BHK786444 BRD786410:BRG786444 CAZ786410:CBC786444 CKV786410:CKY786444 CUR786410:CUU786444 DEN786410:DEQ786444 DOJ786410:DOM786444 DYF786410:DYI786444 EIB786410:EIE786444 ERX786410:ESA786444 FBT786410:FBW786444 FLP786410:FLS786444 FVL786410:FVO786444 GFH786410:GFK786444 GPD786410:GPG786444 GYZ786410:GZC786444 HIV786410:HIY786444 HSR786410:HSU786444 ICN786410:ICQ786444 IMJ786410:IMM786444 IWF786410:IWI786444 JGB786410:JGE786444 JPX786410:JQA786444 JZT786410:JZW786444 KJP786410:KJS786444 KTL786410:KTO786444 LDH786410:LDK786444 LND786410:LNG786444 LWZ786410:LXC786444 MGV786410:MGY786444 MQR786410:MQU786444 NAN786410:NAQ786444 NKJ786410:NKM786444 NUF786410:NUI786444 OEB786410:OEE786444 ONX786410:OOA786444 OXT786410:OXW786444 PHP786410:PHS786444 PRL786410:PRO786444 QBH786410:QBK786444 QLD786410:QLG786444 QUZ786410:QVC786444 REV786410:REY786444 ROR786410:ROU786444 RYN786410:RYQ786444 SIJ786410:SIM786444 SSF786410:SSI786444 TCB786410:TCE786444 TLX786410:TMA786444 TVT786410:TVW786444 UFP786410:UFS786444 UPL786410:UPO786444 UZH786410:UZK786444 VJD786410:VJG786444 VSZ786410:VTC786444 WCV786410:WCY786444 WMR786410:WMU786444 WWN786410:WWQ786444 WCV983018:WCY983052 KB851946:KE851980 TX851946:UA851980 ADT851946:ADW851980 ANP851946:ANS851980 AXL851946:AXO851980 BHH851946:BHK851980 BRD851946:BRG851980 CAZ851946:CBC851980 CKV851946:CKY851980 CUR851946:CUU851980 DEN851946:DEQ851980 DOJ851946:DOM851980 DYF851946:DYI851980 EIB851946:EIE851980 ERX851946:ESA851980 FBT851946:FBW851980 FLP851946:FLS851980 FVL851946:FVO851980 GFH851946:GFK851980 GPD851946:GPG851980 GYZ851946:GZC851980 HIV851946:HIY851980 HSR851946:HSU851980 ICN851946:ICQ851980 IMJ851946:IMM851980 IWF851946:IWI851980 JGB851946:JGE851980 JPX851946:JQA851980 JZT851946:JZW851980 KJP851946:KJS851980 KTL851946:KTO851980 LDH851946:LDK851980 LND851946:LNG851980 LWZ851946:LXC851980 MGV851946:MGY851980 MQR851946:MQU851980 NAN851946:NAQ851980 NKJ851946:NKM851980 NUF851946:NUI851980 OEB851946:OEE851980 ONX851946:OOA851980 OXT851946:OXW851980 PHP851946:PHS851980 PRL851946:PRO851980 QBH851946:QBK851980 QLD851946:QLG851980 QUZ851946:QVC851980 REV851946:REY851980 ROR851946:ROU851980 RYN851946:RYQ851980 SIJ851946:SIM851980 SSF851946:SSI851980 TCB851946:TCE851980 TLX851946:TMA851980 TVT851946:TVW851980 UFP851946:UFS851980 UPL851946:UPO851980 UZH851946:UZK851980 VJD851946:VJG851980 VSZ851946:VTC851980 WCV851946:WCY851980 WMR851946:WMU851980 WWN851946:WWQ851980 WMR983018:WMU983052 KB917482:KE917516 TX917482:UA917516 ADT917482:ADW917516 ANP917482:ANS917516 AXL917482:AXO917516 BHH917482:BHK917516 BRD917482:BRG917516 CAZ917482:CBC917516 CKV917482:CKY917516 CUR917482:CUU917516 DEN917482:DEQ917516 DOJ917482:DOM917516 DYF917482:DYI917516 EIB917482:EIE917516 ERX917482:ESA917516 FBT917482:FBW917516 FLP917482:FLS917516 FVL917482:FVO917516 GFH917482:GFK917516 GPD917482:GPG917516 GYZ917482:GZC917516 HIV917482:HIY917516 HSR917482:HSU917516 ICN917482:ICQ917516 IMJ917482:IMM917516 IWF917482:IWI917516 JGB917482:JGE917516 JPX917482:JQA917516 JZT917482:JZW917516 KJP917482:KJS917516 KTL917482:KTO917516 LDH917482:LDK917516 LND917482:LNG917516 LWZ917482:LXC917516 MGV917482:MGY917516 MQR917482:MQU917516 NAN917482:NAQ917516 NKJ917482:NKM917516 NUF917482:NUI917516 OEB917482:OEE917516 ONX917482:OOA917516 OXT917482:OXW917516 PHP917482:PHS917516 PRL917482:PRO917516 QBH917482:QBK917516 QLD917482:QLG917516 QUZ917482:QVC917516 REV917482:REY917516 ROR917482:ROU917516 RYN917482:RYQ917516 SIJ917482:SIM917516 SSF917482:SSI917516 TCB917482:TCE917516 TLX917482:TMA917516 TVT917482:TVW917516 UFP917482:UFS917516 UPL917482:UPO917516 UZH917482:UZK917516 VJD917482:VJG917516 VSZ917482:VTC917516 WCV917482:WCY917516 WMR917482:WMU917516 WWN917482:WWQ917516 WWN983018:WWQ983052 KB983018:KE983052 TX983018:UA983052 ADT983018:ADW983052 ANP983018:ANS983052 AXL983018:AXO983052 BHH983018:BHK983052 BRD983018:BRG983052 CAZ983018:CBC983052 CKV983018:CKY983052 CUR983018:CUU983052 DEN983018:DEQ983052 DOJ983018:DOM983052 DYF983018:DYI983052 EIB983018:EIE983052 ERX983018:ESA983052 FBT983018:FBW983052 FLP983018:FLS983052 FVL983018:FVO983052 GFH983018:GFK983052 GPD983018:GPG983052 GYZ983018:GZC983052 HIV983018:HIY983052 HSR983018:HSU983052 ICN983018:ICQ983052 IMJ983018:IMM983052 IWF983018:IWI983052 JGB983018:JGE983052 JPX983018:JQA983052 JZT983018:JZW983052 KJP983018:KJS983052 KTL983018:KTO983052 AG917482:AJ917516 AG983018:AJ983052 AG65514:AJ65548 AG131050:AJ131084 AG196586:AJ196620 AG262122:AJ262156 AG327658:AJ327692 AG393194:AJ393228 AG458730:AJ458764 AG524266:AJ524300 AG589802:AJ589836 AG655338:AJ655372 AG720874:AJ720908 AG786410:AJ786444 AG851946:AJ851980 J65514:L65548 J131050:L131084 J196586:L196620 J262122:L262156 J327658:L327692 J393194:L393228 J458730:L458764 J524266:L524300 J589802:L589836 J655338:L655372 J720874:L720908 J786410:L786444 J851946:L851980 J917482:L917516 SQ6:ST41 ACM6:ACP41 AMI6:AML41 AWE6:AWH41 BGA6:BGD41 BPW6:BPZ41 BZS6:BZV41 CJO6:CJR41 CTK6:CTN41 DDG6:DDJ41 DNC6:DNF41 DWY6:DXB41 EGU6:EGX41 EQQ6:EQT41 FAM6:FAP41 FKI6:FKL41 FUE6:FUH41 GEA6:GED41 GNW6:GNZ41 GXS6:GXV41 HHO6:HHR41 HRK6:HRN41 IBG6:IBJ41 ILC6:ILF41 IUY6:IVB41 JEU6:JEX41 JOQ6:JOT41 JYM6:JYP41 KII6:KIL41 KSE6:KSH41 LCA6:LCD41 LLW6:LLZ41 LVS6:LVV41 MFO6:MFR41 MPK6:MPN41 MZG6:MZJ41 NJC6:NJF41 NSY6:NTB41 OCU6:OCX41 OMQ6:OMT41 OWM6:OWP41 PGI6:PGL41 PQE6:PQH41 QAA6:QAD41 QJW6:QJZ41 QTS6:QTV41 RDO6:RDR41 RNK6:RNN41 RXG6:RXJ41 SHC6:SHF41 SQY6:SRB41 TAU6:TAX41 TKQ6:TKT41 TUM6:TUP41 UEI6:UEL41 UOE6:UOH41 UYA6:UYD41 VHW6:VHZ41 VRS6:VRV41 WBO6:WBR41 WLK6:WLN41 WVG6:WVJ41 KB6:KE41 TX6:UA41 ADT6:ADW41 ANP6:ANS41 AXL6:AXO41 BHH6:BHK41 BRD6:BRG41 CAZ6:CBC41 CKV6:CKY41 CUR6:CUU41 DEN6:DEQ41 DOJ6:DOM41 DYF6:DYI41 EIB6:EIE41 ERX6:ESA41 FBT6:FBW41 FLP6:FLS41 FVL6:FVO41 GFH6:GFK41 GPD6:GPG41 GYZ6:GZC41 HIV6:HIY41 HSR6:HSU41 ICN6:ICQ41 IMJ6:IMM41 IWF6:IWI41 JGB6:JGE41 JPX6:JQA41 JZT6:JZW41 KJP6:KJS41 KTL6:KTO41 LDH6:LDK41 LND6:LNG41 LWZ6:LXC41 MGV6:MGY41 MQR6:MQU41 NAN6:NAQ41 NKJ6:NKM41 NUF6:NUI41 OEB6:OEE41 ONX6:OOA41 OXT6:OXW41 PHP6:PHS41 PRL6:PRO41 QBH6:QBK41 QLD6:QLG41 QUZ6:QVC41 REV6:REY41 ROR6:ROU41 RYN6:RYQ41 SIJ6:SIM41 SSF6:SSI41 TCB6:TCE41 TLX6:TMA41 TVT6:TVW41 UFP6:UFS41 UPL6:UPO41 UZH6:UZK41 VJD6:VJG41 VSZ6:VTC41 WCV6:WCY41 WMR6:WMU41 WWN6:WWQ41 IU6:IX41 SQ47:ST82 ACM47:ACP82 AMI47:AML82 AWE47:AWH82 BGA47:BGD82 BPW47:BPZ82 BZS47:BZV82 CJO47:CJR82 CTK47:CTN82 DDG47:DDJ82 DNC47:DNF82 DWY47:DXB82 EGU47:EGX82 EQQ47:EQT82 FAM47:FAP82 FKI47:FKL82 FUE47:FUH82 GEA47:GED82 GNW47:GNZ82 GXS47:GXV82 HHO47:HHR82 HRK47:HRN82 IBG47:IBJ82 ILC47:ILF82 IUY47:IVB82 JEU47:JEX82 JOQ47:JOT82 JYM47:JYP82 KII47:KIL82 KSE47:KSH82 LCA47:LCD82 LLW47:LLZ82 LVS47:LVV82 MFO47:MFR82 MPK47:MPN82 MZG47:MZJ82 NJC47:NJF82 NSY47:NTB82 OCU47:OCX82 OMQ47:OMT82 OWM47:OWP82 PGI47:PGL82 PQE47:PQH82 QAA47:QAD82 QJW47:QJZ82 QTS47:QTV82 RDO47:RDR82 RNK47:RNN82 RXG47:RXJ82 SHC47:SHF82 SQY47:SRB82 TAU47:TAX82 TKQ47:TKT82 TUM47:TUP82 UEI47:UEL82 UOE47:UOH82 UYA47:UYD82 VHW47:VHZ82 VRS47:VRV82 WBO47:WBR82 WLK47:WLN82 WVG47:WVJ82 KB47:KE82 TX47:UA82 ADT47:ADW82 ANP47:ANS82 AXL47:AXO82 BHH47:BHK82 BRD47:BRG82 CAZ47:CBC82 CKV47:CKY82 CUR47:CUU82 DEN47:DEQ82 DOJ47:DOM82 DYF47:DYI82 EIB47:EIE82 ERX47:ESA82 FBT47:FBW82 FLP47:FLS82 FVL47:FVO82 GFH47:GFK82 GPD47:GPG82 GYZ47:GZC82 HIV47:HIY82 HSR47:HSU82 ICN47:ICQ82 IMJ47:IMM82 IWF47:IWI82 JGB47:JGE82 JPX47:JQA82 JZT47:JZW82 KJP47:KJS82 KTL47:KTO82 LDH47:LDK82 LND47:LNG82 LWZ47:LXC82 MGV47:MGY82 MQR47:MQU82 NAN47:NAQ82 NKJ47:NKM82 NUF47:NUI82 OEB47:OEE82 ONX47:OOA82 OXT47:OXW82 PHP47:PHS82 PRL47:PRO82 QBH47:QBK82 QLD47:QLG82 QUZ47:QVC82 REV47:REY82 ROR47:ROU82 RYN47:RYQ82 SIJ47:SIM82 SSF47:SSI82 TCB47:TCE82 TLX47:TMA82 TVT47:TVW82 UFP47:UFS82 UPL47:UPO82 UZH47:UZK82 VJD47:VJG82 VSZ47:VTC82 WCV47:WCY82 WMR47:WMU82 WWN47:WWQ82 IU47:IX82 SQ88:ST123 ACM88:ACP123 AMI88:AML123 AWE88:AWH123 BGA88:BGD123 BPW88:BPZ123 BZS88:BZV123 CJO88:CJR123 CTK88:CTN123 DDG88:DDJ123 DNC88:DNF123 DWY88:DXB123 EGU88:EGX123 EQQ88:EQT123 FAM88:FAP123 FKI88:FKL123 FUE88:FUH123 GEA88:GED123 GNW88:GNZ123 GXS88:GXV123 HHO88:HHR123 HRK88:HRN123 IBG88:IBJ123 ILC88:ILF123 IUY88:IVB123 JEU88:JEX123 JOQ88:JOT123 JYM88:JYP123 KII88:KIL123 KSE88:KSH123 LCA88:LCD123 LLW88:LLZ123 LVS88:LVV123 MFO88:MFR123 MPK88:MPN123 MZG88:MZJ123 NJC88:NJF123 NSY88:NTB123 OCU88:OCX123 OMQ88:OMT123 OWM88:OWP123 PGI88:PGL123 PQE88:PQH123 QAA88:QAD123 QJW88:QJZ123 QTS88:QTV123 RDO88:RDR123 RNK88:RNN123 RXG88:RXJ123 SHC88:SHF123 SQY88:SRB123 TAU88:TAX123 TKQ88:TKT123 TUM88:TUP123 UEI88:UEL123 UOE88:UOH123 UYA88:UYD123 VHW88:VHZ123 VRS88:VRV123 WBO88:WBR123 WLK88:WLN123 WVG88:WVJ123 KB88:KE123 TX88:UA123 ADT88:ADW123 ANP88:ANS123 AXL88:AXO123 BHH88:BHK123 BRD88:BRG123 CAZ88:CBC123 CKV88:CKY123 CUR88:CUU123 DEN88:DEQ123 DOJ88:DOM123 DYF88:DYI123 EIB88:EIE123 ERX88:ESA123 FBT88:FBW123 FLP88:FLS123 FVL88:FVO123 GFH88:GFK123 GPD88:GPG123 GYZ88:GZC123 HIV88:HIY123 HSR88:HSU123 ICN88:ICQ123 IMJ88:IMM123 IWF88:IWI123 JGB88:JGE123 JPX88:JQA123 JZT88:JZW123 KJP88:KJS123 KTL88:KTO123 LDH88:LDK123 LND88:LNG123 LWZ88:LXC123 MGV88:MGY123 MQR88:MQU123 NAN88:NAQ123 NKJ88:NKM123 NUF88:NUI123 OEB88:OEE123 ONX88:OOA123 OXT88:OXW123 PHP88:PHS123 PRL88:PRO123 QBH88:QBK123 QLD88:QLG123 QUZ88:QVC123 REV88:REY123 ROR88:ROU123 RYN88:RYQ123 SIJ88:SIM123 SSF88:SSI123 TCB88:TCE123 TLX88:TMA123 TVT88:TVW123 UFP88:UFS123 UPL88:UPO123 UZH88:UZK123 VJD88:VJG123 VSZ88:VTC123 WCV88:WCY123 WMR88:WMU123 WWN88:WWQ123 IU88:IX123 SQ129:ST164 ACM129:ACP164 AMI129:AML164 AWE129:AWH164 BGA129:BGD164 BPW129:BPZ164 BZS129:BZV164 CJO129:CJR164 CTK129:CTN164 DDG129:DDJ164 DNC129:DNF164 DWY129:DXB164 EGU129:EGX164 EQQ129:EQT164 FAM129:FAP164 FKI129:FKL164 FUE129:FUH164 GEA129:GED164 GNW129:GNZ164 GXS129:GXV164 HHO129:HHR164 HRK129:HRN164 IBG129:IBJ164 ILC129:ILF164 IUY129:IVB164 JEU129:JEX164 JOQ129:JOT164 JYM129:JYP164 KII129:KIL164 KSE129:KSH164 LCA129:LCD164 LLW129:LLZ164 LVS129:LVV164 MFO129:MFR164 MPK129:MPN164 MZG129:MZJ164 NJC129:NJF164 NSY129:NTB164 OCU129:OCX164 OMQ129:OMT164 OWM129:OWP164 PGI129:PGL164 PQE129:PQH164 QAA129:QAD164 QJW129:QJZ164 QTS129:QTV164 RDO129:RDR164 RNK129:RNN164 RXG129:RXJ164 SHC129:SHF164 SQY129:SRB164 TAU129:TAX164 TKQ129:TKT164 TUM129:TUP164 UEI129:UEL164 UOE129:UOH164 UYA129:UYD164 VHW129:VHZ164 VRS129:VRV164 WBO129:WBR164 WLK129:WLN164 WVG129:WVJ164 KB129:KE164 TX129:UA164 ADT129:ADW164 ANP129:ANS164 AXL129:AXO164 BHH129:BHK164 BRD129:BRG164 CAZ129:CBC164 CKV129:CKY164 CUR129:CUU164 DEN129:DEQ164 DOJ129:DOM164 DYF129:DYI164 EIB129:EIE164 ERX129:ESA164 FBT129:FBW164 FLP129:FLS164 FVL129:FVO164 GFH129:GFK164 GPD129:GPG164 GYZ129:GZC164 HIV129:HIY164 HSR129:HSU164 ICN129:ICQ164 IMJ129:IMM164 IWF129:IWI164 JGB129:JGE164 JPX129:JQA164 JZT129:JZW164 KJP129:KJS164 KTL129:KTO164 LDH129:LDK164 LND129:LNG164 LWZ129:LXC164 MGV129:MGY164 MQR129:MQU164 NAN129:NAQ164 NKJ129:NKM164 NUF129:NUI164 OEB129:OEE164 ONX129:OOA164 OXT129:OXW164 PHP129:PHS164 PRL129:PRO164 QBH129:QBK164 QLD129:QLG164 QUZ129:QVC164 REV129:REY164 ROR129:ROU164 RYN129:RYQ164 SIJ129:SIM164 SSF129:SSI164 TCB129:TCE164 TLX129:TMA164 TVT129:TVW164 UFP129:UFS164 UPL129:UPO164 UZH129:UZK164 VJD129:VJG164 VSZ129:VTC164 WCV129:WCY164 WMR129:WMU164 WWN129:WWQ164 IU129:IX164" xr:uid="{00000000-0002-0000-0400-000000000000}">
      <formula1>"ＧＫ,ＤＦ,ＭＦ,ＦＷ"</formula1>
    </dataValidation>
    <dataValidation imeMode="halfAlpha" allowBlank="1" showInputMessage="1" showErrorMessage="1" sqref="FBK917482:FBP917516 FLG917482:FLL917516 LC65510:LE65510 UY65510:VA65510 AEU65510:AEW65510 AOQ65510:AOS65510 AYM65510:AYO65510 BII65510:BIK65510 BSE65510:BSG65510 CCA65510:CCC65510 CLW65510:CLY65510 CVS65510:CVU65510 DFO65510:DFQ65510 DPK65510:DPM65510 DZG65510:DZI65510 EJC65510:EJE65510 ESY65510:ETA65510 FCU65510:FCW65510 FMQ65510:FMS65510 FWM65510:FWO65510 GGI65510:GGK65510 GQE65510:GQG65510 HAA65510:HAC65510 HJW65510:HJY65510 HTS65510:HTU65510 IDO65510:IDQ65510 INK65510:INM65510 IXG65510:IXI65510 JHC65510:JHE65510 JQY65510:JRA65510 KAU65510:KAW65510 KKQ65510:KKS65510 KUM65510:KUO65510 LEI65510:LEK65510 LOE65510:LOG65510 LYA65510:LYC65510 MHW65510:MHY65510 MRS65510:MRU65510 NBO65510:NBQ65510 NLK65510:NLM65510 NVG65510:NVI65510 OFC65510:OFE65510 OOY65510:OPA65510 OYU65510:OYW65510 PIQ65510:PIS65510 PSM65510:PSO65510 QCI65510:QCK65510 QME65510:QMG65510 QWA65510:QWC65510 RFW65510:RFY65510 RPS65510:RPU65510 RZO65510:RZQ65510 SJK65510:SJM65510 STG65510:STI65510 TDC65510:TDE65510 TMY65510:TNA65510 TWU65510:TWW65510 UGQ65510:UGS65510 UQM65510:UQO65510 VAI65510:VAK65510 VKE65510:VKG65510 VUA65510:VUC65510 WDW65510:WDY65510 WNS65510:WNU65510 WXO65510:WXQ65510 FVC917482:FVH917516 LC131046:LE131046 UY131046:VA131046 AEU131046:AEW131046 AOQ131046:AOS131046 AYM131046:AYO131046 BII131046:BIK131046 BSE131046:BSG131046 CCA131046:CCC131046 CLW131046:CLY131046 CVS131046:CVU131046 DFO131046:DFQ131046 DPK131046:DPM131046 DZG131046:DZI131046 EJC131046:EJE131046 ESY131046:ETA131046 FCU131046:FCW131046 FMQ131046:FMS131046 FWM131046:FWO131046 GGI131046:GGK131046 GQE131046:GQG131046 HAA131046:HAC131046 HJW131046:HJY131046 HTS131046:HTU131046 IDO131046:IDQ131046 INK131046:INM131046 IXG131046:IXI131046 JHC131046:JHE131046 JQY131046:JRA131046 KAU131046:KAW131046 KKQ131046:KKS131046 KUM131046:KUO131046 LEI131046:LEK131046 LOE131046:LOG131046 LYA131046:LYC131046 MHW131046:MHY131046 MRS131046:MRU131046 NBO131046:NBQ131046 NLK131046:NLM131046 NVG131046:NVI131046 OFC131046:OFE131046 OOY131046:OPA131046 OYU131046:OYW131046 PIQ131046:PIS131046 PSM131046:PSO131046 QCI131046:QCK131046 QME131046:QMG131046 QWA131046:QWC131046 RFW131046:RFY131046 RPS131046:RPU131046 RZO131046:RZQ131046 SJK131046:SJM131046 STG131046:STI131046 TDC131046:TDE131046 TMY131046:TNA131046 TWU131046:TWW131046 UGQ131046:UGS131046 UQM131046:UQO131046 VAI131046:VAK131046 VKE131046:VKG131046 VUA131046:VUC131046 WDW131046:WDY131046 WNS131046:WNU131046 WXO131046:WXQ131046 GEY917482:GFD917516 LC196582:LE196582 UY196582:VA196582 AEU196582:AEW196582 AOQ196582:AOS196582 AYM196582:AYO196582 BII196582:BIK196582 BSE196582:BSG196582 CCA196582:CCC196582 CLW196582:CLY196582 CVS196582:CVU196582 DFO196582:DFQ196582 DPK196582:DPM196582 DZG196582:DZI196582 EJC196582:EJE196582 ESY196582:ETA196582 FCU196582:FCW196582 FMQ196582:FMS196582 FWM196582:FWO196582 GGI196582:GGK196582 GQE196582:GQG196582 HAA196582:HAC196582 HJW196582:HJY196582 HTS196582:HTU196582 IDO196582:IDQ196582 INK196582:INM196582 IXG196582:IXI196582 JHC196582:JHE196582 JQY196582:JRA196582 KAU196582:KAW196582 KKQ196582:KKS196582 KUM196582:KUO196582 LEI196582:LEK196582 LOE196582:LOG196582 LYA196582:LYC196582 MHW196582:MHY196582 MRS196582:MRU196582 NBO196582:NBQ196582 NLK196582:NLM196582 NVG196582:NVI196582 OFC196582:OFE196582 OOY196582:OPA196582 OYU196582:OYW196582 PIQ196582:PIS196582 PSM196582:PSO196582 QCI196582:QCK196582 QME196582:QMG196582 QWA196582:QWC196582 RFW196582:RFY196582 RPS196582:RPU196582 RZO196582:RZQ196582 SJK196582:SJM196582 STG196582:STI196582 TDC196582:TDE196582 TMY196582:TNA196582 TWU196582:TWW196582 UGQ196582:UGS196582 UQM196582:UQO196582 VAI196582:VAK196582 VKE196582:VKG196582 VUA196582:VUC196582 WDW196582:WDY196582 WNS196582:WNU196582 WXO196582:WXQ196582 GOU917482:GOZ917516 LC262118:LE262118 UY262118:VA262118 AEU262118:AEW262118 AOQ262118:AOS262118 AYM262118:AYO262118 BII262118:BIK262118 BSE262118:BSG262118 CCA262118:CCC262118 CLW262118:CLY262118 CVS262118:CVU262118 DFO262118:DFQ262118 DPK262118:DPM262118 DZG262118:DZI262118 EJC262118:EJE262118 ESY262118:ETA262118 FCU262118:FCW262118 FMQ262118:FMS262118 FWM262118:FWO262118 GGI262118:GGK262118 GQE262118:GQG262118 HAA262118:HAC262118 HJW262118:HJY262118 HTS262118:HTU262118 IDO262118:IDQ262118 INK262118:INM262118 IXG262118:IXI262118 JHC262118:JHE262118 JQY262118:JRA262118 KAU262118:KAW262118 KKQ262118:KKS262118 KUM262118:KUO262118 LEI262118:LEK262118 LOE262118:LOG262118 LYA262118:LYC262118 MHW262118:MHY262118 MRS262118:MRU262118 NBO262118:NBQ262118 NLK262118:NLM262118 NVG262118:NVI262118 OFC262118:OFE262118 OOY262118:OPA262118 OYU262118:OYW262118 PIQ262118:PIS262118 PSM262118:PSO262118 QCI262118:QCK262118 QME262118:QMG262118 QWA262118:QWC262118 RFW262118:RFY262118 RPS262118:RPU262118 RZO262118:RZQ262118 SJK262118:SJM262118 STG262118:STI262118 TDC262118:TDE262118 TMY262118:TNA262118 TWU262118:TWW262118 UGQ262118:UGS262118 UQM262118:UQO262118 VAI262118:VAK262118 VKE262118:VKG262118 VUA262118:VUC262118 WDW262118:WDY262118 WNS262118:WNU262118 WXO262118:WXQ262118 GYQ917482:GYV917516 LC327654:LE327654 UY327654:VA327654 AEU327654:AEW327654 AOQ327654:AOS327654 AYM327654:AYO327654 BII327654:BIK327654 BSE327654:BSG327654 CCA327654:CCC327654 CLW327654:CLY327654 CVS327654:CVU327654 DFO327654:DFQ327654 DPK327654:DPM327654 DZG327654:DZI327654 EJC327654:EJE327654 ESY327654:ETA327654 FCU327654:FCW327654 FMQ327654:FMS327654 FWM327654:FWO327654 GGI327654:GGK327654 GQE327654:GQG327654 HAA327654:HAC327654 HJW327654:HJY327654 HTS327654:HTU327654 IDO327654:IDQ327654 INK327654:INM327654 IXG327654:IXI327654 JHC327654:JHE327654 JQY327654:JRA327654 KAU327654:KAW327654 KKQ327654:KKS327654 KUM327654:KUO327654 LEI327654:LEK327654 LOE327654:LOG327654 LYA327654:LYC327654 MHW327654:MHY327654 MRS327654:MRU327654 NBO327654:NBQ327654 NLK327654:NLM327654 NVG327654:NVI327654 OFC327654:OFE327654 OOY327654:OPA327654 OYU327654:OYW327654 PIQ327654:PIS327654 PSM327654:PSO327654 QCI327654:QCK327654 QME327654:QMG327654 QWA327654:QWC327654 RFW327654:RFY327654 RPS327654:RPU327654 RZO327654:RZQ327654 SJK327654:SJM327654 STG327654:STI327654 TDC327654:TDE327654 TMY327654:TNA327654 TWU327654:TWW327654 UGQ327654:UGS327654 UQM327654:UQO327654 VAI327654:VAK327654 VKE327654:VKG327654 VUA327654:VUC327654 WDW327654:WDY327654 WNS327654:WNU327654 WXO327654:WXQ327654 HIM917482:HIR917516 LC393190:LE393190 UY393190:VA393190 AEU393190:AEW393190 AOQ393190:AOS393190 AYM393190:AYO393190 BII393190:BIK393190 BSE393190:BSG393190 CCA393190:CCC393190 CLW393190:CLY393190 CVS393190:CVU393190 DFO393190:DFQ393190 DPK393190:DPM393190 DZG393190:DZI393190 EJC393190:EJE393190 ESY393190:ETA393190 FCU393190:FCW393190 FMQ393190:FMS393190 FWM393190:FWO393190 GGI393190:GGK393190 GQE393190:GQG393190 HAA393190:HAC393190 HJW393190:HJY393190 HTS393190:HTU393190 IDO393190:IDQ393190 INK393190:INM393190 IXG393190:IXI393190 JHC393190:JHE393190 JQY393190:JRA393190 KAU393190:KAW393190 KKQ393190:KKS393190 KUM393190:KUO393190 LEI393190:LEK393190 LOE393190:LOG393190 LYA393190:LYC393190 MHW393190:MHY393190 MRS393190:MRU393190 NBO393190:NBQ393190 NLK393190:NLM393190 NVG393190:NVI393190 OFC393190:OFE393190 OOY393190:OPA393190 OYU393190:OYW393190 PIQ393190:PIS393190 PSM393190:PSO393190 QCI393190:QCK393190 QME393190:QMG393190 QWA393190:QWC393190 RFW393190:RFY393190 RPS393190:RPU393190 RZO393190:RZQ393190 SJK393190:SJM393190 STG393190:STI393190 TDC393190:TDE393190 TMY393190:TNA393190 TWU393190:TWW393190 UGQ393190:UGS393190 UQM393190:UQO393190 VAI393190:VAK393190 VKE393190:VKG393190 VUA393190:VUC393190 WDW393190:WDY393190 WNS393190:WNU393190 WXO393190:WXQ393190 HSI917482:HSN917516 LC458726:LE458726 UY458726:VA458726 AEU458726:AEW458726 AOQ458726:AOS458726 AYM458726:AYO458726 BII458726:BIK458726 BSE458726:BSG458726 CCA458726:CCC458726 CLW458726:CLY458726 CVS458726:CVU458726 DFO458726:DFQ458726 DPK458726:DPM458726 DZG458726:DZI458726 EJC458726:EJE458726 ESY458726:ETA458726 FCU458726:FCW458726 FMQ458726:FMS458726 FWM458726:FWO458726 GGI458726:GGK458726 GQE458726:GQG458726 HAA458726:HAC458726 HJW458726:HJY458726 HTS458726:HTU458726 IDO458726:IDQ458726 INK458726:INM458726 IXG458726:IXI458726 JHC458726:JHE458726 JQY458726:JRA458726 KAU458726:KAW458726 KKQ458726:KKS458726 KUM458726:KUO458726 LEI458726:LEK458726 LOE458726:LOG458726 LYA458726:LYC458726 MHW458726:MHY458726 MRS458726:MRU458726 NBO458726:NBQ458726 NLK458726:NLM458726 NVG458726:NVI458726 OFC458726:OFE458726 OOY458726:OPA458726 OYU458726:OYW458726 PIQ458726:PIS458726 PSM458726:PSO458726 QCI458726:QCK458726 QME458726:QMG458726 QWA458726:QWC458726 RFW458726:RFY458726 RPS458726:RPU458726 RZO458726:RZQ458726 SJK458726:SJM458726 STG458726:STI458726 TDC458726:TDE458726 TMY458726:TNA458726 TWU458726:TWW458726 UGQ458726:UGS458726 UQM458726:UQO458726 VAI458726:VAK458726 VKE458726:VKG458726 VUA458726:VUC458726 WDW458726:WDY458726 WNS458726:WNU458726 WXO458726:WXQ458726 ICE917482:ICJ917516 LC524262:LE524262 UY524262:VA524262 AEU524262:AEW524262 AOQ524262:AOS524262 AYM524262:AYO524262 BII524262:BIK524262 BSE524262:BSG524262 CCA524262:CCC524262 CLW524262:CLY524262 CVS524262:CVU524262 DFO524262:DFQ524262 DPK524262:DPM524262 DZG524262:DZI524262 EJC524262:EJE524262 ESY524262:ETA524262 FCU524262:FCW524262 FMQ524262:FMS524262 FWM524262:FWO524262 GGI524262:GGK524262 GQE524262:GQG524262 HAA524262:HAC524262 HJW524262:HJY524262 HTS524262:HTU524262 IDO524262:IDQ524262 INK524262:INM524262 IXG524262:IXI524262 JHC524262:JHE524262 JQY524262:JRA524262 KAU524262:KAW524262 KKQ524262:KKS524262 KUM524262:KUO524262 LEI524262:LEK524262 LOE524262:LOG524262 LYA524262:LYC524262 MHW524262:MHY524262 MRS524262:MRU524262 NBO524262:NBQ524262 NLK524262:NLM524262 NVG524262:NVI524262 OFC524262:OFE524262 OOY524262:OPA524262 OYU524262:OYW524262 PIQ524262:PIS524262 PSM524262:PSO524262 QCI524262:QCK524262 QME524262:QMG524262 QWA524262:QWC524262 RFW524262:RFY524262 RPS524262:RPU524262 RZO524262:RZQ524262 SJK524262:SJM524262 STG524262:STI524262 TDC524262:TDE524262 TMY524262:TNA524262 TWU524262:TWW524262 UGQ524262:UGS524262 UQM524262:UQO524262 VAI524262:VAK524262 VKE524262:VKG524262 VUA524262:VUC524262 WDW524262:WDY524262 WNS524262:WNU524262 WXO524262:WXQ524262 IMA917482:IMF917516 LC589798:LE589798 UY589798:VA589798 AEU589798:AEW589798 AOQ589798:AOS589798 AYM589798:AYO589798 BII589798:BIK589798 BSE589798:BSG589798 CCA589798:CCC589798 CLW589798:CLY589798 CVS589798:CVU589798 DFO589798:DFQ589798 DPK589798:DPM589798 DZG589798:DZI589798 EJC589798:EJE589798 ESY589798:ETA589798 FCU589798:FCW589798 FMQ589798:FMS589798 FWM589798:FWO589798 GGI589798:GGK589798 GQE589798:GQG589798 HAA589798:HAC589798 HJW589798:HJY589798 HTS589798:HTU589798 IDO589798:IDQ589798 INK589798:INM589798 IXG589798:IXI589798 JHC589798:JHE589798 JQY589798:JRA589798 KAU589798:KAW589798 KKQ589798:KKS589798 KUM589798:KUO589798 LEI589798:LEK589798 LOE589798:LOG589798 LYA589798:LYC589798 MHW589798:MHY589798 MRS589798:MRU589798 NBO589798:NBQ589798 NLK589798:NLM589798 NVG589798:NVI589798 OFC589798:OFE589798 OOY589798:OPA589798 OYU589798:OYW589798 PIQ589798:PIS589798 PSM589798:PSO589798 QCI589798:QCK589798 QME589798:QMG589798 QWA589798:QWC589798 RFW589798:RFY589798 RPS589798:RPU589798 RZO589798:RZQ589798 SJK589798:SJM589798 STG589798:STI589798 TDC589798:TDE589798 TMY589798:TNA589798 TWU589798:TWW589798 UGQ589798:UGS589798 UQM589798:UQO589798 VAI589798:VAK589798 VKE589798:VKG589798 VUA589798:VUC589798 WDW589798:WDY589798 WNS589798:WNU589798 WXO589798:WXQ589798 IVW917482:IWB917516 LC655334:LE655334 UY655334:VA655334 AEU655334:AEW655334 AOQ655334:AOS655334 AYM655334:AYO655334 BII655334:BIK655334 BSE655334:BSG655334 CCA655334:CCC655334 CLW655334:CLY655334 CVS655334:CVU655334 DFO655334:DFQ655334 DPK655334:DPM655334 DZG655334:DZI655334 EJC655334:EJE655334 ESY655334:ETA655334 FCU655334:FCW655334 FMQ655334:FMS655334 FWM655334:FWO655334 GGI655334:GGK655334 GQE655334:GQG655334 HAA655334:HAC655334 HJW655334:HJY655334 HTS655334:HTU655334 IDO655334:IDQ655334 INK655334:INM655334 IXG655334:IXI655334 JHC655334:JHE655334 JQY655334:JRA655334 KAU655334:KAW655334 KKQ655334:KKS655334 KUM655334:KUO655334 LEI655334:LEK655334 LOE655334:LOG655334 LYA655334:LYC655334 MHW655334:MHY655334 MRS655334:MRU655334 NBO655334:NBQ655334 NLK655334:NLM655334 NVG655334:NVI655334 OFC655334:OFE655334 OOY655334:OPA655334 OYU655334:OYW655334 PIQ655334:PIS655334 PSM655334:PSO655334 QCI655334:QCK655334 QME655334:QMG655334 QWA655334:QWC655334 RFW655334:RFY655334 RPS655334:RPU655334 RZO655334:RZQ655334 SJK655334:SJM655334 STG655334:STI655334 TDC655334:TDE655334 TMY655334:TNA655334 TWU655334:TWW655334 UGQ655334:UGS655334 UQM655334:UQO655334 VAI655334:VAK655334 VKE655334:VKG655334 VUA655334:VUC655334 WDW655334:WDY655334 WNS655334:WNU655334 WXO655334:WXQ655334 JFS917482:JFX917516 LC720870:LE720870 UY720870:VA720870 AEU720870:AEW720870 AOQ720870:AOS720870 AYM720870:AYO720870 BII720870:BIK720870 BSE720870:BSG720870 CCA720870:CCC720870 CLW720870:CLY720870 CVS720870:CVU720870 DFO720870:DFQ720870 DPK720870:DPM720870 DZG720870:DZI720870 EJC720870:EJE720870 ESY720870:ETA720870 FCU720870:FCW720870 FMQ720870:FMS720870 FWM720870:FWO720870 GGI720870:GGK720870 GQE720870:GQG720870 HAA720870:HAC720870 HJW720870:HJY720870 HTS720870:HTU720870 IDO720870:IDQ720870 INK720870:INM720870 IXG720870:IXI720870 JHC720870:JHE720870 JQY720870:JRA720870 KAU720870:KAW720870 KKQ720870:KKS720870 KUM720870:KUO720870 LEI720870:LEK720870 LOE720870:LOG720870 LYA720870:LYC720870 MHW720870:MHY720870 MRS720870:MRU720870 NBO720870:NBQ720870 NLK720870:NLM720870 NVG720870:NVI720870 OFC720870:OFE720870 OOY720870:OPA720870 OYU720870:OYW720870 PIQ720870:PIS720870 PSM720870:PSO720870 QCI720870:QCK720870 QME720870:QMG720870 QWA720870:QWC720870 RFW720870:RFY720870 RPS720870:RPU720870 RZO720870:RZQ720870 SJK720870:SJM720870 STG720870:STI720870 TDC720870:TDE720870 TMY720870:TNA720870 TWU720870:TWW720870 UGQ720870:UGS720870 UQM720870:UQO720870 VAI720870:VAK720870 VKE720870:VKG720870 VUA720870:VUC720870 WDW720870:WDY720870 WNS720870:WNU720870 WXO720870:WXQ720870 JPO917482:JPT917516 LC786406:LE786406 UY786406:VA786406 AEU786406:AEW786406 AOQ786406:AOS786406 AYM786406:AYO786406 BII786406:BIK786406 BSE786406:BSG786406 CCA786406:CCC786406 CLW786406:CLY786406 CVS786406:CVU786406 DFO786406:DFQ786406 DPK786406:DPM786406 DZG786406:DZI786406 EJC786406:EJE786406 ESY786406:ETA786406 FCU786406:FCW786406 FMQ786406:FMS786406 FWM786406:FWO786406 GGI786406:GGK786406 GQE786406:GQG786406 HAA786406:HAC786406 HJW786406:HJY786406 HTS786406:HTU786406 IDO786406:IDQ786406 INK786406:INM786406 IXG786406:IXI786406 JHC786406:JHE786406 JQY786406:JRA786406 KAU786406:KAW786406 KKQ786406:KKS786406 KUM786406:KUO786406 LEI786406:LEK786406 LOE786406:LOG786406 LYA786406:LYC786406 MHW786406:MHY786406 MRS786406:MRU786406 NBO786406:NBQ786406 NLK786406:NLM786406 NVG786406:NVI786406 OFC786406:OFE786406 OOY786406:OPA786406 OYU786406:OYW786406 PIQ786406:PIS786406 PSM786406:PSO786406 QCI786406:QCK786406 QME786406:QMG786406 QWA786406:QWC786406 RFW786406:RFY786406 RPS786406:RPU786406 RZO786406:RZQ786406 SJK786406:SJM786406 STG786406:STI786406 TDC786406:TDE786406 TMY786406:TNA786406 TWU786406:TWW786406 UGQ786406:UGS786406 UQM786406:UQO786406 VAI786406:VAK786406 VKE786406:VKG786406 VUA786406:VUC786406 WDW786406:WDY786406 WNS786406:WNU786406 WXO786406:WXQ786406 JZK917482:JZP917516 LC851942:LE851942 UY851942:VA851942 AEU851942:AEW851942 AOQ851942:AOS851942 AYM851942:AYO851942 BII851942:BIK851942 BSE851942:BSG851942 CCA851942:CCC851942 CLW851942:CLY851942 CVS851942:CVU851942 DFO851942:DFQ851942 DPK851942:DPM851942 DZG851942:DZI851942 EJC851942:EJE851942 ESY851942:ETA851942 FCU851942:FCW851942 FMQ851942:FMS851942 FWM851942:FWO851942 GGI851942:GGK851942 GQE851942:GQG851942 HAA851942:HAC851942 HJW851942:HJY851942 HTS851942:HTU851942 IDO851942:IDQ851942 INK851942:INM851942 IXG851942:IXI851942 JHC851942:JHE851942 JQY851942:JRA851942 KAU851942:KAW851942 KKQ851942:KKS851942 KUM851942:KUO851942 LEI851942:LEK851942 LOE851942:LOG851942 LYA851942:LYC851942 MHW851942:MHY851942 MRS851942:MRU851942 NBO851942:NBQ851942 NLK851942:NLM851942 NVG851942:NVI851942 OFC851942:OFE851942 OOY851942:OPA851942 OYU851942:OYW851942 PIQ851942:PIS851942 PSM851942:PSO851942 QCI851942:QCK851942 QME851942:QMG851942 QWA851942:QWC851942 RFW851942:RFY851942 RPS851942:RPU851942 RZO851942:RZQ851942 SJK851942:SJM851942 STG851942:STI851942 TDC851942:TDE851942 TMY851942:TNA851942 TWU851942:TWW851942 UGQ851942:UGS851942 UQM851942:UQO851942 VAI851942:VAK851942 VKE851942:VKG851942 VUA851942:VUC851942 WDW851942:WDY851942 WNS851942:WNU851942 WXO851942:WXQ851942 KJG917482:KJL917516 LC917478:LE917478 UY917478:VA917478 AEU917478:AEW917478 AOQ917478:AOS917478 AYM917478:AYO917478 BII917478:BIK917478 BSE917478:BSG917478 CCA917478:CCC917478 CLW917478:CLY917478 CVS917478:CVU917478 DFO917478:DFQ917478 DPK917478:DPM917478 DZG917478:DZI917478 EJC917478:EJE917478 ESY917478:ETA917478 FCU917478:FCW917478 FMQ917478:FMS917478 FWM917478:FWO917478 GGI917478:GGK917478 GQE917478:GQG917478 HAA917478:HAC917478 HJW917478:HJY917478 HTS917478:HTU917478 IDO917478:IDQ917478 INK917478:INM917478 IXG917478:IXI917478 JHC917478:JHE917478 JQY917478:JRA917478 KAU917478:KAW917478 KKQ917478:KKS917478 KUM917478:KUO917478 LEI917478:LEK917478 LOE917478:LOG917478 LYA917478:LYC917478 MHW917478:MHY917478 MRS917478:MRU917478 NBO917478:NBQ917478 NLK917478:NLM917478 NVG917478:NVI917478 OFC917478:OFE917478 OOY917478:OPA917478 OYU917478:OYW917478 PIQ917478:PIS917478 PSM917478:PSO917478 QCI917478:QCK917478 QME917478:QMG917478 QWA917478:QWC917478 RFW917478:RFY917478 RPS917478:RPU917478 RZO917478:RZQ917478 SJK917478:SJM917478 STG917478:STI917478 TDC917478:TDE917478 TMY917478:TNA917478 TWU917478:TWW917478 UGQ917478:UGS917478 UQM917478:UQO917478 VAI917478:VAK917478 VKE917478:VKG917478 VUA917478:VUC917478 WDW917478:WDY917478 WNS917478:WNU917478 WXO917478:WXQ917478 KTC917482:KTH917516 LC983014:LE983014 UY983014:VA983014 AEU983014:AEW983014 AOQ983014:AOS983014 AYM983014:AYO983014 BII983014:BIK983014 BSE983014:BSG983014 CCA983014:CCC983014 CLW983014:CLY983014 CVS983014:CVU983014 DFO983014:DFQ983014 DPK983014:DPM983014 DZG983014:DZI983014 EJC983014:EJE983014 ESY983014:ETA983014 FCU983014:FCW983014 FMQ983014:FMS983014 FWM983014:FWO983014 GGI983014:GGK983014 GQE983014:GQG983014 HAA983014:HAC983014 HJW983014:HJY983014 HTS983014:HTU983014 IDO983014:IDQ983014 INK983014:INM983014 IXG983014:IXI983014 JHC983014:JHE983014 JQY983014:JRA983014 KAU983014:KAW983014 KKQ983014:KKS983014 KUM983014:KUO983014 LEI983014:LEK983014 LOE983014:LOG983014 LYA983014:LYC983014 MHW983014:MHY983014 MRS983014:MRU983014 NBO983014:NBQ983014 NLK983014:NLM983014 NVG983014:NVI983014 OFC983014:OFE983014 OOY983014:OPA983014 OYU983014:OYW983014 PIQ983014:PIS983014 PSM983014:PSO983014 QCI983014:QCK983014 QME983014:QMG983014 QWA983014:QWC983014 RFW983014:RFY983014 RPS983014:RPU983014 RZO983014:RZQ983014 SJK983014:SJM983014 STG983014:STI983014 TDC983014:TDE983014 TMY983014:TNA983014 TWU983014:TWW983014 UGQ983014:UGS983014 UQM983014:UQO983014 VAI983014:VAK983014 VKE983014:VKG983014 VUA983014:VUC983014 WDW983014:WDY983014 WNS983014:WNU983014 WXO983014:WXQ983014 LCY917482:LDD917516 LMU917482:LMZ917516 KZ65514:LE65548 UV65514:VA65548 AER65514:AEW65548 AON65514:AOS65548 AYJ65514:AYO65548 BIF65514:BIK65548 BSB65514:BSG65548 CBX65514:CCC65548 CLT65514:CLY65548 CVP65514:CVU65548 DFL65514:DFQ65548 DPH65514:DPM65548 DZD65514:DZI65548 EIZ65514:EJE65548 ESV65514:ETA65548 FCR65514:FCW65548 FMN65514:FMS65548 FWJ65514:FWO65548 GGF65514:GGK65548 GQB65514:GQG65548 GZX65514:HAC65548 HJT65514:HJY65548 HTP65514:HTU65548 IDL65514:IDQ65548 INH65514:INM65548 IXD65514:IXI65548 JGZ65514:JHE65548 JQV65514:JRA65548 KAR65514:KAW65548 KKN65514:KKS65548 KUJ65514:KUO65548 LEF65514:LEK65548 LOB65514:LOG65548 LXX65514:LYC65548 MHT65514:MHY65548 MRP65514:MRU65548 NBL65514:NBQ65548 NLH65514:NLM65548 NVD65514:NVI65548 OEZ65514:OFE65548 OOV65514:OPA65548 OYR65514:OYW65548 PIN65514:PIS65548 PSJ65514:PSO65548 QCF65514:QCK65548 QMB65514:QMG65548 QVX65514:QWC65548 RFT65514:RFY65548 RPP65514:RPU65548 RZL65514:RZQ65548 SJH65514:SJM65548 STD65514:STI65548 TCZ65514:TDE65548 TMV65514:TNA65548 TWR65514:TWW65548 UGN65514:UGS65548 UQJ65514:UQO65548 VAF65514:VAK65548 VKB65514:VKG65548 VTX65514:VUC65548 WDT65514:WDY65548 WNP65514:WNU65548 WXL65514:WXQ65548 LWQ917482:LWV917516 KZ131050:LE131084 UV131050:VA131084 AER131050:AEW131084 AON131050:AOS131084 AYJ131050:AYO131084 BIF131050:BIK131084 BSB131050:BSG131084 CBX131050:CCC131084 CLT131050:CLY131084 CVP131050:CVU131084 DFL131050:DFQ131084 DPH131050:DPM131084 DZD131050:DZI131084 EIZ131050:EJE131084 ESV131050:ETA131084 FCR131050:FCW131084 FMN131050:FMS131084 FWJ131050:FWO131084 GGF131050:GGK131084 GQB131050:GQG131084 GZX131050:HAC131084 HJT131050:HJY131084 HTP131050:HTU131084 IDL131050:IDQ131084 INH131050:INM131084 IXD131050:IXI131084 JGZ131050:JHE131084 JQV131050:JRA131084 KAR131050:KAW131084 KKN131050:KKS131084 KUJ131050:KUO131084 LEF131050:LEK131084 LOB131050:LOG131084 LXX131050:LYC131084 MHT131050:MHY131084 MRP131050:MRU131084 NBL131050:NBQ131084 NLH131050:NLM131084 NVD131050:NVI131084 OEZ131050:OFE131084 OOV131050:OPA131084 OYR131050:OYW131084 PIN131050:PIS131084 PSJ131050:PSO131084 QCF131050:QCK131084 QMB131050:QMG131084 QVX131050:QWC131084 RFT131050:RFY131084 RPP131050:RPU131084 RZL131050:RZQ131084 SJH131050:SJM131084 STD131050:STI131084 TCZ131050:TDE131084 TMV131050:TNA131084 TWR131050:TWW131084 UGN131050:UGS131084 UQJ131050:UQO131084 VAF131050:VAK131084 VKB131050:VKG131084 VTX131050:VUC131084 WDT131050:WDY131084 WNP131050:WNU131084 WXL131050:WXQ131084 MGM917482:MGR917516 KZ196586:LE196620 UV196586:VA196620 AER196586:AEW196620 AON196586:AOS196620 AYJ196586:AYO196620 BIF196586:BIK196620 BSB196586:BSG196620 CBX196586:CCC196620 CLT196586:CLY196620 CVP196586:CVU196620 DFL196586:DFQ196620 DPH196586:DPM196620 DZD196586:DZI196620 EIZ196586:EJE196620 ESV196586:ETA196620 FCR196586:FCW196620 FMN196586:FMS196620 FWJ196586:FWO196620 GGF196586:GGK196620 GQB196586:GQG196620 GZX196586:HAC196620 HJT196586:HJY196620 HTP196586:HTU196620 IDL196586:IDQ196620 INH196586:INM196620 IXD196586:IXI196620 JGZ196586:JHE196620 JQV196586:JRA196620 KAR196586:KAW196620 KKN196586:KKS196620 KUJ196586:KUO196620 LEF196586:LEK196620 LOB196586:LOG196620 LXX196586:LYC196620 MHT196586:MHY196620 MRP196586:MRU196620 NBL196586:NBQ196620 NLH196586:NLM196620 NVD196586:NVI196620 OEZ196586:OFE196620 OOV196586:OPA196620 OYR196586:OYW196620 PIN196586:PIS196620 PSJ196586:PSO196620 QCF196586:QCK196620 QMB196586:QMG196620 QVX196586:QWC196620 RFT196586:RFY196620 RPP196586:RPU196620 RZL196586:RZQ196620 SJH196586:SJM196620 STD196586:STI196620 TCZ196586:TDE196620 TMV196586:TNA196620 TWR196586:TWW196620 UGN196586:UGS196620 UQJ196586:UQO196620 VAF196586:VAK196620 VKB196586:VKG196620 VTX196586:VUC196620 WDT196586:WDY196620 WNP196586:WNU196620 WXL196586:WXQ196620 MQI917482:MQN917516 KZ262122:LE262156 UV262122:VA262156 AER262122:AEW262156 AON262122:AOS262156 AYJ262122:AYO262156 BIF262122:BIK262156 BSB262122:BSG262156 CBX262122:CCC262156 CLT262122:CLY262156 CVP262122:CVU262156 DFL262122:DFQ262156 DPH262122:DPM262156 DZD262122:DZI262156 EIZ262122:EJE262156 ESV262122:ETA262156 FCR262122:FCW262156 FMN262122:FMS262156 FWJ262122:FWO262156 GGF262122:GGK262156 GQB262122:GQG262156 GZX262122:HAC262156 HJT262122:HJY262156 HTP262122:HTU262156 IDL262122:IDQ262156 INH262122:INM262156 IXD262122:IXI262156 JGZ262122:JHE262156 JQV262122:JRA262156 KAR262122:KAW262156 KKN262122:KKS262156 KUJ262122:KUO262156 LEF262122:LEK262156 LOB262122:LOG262156 LXX262122:LYC262156 MHT262122:MHY262156 MRP262122:MRU262156 NBL262122:NBQ262156 NLH262122:NLM262156 NVD262122:NVI262156 OEZ262122:OFE262156 OOV262122:OPA262156 OYR262122:OYW262156 PIN262122:PIS262156 PSJ262122:PSO262156 QCF262122:QCK262156 QMB262122:QMG262156 QVX262122:QWC262156 RFT262122:RFY262156 RPP262122:RPU262156 RZL262122:RZQ262156 SJH262122:SJM262156 STD262122:STI262156 TCZ262122:TDE262156 TMV262122:TNA262156 TWR262122:TWW262156 UGN262122:UGS262156 UQJ262122:UQO262156 VAF262122:VAK262156 VKB262122:VKG262156 VTX262122:VUC262156 WDT262122:WDY262156 WNP262122:WNU262156 WXL262122:WXQ262156 NAE917482:NAJ917516 KZ327658:LE327692 UV327658:VA327692 AER327658:AEW327692 AON327658:AOS327692 AYJ327658:AYO327692 BIF327658:BIK327692 BSB327658:BSG327692 CBX327658:CCC327692 CLT327658:CLY327692 CVP327658:CVU327692 DFL327658:DFQ327692 DPH327658:DPM327692 DZD327658:DZI327692 EIZ327658:EJE327692 ESV327658:ETA327692 FCR327658:FCW327692 FMN327658:FMS327692 FWJ327658:FWO327692 GGF327658:GGK327692 GQB327658:GQG327692 GZX327658:HAC327692 HJT327658:HJY327692 HTP327658:HTU327692 IDL327658:IDQ327692 INH327658:INM327692 IXD327658:IXI327692 JGZ327658:JHE327692 JQV327658:JRA327692 KAR327658:KAW327692 KKN327658:KKS327692 KUJ327658:KUO327692 LEF327658:LEK327692 LOB327658:LOG327692 LXX327658:LYC327692 MHT327658:MHY327692 MRP327658:MRU327692 NBL327658:NBQ327692 NLH327658:NLM327692 NVD327658:NVI327692 OEZ327658:OFE327692 OOV327658:OPA327692 OYR327658:OYW327692 PIN327658:PIS327692 PSJ327658:PSO327692 QCF327658:QCK327692 QMB327658:QMG327692 QVX327658:QWC327692 RFT327658:RFY327692 RPP327658:RPU327692 RZL327658:RZQ327692 SJH327658:SJM327692 STD327658:STI327692 TCZ327658:TDE327692 TMV327658:TNA327692 TWR327658:TWW327692 UGN327658:UGS327692 UQJ327658:UQO327692 VAF327658:VAK327692 VKB327658:VKG327692 VTX327658:VUC327692 WDT327658:WDY327692 WNP327658:WNU327692 WXL327658:WXQ327692 NKA917482:NKF917516 KZ393194:LE393228 UV393194:VA393228 AER393194:AEW393228 AON393194:AOS393228 AYJ393194:AYO393228 BIF393194:BIK393228 BSB393194:BSG393228 CBX393194:CCC393228 CLT393194:CLY393228 CVP393194:CVU393228 DFL393194:DFQ393228 DPH393194:DPM393228 DZD393194:DZI393228 EIZ393194:EJE393228 ESV393194:ETA393228 FCR393194:FCW393228 FMN393194:FMS393228 FWJ393194:FWO393228 GGF393194:GGK393228 GQB393194:GQG393228 GZX393194:HAC393228 HJT393194:HJY393228 HTP393194:HTU393228 IDL393194:IDQ393228 INH393194:INM393228 IXD393194:IXI393228 JGZ393194:JHE393228 JQV393194:JRA393228 KAR393194:KAW393228 KKN393194:KKS393228 KUJ393194:KUO393228 LEF393194:LEK393228 LOB393194:LOG393228 LXX393194:LYC393228 MHT393194:MHY393228 MRP393194:MRU393228 NBL393194:NBQ393228 NLH393194:NLM393228 NVD393194:NVI393228 OEZ393194:OFE393228 OOV393194:OPA393228 OYR393194:OYW393228 PIN393194:PIS393228 PSJ393194:PSO393228 QCF393194:QCK393228 QMB393194:QMG393228 QVX393194:QWC393228 RFT393194:RFY393228 RPP393194:RPU393228 RZL393194:RZQ393228 SJH393194:SJM393228 STD393194:STI393228 TCZ393194:TDE393228 TMV393194:TNA393228 TWR393194:TWW393228 UGN393194:UGS393228 UQJ393194:UQO393228 VAF393194:VAK393228 VKB393194:VKG393228 VTX393194:VUC393228 WDT393194:WDY393228 WNP393194:WNU393228 WXL393194:WXQ393228 NTW917482:NUB917516 KZ458730:LE458764 UV458730:VA458764 AER458730:AEW458764 AON458730:AOS458764 AYJ458730:AYO458764 BIF458730:BIK458764 BSB458730:BSG458764 CBX458730:CCC458764 CLT458730:CLY458764 CVP458730:CVU458764 DFL458730:DFQ458764 DPH458730:DPM458764 DZD458730:DZI458764 EIZ458730:EJE458764 ESV458730:ETA458764 FCR458730:FCW458764 FMN458730:FMS458764 FWJ458730:FWO458764 GGF458730:GGK458764 GQB458730:GQG458764 GZX458730:HAC458764 HJT458730:HJY458764 HTP458730:HTU458764 IDL458730:IDQ458764 INH458730:INM458764 IXD458730:IXI458764 JGZ458730:JHE458764 JQV458730:JRA458764 KAR458730:KAW458764 KKN458730:KKS458764 KUJ458730:KUO458764 LEF458730:LEK458764 LOB458730:LOG458764 LXX458730:LYC458764 MHT458730:MHY458764 MRP458730:MRU458764 NBL458730:NBQ458764 NLH458730:NLM458764 NVD458730:NVI458764 OEZ458730:OFE458764 OOV458730:OPA458764 OYR458730:OYW458764 PIN458730:PIS458764 PSJ458730:PSO458764 QCF458730:QCK458764 QMB458730:QMG458764 QVX458730:QWC458764 RFT458730:RFY458764 RPP458730:RPU458764 RZL458730:RZQ458764 SJH458730:SJM458764 STD458730:STI458764 TCZ458730:TDE458764 TMV458730:TNA458764 TWR458730:TWW458764 UGN458730:UGS458764 UQJ458730:UQO458764 VAF458730:VAK458764 VKB458730:VKG458764 VTX458730:VUC458764 WDT458730:WDY458764 WNP458730:WNU458764 WXL458730:WXQ458764 ODS917482:ODX917516 KZ524266:LE524300 UV524266:VA524300 AER524266:AEW524300 AON524266:AOS524300 AYJ524266:AYO524300 BIF524266:BIK524300 BSB524266:BSG524300 CBX524266:CCC524300 CLT524266:CLY524300 CVP524266:CVU524300 DFL524266:DFQ524300 DPH524266:DPM524300 DZD524266:DZI524300 EIZ524266:EJE524300 ESV524266:ETA524300 FCR524266:FCW524300 FMN524266:FMS524300 FWJ524266:FWO524300 GGF524266:GGK524300 GQB524266:GQG524300 GZX524266:HAC524300 HJT524266:HJY524300 HTP524266:HTU524300 IDL524266:IDQ524300 INH524266:INM524300 IXD524266:IXI524300 JGZ524266:JHE524300 JQV524266:JRA524300 KAR524266:KAW524300 KKN524266:KKS524300 KUJ524266:KUO524300 LEF524266:LEK524300 LOB524266:LOG524300 LXX524266:LYC524300 MHT524266:MHY524300 MRP524266:MRU524300 NBL524266:NBQ524300 NLH524266:NLM524300 NVD524266:NVI524300 OEZ524266:OFE524300 OOV524266:OPA524300 OYR524266:OYW524300 PIN524266:PIS524300 PSJ524266:PSO524300 QCF524266:QCK524300 QMB524266:QMG524300 QVX524266:QWC524300 RFT524266:RFY524300 RPP524266:RPU524300 RZL524266:RZQ524300 SJH524266:SJM524300 STD524266:STI524300 TCZ524266:TDE524300 TMV524266:TNA524300 TWR524266:TWW524300 UGN524266:UGS524300 UQJ524266:UQO524300 VAF524266:VAK524300 VKB524266:VKG524300 VTX524266:VUC524300 WDT524266:WDY524300 WNP524266:WNU524300 WXL524266:WXQ524300 ONO917482:ONT917516 KZ589802:LE589836 UV589802:VA589836 AER589802:AEW589836 AON589802:AOS589836 AYJ589802:AYO589836 BIF589802:BIK589836 BSB589802:BSG589836 CBX589802:CCC589836 CLT589802:CLY589836 CVP589802:CVU589836 DFL589802:DFQ589836 DPH589802:DPM589836 DZD589802:DZI589836 EIZ589802:EJE589836 ESV589802:ETA589836 FCR589802:FCW589836 FMN589802:FMS589836 FWJ589802:FWO589836 GGF589802:GGK589836 GQB589802:GQG589836 GZX589802:HAC589836 HJT589802:HJY589836 HTP589802:HTU589836 IDL589802:IDQ589836 INH589802:INM589836 IXD589802:IXI589836 JGZ589802:JHE589836 JQV589802:JRA589836 KAR589802:KAW589836 KKN589802:KKS589836 KUJ589802:KUO589836 LEF589802:LEK589836 LOB589802:LOG589836 LXX589802:LYC589836 MHT589802:MHY589836 MRP589802:MRU589836 NBL589802:NBQ589836 NLH589802:NLM589836 NVD589802:NVI589836 OEZ589802:OFE589836 OOV589802:OPA589836 OYR589802:OYW589836 PIN589802:PIS589836 PSJ589802:PSO589836 QCF589802:QCK589836 QMB589802:QMG589836 QVX589802:QWC589836 RFT589802:RFY589836 RPP589802:RPU589836 RZL589802:RZQ589836 SJH589802:SJM589836 STD589802:STI589836 TCZ589802:TDE589836 TMV589802:TNA589836 TWR589802:TWW589836 UGN589802:UGS589836 UQJ589802:UQO589836 VAF589802:VAK589836 VKB589802:VKG589836 VTX589802:VUC589836 WDT589802:WDY589836 WNP589802:WNU589836 WXL589802:WXQ589836 OXK917482:OXP917516 KZ655338:LE655372 UV655338:VA655372 AER655338:AEW655372 AON655338:AOS655372 AYJ655338:AYO655372 BIF655338:BIK655372 BSB655338:BSG655372 CBX655338:CCC655372 CLT655338:CLY655372 CVP655338:CVU655372 DFL655338:DFQ655372 DPH655338:DPM655372 DZD655338:DZI655372 EIZ655338:EJE655372 ESV655338:ETA655372 FCR655338:FCW655372 FMN655338:FMS655372 FWJ655338:FWO655372 GGF655338:GGK655372 GQB655338:GQG655372 GZX655338:HAC655372 HJT655338:HJY655372 HTP655338:HTU655372 IDL655338:IDQ655372 INH655338:INM655372 IXD655338:IXI655372 JGZ655338:JHE655372 JQV655338:JRA655372 KAR655338:KAW655372 KKN655338:KKS655372 KUJ655338:KUO655372 LEF655338:LEK655372 LOB655338:LOG655372 LXX655338:LYC655372 MHT655338:MHY655372 MRP655338:MRU655372 NBL655338:NBQ655372 NLH655338:NLM655372 NVD655338:NVI655372 OEZ655338:OFE655372 OOV655338:OPA655372 OYR655338:OYW655372 PIN655338:PIS655372 PSJ655338:PSO655372 QCF655338:QCK655372 QMB655338:QMG655372 QVX655338:QWC655372 RFT655338:RFY655372 RPP655338:RPU655372 RZL655338:RZQ655372 SJH655338:SJM655372 STD655338:STI655372 TCZ655338:TDE655372 TMV655338:TNA655372 TWR655338:TWW655372 UGN655338:UGS655372 UQJ655338:UQO655372 VAF655338:VAK655372 VKB655338:VKG655372 VTX655338:VUC655372 WDT655338:WDY655372 WNP655338:WNU655372 WXL655338:WXQ655372 PHG917482:PHL917516 KZ720874:LE720908 UV720874:VA720908 AER720874:AEW720908 AON720874:AOS720908 AYJ720874:AYO720908 BIF720874:BIK720908 BSB720874:BSG720908 CBX720874:CCC720908 CLT720874:CLY720908 CVP720874:CVU720908 DFL720874:DFQ720908 DPH720874:DPM720908 DZD720874:DZI720908 EIZ720874:EJE720908 ESV720874:ETA720908 FCR720874:FCW720908 FMN720874:FMS720908 FWJ720874:FWO720908 GGF720874:GGK720908 GQB720874:GQG720908 GZX720874:HAC720908 HJT720874:HJY720908 HTP720874:HTU720908 IDL720874:IDQ720908 INH720874:INM720908 IXD720874:IXI720908 JGZ720874:JHE720908 JQV720874:JRA720908 KAR720874:KAW720908 KKN720874:KKS720908 KUJ720874:KUO720908 LEF720874:LEK720908 LOB720874:LOG720908 LXX720874:LYC720908 MHT720874:MHY720908 MRP720874:MRU720908 NBL720874:NBQ720908 NLH720874:NLM720908 NVD720874:NVI720908 OEZ720874:OFE720908 OOV720874:OPA720908 OYR720874:OYW720908 PIN720874:PIS720908 PSJ720874:PSO720908 QCF720874:QCK720908 QMB720874:QMG720908 QVX720874:QWC720908 RFT720874:RFY720908 RPP720874:RPU720908 RZL720874:RZQ720908 SJH720874:SJM720908 STD720874:STI720908 TCZ720874:TDE720908 TMV720874:TNA720908 TWR720874:TWW720908 UGN720874:UGS720908 UQJ720874:UQO720908 VAF720874:VAK720908 VKB720874:VKG720908 VTX720874:VUC720908 WDT720874:WDY720908 WNP720874:WNU720908 WXL720874:WXQ720908 PRC917482:PRH917516 KZ786410:LE786444 UV786410:VA786444 AER786410:AEW786444 AON786410:AOS786444 AYJ786410:AYO786444 BIF786410:BIK786444 BSB786410:BSG786444 CBX786410:CCC786444 CLT786410:CLY786444 CVP786410:CVU786444 DFL786410:DFQ786444 DPH786410:DPM786444 DZD786410:DZI786444 EIZ786410:EJE786444 ESV786410:ETA786444 FCR786410:FCW786444 FMN786410:FMS786444 FWJ786410:FWO786444 GGF786410:GGK786444 GQB786410:GQG786444 GZX786410:HAC786444 HJT786410:HJY786444 HTP786410:HTU786444 IDL786410:IDQ786444 INH786410:INM786444 IXD786410:IXI786444 JGZ786410:JHE786444 JQV786410:JRA786444 KAR786410:KAW786444 KKN786410:KKS786444 KUJ786410:KUO786444 LEF786410:LEK786444 LOB786410:LOG786444 LXX786410:LYC786444 MHT786410:MHY786444 MRP786410:MRU786444 NBL786410:NBQ786444 NLH786410:NLM786444 NVD786410:NVI786444 OEZ786410:OFE786444 OOV786410:OPA786444 OYR786410:OYW786444 PIN786410:PIS786444 PSJ786410:PSO786444 QCF786410:QCK786444 QMB786410:QMG786444 QVX786410:QWC786444 RFT786410:RFY786444 RPP786410:RPU786444 RZL786410:RZQ786444 SJH786410:SJM786444 STD786410:STI786444 TCZ786410:TDE786444 TMV786410:TNA786444 TWR786410:TWW786444 UGN786410:UGS786444 UQJ786410:UQO786444 VAF786410:VAK786444 VKB786410:VKG786444 VTX786410:VUC786444 WDT786410:WDY786444 WNP786410:WNU786444 WXL786410:WXQ786444 QAY917482:QBD917516 KZ851946:LE851980 UV851946:VA851980 AER851946:AEW851980 AON851946:AOS851980 AYJ851946:AYO851980 BIF851946:BIK851980 BSB851946:BSG851980 CBX851946:CCC851980 CLT851946:CLY851980 CVP851946:CVU851980 DFL851946:DFQ851980 DPH851946:DPM851980 DZD851946:DZI851980 EIZ851946:EJE851980 ESV851946:ETA851980 FCR851946:FCW851980 FMN851946:FMS851980 FWJ851946:FWO851980 GGF851946:GGK851980 GQB851946:GQG851980 GZX851946:HAC851980 HJT851946:HJY851980 HTP851946:HTU851980 IDL851946:IDQ851980 INH851946:INM851980 IXD851946:IXI851980 JGZ851946:JHE851980 JQV851946:JRA851980 KAR851946:KAW851980 KKN851946:KKS851980 KUJ851946:KUO851980 LEF851946:LEK851980 LOB851946:LOG851980 LXX851946:LYC851980 MHT851946:MHY851980 MRP851946:MRU851980 NBL851946:NBQ851980 NLH851946:NLM851980 NVD851946:NVI851980 OEZ851946:OFE851980 OOV851946:OPA851980 OYR851946:OYW851980 PIN851946:PIS851980 PSJ851946:PSO851980 QCF851946:QCK851980 QMB851946:QMG851980 QVX851946:QWC851980 RFT851946:RFY851980 RPP851946:RPU851980 RZL851946:RZQ851980 SJH851946:SJM851980 STD851946:STI851980 TCZ851946:TDE851980 TMV851946:TNA851980 TWR851946:TWW851980 UGN851946:UGS851980 UQJ851946:UQO851980 VAF851946:VAK851980 VKB851946:VKG851980 VTX851946:VUC851980 WDT851946:WDY851980 WNP851946:WNU851980 WXL851946:WXQ851980 QKU917482:QKZ917516 KZ917482:LE917516 UV917482:VA917516 AER917482:AEW917516 AON917482:AOS917516 AYJ917482:AYO917516 BIF917482:BIK917516 BSB917482:BSG917516 CBX917482:CCC917516 CLT917482:CLY917516 CVP917482:CVU917516 DFL917482:DFQ917516 DPH917482:DPM917516 DZD917482:DZI917516 EIZ917482:EJE917516 ESV917482:ETA917516 FCR917482:FCW917516 FMN917482:FMS917516 FWJ917482:FWO917516 GGF917482:GGK917516 GQB917482:GQG917516 GZX917482:HAC917516 HJT917482:HJY917516 HTP917482:HTU917516 IDL917482:IDQ917516 INH917482:INM917516 IXD917482:IXI917516 JGZ917482:JHE917516 JQV917482:JRA917516 KAR917482:KAW917516 KKN917482:KKS917516 KUJ917482:KUO917516 LEF917482:LEK917516 LOB917482:LOG917516 LXX917482:LYC917516 MHT917482:MHY917516 MRP917482:MRU917516 NBL917482:NBQ917516 NLH917482:NLM917516 NVD917482:NVI917516 OEZ917482:OFE917516 OOV917482:OPA917516 OYR917482:OYW917516 PIN917482:PIS917516 PSJ917482:PSO917516 QCF917482:QCK917516 QMB917482:QMG917516 QVX917482:QWC917516 RFT917482:RFY917516 RPP917482:RPU917516 RZL917482:RZQ917516 SJH917482:SJM917516 STD917482:STI917516 TCZ917482:TDE917516 TMV917482:TNA917516 TWR917482:TWW917516 UGN917482:UGS917516 UQJ917482:UQO917516 VAF917482:VAK917516 VKB917482:VKG917516 VTX917482:VUC917516 WDT917482:WDY917516 WNP917482:WNU917516 WXL917482:WXQ917516 QUQ917482:QUV917516 KZ983018:LE983052 UV983018:VA983052 AER983018:AEW983052 AON983018:AOS983052 AYJ983018:AYO983052 BIF983018:BIK983052 BSB983018:BSG983052 CBX983018:CCC983052 CLT983018:CLY983052 CVP983018:CVU983052 DFL983018:DFQ983052 DPH983018:DPM983052 DZD983018:DZI983052 EIZ983018:EJE983052 ESV983018:ETA983052 FCR983018:FCW983052 FMN983018:FMS983052 FWJ983018:FWO983052 GGF983018:GGK983052 GQB983018:GQG983052 GZX983018:HAC983052 HJT983018:HJY983052 HTP983018:HTU983052 IDL983018:IDQ983052 INH983018:INM983052 IXD983018:IXI983052 JGZ983018:JHE983052 JQV983018:JRA983052 KAR983018:KAW983052 KKN983018:KKS983052 KUJ983018:KUO983052 LEF983018:LEK983052 LOB983018:LOG983052 LXX983018:LYC983052 MHT983018:MHY983052 MRP983018:MRU983052 NBL983018:NBQ983052 NLH983018:NLM983052 NVD983018:NVI983052 OEZ983018:OFE983052 OOV983018:OPA983052 OYR983018:OYW983052 PIN983018:PIS983052 PSJ983018:PSO983052 QCF983018:QCK983052 QMB983018:QMG983052 QVX983018:QWC983052 RFT983018:RFY983052 RPP983018:RPU983052 RZL983018:RZQ983052 SJH983018:SJM983052 STD983018:STI983052 TCZ983018:TDE983052 TMV983018:TNA983052 TWR983018:TWW983052 UGN983018:UGS983052 UQJ983018:UQO983052 VAF983018:VAK983052 VKB983018:VKG983052 VTX983018:VUC983052 WDT983018:WDY983052 WNP983018:WNU983052 WXL983018:WXQ983052 REM917482:RER917516 ROI917482:RON917516 KH65510:KJ65510 UD65510:UF65510 ADZ65510:AEB65510 ANV65510:ANX65510 AXR65510:AXT65510 BHN65510:BHP65510 BRJ65510:BRL65510 CBF65510:CBH65510 CLB65510:CLD65510 CUX65510:CUZ65510 DET65510:DEV65510 DOP65510:DOR65510 DYL65510:DYN65510 EIH65510:EIJ65510 ESD65510:ESF65510 FBZ65510:FCB65510 FLV65510:FLX65510 FVR65510:FVT65510 GFN65510:GFP65510 GPJ65510:GPL65510 GZF65510:GZH65510 HJB65510:HJD65510 HSX65510:HSZ65510 ICT65510:ICV65510 IMP65510:IMR65510 IWL65510:IWN65510 JGH65510:JGJ65510 JQD65510:JQF65510 JZZ65510:KAB65510 KJV65510:KJX65510 KTR65510:KTT65510 LDN65510:LDP65510 LNJ65510:LNL65510 LXF65510:LXH65510 MHB65510:MHD65510 MQX65510:MQZ65510 NAT65510:NAV65510 NKP65510:NKR65510 NUL65510:NUN65510 OEH65510:OEJ65510 OOD65510:OOF65510 OXZ65510:OYB65510 PHV65510:PHX65510 PRR65510:PRT65510 QBN65510:QBP65510 QLJ65510:QLL65510 QVF65510:QVH65510 RFB65510:RFD65510 ROX65510:ROZ65510 RYT65510:RYV65510 SIP65510:SIR65510 SSL65510:SSN65510 TCH65510:TCJ65510 TMD65510:TMF65510 TVZ65510:TWB65510 UFV65510:UFX65510 UPR65510:UPT65510 UZN65510:UZP65510 VJJ65510:VJL65510 VTF65510:VTH65510 WDB65510:WDD65510 WMX65510:WMZ65510 WWT65510:WWV65510 RYE917482:RYJ917516 KH131046:KJ131046 UD131046:UF131046 ADZ131046:AEB131046 ANV131046:ANX131046 AXR131046:AXT131046 BHN131046:BHP131046 BRJ131046:BRL131046 CBF131046:CBH131046 CLB131046:CLD131046 CUX131046:CUZ131046 DET131046:DEV131046 DOP131046:DOR131046 DYL131046:DYN131046 EIH131046:EIJ131046 ESD131046:ESF131046 FBZ131046:FCB131046 FLV131046:FLX131046 FVR131046:FVT131046 GFN131046:GFP131046 GPJ131046:GPL131046 GZF131046:GZH131046 HJB131046:HJD131046 HSX131046:HSZ131046 ICT131046:ICV131046 IMP131046:IMR131046 IWL131046:IWN131046 JGH131046:JGJ131046 JQD131046:JQF131046 JZZ131046:KAB131046 KJV131046:KJX131046 KTR131046:KTT131046 LDN131046:LDP131046 LNJ131046:LNL131046 LXF131046:LXH131046 MHB131046:MHD131046 MQX131046:MQZ131046 NAT131046:NAV131046 NKP131046:NKR131046 NUL131046:NUN131046 OEH131046:OEJ131046 OOD131046:OOF131046 OXZ131046:OYB131046 PHV131046:PHX131046 PRR131046:PRT131046 QBN131046:QBP131046 QLJ131046:QLL131046 QVF131046:QVH131046 RFB131046:RFD131046 ROX131046:ROZ131046 RYT131046:RYV131046 SIP131046:SIR131046 SSL131046:SSN131046 TCH131046:TCJ131046 TMD131046:TMF131046 TVZ131046:TWB131046 UFV131046:UFX131046 UPR131046:UPT131046 UZN131046:UZP131046 VJJ131046:VJL131046 VTF131046:VTH131046 WDB131046:WDD131046 WMX131046:WMZ131046 WWT131046:WWV131046 SIA917482:SIF917516 KH196582:KJ196582 UD196582:UF196582 ADZ196582:AEB196582 ANV196582:ANX196582 AXR196582:AXT196582 BHN196582:BHP196582 BRJ196582:BRL196582 CBF196582:CBH196582 CLB196582:CLD196582 CUX196582:CUZ196582 DET196582:DEV196582 DOP196582:DOR196582 DYL196582:DYN196582 EIH196582:EIJ196582 ESD196582:ESF196582 FBZ196582:FCB196582 FLV196582:FLX196582 FVR196582:FVT196582 GFN196582:GFP196582 GPJ196582:GPL196582 GZF196582:GZH196582 HJB196582:HJD196582 HSX196582:HSZ196582 ICT196582:ICV196582 IMP196582:IMR196582 IWL196582:IWN196582 JGH196582:JGJ196582 JQD196582:JQF196582 JZZ196582:KAB196582 KJV196582:KJX196582 KTR196582:KTT196582 LDN196582:LDP196582 LNJ196582:LNL196582 LXF196582:LXH196582 MHB196582:MHD196582 MQX196582:MQZ196582 NAT196582:NAV196582 NKP196582:NKR196582 NUL196582:NUN196582 OEH196582:OEJ196582 OOD196582:OOF196582 OXZ196582:OYB196582 PHV196582:PHX196582 PRR196582:PRT196582 QBN196582:QBP196582 QLJ196582:QLL196582 QVF196582:QVH196582 RFB196582:RFD196582 ROX196582:ROZ196582 RYT196582:RYV196582 SIP196582:SIR196582 SSL196582:SSN196582 TCH196582:TCJ196582 TMD196582:TMF196582 TVZ196582:TWB196582 UFV196582:UFX196582 UPR196582:UPT196582 UZN196582:UZP196582 VJJ196582:VJL196582 VTF196582:VTH196582 WDB196582:WDD196582 WMX196582:WMZ196582 WWT196582:WWV196582 SRW917482:SSB917516 KH262118:KJ262118 UD262118:UF262118 ADZ262118:AEB262118 ANV262118:ANX262118 AXR262118:AXT262118 BHN262118:BHP262118 BRJ262118:BRL262118 CBF262118:CBH262118 CLB262118:CLD262118 CUX262118:CUZ262118 DET262118:DEV262118 DOP262118:DOR262118 DYL262118:DYN262118 EIH262118:EIJ262118 ESD262118:ESF262118 FBZ262118:FCB262118 FLV262118:FLX262118 FVR262118:FVT262118 GFN262118:GFP262118 GPJ262118:GPL262118 GZF262118:GZH262118 HJB262118:HJD262118 HSX262118:HSZ262118 ICT262118:ICV262118 IMP262118:IMR262118 IWL262118:IWN262118 JGH262118:JGJ262118 JQD262118:JQF262118 JZZ262118:KAB262118 KJV262118:KJX262118 KTR262118:KTT262118 LDN262118:LDP262118 LNJ262118:LNL262118 LXF262118:LXH262118 MHB262118:MHD262118 MQX262118:MQZ262118 NAT262118:NAV262118 NKP262118:NKR262118 NUL262118:NUN262118 OEH262118:OEJ262118 OOD262118:OOF262118 OXZ262118:OYB262118 PHV262118:PHX262118 PRR262118:PRT262118 QBN262118:QBP262118 QLJ262118:QLL262118 QVF262118:QVH262118 RFB262118:RFD262118 ROX262118:ROZ262118 RYT262118:RYV262118 SIP262118:SIR262118 SSL262118:SSN262118 TCH262118:TCJ262118 TMD262118:TMF262118 TVZ262118:TWB262118 UFV262118:UFX262118 UPR262118:UPT262118 UZN262118:UZP262118 VJJ262118:VJL262118 VTF262118:VTH262118 WDB262118:WDD262118 WMX262118:WMZ262118 WWT262118:WWV262118 TBS917482:TBX917516 KH327654:KJ327654 UD327654:UF327654 ADZ327654:AEB327654 ANV327654:ANX327654 AXR327654:AXT327654 BHN327654:BHP327654 BRJ327654:BRL327654 CBF327654:CBH327654 CLB327654:CLD327654 CUX327654:CUZ327654 DET327654:DEV327654 DOP327654:DOR327654 DYL327654:DYN327654 EIH327654:EIJ327654 ESD327654:ESF327654 FBZ327654:FCB327654 FLV327654:FLX327654 FVR327654:FVT327654 GFN327654:GFP327654 GPJ327654:GPL327654 GZF327654:GZH327654 HJB327654:HJD327654 HSX327654:HSZ327654 ICT327654:ICV327654 IMP327654:IMR327654 IWL327654:IWN327654 JGH327654:JGJ327654 JQD327654:JQF327654 JZZ327654:KAB327654 KJV327654:KJX327654 KTR327654:KTT327654 LDN327654:LDP327654 LNJ327654:LNL327654 LXF327654:LXH327654 MHB327654:MHD327654 MQX327654:MQZ327654 NAT327654:NAV327654 NKP327654:NKR327654 NUL327654:NUN327654 OEH327654:OEJ327654 OOD327654:OOF327654 OXZ327654:OYB327654 PHV327654:PHX327654 PRR327654:PRT327654 QBN327654:QBP327654 QLJ327654:QLL327654 QVF327654:QVH327654 RFB327654:RFD327654 ROX327654:ROZ327654 RYT327654:RYV327654 SIP327654:SIR327654 SSL327654:SSN327654 TCH327654:TCJ327654 TMD327654:TMF327654 TVZ327654:TWB327654 UFV327654:UFX327654 UPR327654:UPT327654 UZN327654:UZP327654 VJJ327654:VJL327654 VTF327654:VTH327654 WDB327654:WDD327654 WMX327654:WMZ327654 WWT327654:WWV327654 TLO917482:TLT917516 KH393190:KJ393190 UD393190:UF393190 ADZ393190:AEB393190 ANV393190:ANX393190 AXR393190:AXT393190 BHN393190:BHP393190 BRJ393190:BRL393190 CBF393190:CBH393190 CLB393190:CLD393190 CUX393190:CUZ393190 DET393190:DEV393190 DOP393190:DOR393190 DYL393190:DYN393190 EIH393190:EIJ393190 ESD393190:ESF393190 FBZ393190:FCB393190 FLV393190:FLX393190 FVR393190:FVT393190 GFN393190:GFP393190 GPJ393190:GPL393190 GZF393190:GZH393190 HJB393190:HJD393190 HSX393190:HSZ393190 ICT393190:ICV393190 IMP393190:IMR393190 IWL393190:IWN393190 JGH393190:JGJ393190 JQD393190:JQF393190 JZZ393190:KAB393190 KJV393190:KJX393190 KTR393190:KTT393190 LDN393190:LDP393190 LNJ393190:LNL393190 LXF393190:LXH393190 MHB393190:MHD393190 MQX393190:MQZ393190 NAT393190:NAV393190 NKP393190:NKR393190 NUL393190:NUN393190 OEH393190:OEJ393190 OOD393190:OOF393190 OXZ393190:OYB393190 PHV393190:PHX393190 PRR393190:PRT393190 QBN393190:QBP393190 QLJ393190:QLL393190 QVF393190:QVH393190 RFB393190:RFD393190 ROX393190:ROZ393190 RYT393190:RYV393190 SIP393190:SIR393190 SSL393190:SSN393190 TCH393190:TCJ393190 TMD393190:TMF393190 TVZ393190:TWB393190 UFV393190:UFX393190 UPR393190:UPT393190 UZN393190:UZP393190 VJJ393190:VJL393190 VTF393190:VTH393190 WDB393190:WDD393190 WMX393190:WMZ393190 WWT393190:WWV393190 TVK917482:TVP917516 KH458726:KJ458726 UD458726:UF458726 ADZ458726:AEB458726 ANV458726:ANX458726 AXR458726:AXT458726 BHN458726:BHP458726 BRJ458726:BRL458726 CBF458726:CBH458726 CLB458726:CLD458726 CUX458726:CUZ458726 DET458726:DEV458726 DOP458726:DOR458726 DYL458726:DYN458726 EIH458726:EIJ458726 ESD458726:ESF458726 FBZ458726:FCB458726 FLV458726:FLX458726 FVR458726:FVT458726 GFN458726:GFP458726 GPJ458726:GPL458726 GZF458726:GZH458726 HJB458726:HJD458726 HSX458726:HSZ458726 ICT458726:ICV458726 IMP458726:IMR458726 IWL458726:IWN458726 JGH458726:JGJ458726 JQD458726:JQF458726 JZZ458726:KAB458726 KJV458726:KJX458726 KTR458726:KTT458726 LDN458726:LDP458726 LNJ458726:LNL458726 LXF458726:LXH458726 MHB458726:MHD458726 MQX458726:MQZ458726 NAT458726:NAV458726 NKP458726:NKR458726 NUL458726:NUN458726 OEH458726:OEJ458726 OOD458726:OOF458726 OXZ458726:OYB458726 PHV458726:PHX458726 PRR458726:PRT458726 QBN458726:QBP458726 QLJ458726:QLL458726 QVF458726:QVH458726 RFB458726:RFD458726 ROX458726:ROZ458726 RYT458726:RYV458726 SIP458726:SIR458726 SSL458726:SSN458726 TCH458726:TCJ458726 TMD458726:TMF458726 TVZ458726:TWB458726 UFV458726:UFX458726 UPR458726:UPT458726 UZN458726:UZP458726 VJJ458726:VJL458726 VTF458726:VTH458726 WDB458726:WDD458726 WMX458726:WMZ458726 WWT458726:WWV458726 UFG917482:UFL917516 KH524262:KJ524262 UD524262:UF524262 ADZ524262:AEB524262 ANV524262:ANX524262 AXR524262:AXT524262 BHN524262:BHP524262 BRJ524262:BRL524262 CBF524262:CBH524262 CLB524262:CLD524262 CUX524262:CUZ524262 DET524262:DEV524262 DOP524262:DOR524262 DYL524262:DYN524262 EIH524262:EIJ524262 ESD524262:ESF524262 FBZ524262:FCB524262 FLV524262:FLX524262 FVR524262:FVT524262 GFN524262:GFP524262 GPJ524262:GPL524262 GZF524262:GZH524262 HJB524262:HJD524262 HSX524262:HSZ524262 ICT524262:ICV524262 IMP524262:IMR524262 IWL524262:IWN524262 JGH524262:JGJ524262 JQD524262:JQF524262 JZZ524262:KAB524262 KJV524262:KJX524262 KTR524262:KTT524262 LDN524262:LDP524262 LNJ524262:LNL524262 LXF524262:LXH524262 MHB524262:MHD524262 MQX524262:MQZ524262 NAT524262:NAV524262 NKP524262:NKR524262 NUL524262:NUN524262 OEH524262:OEJ524262 OOD524262:OOF524262 OXZ524262:OYB524262 PHV524262:PHX524262 PRR524262:PRT524262 QBN524262:QBP524262 QLJ524262:QLL524262 QVF524262:QVH524262 RFB524262:RFD524262 ROX524262:ROZ524262 RYT524262:RYV524262 SIP524262:SIR524262 SSL524262:SSN524262 TCH524262:TCJ524262 TMD524262:TMF524262 TVZ524262:TWB524262 UFV524262:UFX524262 UPR524262:UPT524262 UZN524262:UZP524262 VJJ524262:VJL524262 VTF524262:VTH524262 WDB524262:WDD524262 WMX524262:WMZ524262 WWT524262:WWV524262 UPC917482:UPH917516 KH589798:KJ589798 UD589798:UF589798 ADZ589798:AEB589798 ANV589798:ANX589798 AXR589798:AXT589798 BHN589798:BHP589798 BRJ589798:BRL589798 CBF589798:CBH589798 CLB589798:CLD589798 CUX589798:CUZ589798 DET589798:DEV589798 DOP589798:DOR589798 DYL589798:DYN589798 EIH589798:EIJ589798 ESD589798:ESF589798 FBZ589798:FCB589798 FLV589798:FLX589798 FVR589798:FVT589798 GFN589798:GFP589798 GPJ589798:GPL589798 GZF589798:GZH589798 HJB589798:HJD589798 HSX589798:HSZ589798 ICT589798:ICV589798 IMP589798:IMR589798 IWL589798:IWN589798 JGH589798:JGJ589798 JQD589798:JQF589798 JZZ589798:KAB589798 KJV589798:KJX589798 KTR589798:KTT589798 LDN589798:LDP589798 LNJ589798:LNL589798 LXF589798:LXH589798 MHB589798:MHD589798 MQX589798:MQZ589798 NAT589798:NAV589798 NKP589798:NKR589798 NUL589798:NUN589798 OEH589798:OEJ589798 OOD589798:OOF589798 OXZ589798:OYB589798 PHV589798:PHX589798 PRR589798:PRT589798 QBN589798:QBP589798 QLJ589798:QLL589798 QVF589798:QVH589798 RFB589798:RFD589798 ROX589798:ROZ589798 RYT589798:RYV589798 SIP589798:SIR589798 SSL589798:SSN589798 TCH589798:TCJ589798 TMD589798:TMF589798 TVZ589798:TWB589798 UFV589798:UFX589798 UPR589798:UPT589798 UZN589798:UZP589798 VJJ589798:VJL589798 VTF589798:VTH589798 WDB589798:WDD589798 WMX589798:WMZ589798 WWT589798:WWV589798 UYY917482:UZD917516 KH655334:KJ655334 UD655334:UF655334 ADZ655334:AEB655334 ANV655334:ANX655334 AXR655334:AXT655334 BHN655334:BHP655334 BRJ655334:BRL655334 CBF655334:CBH655334 CLB655334:CLD655334 CUX655334:CUZ655334 DET655334:DEV655334 DOP655334:DOR655334 DYL655334:DYN655334 EIH655334:EIJ655334 ESD655334:ESF655334 FBZ655334:FCB655334 FLV655334:FLX655334 FVR655334:FVT655334 GFN655334:GFP655334 GPJ655334:GPL655334 GZF655334:GZH655334 HJB655334:HJD655334 HSX655334:HSZ655334 ICT655334:ICV655334 IMP655334:IMR655334 IWL655334:IWN655334 JGH655334:JGJ655334 JQD655334:JQF655334 JZZ655334:KAB655334 KJV655334:KJX655334 KTR655334:KTT655334 LDN655334:LDP655334 LNJ655334:LNL655334 LXF655334:LXH655334 MHB655334:MHD655334 MQX655334:MQZ655334 NAT655334:NAV655334 NKP655334:NKR655334 NUL655334:NUN655334 OEH655334:OEJ655334 OOD655334:OOF655334 OXZ655334:OYB655334 PHV655334:PHX655334 PRR655334:PRT655334 QBN655334:QBP655334 QLJ655334:QLL655334 QVF655334:QVH655334 RFB655334:RFD655334 ROX655334:ROZ655334 RYT655334:RYV655334 SIP655334:SIR655334 SSL655334:SSN655334 TCH655334:TCJ655334 TMD655334:TMF655334 TVZ655334:TWB655334 UFV655334:UFX655334 UPR655334:UPT655334 UZN655334:UZP655334 VJJ655334:VJL655334 VTF655334:VTH655334 WDB655334:WDD655334 WMX655334:WMZ655334 WWT655334:WWV655334 VIU917482:VIZ917516 KH720870:KJ720870 UD720870:UF720870 ADZ720870:AEB720870 ANV720870:ANX720870 AXR720870:AXT720870 BHN720870:BHP720870 BRJ720870:BRL720870 CBF720870:CBH720870 CLB720870:CLD720870 CUX720870:CUZ720870 DET720870:DEV720870 DOP720870:DOR720870 DYL720870:DYN720870 EIH720870:EIJ720870 ESD720870:ESF720870 FBZ720870:FCB720870 FLV720870:FLX720870 FVR720870:FVT720870 GFN720870:GFP720870 GPJ720870:GPL720870 GZF720870:GZH720870 HJB720870:HJD720870 HSX720870:HSZ720870 ICT720870:ICV720870 IMP720870:IMR720870 IWL720870:IWN720870 JGH720870:JGJ720870 JQD720870:JQF720870 JZZ720870:KAB720870 KJV720870:KJX720870 KTR720870:KTT720870 LDN720870:LDP720870 LNJ720870:LNL720870 LXF720870:LXH720870 MHB720870:MHD720870 MQX720870:MQZ720870 NAT720870:NAV720870 NKP720870:NKR720870 NUL720870:NUN720870 OEH720870:OEJ720870 OOD720870:OOF720870 OXZ720870:OYB720870 PHV720870:PHX720870 PRR720870:PRT720870 QBN720870:QBP720870 QLJ720870:QLL720870 QVF720870:QVH720870 RFB720870:RFD720870 ROX720870:ROZ720870 RYT720870:RYV720870 SIP720870:SIR720870 SSL720870:SSN720870 TCH720870:TCJ720870 TMD720870:TMF720870 TVZ720870:TWB720870 UFV720870:UFX720870 UPR720870:UPT720870 UZN720870:UZP720870 VJJ720870:VJL720870 VTF720870:VTH720870 WDB720870:WDD720870 WMX720870:WMZ720870 WWT720870:WWV720870 VSQ917482:VSV917516 KH786406:KJ786406 UD786406:UF786406 ADZ786406:AEB786406 ANV786406:ANX786406 AXR786406:AXT786406 BHN786406:BHP786406 BRJ786406:BRL786406 CBF786406:CBH786406 CLB786406:CLD786406 CUX786406:CUZ786406 DET786406:DEV786406 DOP786406:DOR786406 DYL786406:DYN786406 EIH786406:EIJ786406 ESD786406:ESF786406 FBZ786406:FCB786406 FLV786406:FLX786406 FVR786406:FVT786406 GFN786406:GFP786406 GPJ786406:GPL786406 GZF786406:GZH786406 HJB786406:HJD786406 HSX786406:HSZ786406 ICT786406:ICV786406 IMP786406:IMR786406 IWL786406:IWN786406 JGH786406:JGJ786406 JQD786406:JQF786406 JZZ786406:KAB786406 KJV786406:KJX786406 KTR786406:KTT786406 LDN786406:LDP786406 LNJ786406:LNL786406 LXF786406:LXH786406 MHB786406:MHD786406 MQX786406:MQZ786406 NAT786406:NAV786406 NKP786406:NKR786406 NUL786406:NUN786406 OEH786406:OEJ786406 OOD786406:OOF786406 OXZ786406:OYB786406 PHV786406:PHX786406 PRR786406:PRT786406 QBN786406:QBP786406 QLJ786406:QLL786406 QVF786406:QVH786406 RFB786406:RFD786406 ROX786406:ROZ786406 RYT786406:RYV786406 SIP786406:SIR786406 SSL786406:SSN786406 TCH786406:TCJ786406 TMD786406:TMF786406 TVZ786406:TWB786406 UFV786406:UFX786406 UPR786406:UPT786406 UZN786406:UZP786406 VJJ786406:VJL786406 VTF786406:VTH786406 WDB786406:WDD786406 WMX786406:WMZ786406 WWT786406:WWV786406 WCM917482:WCR917516 KH851942:KJ851942 UD851942:UF851942 ADZ851942:AEB851942 ANV851942:ANX851942 AXR851942:AXT851942 BHN851942:BHP851942 BRJ851942:BRL851942 CBF851942:CBH851942 CLB851942:CLD851942 CUX851942:CUZ851942 DET851942:DEV851942 DOP851942:DOR851942 DYL851942:DYN851942 EIH851942:EIJ851942 ESD851942:ESF851942 FBZ851942:FCB851942 FLV851942:FLX851942 FVR851942:FVT851942 GFN851942:GFP851942 GPJ851942:GPL851942 GZF851942:GZH851942 HJB851942:HJD851942 HSX851942:HSZ851942 ICT851942:ICV851942 IMP851942:IMR851942 IWL851942:IWN851942 JGH851942:JGJ851942 JQD851942:JQF851942 JZZ851942:KAB851942 KJV851942:KJX851942 KTR851942:KTT851942 LDN851942:LDP851942 LNJ851942:LNL851942 LXF851942:LXH851942 MHB851942:MHD851942 MQX851942:MQZ851942 NAT851942:NAV851942 NKP851942:NKR851942 NUL851942:NUN851942 OEH851942:OEJ851942 OOD851942:OOF851942 OXZ851942:OYB851942 PHV851942:PHX851942 PRR851942:PRT851942 QBN851942:QBP851942 QLJ851942:QLL851942 QVF851942:QVH851942 RFB851942:RFD851942 ROX851942:ROZ851942 RYT851942:RYV851942 SIP851942:SIR851942 SSL851942:SSN851942 TCH851942:TCJ851942 TMD851942:TMF851942 TVZ851942:TWB851942 UFV851942:UFX851942 UPR851942:UPT851942 UZN851942:UZP851942 VJJ851942:VJL851942 VTF851942:VTH851942 WDB851942:WDD851942 WMX851942:WMZ851942 WWT851942:WWV851942 WMI917482:WMN917516 KH917478:KJ917478 UD917478:UF917478 ADZ917478:AEB917478 ANV917478:ANX917478 AXR917478:AXT917478 BHN917478:BHP917478 BRJ917478:BRL917478 CBF917478:CBH917478 CLB917478:CLD917478 CUX917478:CUZ917478 DET917478:DEV917478 DOP917478:DOR917478 DYL917478:DYN917478 EIH917478:EIJ917478 ESD917478:ESF917478 FBZ917478:FCB917478 FLV917478:FLX917478 FVR917478:FVT917478 GFN917478:GFP917478 GPJ917478:GPL917478 GZF917478:GZH917478 HJB917478:HJD917478 HSX917478:HSZ917478 ICT917478:ICV917478 IMP917478:IMR917478 IWL917478:IWN917478 JGH917478:JGJ917478 JQD917478:JQF917478 JZZ917478:KAB917478 KJV917478:KJX917478 KTR917478:KTT917478 LDN917478:LDP917478 LNJ917478:LNL917478 LXF917478:LXH917478 MHB917478:MHD917478 MQX917478:MQZ917478 NAT917478:NAV917478 NKP917478:NKR917478 NUL917478:NUN917478 OEH917478:OEJ917478 OOD917478:OOF917478 OXZ917478:OYB917478 PHV917478:PHX917478 PRR917478:PRT917478 QBN917478:QBP917478 QLJ917478:QLL917478 QVF917478:QVH917478 RFB917478:RFD917478 ROX917478:ROZ917478 RYT917478:RYV917478 SIP917478:SIR917478 SSL917478:SSN917478 TCH917478:TCJ917478 TMD917478:TMF917478 TVZ917478:TWB917478 UFV917478:UFX917478 UPR917478:UPT917478 UZN917478:UZP917478 VJJ917478:VJL917478 VTF917478:VTH917478 WDB917478:WDD917478 WMX917478:WMZ917478 WWT917478:WWV917478 WWE917482:WWJ917516 KH983014:KJ983014 UD983014:UF983014 ADZ983014:AEB983014 ANV983014:ANX983014 AXR983014:AXT983014 BHN983014:BHP983014 BRJ983014:BRL983014 CBF983014:CBH983014 CLB983014:CLD983014 CUX983014:CUZ983014 DET983014:DEV983014 DOP983014:DOR983014 DYL983014:DYN983014 EIH983014:EIJ983014 ESD983014:ESF983014 FBZ983014:FCB983014 FLV983014:FLX983014 FVR983014:FVT983014 GFN983014:GFP983014 GPJ983014:GPL983014 GZF983014:GZH983014 HJB983014:HJD983014 HSX983014:HSZ983014 ICT983014:ICV983014 IMP983014:IMR983014 IWL983014:IWN983014 JGH983014:JGJ983014 JQD983014:JQF983014 JZZ983014:KAB983014 KJV983014:KJX983014 KTR983014:KTT983014 LDN983014:LDP983014 LNJ983014:LNL983014 LXF983014:LXH983014 MHB983014:MHD983014 MQX983014:MQZ983014 NAT983014:NAV983014 NKP983014:NKR983014 NUL983014:NUN983014 OEH983014:OEJ983014 OOD983014:OOF983014 OXZ983014:OYB983014 PHV983014:PHX983014 PRR983014:PRT983014 QBN983014:QBP983014 QLJ983014:QLL983014 QVF983014:QVH983014 RFB983014:RFD983014 ROX983014:ROZ983014 RYT983014:RYV983014 SIP983014:SIR983014 SSL983014:SSN983014 TCH983014:TCJ983014 TMD983014:TMF983014 TVZ983014:TWB983014 UFV983014:UFX983014 UPR983014:UPT983014 UZN983014:UZP983014 VJJ983014:VJL983014 VTF983014:VTH983014 WDB983014:WDD983014 WMX983014:WMZ983014 WWT983014:WWV983014 WWE983018:WWJ983052 JS983018:JX983052 KL65510:KO65510 UH65510:UK65510 AED65510:AEG65510 ANZ65510:AOC65510 AXV65510:AXY65510 BHR65510:BHU65510 BRN65510:BRQ65510 CBJ65510:CBM65510 CLF65510:CLI65510 CVB65510:CVE65510 DEX65510:DFA65510 DOT65510:DOW65510 DYP65510:DYS65510 EIL65510:EIO65510 ESH65510:ESK65510 FCD65510:FCG65510 FLZ65510:FMC65510 FVV65510:FVY65510 GFR65510:GFU65510 GPN65510:GPQ65510 GZJ65510:GZM65510 HJF65510:HJI65510 HTB65510:HTE65510 ICX65510:IDA65510 IMT65510:IMW65510 IWP65510:IWS65510 JGL65510:JGO65510 JQH65510:JQK65510 KAD65510:KAG65510 KJZ65510:KKC65510 KTV65510:KTY65510 LDR65510:LDU65510 LNN65510:LNQ65510 LXJ65510:LXM65510 MHF65510:MHI65510 MRB65510:MRE65510 NAX65510:NBA65510 NKT65510:NKW65510 NUP65510:NUS65510 OEL65510:OEO65510 OOH65510:OOK65510 OYD65510:OYG65510 PHZ65510:PIC65510 PRV65510:PRY65510 QBR65510:QBU65510 QLN65510:QLQ65510 QVJ65510:QVM65510 RFF65510:RFI65510 RPB65510:RPE65510 RYX65510:RZA65510 SIT65510:SIW65510 SSP65510:SSS65510 TCL65510:TCO65510 TMH65510:TMK65510 TWD65510:TWG65510 UFZ65510:UGC65510 UPV65510:UPY65510 UZR65510:UZU65510 VJN65510:VJQ65510 VTJ65510:VTM65510 WDF65510:WDI65510 WNB65510:WNE65510 WWX65510:WXA65510 TO983018:TT983052 KL131046:KO131046 UH131046:UK131046 AED131046:AEG131046 ANZ131046:AOC131046 AXV131046:AXY131046 BHR131046:BHU131046 BRN131046:BRQ131046 CBJ131046:CBM131046 CLF131046:CLI131046 CVB131046:CVE131046 DEX131046:DFA131046 DOT131046:DOW131046 DYP131046:DYS131046 EIL131046:EIO131046 ESH131046:ESK131046 FCD131046:FCG131046 FLZ131046:FMC131046 FVV131046:FVY131046 GFR131046:GFU131046 GPN131046:GPQ131046 GZJ131046:GZM131046 HJF131046:HJI131046 HTB131046:HTE131046 ICX131046:IDA131046 IMT131046:IMW131046 IWP131046:IWS131046 JGL131046:JGO131046 JQH131046:JQK131046 KAD131046:KAG131046 KJZ131046:KKC131046 KTV131046:KTY131046 LDR131046:LDU131046 LNN131046:LNQ131046 LXJ131046:LXM131046 MHF131046:MHI131046 MRB131046:MRE131046 NAX131046:NBA131046 NKT131046:NKW131046 NUP131046:NUS131046 OEL131046:OEO131046 OOH131046:OOK131046 OYD131046:OYG131046 PHZ131046:PIC131046 PRV131046:PRY131046 QBR131046:QBU131046 QLN131046:QLQ131046 QVJ131046:QVM131046 RFF131046:RFI131046 RPB131046:RPE131046 RYX131046:RZA131046 SIT131046:SIW131046 SSP131046:SSS131046 TCL131046:TCO131046 TMH131046:TMK131046 TWD131046:TWG131046 UFZ131046:UGC131046 UPV131046:UPY131046 UZR131046:UZU131046 VJN131046:VJQ131046 VTJ131046:VTM131046 WDF131046:WDI131046 WNB131046:WNE131046 WWX131046:WXA131046 ADK983018:ADP983052 KL196582:KO196582 UH196582:UK196582 AED196582:AEG196582 ANZ196582:AOC196582 AXV196582:AXY196582 BHR196582:BHU196582 BRN196582:BRQ196582 CBJ196582:CBM196582 CLF196582:CLI196582 CVB196582:CVE196582 DEX196582:DFA196582 DOT196582:DOW196582 DYP196582:DYS196582 EIL196582:EIO196582 ESH196582:ESK196582 FCD196582:FCG196582 FLZ196582:FMC196582 FVV196582:FVY196582 GFR196582:GFU196582 GPN196582:GPQ196582 GZJ196582:GZM196582 HJF196582:HJI196582 HTB196582:HTE196582 ICX196582:IDA196582 IMT196582:IMW196582 IWP196582:IWS196582 JGL196582:JGO196582 JQH196582:JQK196582 KAD196582:KAG196582 KJZ196582:KKC196582 KTV196582:KTY196582 LDR196582:LDU196582 LNN196582:LNQ196582 LXJ196582:LXM196582 MHF196582:MHI196582 MRB196582:MRE196582 NAX196582:NBA196582 NKT196582:NKW196582 NUP196582:NUS196582 OEL196582:OEO196582 OOH196582:OOK196582 OYD196582:OYG196582 PHZ196582:PIC196582 PRV196582:PRY196582 QBR196582:QBU196582 QLN196582:QLQ196582 QVJ196582:QVM196582 RFF196582:RFI196582 RPB196582:RPE196582 RYX196582:RZA196582 SIT196582:SIW196582 SSP196582:SSS196582 TCL196582:TCO196582 TMH196582:TMK196582 TWD196582:TWG196582 UFZ196582:UGC196582 UPV196582:UPY196582 UZR196582:UZU196582 VJN196582:VJQ196582 VTJ196582:VTM196582 WDF196582:WDI196582 WNB196582:WNE196582 WWX196582:WXA196582 ANG983018:ANL983052 KL262118:KO262118 UH262118:UK262118 AED262118:AEG262118 ANZ262118:AOC262118 AXV262118:AXY262118 BHR262118:BHU262118 BRN262118:BRQ262118 CBJ262118:CBM262118 CLF262118:CLI262118 CVB262118:CVE262118 DEX262118:DFA262118 DOT262118:DOW262118 DYP262118:DYS262118 EIL262118:EIO262118 ESH262118:ESK262118 FCD262118:FCG262118 FLZ262118:FMC262118 FVV262118:FVY262118 GFR262118:GFU262118 GPN262118:GPQ262118 GZJ262118:GZM262118 HJF262118:HJI262118 HTB262118:HTE262118 ICX262118:IDA262118 IMT262118:IMW262118 IWP262118:IWS262118 JGL262118:JGO262118 JQH262118:JQK262118 KAD262118:KAG262118 KJZ262118:KKC262118 KTV262118:KTY262118 LDR262118:LDU262118 LNN262118:LNQ262118 LXJ262118:LXM262118 MHF262118:MHI262118 MRB262118:MRE262118 NAX262118:NBA262118 NKT262118:NKW262118 NUP262118:NUS262118 OEL262118:OEO262118 OOH262118:OOK262118 OYD262118:OYG262118 PHZ262118:PIC262118 PRV262118:PRY262118 QBR262118:QBU262118 QLN262118:QLQ262118 QVJ262118:QVM262118 RFF262118:RFI262118 RPB262118:RPE262118 RYX262118:RZA262118 SIT262118:SIW262118 SSP262118:SSS262118 TCL262118:TCO262118 TMH262118:TMK262118 TWD262118:TWG262118 UFZ262118:UGC262118 UPV262118:UPY262118 UZR262118:UZU262118 VJN262118:VJQ262118 VTJ262118:VTM262118 WDF262118:WDI262118 WNB262118:WNE262118 WWX262118:WXA262118 AXC983018:AXH983052 KL327654:KO327654 UH327654:UK327654 AED327654:AEG327654 ANZ327654:AOC327654 AXV327654:AXY327654 BHR327654:BHU327654 BRN327654:BRQ327654 CBJ327654:CBM327654 CLF327654:CLI327654 CVB327654:CVE327654 DEX327654:DFA327654 DOT327654:DOW327654 DYP327654:DYS327654 EIL327654:EIO327654 ESH327654:ESK327654 FCD327654:FCG327654 FLZ327654:FMC327654 FVV327654:FVY327654 GFR327654:GFU327654 GPN327654:GPQ327654 GZJ327654:GZM327654 HJF327654:HJI327654 HTB327654:HTE327654 ICX327654:IDA327654 IMT327654:IMW327654 IWP327654:IWS327654 JGL327654:JGO327654 JQH327654:JQK327654 KAD327654:KAG327654 KJZ327654:KKC327654 KTV327654:KTY327654 LDR327654:LDU327654 LNN327654:LNQ327654 LXJ327654:LXM327654 MHF327654:MHI327654 MRB327654:MRE327654 NAX327654:NBA327654 NKT327654:NKW327654 NUP327654:NUS327654 OEL327654:OEO327654 OOH327654:OOK327654 OYD327654:OYG327654 PHZ327654:PIC327654 PRV327654:PRY327654 QBR327654:QBU327654 QLN327654:QLQ327654 QVJ327654:QVM327654 RFF327654:RFI327654 RPB327654:RPE327654 RYX327654:RZA327654 SIT327654:SIW327654 SSP327654:SSS327654 TCL327654:TCO327654 TMH327654:TMK327654 TWD327654:TWG327654 UFZ327654:UGC327654 UPV327654:UPY327654 UZR327654:UZU327654 VJN327654:VJQ327654 VTJ327654:VTM327654 WDF327654:WDI327654 WNB327654:WNE327654 WWX327654:WXA327654 BGY983018:BHD983052 KL393190:KO393190 UH393190:UK393190 AED393190:AEG393190 ANZ393190:AOC393190 AXV393190:AXY393190 BHR393190:BHU393190 BRN393190:BRQ393190 CBJ393190:CBM393190 CLF393190:CLI393190 CVB393190:CVE393190 DEX393190:DFA393190 DOT393190:DOW393190 DYP393190:DYS393190 EIL393190:EIO393190 ESH393190:ESK393190 FCD393190:FCG393190 FLZ393190:FMC393190 FVV393190:FVY393190 GFR393190:GFU393190 GPN393190:GPQ393190 GZJ393190:GZM393190 HJF393190:HJI393190 HTB393190:HTE393190 ICX393190:IDA393190 IMT393190:IMW393190 IWP393190:IWS393190 JGL393190:JGO393190 JQH393190:JQK393190 KAD393190:KAG393190 KJZ393190:KKC393190 KTV393190:KTY393190 LDR393190:LDU393190 LNN393190:LNQ393190 LXJ393190:LXM393190 MHF393190:MHI393190 MRB393190:MRE393190 NAX393190:NBA393190 NKT393190:NKW393190 NUP393190:NUS393190 OEL393190:OEO393190 OOH393190:OOK393190 OYD393190:OYG393190 PHZ393190:PIC393190 PRV393190:PRY393190 QBR393190:QBU393190 QLN393190:QLQ393190 QVJ393190:QVM393190 RFF393190:RFI393190 RPB393190:RPE393190 RYX393190:RZA393190 SIT393190:SIW393190 SSP393190:SSS393190 TCL393190:TCO393190 TMH393190:TMK393190 TWD393190:TWG393190 UFZ393190:UGC393190 UPV393190:UPY393190 UZR393190:UZU393190 VJN393190:VJQ393190 VTJ393190:VTM393190 WDF393190:WDI393190 WNB393190:WNE393190 WWX393190:WXA393190 BQU983018:BQZ983052 KL458726:KO458726 UH458726:UK458726 AED458726:AEG458726 ANZ458726:AOC458726 AXV458726:AXY458726 BHR458726:BHU458726 BRN458726:BRQ458726 CBJ458726:CBM458726 CLF458726:CLI458726 CVB458726:CVE458726 DEX458726:DFA458726 DOT458726:DOW458726 DYP458726:DYS458726 EIL458726:EIO458726 ESH458726:ESK458726 FCD458726:FCG458726 FLZ458726:FMC458726 FVV458726:FVY458726 GFR458726:GFU458726 GPN458726:GPQ458726 GZJ458726:GZM458726 HJF458726:HJI458726 HTB458726:HTE458726 ICX458726:IDA458726 IMT458726:IMW458726 IWP458726:IWS458726 JGL458726:JGO458726 JQH458726:JQK458726 KAD458726:KAG458726 KJZ458726:KKC458726 KTV458726:KTY458726 LDR458726:LDU458726 LNN458726:LNQ458726 LXJ458726:LXM458726 MHF458726:MHI458726 MRB458726:MRE458726 NAX458726:NBA458726 NKT458726:NKW458726 NUP458726:NUS458726 OEL458726:OEO458726 OOH458726:OOK458726 OYD458726:OYG458726 PHZ458726:PIC458726 PRV458726:PRY458726 QBR458726:QBU458726 QLN458726:QLQ458726 QVJ458726:QVM458726 RFF458726:RFI458726 RPB458726:RPE458726 RYX458726:RZA458726 SIT458726:SIW458726 SSP458726:SSS458726 TCL458726:TCO458726 TMH458726:TMK458726 TWD458726:TWG458726 UFZ458726:UGC458726 UPV458726:UPY458726 UZR458726:UZU458726 VJN458726:VJQ458726 VTJ458726:VTM458726 WDF458726:WDI458726 WNB458726:WNE458726 WWX458726:WXA458726 CAQ983018:CAV983052 KL524262:KO524262 UH524262:UK524262 AED524262:AEG524262 ANZ524262:AOC524262 AXV524262:AXY524262 BHR524262:BHU524262 BRN524262:BRQ524262 CBJ524262:CBM524262 CLF524262:CLI524262 CVB524262:CVE524262 DEX524262:DFA524262 DOT524262:DOW524262 DYP524262:DYS524262 EIL524262:EIO524262 ESH524262:ESK524262 FCD524262:FCG524262 FLZ524262:FMC524262 FVV524262:FVY524262 GFR524262:GFU524262 GPN524262:GPQ524262 GZJ524262:GZM524262 HJF524262:HJI524262 HTB524262:HTE524262 ICX524262:IDA524262 IMT524262:IMW524262 IWP524262:IWS524262 JGL524262:JGO524262 JQH524262:JQK524262 KAD524262:KAG524262 KJZ524262:KKC524262 KTV524262:KTY524262 LDR524262:LDU524262 LNN524262:LNQ524262 LXJ524262:LXM524262 MHF524262:MHI524262 MRB524262:MRE524262 NAX524262:NBA524262 NKT524262:NKW524262 NUP524262:NUS524262 OEL524262:OEO524262 OOH524262:OOK524262 OYD524262:OYG524262 PHZ524262:PIC524262 PRV524262:PRY524262 QBR524262:QBU524262 QLN524262:QLQ524262 QVJ524262:QVM524262 RFF524262:RFI524262 RPB524262:RPE524262 RYX524262:RZA524262 SIT524262:SIW524262 SSP524262:SSS524262 TCL524262:TCO524262 TMH524262:TMK524262 TWD524262:TWG524262 UFZ524262:UGC524262 UPV524262:UPY524262 UZR524262:UZU524262 VJN524262:VJQ524262 VTJ524262:VTM524262 WDF524262:WDI524262 WNB524262:WNE524262 WWX524262:WXA524262 CKM983018:CKR983052 KL589798:KO589798 UH589798:UK589798 AED589798:AEG589798 ANZ589798:AOC589798 AXV589798:AXY589798 BHR589798:BHU589798 BRN589798:BRQ589798 CBJ589798:CBM589798 CLF589798:CLI589798 CVB589798:CVE589798 DEX589798:DFA589798 DOT589798:DOW589798 DYP589798:DYS589798 EIL589798:EIO589798 ESH589798:ESK589798 FCD589798:FCG589798 FLZ589798:FMC589798 FVV589798:FVY589798 GFR589798:GFU589798 GPN589798:GPQ589798 GZJ589798:GZM589798 HJF589798:HJI589798 HTB589798:HTE589798 ICX589798:IDA589798 IMT589798:IMW589798 IWP589798:IWS589798 JGL589798:JGO589798 JQH589798:JQK589798 KAD589798:KAG589798 KJZ589798:KKC589798 KTV589798:KTY589798 LDR589798:LDU589798 LNN589798:LNQ589798 LXJ589798:LXM589798 MHF589798:MHI589798 MRB589798:MRE589798 NAX589798:NBA589798 NKT589798:NKW589798 NUP589798:NUS589798 OEL589798:OEO589798 OOH589798:OOK589798 OYD589798:OYG589798 PHZ589798:PIC589798 PRV589798:PRY589798 QBR589798:QBU589798 QLN589798:QLQ589798 QVJ589798:QVM589798 RFF589798:RFI589798 RPB589798:RPE589798 RYX589798:RZA589798 SIT589798:SIW589798 SSP589798:SSS589798 TCL589798:TCO589798 TMH589798:TMK589798 TWD589798:TWG589798 UFZ589798:UGC589798 UPV589798:UPY589798 UZR589798:UZU589798 VJN589798:VJQ589798 VTJ589798:VTM589798 WDF589798:WDI589798 WNB589798:WNE589798 WWX589798:WXA589798 CUI983018:CUN983052 KL655334:KO655334 UH655334:UK655334 AED655334:AEG655334 ANZ655334:AOC655334 AXV655334:AXY655334 BHR655334:BHU655334 BRN655334:BRQ655334 CBJ655334:CBM655334 CLF655334:CLI655334 CVB655334:CVE655334 DEX655334:DFA655334 DOT655334:DOW655334 DYP655334:DYS655334 EIL655334:EIO655334 ESH655334:ESK655334 FCD655334:FCG655334 FLZ655334:FMC655334 FVV655334:FVY655334 GFR655334:GFU655334 GPN655334:GPQ655334 GZJ655334:GZM655334 HJF655334:HJI655334 HTB655334:HTE655334 ICX655334:IDA655334 IMT655334:IMW655334 IWP655334:IWS655334 JGL655334:JGO655334 JQH655334:JQK655334 KAD655334:KAG655334 KJZ655334:KKC655334 KTV655334:KTY655334 LDR655334:LDU655334 LNN655334:LNQ655334 LXJ655334:LXM655334 MHF655334:MHI655334 MRB655334:MRE655334 NAX655334:NBA655334 NKT655334:NKW655334 NUP655334:NUS655334 OEL655334:OEO655334 OOH655334:OOK655334 OYD655334:OYG655334 PHZ655334:PIC655334 PRV655334:PRY655334 QBR655334:QBU655334 QLN655334:QLQ655334 QVJ655334:QVM655334 RFF655334:RFI655334 RPB655334:RPE655334 RYX655334:RZA655334 SIT655334:SIW655334 SSP655334:SSS655334 TCL655334:TCO655334 TMH655334:TMK655334 TWD655334:TWG655334 UFZ655334:UGC655334 UPV655334:UPY655334 UZR655334:UZU655334 VJN655334:VJQ655334 VTJ655334:VTM655334 WDF655334:WDI655334 WNB655334:WNE655334 WWX655334:WXA655334 DEE983018:DEJ983052 KL720870:KO720870 UH720870:UK720870 AED720870:AEG720870 ANZ720870:AOC720870 AXV720870:AXY720870 BHR720870:BHU720870 BRN720870:BRQ720870 CBJ720870:CBM720870 CLF720870:CLI720870 CVB720870:CVE720870 DEX720870:DFA720870 DOT720870:DOW720870 DYP720870:DYS720870 EIL720870:EIO720870 ESH720870:ESK720870 FCD720870:FCG720870 FLZ720870:FMC720870 FVV720870:FVY720870 GFR720870:GFU720870 GPN720870:GPQ720870 GZJ720870:GZM720870 HJF720870:HJI720870 HTB720870:HTE720870 ICX720870:IDA720870 IMT720870:IMW720870 IWP720870:IWS720870 JGL720870:JGO720870 JQH720870:JQK720870 KAD720870:KAG720870 KJZ720870:KKC720870 KTV720870:KTY720870 LDR720870:LDU720870 LNN720870:LNQ720870 LXJ720870:LXM720870 MHF720870:MHI720870 MRB720870:MRE720870 NAX720870:NBA720870 NKT720870:NKW720870 NUP720870:NUS720870 OEL720870:OEO720870 OOH720870:OOK720870 OYD720870:OYG720870 PHZ720870:PIC720870 PRV720870:PRY720870 QBR720870:QBU720870 QLN720870:QLQ720870 QVJ720870:QVM720870 RFF720870:RFI720870 RPB720870:RPE720870 RYX720870:RZA720870 SIT720870:SIW720870 SSP720870:SSS720870 TCL720870:TCO720870 TMH720870:TMK720870 TWD720870:TWG720870 UFZ720870:UGC720870 UPV720870:UPY720870 UZR720870:UZU720870 VJN720870:VJQ720870 VTJ720870:VTM720870 WDF720870:WDI720870 WNB720870:WNE720870 WWX720870:WXA720870 DOA983018:DOF983052 KL786406:KO786406 UH786406:UK786406 AED786406:AEG786406 ANZ786406:AOC786406 AXV786406:AXY786406 BHR786406:BHU786406 BRN786406:BRQ786406 CBJ786406:CBM786406 CLF786406:CLI786406 CVB786406:CVE786406 DEX786406:DFA786406 DOT786406:DOW786406 DYP786406:DYS786406 EIL786406:EIO786406 ESH786406:ESK786406 FCD786406:FCG786406 FLZ786406:FMC786406 FVV786406:FVY786406 GFR786406:GFU786406 GPN786406:GPQ786406 GZJ786406:GZM786406 HJF786406:HJI786406 HTB786406:HTE786406 ICX786406:IDA786406 IMT786406:IMW786406 IWP786406:IWS786406 JGL786406:JGO786406 JQH786406:JQK786406 KAD786406:KAG786406 KJZ786406:KKC786406 KTV786406:KTY786406 LDR786406:LDU786406 LNN786406:LNQ786406 LXJ786406:LXM786406 MHF786406:MHI786406 MRB786406:MRE786406 NAX786406:NBA786406 NKT786406:NKW786406 NUP786406:NUS786406 OEL786406:OEO786406 OOH786406:OOK786406 OYD786406:OYG786406 PHZ786406:PIC786406 PRV786406:PRY786406 QBR786406:QBU786406 QLN786406:QLQ786406 QVJ786406:QVM786406 RFF786406:RFI786406 RPB786406:RPE786406 RYX786406:RZA786406 SIT786406:SIW786406 SSP786406:SSS786406 TCL786406:TCO786406 TMH786406:TMK786406 TWD786406:TWG786406 UFZ786406:UGC786406 UPV786406:UPY786406 UZR786406:UZU786406 VJN786406:VJQ786406 VTJ786406:VTM786406 WDF786406:WDI786406 WNB786406:WNE786406 WWX786406:WXA786406 DXW983018:DYB983052 KL851942:KO851942 UH851942:UK851942 AED851942:AEG851942 ANZ851942:AOC851942 AXV851942:AXY851942 BHR851942:BHU851942 BRN851942:BRQ851942 CBJ851942:CBM851942 CLF851942:CLI851942 CVB851942:CVE851942 DEX851942:DFA851942 DOT851942:DOW851942 DYP851942:DYS851942 EIL851942:EIO851942 ESH851942:ESK851942 FCD851942:FCG851942 FLZ851942:FMC851942 FVV851942:FVY851942 GFR851942:GFU851942 GPN851942:GPQ851942 GZJ851942:GZM851942 HJF851942:HJI851942 HTB851942:HTE851942 ICX851942:IDA851942 IMT851942:IMW851942 IWP851942:IWS851942 JGL851942:JGO851942 JQH851942:JQK851942 KAD851942:KAG851942 KJZ851942:KKC851942 KTV851942:KTY851942 LDR851942:LDU851942 LNN851942:LNQ851942 LXJ851942:LXM851942 MHF851942:MHI851942 MRB851942:MRE851942 NAX851942:NBA851942 NKT851942:NKW851942 NUP851942:NUS851942 OEL851942:OEO851942 OOH851942:OOK851942 OYD851942:OYG851942 PHZ851942:PIC851942 PRV851942:PRY851942 QBR851942:QBU851942 QLN851942:QLQ851942 QVJ851942:QVM851942 RFF851942:RFI851942 RPB851942:RPE851942 RYX851942:RZA851942 SIT851942:SIW851942 SSP851942:SSS851942 TCL851942:TCO851942 TMH851942:TMK851942 TWD851942:TWG851942 UFZ851942:UGC851942 UPV851942:UPY851942 UZR851942:UZU851942 VJN851942:VJQ851942 VTJ851942:VTM851942 WDF851942:WDI851942 WNB851942:WNE851942 WWX851942:WXA851942 EHS983018:EHX983052 KL917478:KO917478 UH917478:UK917478 AED917478:AEG917478 ANZ917478:AOC917478 AXV917478:AXY917478 BHR917478:BHU917478 BRN917478:BRQ917478 CBJ917478:CBM917478 CLF917478:CLI917478 CVB917478:CVE917478 DEX917478:DFA917478 DOT917478:DOW917478 DYP917478:DYS917478 EIL917478:EIO917478 ESH917478:ESK917478 FCD917478:FCG917478 FLZ917478:FMC917478 FVV917478:FVY917478 GFR917478:GFU917478 GPN917478:GPQ917478 GZJ917478:GZM917478 HJF917478:HJI917478 HTB917478:HTE917478 ICX917478:IDA917478 IMT917478:IMW917478 IWP917478:IWS917478 JGL917478:JGO917478 JQH917478:JQK917478 KAD917478:KAG917478 KJZ917478:KKC917478 KTV917478:KTY917478 LDR917478:LDU917478 LNN917478:LNQ917478 LXJ917478:LXM917478 MHF917478:MHI917478 MRB917478:MRE917478 NAX917478:NBA917478 NKT917478:NKW917478 NUP917478:NUS917478 OEL917478:OEO917478 OOH917478:OOK917478 OYD917478:OYG917478 PHZ917478:PIC917478 PRV917478:PRY917478 QBR917478:QBU917478 QLN917478:QLQ917478 QVJ917478:QVM917478 RFF917478:RFI917478 RPB917478:RPE917478 RYX917478:RZA917478 SIT917478:SIW917478 SSP917478:SSS917478 TCL917478:TCO917478 TMH917478:TMK917478 TWD917478:TWG917478 UFZ917478:UGC917478 UPV917478:UPY917478 UZR917478:UZU917478 VJN917478:VJQ917478 VTJ917478:VTM917478 WDF917478:WDI917478 WNB917478:WNE917478 WWX917478:WXA917478 ERO983018:ERT983052 KL983014:KO983014 UH983014:UK983014 AED983014:AEG983014 ANZ983014:AOC983014 AXV983014:AXY983014 BHR983014:BHU983014 BRN983014:BRQ983014 CBJ983014:CBM983014 CLF983014:CLI983014 CVB983014:CVE983014 DEX983014:DFA983014 DOT983014:DOW983014 DYP983014:DYS983014 EIL983014:EIO983014 ESH983014:ESK983014 FCD983014:FCG983014 FLZ983014:FMC983014 FVV983014:FVY983014 GFR983014:GFU983014 GPN983014:GPQ983014 GZJ983014:GZM983014 HJF983014:HJI983014 HTB983014:HTE983014 ICX983014:IDA983014 IMT983014:IMW983014 IWP983014:IWS983014 JGL983014:JGO983014 JQH983014:JQK983014 KAD983014:KAG983014 KJZ983014:KKC983014 KTV983014:KTY983014 LDR983014:LDU983014 LNN983014:LNQ983014 LXJ983014:LXM983014 MHF983014:MHI983014 MRB983014:MRE983014 NAX983014:NBA983014 NKT983014:NKW983014 NUP983014:NUS983014 OEL983014:OEO983014 OOH983014:OOK983014 OYD983014:OYG983014 PHZ983014:PIC983014 PRV983014:PRY983014 QBR983014:QBU983014 QLN983014:QLQ983014 QVJ983014:QVM983014 RFF983014:RFI983014 RPB983014:RPE983014 RYX983014:RZA983014 SIT983014:SIW983014 SSP983014:SSS983014 TCL983014:TCO983014 TMH983014:TMK983014 TWD983014:TWG983014 UFZ983014:UGC983014 UPV983014:UPY983014 UZR983014:UZU983014 VJN983014:VJQ983014 VTJ983014:VTM983014 WDF983014:WDI983014 WNB983014:WNE983014 WWX983014:WXA983014 FBK983018:FBP983052 FLG983018:FLL983052 KT65510:KW65510 UP65510:US65510 AEL65510:AEO65510 AOH65510:AOK65510 AYD65510:AYG65510 BHZ65510:BIC65510 BRV65510:BRY65510 CBR65510:CBU65510 CLN65510:CLQ65510 CVJ65510:CVM65510 DFF65510:DFI65510 DPB65510:DPE65510 DYX65510:DZA65510 EIT65510:EIW65510 ESP65510:ESS65510 FCL65510:FCO65510 FMH65510:FMK65510 FWD65510:FWG65510 GFZ65510:GGC65510 GPV65510:GPY65510 GZR65510:GZU65510 HJN65510:HJQ65510 HTJ65510:HTM65510 IDF65510:IDI65510 INB65510:INE65510 IWX65510:IXA65510 JGT65510:JGW65510 JQP65510:JQS65510 KAL65510:KAO65510 KKH65510:KKK65510 KUD65510:KUG65510 LDZ65510:LEC65510 LNV65510:LNY65510 LXR65510:LXU65510 MHN65510:MHQ65510 MRJ65510:MRM65510 NBF65510:NBI65510 NLB65510:NLE65510 NUX65510:NVA65510 OET65510:OEW65510 OOP65510:OOS65510 OYL65510:OYO65510 PIH65510:PIK65510 PSD65510:PSG65510 QBZ65510:QCC65510 QLV65510:QLY65510 QVR65510:QVU65510 RFN65510:RFQ65510 RPJ65510:RPM65510 RZF65510:RZI65510 SJB65510:SJE65510 SSX65510:STA65510 TCT65510:TCW65510 TMP65510:TMS65510 TWL65510:TWO65510 UGH65510:UGK65510 UQD65510:UQG65510 UZZ65510:VAC65510 VJV65510:VJY65510 VTR65510:VTU65510 WDN65510:WDQ65510 WNJ65510:WNM65510 WXF65510:WXI65510 FVC983018:FVH983052 KT131046:KW131046 UP131046:US131046 AEL131046:AEO131046 AOH131046:AOK131046 AYD131046:AYG131046 BHZ131046:BIC131046 BRV131046:BRY131046 CBR131046:CBU131046 CLN131046:CLQ131046 CVJ131046:CVM131046 DFF131046:DFI131046 DPB131046:DPE131046 DYX131046:DZA131046 EIT131046:EIW131046 ESP131046:ESS131046 FCL131046:FCO131046 FMH131046:FMK131046 FWD131046:FWG131046 GFZ131046:GGC131046 GPV131046:GPY131046 GZR131046:GZU131046 HJN131046:HJQ131046 HTJ131046:HTM131046 IDF131046:IDI131046 INB131046:INE131046 IWX131046:IXA131046 JGT131046:JGW131046 JQP131046:JQS131046 KAL131046:KAO131046 KKH131046:KKK131046 KUD131046:KUG131046 LDZ131046:LEC131046 LNV131046:LNY131046 LXR131046:LXU131046 MHN131046:MHQ131046 MRJ131046:MRM131046 NBF131046:NBI131046 NLB131046:NLE131046 NUX131046:NVA131046 OET131046:OEW131046 OOP131046:OOS131046 OYL131046:OYO131046 PIH131046:PIK131046 PSD131046:PSG131046 QBZ131046:QCC131046 QLV131046:QLY131046 QVR131046:QVU131046 RFN131046:RFQ131046 RPJ131046:RPM131046 RZF131046:RZI131046 SJB131046:SJE131046 SSX131046:STA131046 TCT131046:TCW131046 TMP131046:TMS131046 TWL131046:TWO131046 UGH131046:UGK131046 UQD131046:UQG131046 UZZ131046:VAC131046 VJV131046:VJY131046 VTR131046:VTU131046 WDN131046:WDQ131046 WNJ131046:WNM131046 WXF131046:WXI131046 GEY983018:GFD983052 KT196582:KW196582 UP196582:US196582 AEL196582:AEO196582 AOH196582:AOK196582 AYD196582:AYG196582 BHZ196582:BIC196582 BRV196582:BRY196582 CBR196582:CBU196582 CLN196582:CLQ196582 CVJ196582:CVM196582 DFF196582:DFI196582 DPB196582:DPE196582 DYX196582:DZA196582 EIT196582:EIW196582 ESP196582:ESS196582 FCL196582:FCO196582 FMH196582:FMK196582 FWD196582:FWG196582 GFZ196582:GGC196582 GPV196582:GPY196582 GZR196582:GZU196582 HJN196582:HJQ196582 HTJ196582:HTM196582 IDF196582:IDI196582 INB196582:INE196582 IWX196582:IXA196582 JGT196582:JGW196582 JQP196582:JQS196582 KAL196582:KAO196582 KKH196582:KKK196582 KUD196582:KUG196582 LDZ196582:LEC196582 LNV196582:LNY196582 LXR196582:LXU196582 MHN196582:MHQ196582 MRJ196582:MRM196582 NBF196582:NBI196582 NLB196582:NLE196582 NUX196582:NVA196582 OET196582:OEW196582 OOP196582:OOS196582 OYL196582:OYO196582 PIH196582:PIK196582 PSD196582:PSG196582 QBZ196582:QCC196582 QLV196582:QLY196582 QVR196582:QVU196582 RFN196582:RFQ196582 RPJ196582:RPM196582 RZF196582:RZI196582 SJB196582:SJE196582 SSX196582:STA196582 TCT196582:TCW196582 TMP196582:TMS196582 TWL196582:TWO196582 UGH196582:UGK196582 UQD196582:UQG196582 UZZ196582:VAC196582 VJV196582:VJY196582 VTR196582:VTU196582 WDN196582:WDQ196582 WNJ196582:WNM196582 WXF196582:WXI196582 GOU983018:GOZ983052 KT262118:KW262118 UP262118:US262118 AEL262118:AEO262118 AOH262118:AOK262118 AYD262118:AYG262118 BHZ262118:BIC262118 BRV262118:BRY262118 CBR262118:CBU262118 CLN262118:CLQ262118 CVJ262118:CVM262118 DFF262118:DFI262118 DPB262118:DPE262118 DYX262118:DZA262118 EIT262118:EIW262118 ESP262118:ESS262118 FCL262118:FCO262118 FMH262118:FMK262118 FWD262118:FWG262118 GFZ262118:GGC262118 GPV262118:GPY262118 GZR262118:GZU262118 HJN262118:HJQ262118 HTJ262118:HTM262118 IDF262118:IDI262118 INB262118:INE262118 IWX262118:IXA262118 JGT262118:JGW262118 JQP262118:JQS262118 KAL262118:KAO262118 KKH262118:KKK262118 KUD262118:KUG262118 LDZ262118:LEC262118 LNV262118:LNY262118 LXR262118:LXU262118 MHN262118:MHQ262118 MRJ262118:MRM262118 NBF262118:NBI262118 NLB262118:NLE262118 NUX262118:NVA262118 OET262118:OEW262118 OOP262118:OOS262118 OYL262118:OYO262118 PIH262118:PIK262118 PSD262118:PSG262118 QBZ262118:QCC262118 QLV262118:QLY262118 QVR262118:QVU262118 RFN262118:RFQ262118 RPJ262118:RPM262118 RZF262118:RZI262118 SJB262118:SJE262118 SSX262118:STA262118 TCT262118:TCW262118 TMP262118:TMS262118 TWL262118:TWO262118 UGH262118:UGK262118 UQD262118:UQG262118 UZZ262118:VAC262118 VJV262118:VJY262118 VTR262118:VTU262118 WDN262118:WDQ262118 WNJ262118:WNM262118 WXF262118:WXI262118 GYQ983018:GYV983052 KT327654:KW327654 UP327654:US327654 AEL327654:AEO327654 AOH327654:AOK327654 AYD327654:AYG327654 BHZ327654:BIC327654 BRV327654:BRY327654 CBR327654:CBU327654 CLN327654:CLQ327654 CVJ327654:CVM327654 DFF327654:DFI327654 DPB327654:DPE327654 DYX327654:DZA327654 EIT327654:EIW327654 ESP327654:ESS327654 FCL327654:FCO327654 FMH327654:FMK327654 FWD327654:FWG327654 GFZ327654:GGC327654 GPV327654:GPY327654 GZR327654:GZU327654 HJN327654:HJQ327654 HTJ327654:HTM327654 IDF327654:IDI327654 INB327654:INE327654 IWX327654:IXA327654 JGT327654:JGW327654 JQP327654:JQS327654 KAL327654:KAO327654 KKH327654:KKK327654 KUD327654:KUG327654 LDZ327654:LEC327654 LNV327654:LNY327654 LXR327654:LXU327654 MHN327654:MHQ327654 MRJ327654:MRM327654 NBF327654:NBI327654 NLB327654:NLE327654 NUX327654:NVA327654 OET327654:OEW327654 OOP327654:OOS327654 OYL327654:OYO327654 PIH327654:PIK327654 PSD327654:PSG327654 QBZ327654:QCC327654 QLV327654:QLY327654 QVR327654:QVU327654 RFN327654:RFQ327654 RPJ327654:RPM327654 RZF327654:RZI327654 SJB327654:SJE327654 SSX327654:STA327654 TCT327654:TCW327654 TMP327654:TMS327654 TWL327654:TWO327654 UGH327654:UGK327654 UQD327654:UQG327654 UZZ327654:VAC327654 VJV327654:VJY327654 VTR327654:VTU327654 WDN327654:WDQ327654 WNJ327654:WNM327654 WXF327654:WXI327654 HIM983018:HIR983052 KT393190:KW393190 UP393190:US393190 AEL393190:AEO393190 AOH393190:AOK393190 AYD393190:AYG393190 BHZ393190:BIC393190 BRV393190:BRY393190 CBR393190:CBU393190 CLN393190:CLQ393190 CVJ393190:CVM393190 DFF393190:DFI393190 DPB393190:DPE393190 DYX393190:DZA393190 EIT393190:EIW393190 ESP393190:ESS393190 FCL393190:FCO393190 FMH393190:FMK393190 FWD393190:FWG393190 GFZ393190:GGC393190 GPV393190:GPY393190 GZR393190:GZU393190 HJN393190:HJQ393190 HTJ393190:HTM393190 IDF393190:IDI393190 INB393190:INE393190 IWX393190:IXA393190 JGT393190:JGW393190 JQP393190:JQS393190 KAL393190:KAO393190 KKH393190:KKK393190 KUD393190:KUG393190 LDZ393190:LEC393190 LNV393190:LNY393190 LXR393190:LXU393190 MHN393190:MHQ393190 MRJ393190:MRM393190 NBF393190:NBI393190 NLB393190:NLE393190 NUX393190:NVA393190 OET393190:OEW393190 OOP393190:OOS393190 OYL393190:OYO393190 PIH393190:PIK393190 PSD393190:PSG393190 QBZ393190:QCC393190 QLV393190:QLY393190 QVR393190:QVU393190 RFN393190:RFQ393190 RPJ393190:RPM393190 RZF393190:RZI393190 SJB393190:SJE393190 SSX393190:STA393190 TCT393190:TCW393190 TMP393190:TMS393190 TWL393190:TWO393190 UGH393190:UGK393190 UQD393190:UQG393190 UZZ393190:VAC393190 VJV393190:VJY393190 VTR393190:VTU393190 WDN393190:WDQ393190 WNJ393190:WNM393190 WXF393190:WXI393190 HSI983018:HSN983052 KT458726:KW458726 UP458726:US458726 AEL458726:AEO458726 AOH458726:AOK458726 AYD458726:AYG458726 BHZ458726:BIC458726 BRV458726:BRY458726 CBR458726:CBU458726 CLN458726:CLQ458726 CVJ458726:CVM458726 DFF458726:DFI458726 DPB458726:DPE458726 DYX458726:DZA458726 EIT458726:EIW458726 ESP458726:ESS458726 FCL458726:FCO458726 FMH458726:FMK458726 FWD458726:FWG458726 GFZ458726:GGC458726 GPV458726:GPY458726 GZR458726:GZU458726 HJN458726:HJQ458726 HTJ458726:HTM458726 IDF458726:IDI458726 INB458726:INE458726 IWX458726:IXA458726 JGT458726:JGW458726 JQP458726:JQS458726 KAL458726:KAO458726 KKH458726:KKK458726 KUD458726:KUG458726 LDZ458726:LEC458726 LNV458726:LNY458726 LXR458726:LXU458726 MHN458726:MHQ458726 MRJ458726:MRM458726 NBF458726:NBI458726 NLB458726:NLE458726 NUX458726:NVA458726 OET458726:OEW458726 OOP458726:OOS458726 OYL458726:OYO458726 PIH458726:PIK458726 PSD458726:PSG458726 QBZ458726:QCC458726 QLV458726:QLY458726 QVR458726:QVU458726 RFN458726:RFQ458726 RPJ458726:RPM458726 RZF458726:RZI458726 SJB458726:SJE458726 SSX458726:STA458726 TCT458726:TCW458726 TMP458726:TMS458726 TWL458726:TWO458726 UGH458726:UGK458726 UQD458726:UQG458726 UZZ458726:VAC458726 VJV458726:VJY458726 VTR458726:VTU458726 WDN458726:WDQ458726 WNJ458726:WNM458726 WXF458726:WXI458726 ICE983018:ICJ983052 KT524262:KW524262 UP524262:US524262 AEL524262:AEO524262 AOH524262:AOK524262 AYD524262:AYG524262 BHZ524262:BIC524262 BRV524262:BRY524262 CBR524262:CBU524262 CLN524262:CLQ524262 CVJ524262:CVM524262 DFF524262:DFI524262 DPB524262:DPE524262 DYX524262:DZA524262 EIT524262:EIW524262 ESP524262:ESS524262 FCL524262:FCO524262 FMH524262:FMK524262 FWD524262:FWG524262 GFZ524262:GGC524262 GPV524262:GPY524262 GZR524262:GZU524262 HJN524262:HJQ524262 HTJ524262:HTM524262 IDF524262:IDI524262 INB524262:INE524262 IWX524262:IXA524262 JGT524262:JGW524262 JQP524262:JQS524262 KAL524262:KAO524262 KKH524262:KKK524262 KUD524262:KUG524262 LDZ524262:LEC524262 LNV524262:LNY524262 LXR524262:LXU524262 MHN524262:MHQ524262 MRJ524262:MRM524262 NBF524262:NBI524262 NLB524262:NLE524262 NUX524262:NVA524262 OET524262:OEW524262 OOP524262:OOS524262 OYL524262:OYO524262 PIH524262:PIK524262 PSD524262:PSG524262 QBZ524262:QCC524262 QLV524262:QLY524262 QVR524262:QVU524262 RFN524262:RFQ524262 RPJ524262:RPM524262 RZF524262:RZI524262 SJB524262:SJE524262 SSX524262:STA524262 TCT524262:TCW524262 TMP524262:TMS524262 TWL524262:TWO524262 UGH524262:UGK524262 UQD524262:UQG524262 UZZ524262:VAC524262 VJV524262:VJY524262 VTR524262:VTU524262 WDN524262:WDQ524262 WNJ524262:WNM524262 WXF524262:WXI524262 IMA983018:IMF983052 KT589798:KW589798 UP589798:US589798 AEL589798:AEO589798 AOH589798:AOK589798 AYD589798:AYG589798 BHZ589798:BIC589798 BRV589798:BRY589798 CBR589798:CBU589798 CLN589798:CLQ589798 CVJ589798:CVM589798 DFF589798:DFI589798 DPB589798:DPE589798 DYX589798:DZA589798 EIT589798:EIW589798 ESP589798:ESS589798 FCL589798:FCO589798 FMH589798:FMK589798 FWD589798:FWG589798 GFZ589798:GGC589798 GPV589798:GPY589798 GZR589798:GZU589798 HJN589798:HJQ589798 HTJ589798:HTM589798 IDF589798:IDI589798 INB589798:INE589798 IWX589798:IXA589798 JGT589798:JGW589798 JQP589798:JQS589798 KAL589798:KAO589798 KKH589798:KKK589798 KUD589798:KUG589798 LDZ589798:LEC589798 LNV589798:LNY589798 LXR589798:LXU589798 MHN589798:MHQ589798 MRJ589798:MRM589798 NBF589798:NBI589798 NLB589798:NLE589798 NUX589798:NVA589798 OET589798:OEW589798 OOP589798:OOS589798 OYL589798:OYO589798 PIH589798:PIK589798 PSD589798:PSG589798 QBZ589798:QCC589798 QLV589798:QLY589798 QVR589798:QVU589798 RFN589798:RFQ589798 RPJ589798:RPM589798 RZF589798:RZI589798 SJB589798:SJE589798 SSX589798:STA589798 TCT589798:TCW589798 TMP589798:TMS589798 TWL589798:TWO589798 UGH589798:UGK589798 UQD589798:UQG589798 UZZ589798:VAC589798 VJV589798:VJY589798 VTR589798:VTU589798 WDN589798:WDQ589798 WNJ589798:WNM589798 WXF589798:WXI589798 IVW983018:IWB983052 KT655334:KW655334 UP655334:US655334 AEL655334:AEO655334 AOH655334:AOK655334 AYD655334:AYG655334 BHZ655334:BIC655334 BRV655334:BRY655334 CBR655334:CBU655334 CLN655334:CLQ655334 CVJ655334:CVM655334 DFF655334:DFI655334 DPB655334:DPE655334 DYX655334:DZA655334 EIT655334:EIW655334 ESP655334:ESS655334 FCL655334:FCO655334 FMH655334:FMK655334 FWD655334:FWG655334 GFZ655334:GGC655334 GPV655334:GPY655334 GZR655334:GZU655334 HJN655334:HJQ655334 HTJ655334:HTM655334 IDF655334:IDI655334 INB655334:INE655334 IWX655334:IXA655334 JGT655334:JGW655334 JQP655334:JQS655334 KAL655334:KAO655334 KKH655334:KKK655334 KUD655334:KUG655334 LDZ655334:LEC655334 LNV655334:LNY655334 LXR655334:LXU655334 MHN655334:MHQ655334 MRJ655334:MRM655334 NBF655334:NBI655334 NLB655334:NLE655334 NUX655334:NVA655334 OET655334:OEW655334 OOP655334:OOS655334 OYL655334:OYO655334 PIH655334:PIK655334 PSD655334:PSG655334 QBZ655334:QCC655334 QLV655334:QLY655334 QVR655334:QVU655334 RFN655334:RFQ655334 RPJ655334:RPM655334 RZF655334:RZI655334 SJB655334:SJE655334 SSX655334:STA655334 TCT655334:TCW655334 TMP655334:TMS655334 TWL655334:TWO655334 UGH655334:UGK655334 UQD655334:UQG655334 UZZ655334:VAC655334 VJV655334:VJY655334 VTR655334:VTU655334 WDN655334:WDQ655334 WNJ655334:WNM655334 WXF655334:WXI655334 JFS983018:JFX983052 KT720870:KW720870 UP720870:US720870 AEL720870:AEO720870 AOH720870:AOK720870 AYD720870:AYG720870 BHZ720870:BIC720870 BRV720870:BRY720870 CBR720870:CBU720870 CLN720870:CLQ720870 CVJ720870:CVM720870 DFF720870:DFI720870 DPB720870:DPE720870 DYX720870:DZA720870 EIT720870:EIW720870 ESP720870:ESS720870 FCL720870:FCO720870 FMH720870:FMK720870 FWD720870:FWG720870 GFZ720870:GGC720870 GPV720870:GPY720870 GZR720870:GZU720870 HJN720870:HJQ720870 HTJ720870:HTM720870 IDF720870:IDI720870 INB720870:INE720870 IWX720870:IXA720870 JGT720870:JGW720870 JQP720870:JQS720870 KAL720870:KAO720870 KKH720870:KKK720870 KUD720870:KUG720870 LDZ720870:LEC720870 LNV720870:LNY720870 LXR720870:LXU720870 MHN720870:MHQ720870 MRJ720870:MRM720870 NBF720870:NBI720870 NLB720870:NLE720870 NUX720870:NVA720870 OET720870:OEW720870 OOP720870:OOS720870 OYL720870:OYO720870 PIH720870:PIK720870 PSD720870:PSG720870 QBZ720870:QCC720870 QLV720870:QLY720870 QVR720870:QVU720870 RFN720870:RFQ720870 RPJ720870:RPM720870 RZF720870:RZI720870 SJB720870:SJE720870 SSX720870:STA720870 TCT720870:TCW720870 TMP720870:TMS720870 TWL720870:TWO720870 UGH720870:UGK720870 UQD720870:UQG720870 UZZ720870:VAC720870 VJV720870:VJY720870 VTR720870:VTU720870 WDN720870:WDQ720870 WNJ720870:WNM720870 WXF720870:WXI720870 JPO983018:JPT983052 KT786406:KW786406 UP786406:US786406 AEL786406:AEO786406 AOH786406:AOK786406 AYD786406:AYG786406 BHZ786406:BIC786406 BRV786406:BRY786406 CBR786406:CBU786406 CLN786406:CLQ786406 CVJ786406:CVM786406 DFF786406:DFI786406 DPB786406:DPE786406 DYX786406:DZA786406 EIT786406:EIW786406 ESP786406:ESS786406 FCL786406:FCO786406 FMH786406:FMK786406 FWD786406:FWG786406 GFZ786406:GGC786406 GPV786406:GPY786406 GZR786406:GZU786406 HJN786406:HJQ786406 HTJ786406:HTM786406 IDF786406:IDI786406 INB786406:INE786406 IWX786406:IXA786406 JGT786406:JGW786406 JQP786406:JQS786406 KAL786406:KAO786406 KKH786406:KKK786406 KUD786406:KUG786406 LDZ786406:LEC786406 LNV786406:LNY786406 LXR786406:LXU786406 MHN786406:MHQ786406 MRJ786406:MRM786406 NBF786406:NBI786406 NLB786406:NLE786406 NUX786406:NVA786406 OET786406:OEW786406 OOP786406:OOS786406 OYL786406:OYO786406 PIH786406:PIK786406 PSD786406:PSG786406 QBZ786406:QCC786406 QLV786406:QLY786406 QVR786406:QVU786406 RFN786406:RFQ786406 RPJ786406:RPM786406 RZF786406:RZI786406 SJB786406:SJE786406 SSX786406:STA786406 TCT786406:TCW786406 TMP786406:TMS786406 TWL786406:TWO786406 UGH786406:UGK786406 UQD786406:UQG786406 UZZ786406:VAC786406 VJV786406:VJY786406 VTR786406:VTU786406 WDN786406:WDQ786406 WNJ786406:WNM786406 WXF786406:WXI786406 JZK983018:JZP983052 KT851942:KW851942 UP851942:US851942 AEL851942:AEO851942 AOH851942:AOK851942 AYD851942:AYG851942 BHZ851942:BIC851942 BRV851942:BRY851942 CBR851942:CBU851942 CLN851942:CLQ851942 CVJ851942:CVM851942 DFF851942:DFI851942 DPB851942:DPE851942 DYX851942:DZA851942 EIT851942:EIW851942 ESP851942:ESS851942 FCL851942:FCO851942 FMH851942:FMK851942 FWD851942:FWG851942 GFZ851942:GGC851942 GPV851942:GPY851942 GZR851942:GZU851942 HJN851942:HJQ851942 HTJ851942:HTM851942 IDF851942:IDI851942 INB851942:INE851942 IWX851942:IXA851942 JGT851942:JGW851942 JQP851942:JQS851942 KAL851942:KAO851942 KKH851942:KKK851942 KUD851942:KUG851942 LDZ851942:LEC851942 LNV851942:LNY851942 LXR851942:LXU851942 MHN851942:MHQ851942 MRJ851942:MRM851942 NBF851942:NBI851942 NLB851942:NLE851942 NUX851942:NVA851942 OET851942:OEW851942 OOP851942:OOS851942 OYL851942:OYO851942 PIH851942:PIK851942 PSD851942:PSG851942 QBZ851942:QCC851942 QLV851942:QLY851942 QVR851942:QVU851942 RFN851942:RFQ851942 RPJ851942:RPM851942 RZF851942:RZI851942 SJB851942:SJE851942 SSX851942:STA851942 TCT851942:TCW851942 TMP851942:TMS851942 TWL851942:TWO851942 UGH851942:UGK851942 UQD851942:UQG851942 UZZ851942:VAC851942 VJV851942:VJY851942 VTR851942:VTU851942 WDN851942:WDQ851942 WNJ851942:WNM851942 WXF851942:WXI851942 KJG983018:KJL983052 KT917478:KW917478 UP917478:US917478 AEL917478:AEO917478 AOH917478:AOK917478 AYD917478:AYG917478 BHZ917478:BIC917478 BRV917478:BRY917478 CBR917478:CBU917478 CLN917478:CLQ917478 CVJ917478:CVM917478 DFF917478:DFI917478 DPB917478:DPE917478 DYX917478:DZA917478 EIT917478:EIW917478 ESP917478:ESS917478 FCL917478:FCO917478 FMH917478:FMK917478 FWD917478:FWG917478 GFZ917478:GGC917478 GPV917478:GPY917478 GZR917478:GZU917478 HJN917478:HJQ917478 HTJ917478:HTM917478 IDF917478:IDI917478 INB917478:INE917478 IWX917478:IXA917478 JGT917478:JGW917478 JQP917478:JQS917478 KAL917478:KAO917478 KKH917478:KKK917478 KUD917478:KUG917478 LDZ917478:LEC917478 LNV917478:LNY917478 LXR917478:LXU917478 MHN917478:MHQ917478 MRJ917478:MRM917478 NBF917478:NBI917478 NLB917478:NLE917478 NUX917478:NVA917478 OET917478:OEW917478 OOP917478:OOS917478 OYL917478:OYO917478 PIH917478:PIK917478 PSD917478:PSG917478 QBZ917478:QCC917478 QLV917478:QLY917478 QVR917478:QVU917478 RFN917478:RFQ917478 RPJ917478:RPM917478 RZF917478:RZI917478 SJB917478:SJE917478 SSX917478:STA917478 TCT917478:TCW917478 TMP917478:TMS917478 TWL917478:TWO917478 UGH917478:UGK917478 UQD917478:UQG917478 UZZ917478:VAC917478 VJV917478:VJY917478 VTR917478:VTU917478 WDN917478:WDQ917478 WNJ917478:WNM917478 WXF917478:WXI917478 KTC983018:KTH983052 KT983014:KW983014 UP983014:US983014 AEL983014:AEO983014 AOH983014:AOK983014 AYD983014:AYG983014 BHZ983014:BIC983014 BRV983014:BRY983014 CBR983014:CBU983014 CLN983014:CLQ983014 CVJ983014:CVM983014 DFF983014:DFI983014 DPB983014:DPE983014 DYX983014:DZA983014 EIT983014:EIW983014 ESP983014:ESS983014 FCL983014:FCO983014 FMH983014:FMK983014 FWD983014:FWG983014 GFZ983014:GGC983014 GPV983014:GPY983014 GZR983014:GZU983014 HJN983014:HJQ983014 HTJ983014:HTM983014 IDF983014:IDI983014 INB983014:INE983014 IWX983014:IXA983014 JGT983014:JGW983014 JQP983014:JQS983014 KAL983014:KAO983014 KKH983014:KKK983014 KUD983014:KUG983014 LDZ983014:LEC983014 LNV983014:LNY983014 LXR983014:LXU983014 MHN983014:MHQ983014 MRJ983014:MRM983014 NBF983014:NBI983014 NLB983014:NLE983014 NUX983014:NVA983014 OET983014:OEW983014 OOP983014:OOS983014 OYL983014:OYO983014 PIH983014:PIK983014 PSD983014:PSG983014 QBZ983014:QCC983014 QLV983014:QLY983014 QVR983014:QVU983014 RFN983014:RFQ983014 RPJ983014:RPM983014 RZF983014:RZI983014 SJB983014:SJE983014 SSX983014:STA983014 TCT983014:TCW983014 TMP983014:TMS983014 TWL983014:TWO983014 UGH983014:UGK983014 UQD983014:UQG983014 UZZ983014:VAC983014 VJV983014:VJY983014 VTR983014:VTU983014 WDN983014:WDQ983014 WNJ983014:WNM983014 WXF983014:WXI983014 LCY983018:LDD983052 LMU983018:LMZ983052 KY65510:LA65510 UU65510:UW65510 AEQ65510:AES65510 AOM65510:AOO65510 AYI65510:AYK65510 BIE65510:BIG65510 BSA65510:BSC65510 CBW65510:CBY65510 CLS65510:CLU65510 CVO65510:CVQ65510 DFK65510:DFM65510 DPG65510:DPI65510 DZC65510:DZE65510 EIY65510:EJA65510 ESU65510:ESW65510 FCQ65510:FCS65510 FMM65510:FMO65510 FWI65510:FWK65510 GGE65510:GGG65510 GQA65510:GQC65510 GZW65510:GZY65510 HJS65510:HJU65510 HTO65510:HTQ65510 IDK65510:IDM65510 ING65510:INI65510 IXC65510:IXE65510 JGY65510:JHA65510 JQU65510:JQW65510 KAQ65510:KAS65510 KKM65510:KKO65510 KUI65510:KUK65510 LEE65510:LEG65510 LOA65510:LOC65510 LXW65510:LXY65510 MHS65510:MHU65510 MRO65510:MRQ65510 NBK65510:NBM65510 NLG65510:NLI65510 NVC65510:NVE65510 OEY65510:OFA65510 OOU65510:OOW65510 OYQ65510:OYS65510 PIM65510:PIO65510 PSI65510:PSK65510 QCE65510:QCG65510 QMA65510:QMC65510 QVW65510:QVY65510 RFS65510:RFU65510 RPO65510:RPQ65510 RZK65510:RZM65510 SJG65510:SJI65510 STC65510:STE65510 TCY65510:TDA65510 TMU65510:TMW65510 TWQ65510:TWS65510 UGM65510:UGO65510 UQI65510:UQK65510 VAE65510:VAG65510 VKA65510:VKC65510 VTW65510:VTY65510 WDS65510:WDU65510 WNO65510:WNQ65510 WXK65510:WXM65510 LWQ983018:LWV983052 KY131046:LA131046 UU131046:UW131046 AEQ131046:AES131046 AOM131046:AOO131046 AYI131046:AYK131046 BIE131046:BIG131046 BSA131046:BSC131046 CBW131046:CBY131046 CLS131046:CLU131046 CVO131046:CVQ131046 DFK131046:DFM131046 DPG131046:DPI131046 DZC131046:DZE131046 EIY131046:EJA131046 ESU131046:ESW131046 FCQ131046:FCS131046 FMM131046:FMO131046 FWI131046:FWK131046 GGE131046:GGG131046 GQA131046:GQC131046 GZW131046:GZY131046 HJS131046:HJU131046 HTO131046:HTQ131046 IDK131046:IDM131046 ING131046:INI131046 IXC131046:IXE131046 JGY131046:JHA131046 JQU131046:JQW131046 KAQ131046:KAS131046 KKM131046:KKO131046 KUI131046:KUK131046 LEE131046:LEG131046 LOA131046:LOC131046 LXW131046:LXY131046 MHS131046:MHU131046 MRO131046:MRQ131046 NBK131046:NBM131046 NLG131046:NLI131046 NVC131046:NVE131046 OEY131046:OFA131046 OOU131046:OOW131046 OYQ131046:OYS131046 PIM131046:PIO131046 PSI131046:PSK131046 QCE131046:QCG131046 QMA131046:QMC131046 QVW131046:QVY131046 RFS131046:RFU131046 RPO131046:RPQ131046 RZK131046:RZM131046 SJG131046:SJI131046 STC131046:STE131046 TCY131046:TDA131046 TMU131046:TMW131046 TWQ131046:TWS131046 UGM131046:UGO131046 UQI131046:UQK131046 VAE131046:VAG131046 VKA131046:VKC131046 VTW131046:VTY131046 WDS131046:WDU131046 WNO131046:WNQ131046 WXK131046:WXM131046 MGM983018:MGR983052 KY196582:LA196582 UU196582:UW196582 AEQ196582:AES196582 AOM196582:AOO196582 AYI196582:AYK196582 BIE196582:BIG196582 BSA196582:BSC196582 CBW196582:CBY196582 CLS196582:CLU196582 CVO196582:CVQ196582 DFK196582:DFM196582 DPG196582:DPI196582 DZC196582:DZE196582 EIY196582:EJA196582 ESU196582:ESW196582 FCQ196582:FCS196582 FMM196582:FMO196582 FWI196582:FWK196582 GGE196582:GGG196582 GQA196582:GQC196582 GZW196582:GZY196582 HJS196582:HJU196582 HTO196582:HTQ196582 IDK196582:IDM196582 ING196582:INI196582 IXC196582:IXE196582 JGY196582:JHA196582 JQU196582:JQW196582 KAQ196582:KAS196582 KKM196582:KKO196582 KUI196582:KUK196582 LEE196582:LEG196582 LOA196582:LOC196582 LXW196582:LXY196582 MHS196582:MHU196582 MRO196582:MRQ196582 NBK196582:NBM196582 NLG196582:NLI196582 NVC196582:NVE196582 OEY196582:OFA196582 OOU196582:OOW196582 OYQ196582:OYS196582 PIM196582:PIO196582 PSI196582:PSK196582 QCE196582:QCG196582 QMA196582:QMC196582 QVW196582:QVY196582 RFS196582:RFU196582 RPO196582:RPQ196582 RZK196582:RZM196582 SJG196582:SJI196582 STC196582:STE196582 TCY196582:TDA196582 TMU196582:TMW196582 TWQ196582:TWS196582 UGM196582:UGO196582 UQI196582:UQK196582 VAE196582:VAG196582 VKA196582:VKC196582 VTW196582:VTY196582 WDS196582:WDU196582 WNO196582:WNQ196582 WXK196582:WXM196582 MQI983018:MQN983052 KY262118:LA262118 UU262118:UW262118 AEQ262118:AES262118 AOM262118:AOO262118 AYI262118:AYK262118 BIE262118:BIG262118 BSA262118:BSC262118 CBW262118:CBY262118 CLS262118:CLU262118 CVO262118:CVQ262118 DFK262118:DFM262118 DPG262118:DPI262118 DZC262118:DZE262118 EIY262118:EJA262118 ESU262118:ESW262118 FCQ262118:FCS262118 FMM262118:FMO262118 FWI262118:FWK262118 GGE262118:GGG262118 GQA262118:GQC262118 GZW262118:GZY262118 HJS262118:HJU262118 HTO262118:HTQ262118 IDK262118:IDM262118 ING262118:INI262118 IXC262118:IXE262118 JGY262118:JHA262118 JQU262118:JQW262118 KAQ262118:KAS262118 KKM262118:KKO262118 KUI262118:KUK262118 LEE262118:LEG262118 LOA262118:LOC262118 LXW262118:LXY262118 MHS262118:MHU262118 MRO262118:MRQ262118 NBK262118:NBM262118 NLG262118:NLI262118 NVC262118:NVE262118 OEY262118:OFA262118 OOU262118:OOW262118 OYQ262118:OYS262118 PIM262118:PIO262118 PSI262118:PSK262118 QCE262118:QCG262118 QMA262118:QMC262118 QVW262118:QVY262118 RFS262118:RFU262118 RPO262118:RPQ262118 RZK262118:RZM262118 SJG262118:SJI262118 STC262118:STE262118 TCY262118:TDA262118 TMU262118:TMW262118 TWQ262118:TWS262118 UGM262118:UGO262118 UQI262118:UQK262118 VAE262118:VAG262118 VKA262118:VKC262118 VTW262118:VTY262118 WDS262118:WDU262118 WNO262118:WNQ262118 WXK262118:WXM262118 NAE983018:NAJ983052 KY327654:LA327654 UU327654:UW327654 AEQ327654:AES327654 AOM327654:AOO327654 AYI327654:AYK327654 BIE327654:BIG327654 BSA327654:BSC327654 CBW327654:CBY327654 CLS327654:CLU327654 CVO327654:CVQ327654 DFK327654:DFM327654 DPG327654:DPI327654 DZC327654:DZE327654 EIY327654:EJA327654 ESU327654:ESW327654 FCQ327654:FCS327654 FMM327654:FMO327654 FWI327654:FWK327654 GGE327654:GGG327654 GQA327654:GQC327654 GZW327654:GZY327654 HJS327654:HJU327654 HTO327654:HTQ327654 IDK327654:IDM327654 ING327654:INI327654 IXC327654:IXE327654 JGY327654:JHA327654 JQU327654:JQW327654 KAQ327654:KAS327654 KKM327654:KKO327654 KUI327654:KUK327654 LEE327654:LEG327654 LOA327654:LOC327654 LXW327654:LXY327654 MHS327654:MHU327654 MRO327654:MRQ327654 NBK327654:NBM327654 NLG327654:NLI327654 NVC327654:NVE327654 OEY327654:OFA327654 OOU327654:OOW327654 OYQ327654:OYS327654 PIM327654:PIO327654 PSI327654:PSK327654 QCE327654:QCG327654 QMA327654:QMC327654 QVW327654:QVY327654 RFS327654:RFU327654 RPO327654:RPQ327654 RZK327654:RZM327654 SJG327654:SJI327654 STC327654:STE327654 TCY327654:TDA327654 TMU327654:TMW327654 TWQ327654:TWS327654 UGM327654:UGO327654 UQI327654:UQK327654 VAE327654:VAG327654 VKA327654:VKC327654 VTW327654:VTY327654 WDS327654:WDU327654 WNO327654:WNQ327654 WXK327654:WXM327654 NKA983018:NKF983052 KY393190:LA393190 UU393190:UW393190 AEQ393190:AES393190 AOM393190:AOO393190 AYI393190:AYK393190 BIE393190:BIG393190 BSA393190:BSC393190 CBW393190:CBY393190 CLS393190:CLU393190 CVO393190:CVQ393190 DFK393190:DFM393190 DPG393190:DPI393190 DZC393190:DZE393190 EIY393190:EJA393190 ESU393190:ESW393190 FCQ393190:FCS393190 FMM393190:FMO393190 FWI393190:FWK393190 GGE393190:GGG393190 GQA393190:GQC393190 GZW393190:GZY393190 HJS393190:HJU393190 HTO393190:HTQ393190 IDK393190:IDM393190 ING393190:INI393190 IXC393190:IXE393190 JGY393190:JHA393190 JQU393190:JQW393190 KAQ393190:KAS393190 KKM393190:KKO393190 KUI393190:KUK393190 LEE393190:LEG393190 LOA393190:LOC393190 LXW393190:LXY393190 MHS393190:MHU393190 MRO393190:MRQ393190 NBK393190:NBM393190 NLG393190:NLI393190 NVC393190:NVE393190 OEY393190:OFA393190 OOU393190:OOW393190 OYQ393190:OYS393190 PIM393190:PIO393190 PSI393190:PSK393190 QCE393190:QCG393190 QMA393190:QMC393190 QVW393190:QVY393190 RFS393190:RFU393190 RPO393190:RPQ393190 RZK393190:RZM393190 SJG393190:SJI393190 STC393190:STE393190 TCY393190:TDA393190 TMU393190:TMW393190 TWQ393190:TWS393190 UGM393190:UGO393190 UQI393190:UQK393190 VAE393190:VAG393190 VKA393190:VKC393190 VTW393190:VTY393190 WDS393190:WDU393190 WNO393190:WNQ393190 WXK393190:WXM393190 NTW983018:NUB983052 KY458726:LA458726 UU458726:UW458726 AEQ458726:AES458726 AOM458726:AOO458726 AYI458726:AYK458726 BIE458726:BIG458726 BSA458726:BSC458726 CBW458726:CBY458726 CLS458726:CLU458726 CVO458726:CVQ458726 DFK458726:DFM458726 DPG458726:DPI458726 DZC458726:DZE458726 EIY458726:EJA458726 ESU458726:ESW458726 FCQ458726:FCS458726 FMM458726:FMO458726 FWI458726:FWK458726 GGE458726:GGG458726 GQA458726:GQC458726 GZW458726:GZY458726 HJS458726:HJU458726 HTO458726:HTQ458726 IDK458726:IDM458726 ING458726:INI458726 IXC458726:IXE458726 JGY458726:JHA458726 JQU458726:JQW458726 KAQ458726:KAS458726 KKM458726:KKO458726 KUI458726:KUK458726 LEE458726:LEG458726 LOA458726:LOC458726 LXW458726:LXY458726 MHS458726:MHU458726 MRO458726:MRQ458726 NBK458726:NBM458726 NLG458726:NLI458726 NVC458726:NVE458726 OEY458726:OFA458726 OOU458726:OOW458726 OYQ458726:OYS458726 PIM458726:PIO458726 PSI458726:PSK458726 QCE458726:QCG458726 QMA458726:QMC458726 QVW458726:QVY458726 RFS458726:RFU458726 RPO458726:RPQ458726 RZK458726:RZM458726 SJG458726:SJI458726 STC458726:STE458726 TCY458726:TDA458726 TMU458726:TMW458726 TWQ458726:TWS458726 UGM458726:UGO458726 UQI458726:UQK458726 VAE458726:VAG458726 VKA458726:VKC458726 VTW458726:VTY458726 WDS458726:WDU458726 WNO458726:WNQ458726 WXK458726:WXM458726 ODS983018:ODX983052 KY524262:LA524262 UU524262:UW524262 AEQ524262:AES524262 AOM524262:AOO524262 AYI524262:AYK524262 BIE524262:BIG524262 BSA524262:BSC524262 CBW524262:CBY524262 CLS524262:CLU524262 CVO524262:CVQ524262 DFK524262:DFM524262 DPG524262:DPI524262 DZC524262:DZE524262 EIY524262:EJA524262 ESU524262:ESW524262 FCQ524262:FCS524262 FMM524262:FMO524262 FWI524262:FWK524262 GGE524262:GGG524262 GQA524262:GQC524262 GZW524262:GZY524262 HJS524262:HJU524262 HTO524262:HTQ524262 IDK524262:IDM524262 ING524262:INI524262 IXC524262:IXE524262 JGY524262:JHA524262 JQU524262:JQW524262 KAQ524262:KAS524262 KKM524262:KKO524262 KUI524262:KUK524262 LEE524262:LEG524262 LOA524262:LOC524262 LXW524262:LXY524262 MHS524262:MHU524262 MRO524262:MRQ524262 NBK524262:NBM524262 NLG524262:NLI524262 NVC524262:NVE524262 OEY524262:OFA524262 OOU524262:OOW524262 OYQ524262:OYS524262 PIM524262:PIO524262 PSI524262:PSK524262 QCE524262:QCG524262 QMA524262:QMC524262 QVW524262:QVY524262 RFS524262:RFU524262 RPO524262:RPQ524262 RZK524262:RZM524262 SJG524262:SJI524262 STC524262:STE524262 TCY524262:TDA524262 TMU524262:TMW524262 TWQ524262:TWS524262 UGM524262:UGO524262 UQI524262:UQK524262 VAE524262:VAG524262 VKA524262:VKC524262 VTW524262:VTY524262 WDS524262:WDU524262 WNO524262:WNQ524262 WXK524262:WXM524262 ONO983018:ONT983052 KY589798:LA589798 UU589798:UW589798 AEQ589798:AES589798 AOM589798:AOO589798 AYI589798:AYK589798 BIE589798:BIG589798 BSA589798:BSC589798 CBW589798:CBY589798 CLS589798:CLU589798 CVO589798:CVQ589798 DFK589798:DFM589798 DPG589798:DPI589798 DZC589798:DZE589798 EIY589798:EJA589798 ESU589798:ESW589798 FCQ589798:FCS589798 FMM589798:FMO589798 FWI589798:FWK589798 GGE589798:GGG589798 GQA589798:GQC589798 GZW589798:GZY589798 HJS589798:HJU589798 HTO589798:HTQ589798 IDK589798:IDM589798 ING589798:INI589798 IXC589798:IXE589798 JGY589798:JHA589798 JQU589798:JQW589798 KAQ589798:KAS589798 KKM589798:KKO589798 KUI589798:KUK589798 LEE589798:LEG589798 LOA589798:LOC589798 LXW589798:LXY589798 MHS589798:MHU589798 MRO589798:MRQ589798 NBK589798:NBM589798 NLG589798:NLI589798 NVC589798:NVE589798 OEY589798:OFA589798 OOU589798:OOW589798 OYQ589798:OYS589798 PIM589798:PIO589798 PSI589798:PSK589798 QCE589798:QCG589798 QMA589798:QMC589798 QVW589798:QVY589798 RFS589798:RFU589798 RPO589798:RPQ589798 RZK589798:RZM589798 SJG589798:SJI589798 STC589798:STE589798 TCY589798:TDA589798 TMU589798:TMW589798 TWQ589798:TWS589798 UGM589798:UGO589798 UQI589798:UQK589798 VAE589798:VAG589798 VKA589798:VKC589798 VTW589798:VTY589798 WDS589798:WDU589798 WNO589798:WNQ589798 WXK589798:WXM589798 OXK983018:OXP983052 KY655334:LA655334 UU655334:UW655334 AEQ655334:AES655334 AOM655334:AOO655334 AYI655334:AYK655334 BIE655334:BIG655334 BSA655334:BSC655334 CBW655334:CBY655334 CLS655334:CLU655334 CVO655334:CVQ655334 DFK655334:DFM655334 DPG655334:DPI655334 DZC655334:DZE655334 EIY655334:EJA655334 ESU655334:ESW655334 FCQ655334:FCS655334 FMM655334:FMO655334 FWI655334:FWK655334 GGE655334:GGG655334 GQA655334:GQC655334 GZW655334:GZY655334 HJS655334:HJU655334 HTO655334:HTQ655334 IDK655334:IDM655334 ING655334:INI655334 IXC655334:IXE655334 JGY655334:JHA655334 JQU655334:JQW655334 KAQ655334:KAS655334 KKM655334:KKO655334 KUI655334:KUK655334 LEE655334:LEG655334 LOA655334:LOC655334 LXW655334:LXY655334 MHS655334:MHU655334 MRO655334:MRQ655334 NBK655334:NBM655334 NLG655334:NLI655334 NVC655334:NVE655334 OEY655334:OFA655334 OOU655334:OOW655334 OYQ655334:OYS655334 PIM655334:PIO655334 PSI655334:PSK655334 QCE655334:QCG655334 QMA655334:QMC655334 QVW655334:QVY655334 RFS655334:RFU655334 RPO655334:RPQ655334 RZK655334:RZM655334 SJG655334:SJI655334 STC655334:STE655334 TCY655334:TDA655334 TMU655334:TMW655334 TWQ655334:TWS655334 UGM655334:UGO655334 UQI655334:UQK655334 VAE655334:VAG655334 VKA655334:VKC655334 VTW655334:VTY655334 WDS655334:WDU655334 WNO655334:WNQ655334 WXK655334:WXM655334 PHG983018:PHL983052 KY720870:LA720870 UU720870:UW720870 AEQ720870:AES720870 AOM720870:AOO720870 AYI720870:AYK720870 BIE720870:BIG720870 BSA720870:BSC720870 CBW720870:CBY720870 CLS720870:CLU720870 CVO720870:CVQ720870 DFK720870:DFM720870 DPG720870:DPI720870 DZC720870:DZE720870 EIY720870:EJA720870 ESU720870:ESW720870 FCQ720870:FCS720870 FMM720870:FMO720870 FWI720870:FWK720870 GGE720870:GGG720870 GQA720870:GQC720870 GZW720870:GZY720870 HJS720870:HJU720870 HTO720870:HTQ720870 IDK720870:IDM720870 ING720870:INI720870 IXC720870:IXE720870 JGY720870:JHA720870 JQU720870:JQW720870 KAQ720870:KAS720870 KKM720870:KKO720870 KUI720870:KUK720870 LEE720870:LEG720870 LOA720870:LOC720870 LXW720870:LXY720870 MHS720870:MHU720870 MRO720870:MRQ720870 NBK720870:NBM720870 NLG720870:NLI720870 NVC720870:NVE720870 OEY720870:OFA720870 OOU720870:OOW720870 OYQ720870:OYS720870 PIM720870:PIO720870 PSI720870:PSK720870 QCE720870:QCG720870 QMA720870:QMC720870 QVW720870:QVY720870 RFS720870:RFU720870 RPO720870:RPQ720870 RZK720870:RZM720870 SJG720870:SJI720870 STC720870:STE720870 TCY720870:TDA720870 TMU720870:TMW720870 TWQ720870:TWS720870 UGM720870:UGO720870 UQI720870:UQK720870 VAE720870:VAG720870 VKA720870:VKC720870 VTW720870:VTY720870 WDS720870:WDU720870 WNO720870:WNQ720870 WXK720870:WXM720870 PRC983018:PRH983052 KY786406:LA786406 UU786406:UW786406 AEQ786406:AES786406 AOM786406:AOO786406 AYI786406:AYK786406 BIE786406:BIG786406 BSA786406:BSC786406 CBW786406:CBY786406 CLS786406:CLU786406 CVO786406:CVQ786406 DFK786406:DFM786406 DPG786406:DPI786406 DZC786406:DZE786406 EIY786406:EJA786406 ESU786406:ESW786406 FCQ786406:FCS786406 FMM786406:FMO786406 FWI786406:FWK786406 GGE786406:GGG786406 GQA786406:GQC786406 GZW786406:GZY786406 HJS786406:HJU786406 HTO786406:HTQ786406 IDK786406:IDM786406 ING786406:INI786406 IXC786406:IXE786406 JGY786406:JHA786406 JQU786406:JQW786406 KAQ786406:KAS786406 KKM786406:KKO786406 KUI786406:KUK786406 LEE786406:LEG786406 LOA786406:LOC786406 LXW786406:LXY786406 MHS786406:MHU786406 MRO786406:MRQ786406 NBK786406:NBM786406 NLG786406:NLI786406 NVC786406:NVE786406 OEY786406:OFA786406 OOU786406:OOW786406 OYQ786406:OYS786406 PIM786406:PIO786406 PSI786406:PSK786406 QCE786406:QCG786406 QMA786406:QMC786406 QVW786406:QVY786406 RFS786406:RFU786406 RPO786406:RPQ786406 RZK786406:RZM786406 SJG786406:SJI786406 STC786406:STE786406 TCY786406:TDA786406 TMU786406:TMW786406 TWQ786406:TWS786406 UGM786406:UGO786406 UQI786406:UQK786406 VAE786406:VAG786406 VKA786406:VKC786406 VTW786406:VTY786406 WDS786406:WDU786406 WNO786406:WNQ786406 WXK786406:WXM786406 QAY983018:QBD983052 KY851942:LA851942 UU851942:UW851942 AEQ851942:AES851942 AOM851942:AOO851942 AYI851942:AYK851942 BIE851942:BIG851942 BSA851942:BSC851942 CBW851942:CBY851942 CLS851942:CLU851942 CVO851942:CVQ851942 DFK851942:DFM851942 DPG851942:DPI851942 DZC851942:DZE851942 EIY851942:EJA851942 ESU851942:ESW851942 FCQ851942:FCS851942 FMM851942:FMO851942 FWI851942:FWK851942 GGE851942:GGG851942 GQA851942:GQC851942 GZW851942:GZY851942 HJS851942:HJU851942 HTO851942:HTQ851942 IDK851942:IDM851942 ING851942:INI851942 IXC851942:IXE851942 JGY851942:JHA851942 JQU851942:JQW851942 KAQ851942:KAS851942 KKM851942:KKO851942 KUI851942:KUK851942 LEE851942:LEG851942 LOA851942:LOC851942 LXW851942:LXY851942 MHS851942:MHU851942 MRO851942:MRQ851942 NBK851942:NBM851942 NLG851942:NLI851942 NVC851942:NVE851942 OEY851942:OFA851942 OOU851942:OOW851942 OYQ851942:OYS851942 PIM851942:PIO851942 PSI851942:PSK851942 QCE851942:QCG851942 QMA851942:QMC851942 QVW851942:QVY851942 RFS851942:RFU851942 RPO851942:RPQ851942 RZK851942:RZM851942 SJG851942:SJI851942 STC851942:STE851942 TCY851942:TDA851942 TMU851942:TMW851942 TWQ851942:TWS851942 UGM851942:UGO851942 UQI851942:UQK851942 VAE851942:VAG851942 VKA851942:VKC851942 VTW851942:VTY851942 WDS851942:WDU851942 WNO851942:WNQ851942 WXK851942:WXM851942 QKU983018:QKZ983052 KY917478:LA917478 UU917478:UW917478 AEQ917478:AES917478 AOM917478:AOO917478 AYI917478:AYK917478 BIE917478:BIG917478 BSA917478:BSC917478 CBW917478:CBY917478 CLS917478:CLU917478 CVO917478:CVQ917478 DFK917478:DFM917478 DPG917478:DPI917478 DZC917478:DZE917478 EIY917478:EJA917478 ESU917478:ESW917478 FCQ917478:FCS917478 FMM917478:FMO917478 FWI917478:FWK917478 GGE917478:GGG917478 GQA917478:GQC917478 GZW917478:GZY917478 HJS917478:HJU917478 HTO917478:HTQ917478 IDK917478:IDM917478 ING917478:INI917478 IXC917478:IXE917478 JGY917478:JHA917478 JQU917478:JQW917478 KAQ917478:KAS917478 KKM917478:KKO917478 KUI917478:KUK917478 LEE917478:LEG917478 LOA917478:LOC917478 LXW917478:LXY917478 MHS917478:MHU917478 MRO917478:MRQ917478 NBK917478:NBM917478 NLG917478:NLI917478 NVC917478:NVE917478 OEY917478:OFA917478 OOU917478:OOW917478 OYQ917478:OYS917478 PIM917478:PIO917478 PSI917478:PSK917478 QCE917478:QCG917478 QMA917478:QMC917478 QVW917478:QVY917478 RFS917478:RFU917478 RPO917478:RPQ917478 RZK917478:RZM917478 SJG917478:SJI917478 STC917478:STE917478 TCY917478:TDA917478 TMU917478:TMW917478 TWQ917478:TWS917478 UGM917478:UGO917478 UQI917478:UQK917478 VAE917478:VAG917478 VKA917478:VKC917478 VTW917478:VTY917478 WDS917478:WDU917478 WNO917478:WNQ917478 WXK917478:WXM917478 QUQ983018:QUV983052 KY983014:LA983014 UU983014:UW983014 AEQ983014:AES983014 AOM983014:AOO983014 AYI983014:AYK983014 BIE983014:BIG983014 BSA983014:BSC983014 CBW983014:CBY983014 CLS983014:CLU983014 CVO983014:CVQ983014 DFK983014:DFM983014 DPG983014:DPI983014 DZC983014:DZE983014 EIY983014:EJA983014 ESU983014:ESW983014 FCQ983014:FCS983014 FMM983014:FMO983014 FWI983014:FWK983014 GGE983014:GGG983014 GQA983014:GQC983014 GZW983014:GZY983014 HJS983014:HJU983014 HTO983014:HTQ983014 IDK983014:IDM983014 ING983014:INI983014 IXC983014:IXE983014 JGY983014:JHA983014 JQU983014:JQW983014 KAQ983014:KAS983014 KKM983014:KKO983014 KUI983014:KUK983014 LEE983014:LEG983014 LOA983014:LOC983014 LXW983014:LXY983014 MHS983014:MHU983014 MRO983014:MRQ983014 NBK983014:NBM983014 NLG983014:NLI983014 NVC983014:NVE983014 OEY983014:OFA983014 OOU983014:OOW983014 OYQ983014:OYS983014 PIM983014:PIO983014 PSI983014:PSK983014 QCE983014:QCG983014 QMA983014:QMC983014 QVW983014:QVY983014 RFS983014:RFU983014 RPO983014:RPQ983014 RZK983014:RZM983014 SJG983014:SJI983014 STC983014:STE983014 TCY983014:TDA983014 TMU983014:TMW983014 TWQ983014:TWS983014 UGM983014:UGO983014 UQI983014:UQK983014 VAE983014:VAG983014 VKA983014:VKC983014 VTW983014:VTY983014 WDS983014:WDU983014 WNO983014:WNQ983014 WXK983014:WXM983014 REM983018:RER983052 X851946:AC851980 ROI983018:RON983052 JS65514:JX65548 TO65514:TT65548 ADK65514:ADP65548 ANG65514:ANL65548 AXC65514:AXH65548 BGY65514:BHD65548 BQU65514:BQZ65548 CAQ65514:CAV65548 CKM65514:CKR65548 CUI65514:CUN65548 DEE65514:DEJ65548 DOA65514:DOF65548 DXW65514:DYB65548 EHS65514:EHX65548 ERO65514:ERT65548 FBK65514:FBP65548 FLG65514:FLL65548 FVC65514:FVH65548 GEY65514:GFD65548 GOU65514:GOZ65548 GYQ65514:GYV65548 HIM65514:HIR65548 HSI65514:HSN65548 ICE65514:ICJ65548 IMA65514:IMF65548 IVW65514:IWB65548 JFS65514:JFX65548 JPO65514:JPT65548 JZK65514:JZP65548 KJG65514:KJL65548 KTC65514:KTH65548 LCY65514:LDD65548 LMU65514:LMZ65548 LWQ65514:LWV65548 MGM65514:MGR65548 MQI65514:MQN65548 NAE65514:NAJ65548 NKA65514:NKF65548 NTW65514:NUB65548 ODS65514:ODX65548 ONO65514:ONT65548 OXK65514:OXP65548 PHG65514:PHL65548 PRC65514:PRH65548 QAY65514:QBD65548 QKU65514:QKZ65548 QUQ65514:QUV65548 REM65514:RER65548 ROI65514:RON65548 RYE65514:RYJ65548 SIA65514:SIF65548 SRW65514:SSB65548 TBS65514:TBX65548 TLO65514:TLT65548 TVK65514:TVP65548 UFG65514:UFL65548 UPC65514:UPH65548 UYY65514:UZD65548 VIU65514:VIZ65548 VSQ65514:VSV65548 WCM65514:WCR65548 WMI65514:WMN65548 WWE65514:WWJ65548 RYE983018:RYJ983052 JS131050:JX131084 TO131050:TT131084 ADK131050:ADP131084 ANG131050:ANL131084 AXC131050:AXH131084 BGY131050:BHD131084 BQU131050:BQZ131084 CAQ131050:CAV131084 CKM131050:CKR131084 CUI131050:CUN131084 DEE131050:DEJ131084 DOA131050:DOF131084 DXW131050:DYB131084 EHS131050:EHX131084 ERO131050:ERT131084 FBK131050:FBP131084 FLG131050:FLL131084 FVC131050:FVH131084 GEY131050:GFD131084 GOU131050:GOZ131084 GYQ131050:GYV131084 HIM131050:HIR131084 HSI131050:HSN131084 ICE131050:ICJ131084 IMA131050:IMF131084 IVW131050:IWB131084 JFS131050:JFX131084 JPO131050:JPT131084 JZK131050:JZP131084 KJG131050:KJL131084 KTC131050:KTH131084 LCY131050:LDD131084 LMU131050:LMZ131084 LWQ131050:LWV131084 MGM131050:MGR131084 MQI131050:MQN131084 NAE131050:NAJ131084 NKA131050:NKF131084 NTW131050:NUB131084 ODS131050:ODX131084 ONO131050:ONT131084 OXK131050:OXP131084 PHG131050:PHL131084 PRC131050:PRH131084 QAY131050:QBD131084 QKU131050:QKZ131084 QUQ131050:QUV131084 REM131050:RER131084 ROI131050:RON131084 RYE131050:RYJ131084 SIA131050:SIF131084 SRW131050:SSB131084 TBS131050:TBX131084 TLO131050:TLT131084 TVK131050:TVP131084 UFG131050:UFL131084 UPC131050:UPH131084 UYY131050:UZD131084 VIU131050:VIZ131084 VSQ131050:VSV131084 WCM131050:WCR131084 WMI131050:WMN131084 WWE131050:WWJ131084 SIA983018:SIF983052 JS196586:JX196620 TO196586:TT196620 ADK196586:ADP196620 ANG196586:ANL196620 AXC196586:AXH196620 BGY196586:BHD196620 BQU196586:BQZ196620 CAQ196586:CAV196620 CKM196586:CKR196620 CUI196586:CUN196620 DEE196586:DEJ196620 DOA196586:DOF196620 DXW196586:DYB196620 EHS196586:EHX196620 ERO196586:ERT196620 FBK196586:FBP196620 FLG196586:FLL196620 FVC196586:FVH196620 GEY196586:GFD196620 GOU196586:GOZ196620 GYQ196586:GYV196620 HIM196586:HIR196620 HSI196586:HSN196620 ICE196586:ICJ196620 IMA196586:IMF196620 IVW196586:IWB196620 JFS196586:JFX196620 JPO196586:JPT196620 JZK196586:JZP196620 KJG196586:KJL196620 KTC196586:KTH196620 LCY196586:LDD196620 LMU196586:LMZ196620 LWQ196586:LWV196620 MGM196586:MGR196620 MQI196586:MQN196620 NAE196586:NAJ196620 NKA196586:NKF196620 NTW196586:NUB196620 ODS196586:ODX196620 ONO196586:ONT196620 OXK196586:OXP196620 PHG196586:PHL196620 PRC196586:PRH196620 QAY196586:QBD196620 QKU196586:QKZ196620 QUQ196586:QUV196620 REM196586:RER196620 ROI196586:RON196620 RYE196586:RYJ196620 SIA196586:SIF196620 SRW196586:SSB196620 TBS196586:TBX196620 TLO196586:TLT196620 TVK196586:TVP196620 UFG196586:UFL196620 UPC196586:UPH196620 UYY196586:UZD196620 VIU196586:VIZ196620 VSQ196586:VSV196620 WCM196586:WCR196620 WMI196586:WMN196620 WWE196586:WWJ196620 SRW983018:SSB983052 JS262122:JX262156 TO262122:TT262156 ADK262122:ADP262156 ANG262122:ANL262156 AXC262122:AXH262156 BGY262122:BHD262156 BQU262122:BQZ262156 CAQ262122:CAV262156 CKM262122:CKR262156 CUI262122:CUN262156 DEE262122:DEJ262156 DOA262122:DOF262156 DXW262122:DYB262156 EHS262122:EHX262156 ERO262122:ERT262156 FBK262122:FBP262156 FLG262122:FLL262156 FVC262122:FVH262156 GEY262122:GFD262156 GOU262122:GOZ262156 GYQ262122:GYV262156 HIM262122:HIR262156 HSI262122:HSN262156 ICE262122:ICJ262156 IMA262122:IMF262156 IVW262122:IWB262156 JFS262122:JFX262156 JPO262122:JPT262156 JZK262122:JZP262156 KJG262122:KJL262156 KTC262122:KTH262156 LCY262122:LDD262156 LMU262122:LMZ262156 LWQ262122:LWV262156 MGM262122:MGR262156 MQI262122:MQN262156 NAE262122:NAJ262156 NKA262122:NKF262156 NTW262122:NUB262156 ODS262122:ODX262156 ONO262122:ONT262156 OXK262122:OXP262156 PHG262122:PHL262156 PRC262122:PRH262156 QAY262122:QBD262156 QKU262122:QKZ262156 QUQ262122:QUV262156 REM262122:RER262156 ROI262122:RON262156 RYE262122:RYJ262156 SIA262122:SIF262156 SRW262122:SSB262156 TBS262122:TBX262156 TLO262122:TLT262156 TVK262122:TVP262156 UFG262122:UFL262156 UPC262122:UPH262156 UYY262122:UZD262156 VIU262122:VIZ262156 VSQ262122:VSV262156 WCM262122:WCR262156 WMI262122:WMN262156 WWE262122:WWJ262156 TBS983018:TBX983052 JS327658:JX327692 TO327658:TT327692 ADK327658:ADP327692 ANG327658:ANL327692 AXC327658:AXH327692 BGY327658:BHD327692 BQU327658:BQZ327692 CAQ327658:CAV327692 CKM327658:CKR327692 CUI327658:CUN327692 DEE327658:DEJ327692 DOA327658:DOF327692 DXW327658:DYB327692 EHS327658:EHX327692 ERO327658:ERT327692 FBK327658:FBP327692 FLG327658:FLL327692 FVC327658:FVH327692 GEY327658:GFD327692 GOU327658:GOZ327692 GYQ327658:GYV327692 HIM327658:HIR327692 HSI327658:HSN327692 ICE327658:ICJ327692 IMA327658:IMF327692 IVW327658:IWB327692 JFS327658:JFX327692 JPO327658:JPT327692 JZK327658:JZP327692 KJG327658:KJL327692 KTC327658:KTH327692 LCY327658:LDD327692 LMU327658:LMZ327692 LWQ327658:LWV327692 MGM327658:MGR327692 MQI327658:MQN327692 NAE327658:NAJ327692 NKA327658:NKF327692 NTW327658:NUB327692 ODS327658:ODX327692 ONO327658:ONT327692 OXK327658:OXP327692 PHG327658:PHL327692 PRC327658:PRH327692 QAY327658:QBD327692 QKU327658:QKZ327692 QUQ327658:QUV327692 REM327658:RER327692 ROI327658:RON327692 RYE327658:RYJ327692 SIA327658:SIF327692 SRW327658:SSB327692 TBS327658:TBX327692 TLO327658:TLT327692 TVK327658:TVP327692 UFG327658:UFL327692 UPC327658:UPH327692 UYY327658:UZD327692 VIU327658:VIZ327692 VSQ327658:VSV327692 WCM327658:WCR327692 WMI327658:WMN327692 WWE327658:WWJ327692 TLO983018:TLT983052 JS393194:JX393228 TO393194:TT393228 ADK393194:ADP393228 ANG393194:ANL393228 AXC393194:AXH393228 BGY393194:BHD393228 BQU393194:BQZ393228 CAQ393194:CAV393228 CKM393194:CKR393228 CUI393194:CUN393228 DEE393194:DEJ393228 DOA393194:DOF393228 DXW393194:DYB393228 EHS393194:EHX393228 ERO393194:ERT393228 FBK393194:FBP393228 FLG393194:FLL393228 FVC393194:FVH393228 GEY393194:GFD393228 GOU393194:GOZ393228 GYQ393194:GYV393228 HIM393194:HIR393228 HSI393194:HSN393228 ICE393194:ICJ393228 IMA393194:IMF393228 IVW393194:IWB393228 JFS393194:JFX393228 JPO393194:JPT393228 JZK393194:JZP393228 KJG393194:KJL393228 KTC393194:KTH393228 LCY393194:LDD393228 LMU393194:LMZ393228 LWQ393194:LWV393228 MGM393194:MGR393228 MQI393194:MQN393228 NAE393194:NAJ393228 NKA393194:NKF393228 NTW393194:NUB393228 ODS393194:ODX393228 ONO393194:ONT393228 OXK393194:OXP393228 PHG393194:PHL393228 PRC393194:PRH393228 QAY393194:QBD393228 QKU393194:QKZ393228 QUQ393194:QUV393228 REM393194:RER393228 ROI393194:RON393228 RYE393194:RYJ393228 SIA393194:SIF393228 SRW393194:SSB393228 TBS393194:TBX393228 TLO393194:TLT393228 TVK393194:TVP393228 UFG393194:UFL393228 UPC393194:UPH393228 UYY393194:UZD393228 VIU393194:VIZ393228 VSQ393194:VSV393228 WCM393194:WCR393228 WMI393194:WMN393228 WWE393194:WWJ393228 TVK983018:TVP983052 JS458730:JX458764 TO458730:TT458764 ADK458730:ADP458764 ANG458730:ANL458764 AXC458730:AXH458764 BGY458730:BHD458764 BQU458730:BQZ458764 CAQ458730:CAV458764 CKM458730:CKR458764 CUI458730:CUN458764 DEE458730:DEJ458764 DOA458730:DOF458764 DXW458730:DYB458764 EHS458730:EHX458764 ERO458730:ERT458764 FBK458730:FBP458764 FLG458730:FLL458764 FVC458730:FVH458764 GEY458730:GFD458764 GOU458730:GOZ458764 GYQ458730:GYV458764 HIM458730:HIR458764 HSI458730:HSN458764 ICE458730:ICJ458764 IMA458730:IMF458764 IVW458730:IWB458764 JFS458730:JFX458764 JPO458730:JPT458764 JZK458730:JZP458764 KJG458730:KJL458764 KTC458730:KTH458764 LCY458730:LDD458764 LMU458730:LMZ458764 LWQ458730:LWV458764 MGM458730:MGR458764 MQI458730:MQN458764 NAE458730:NAJ458764 NKA458730:NKF458764 NTW458730:NUB458764 ODS458730:ODX458764 ONO458730:ONT458764 OXK458730:OXP458764 PHG458730:PHL458764 PRC458730:PRH458764 QAY458730:QBD458764 QKU458730:QKZ458764 QUQ458730:QUV458764 REM458730:RER458764 ROI458730:RON458764 RYE458730:RYJ458764 SIA458730:SIF458764 SRW458730:SSB458764 TBS458730:TBX458764 TLO458730:TLT458764 TVK458730:TVP458764 UFG458730:UFL458764 UPC458730:UPH458764 UYY458730:UZD458764 VIU458730:VIZ458764 VSQ458730:VSV458764 WCM458730:WCR458764 WMI458730:WMN458764 WWE458730:WWJ458764 UFG983018:UFL983052 JS524266:JX524300 TO524266:TT524300 ADK524266:ADP524300 ANG524266:ANL524300 AXC524266:AXH524300 BGY524266:BHD524300 BQU524266:BQZ524300 CAQ524266:CAV524300 CKM524266:CKR524300 CUI524266:CUN524300 DEE524266:DEJ524300 DOA524266:DOF524300 DXW524266:DYB524300 EHS524266:EHX524300 ERO524266:ERT524300 FBK524266:FBP524300 FLG524266:FLL524300 FVC524266:FVH524300 GEY524266:GFD524300 GOU524266:GOZ524300 GYQ524266:GYV524300 HIM524266:HIR524300 HSI524266:HSN524300 ICE524266:ICJ524300 IMA524266:IMF524300 IVW524266:IWB524300 JFS524266:JFX524300 JPO524266:JPT524300 JZK524266:JZP524300 KJG524266:KJL524300 KTC524266:KTH524300 LCY524266:LDD524300 LMU524266:LMZ524300 LWQ524266:LWV524300 MGM524266:MGR524300 MQI524266:MQN524300 NAE524266:NAJ524300 NKA524266:NKF524300 NTW524266:NUB524300 ODS524266:ODX524300 ONO524266:ONT524300 OXK524266:OXP524300 PHG524266:PHL524300 PRC524266:PRH524300 QAY524266:QBD524300 QKU524266:QKZ524300 QUQ524266:QUV524300 REM524266:RER524300 ROI524266:RON524300 RYE524266:RYJ524300 SIA524266:SIF524300 SRW524266:SSB524300 TBS524266:TBX524300 TLO524266:TLT524300 TVK524266:TVP524300 UFG524266:UFL524300 UPC524266:UPH524300 UYY524266:UZD524300 VIU524266:VIZ524300 VSQ524266:VSV524300 WCM524266:WCR524300 WMI524266:WMN524300 WWE524266:WWJ524300 UPC983018:UPH983052 JS589802:JX589836 TO589802:TT589836 ADK589802:ADP589836 ANG589802:ANL589836 AXC589802:AXH589836 BGY589802:BHD589836 BQU589802:BQZ589836 CAQ589802:CAV589836 CKM589802:CKR589836 CUI589802:CUN589836 DEE589802:DEJ589836 DOA589802:DOF589836 DXW589802:DYB589836 EHS589802:EHX589836 ERO589802:ERT589836 FBK589802:FBP589836 FLG589802:FLL589836 FVC589802:FVH589836 GEY589802:GFD589836 GOU589802:GOZ589836 GYQ589802:GYV589836 HIM589802:HIR589836 HSI589802:HSN589836 ICE589802:ICJ589836 IMA589802:IMF589836 IVW589802:IWB589836 JFS589802:JFX589836 JPO589802:JPT589836 JZK589802:JZP589836 KJG589802:KJL589836 KTC589802:KTH589836 LCY589802:LDD589836 LMU589802:LMZ589836 LWQ589802:LWV589836 MGM589802:MGR589836 MQI589802:MQN589836 NAE589802:NAJ589836 NKA589802:NKF589836 NTW589802:NUB589836 ODS589802:ODX589836 ONO589802:ONT589836 OXK589802:OXP589836 PHG589802:PHL589836 PRC589802:PRH589836 QAY589802:QBD589836 QKU589802:QKZ589836 QUQ589802:QUV589836 REM589802:RER589836 ROI589802:RON589836 RYE589802:RYJ589836 SIA589802:SIF589836 SRW589802:SSB589836 TBS589802:TBX589836 TLO589802:TLT589836 TVK589802:TVP589836 UFG589802:UFL589836 UPC589802:UPH589836 UYY589802:UZD589836 VIU589802:VIZ589836 VSQ589802:VSV589836 WCM589802:WCR589836 WMI589802:WMN589836 WWE589802:WWJ589836 UYY983018:UZD983052 JS655338:JX655372 TO655338:TT655372 ADK655338:ADP655372 ANG655338:ANL655372 AXC655338:AXH655372 BGY655338:BHD655372 BQU655338:BQZ655372 CAQ655338:CAV655372 CKM655338:CKR655372 CUI655338:CUN655372 DEE655338:DEJ655372 DOA655338:DOF655372 DXW655338:DYB655372 EHS655338:EHX655372 ERO655338:ERT655372 FBK655338:FBP655372 FLG655338:FLL655372 FVC655338:FVH655372 GEY655338:GFD655372 GOU655338:GOZ655372 GYQ655338:GYV655372 HIM655338:HIR655372 HSI655338:HSN655372 ICE655338:ICJ655372 IMA655338:IMF655372 IVW655338:IWB655372 JFS655338:JFX655372 JPO655338:JPT655372 JZK655338:JZP655372 KJG655338:KJL655372 KTC655338:KTH655372 LCY655338:LDD655372 LMU655338:LMZ655372 LWQ655338:LWV655372 MGM655338:MGR655372 MQI655338:MQN655372 NAE655338:NAJ655372 NKA655338:NKF655372 NTW655338:NUB655372 ODS655338:ODX655372 ONO655338:ONT655372 OXK655338:OXP655372 PHG655338:PHL655372 PRC655338:PRH655372 QAY655338:QBD655372 QKU655338:QKZ655372 QUQ655338:QUV655372 REM655338:RER655372 ROI655338:RON655372 RYE655338:RYJ655372 SIA655338:SIF655372 SRW655338:SSB655372 TBS655338:TBX655372 TLO655338:TLT655372 TVK655338:TVP655372 UFG655338:UFL655372 UPC655338:UPH655372 UYY655338:UZD655372 VIU655338:VIZ655372 VSQ655338:VSV655372 WCM655338:WCR655372 WMI655338:WMN655372 WWE655338:WWJ655372 VIU983018:VIZ983052 JS720874:JX720908 TO720874:TT720908 ADK720874:ADP720908 ANG720874:ANL720908 AXC720874:AXH720908 BGY720874:BHD720908 BQU720874:BQZ720908 CAQ720874:CAV720908 CKM720874:CKR720908 CUI720874:CUN720908 DEE720874:DEJ720908 DOA720874:DOF720908 DXW720874:DYB720908 EHS720874:EHX720908 ERO720874:ERT720908 FBK720874:FBP720908 FLG720874:FLL720908 FVC720874:FVH720908 GEY720874:GFD720908 GOU720874:GOZ720908 GYQ720874:GYV720908 HIM720874:HIR720908 HSI720874:HSN720908 ICE720874:ICJ720908 IMA720874:IMF720908 IVW720874:IWB720908 JFS720874:JFX720908 JPO720874:JPT720908 JZK720874:JZP720908 KJG720874:KJL720908 KTC720874:KTH720908 LCY720874:LDD720908 LMU720874:LMZ720908 LWQ720874:LWV720908 MGM720874:MGR720908 MQI720874:MQN720908 NAE720874:NAJ720908 NKA720874:NKF720908 NTW720874:NUB720908 ODS720874:ODX720908 ONO720874:ONT720908 OXK720874:OXP720908 PHG720874:PHL720908 PRC720874:PRH720908 QAY720874:QBD720908 QKU720874:QKZ720908 QUQ720874:QUV720908 REM720874:RER720908 ROI720874:RON720908 RYE720874:RYJ720908 SIA720874:SIF720908 SRW720874:SSB720908 TBS720874:TBX720908 TLO720874:TLT720908 TVK720874:TVP720908 UFG720874:UFL720908 UPC720874:UPH720908 UYY720874:UZD720908 VIU720874:VIZ720908 VSQ720874:VSV720908 WCM720874:WCR720908 WMI720874:WMN720908 WWE720874:WWJ720908 VSQ983018:VSV983052 JS786410:JX786444 TO786410:TT786444 ADK786410:ADP786444 ANG786410:ANL786444 AXC786410:AXH786444 BGY786410:BHD786444 BQU786410:BQZ786444 CAQ786410:CAV786444 CKM786410:CKR786444 CUI786410:CUN786444 DEE786410:DEJ786444 DOA786410:DOF786444 DXW786410:DYB786444 EHS786410:EHX786444 ERO786410:ERT786444 FBK786410:FBP786444 FLG786410:FLL786444 FVC786410:FVH786444 GEY786410:GFD786444 GOU786410:GOZ786444 GYQ786410:GYV786444 HIM786410:HIR786444 HSI786410:HSN786444 ICE786410:ICJ786444 IMA786410:IMF786444 IVW786410:IWB786444 JFS786410:JFX786444 JPO786410:JPT786444 JZK786410:JZP786444 KJG786410:KJL786444 KTC786410:KTH786444 LCY786410:LDD786444 LMU786410:LMZ786444 LWQ786410:LWV786444 MGM786410:MGR786444 MQI786410:MQN786444 NAE786410:NAJ786444 NKA786410:NKF786444 NTW786410:NUB786444 ODS786410:ODX786444 ONO786410:ONT786444 OXK786410:OXP786444 PHG786410:PHL786444 PRC786410:PRH786444 QAY786410:QBD786444 QKU786410:QKZ786444 QUQ786410:QUV786444 REM786410:RER786444 ROI786410:RON786444 RYE786410:RYJ786444 SIA786410:SIF786444 SRW786410:SSB786444 TBS786410:TBX786444 TLO786410:TLT786444 TVK786410:TVP786444 UFG786410:UFL786444 UPC786410:UPH786444 UYY786410:UZD786444 VIU786410:VIZ786444 VSQ786410:VSV786444 WCM786410:WCR786444 WMI786410:WMN786444 WWE786410:WWJ786444 WCM983018:WCR983052 JS851946:JX851980 TO851946:TT851980 ADK851946:ADP851980 ANG851946:ANL851980 AXC851946:AXH851980 BGY851946:BHD851980 BQU851946:BQZ851980 CAQ851946:CAV851980 CKM851946:CKR851980 CUI851946:CUN851980 DEE851946:DEJ851980 DOA851946:DOF851980 DXW851946:DYB851980 EHS851946:EHX851980 ERO851946:ERT851980 FBK851946:FBP851980 FLG851946:FLL851980 FVC851946:FVH851980 GEY851946:GFD851980 GOU851946:GOZ851980 GYQ851946:GYV851980 HIM851946:HIR851980 HSI851946:HSN851980 ICE851946:ICJ851980 IMA851946:IMF851980 IVW851946:IWB851980 JFS851946:JFX851980 JPO851946:JPT851980 JZK851946:JZP851980 KJG851946:KJL851980 KTC851946:KTH851980 LCY851946:LDD851980 LMU851946:LMZ851980 LWQ851946:LWV851980 MGM851946:MGR851980 MQI851946:MQN851980 NAE851946:NAJ851980 NKA851946:NKF851980 NTW851946:NUB851980 ODS851946:ODX851980 ONO851946:ONT851980 OXK851946:OXP851980 PHG851946:PHL851980 PRC851946:PRH851980 QAY851946:QBD851980 QKU851946:QKZ851980 QUQ851946:QUV851980 REM851946:RER851980 ROI851946:RON851980 RYE851946:RYJ851980 SIA851946:SIF851980 SRW851946:SSB851980 TBS851946:TBX851980 TLO851946:TLT851980 TVK851946:TVP851980 UFG851946:UFL851980 UPC851946:UPH851980 UYY851946:UZD851980 VIU851946:VIZ851980 VSQ851946:VSV851980 WCM851946:WCR851980 WMI851946:WMN851980 WWE851946:WWJ851980 WMI983018:WMN983052 JS917482:JX917516 TO917482:TT917516 ADK917482:ADP917516 ANG917482:ANL917516 AXC917482:AXH917516 BGY917482:BHD917516 BQU917482:BQZ917516 CAQ917482:CAV917516 CKM917482:CKR917516 CUI917482:CUN917516 DEE917482:DEJ917516 DOA917482:DOF917516 DXW917482:DYB917516 EHS917482:EHX917516 ERO917482:ERT917516 BH65510:BJ65510 BH131046:BJ131046 BH196582:BJ196582 BH262118:BJ262118 BH327654:BJ327654 BH393190:BJ393190 BH458726:BJ458726 BH524262:BJ524262 BH589798:BJ589798 BH655334:BJ655334 BH720870:BJ720870 BH786406:BJ786406 BH851942:BJ851942 BH917478:BJ917478 BH983014:BJ983014 X917482:AC917516 BE65514:BJ65548 BE131050:BJ131084 BE196586:BJ196620 BE262122:BJ262156 BE327658:BJ327692 BE393194:BJ393228 BE458730:BJ458764 BE524266:BJ524300 BE589802:BJ589836 BE655338:BJ655372 BE720874:BJ720908 BE786410:BJ786444 BE851946:BJ851980 BE917482:BJ917516 BE983018:BJ983052 AM65510:AO65510 AM131046:AO131046 AM196582:AO196582 AM262118:AO262118 AM327654:AO327654 AM393190:AO393190 AM458726:AO458726 AM524262:AO524262 AM589798:AO589798 AM655334:AO655334 AM720870:AO720870 AM786406:AO786406 AM851942:AO851942 AM917478:AO917478 AM983014:AO983014 AQ65510:AT65510 AQ131046:AT131046 AQ196582:AT196582 AQ262118:AT262118 AQ327654:AT327654 AQ393190:AT393190 AQ458726:AT458726 AQ524262:AT524262 AQ589798:AT589798 AQ655334:AT655334 AQ720870:AT720870 AQ786406:AT786406 AQ851942:AT851942 AQ917478:AT917478 AQ983014:AT983014 AY65510:BB65510 AY131046:BB131046 AY196582:BB196582 AY262118:BB262118 AY327654:BB327654 AY393190:BB393190 AY458726:BB458726 AY524262:BB524262 AY589798:BB589798 AY655334:BB655334 AY720870:BB720870 AY786406:BB786406 AY851942:BB851942 AY917478:BB917478 AY983014:BB983014 BD65510:BF65510 BD131046:BF131046 BD196582:BF196582 BD262118:BF262118 BD327654:BF327654 BD393190:BF393190 BD458726:BF458726 BD524262:BF524262 BD589798:BF589798 BD655334:BF655334 BD720870:BF720870 BD786406:BF786406 BD851942:BF851942 BD917478:BF917478 BD983014:BF983014 X983018:AC983052 X65514:AC65548 X131050:AC131084 X196586:AC196620 X262122:AC262156 X327658:AC327692 X393194:AC393228 X458730:AC458764 X524266:AC524300 X589802:AC589836 X655338:AC655372 X720874:AC720908 X786410:AC786444 UV6:VA41 AER6:AEW41 AON6:AOS41 AYJ6:AYO41 BIF6:BIK41 BSB6:BSG41 CBX6:CCC41 CLT6:CLY41 CVP6:CVU41 DFL6:DFQ41 DPH6:DPM41 DZD6:DZI41 EIZ6:EJE41 ESV6:ETA41 FCR6:FCW41 FMN6:FMS41 FWJ6:FWO41 GGF6:GGK41 GQB6:GQG41 GZX6:HAC41 HJT6:HJY41 HTP6:HTU41 IDL6:IDQ41 INH6:INM41 IXD6:IXI41 JGZ6:JHE41 JQV6:JRA41 KAR6:KAW41 KKN6:KKS41 KUJ6:KUO41 LEF6:LEK41 LOB6:LOG41 LXX6:LYC41 MHT6:MHY41 MRP6:MRU41 NBL6:NBQ41 NLH6:NLM41 NVD6:NVI41 OEZ6:OFE41 OOV6:OPA41 OYR6:OYW41 PIN6:PIS41 PSJ6:PSO41 QCF6:QCK41 QMB6:QMG41 QVX6:QWC41 RFT6:RFY41 RPP6:RPU41 RZL6:RZQ41 SJH6:SJM41 STD6:STI41 TCZ6:TDE41 TMV6:TNA41 TWR6:TWW41 UGN6:UGS41 UQJ6:UQO41 VAF6:VAK41 VKB6:VKG41 VTX6:VUC41 WDT6:WDY41 WNP6:WNU41 WXL6:WXQ41 JS6:JX41 TO6:TT41 ADK6:ADP41 ANG6:ANL41 AXC6:AXH41 BGY6:BHD41 BQU6:BQZ41 CAQ6:CAV41 CKM6:CKR41 CUI6:CUN41 DEE6:DEJ41 DOA6:DOF41 DXW6:DYB41 EHS6:EHX41 ERO6:ERT41 FBK6:FBP41 FLG6:FLL41 FVC6:FVH41 GEY6:GFD41 GOU6:GOZ41 GYQ6:GYV41 HIM6:HIR41 HSI6:HSN41 ICE6:ICJ41 IMA6:IMF41 IVW6:IWB41 JFS6:JFX41 JPO6:JPT41 JZK6:JZP41 KJG6:KJL41 KTC6:KTH41 LCY6:LDD41 LMU6:LMZ41 LWQ6:LWV41 MGM6:MGR41 MQI6:MQN41 NAE6:NAJ41 NKA6:NKF41 NTW6:NUB41 ODS6:ODX41 ONO6:ONT41 OXK6:OXP41 PHG6:PHL41 PRC6:PRH41 QAY6:QBD41 QKU6:QKZ41 QUQ6:QUV41 REM6:RER41 ROI6:RON41 RYE6:RYJ41 SIA6:SIF41 SRW6:SSB41 TBS6:TBX41 TLO6:TLT41 TVK6:TVP41 UFG6:UFL41 UPC6:UPH41 UYY6:UZD41 VIU6:VIZ41 VSQ6:VSV41 WCM6:WCR41 WMI6:WMN41 WWE6:WWJ41 KZ6:LE41 UV47:VA82 AER47:AEW82 AON47:AOS82 AYJ47:AYO82 BIF47:BIK82 BSB47:BSG82 CBX47:CCC82 CLT47:CLY82 CVP47:CVU82 DFL47:DFQ82 DPH47:DPM82 DZD47:DZI82 EIZ47:EJE82 ESV47:ETA82 FCR47:FCW82 FMN47:FMS82 FWJ47:FWO82 GGF47:GGK82 GQB47:GQG82 GZX47:HAC82 HJT47:HJY82 HTP47:HTU82 IDL47:IDQ82 INH47:INM82 IXD47:IXI82 JGZ47:JHE82 JQV47:JRA82 KAR47:KAW82 KKN47:KKS82 KUJ47:KUO82 LEF47:LEK82 LOB47:LOG82 LXX47:LYC82 MHT47:MHY82 MRP47:MRU82 NBL47:NBQ82 NLH47:NLM82 NVD47:NVI82 OEZ47:OFE82 OOV47:OPA82 OYR47:OYW82 PIN47:PIS82 PSJ47:PSO82 QCF47:QCK82 QMB47:QMG82 QVX47:QWC82 RFT47:RFY82 RPP47:RPU82 RZL47:RZQ82 SJH47:SJM82 STD47:STI82 TCZ47:TDE82 TMV47:TNA82 TWR47:TWW82 UGN47:UGS82 UQJ47:UQO82 VAF47:VAK82 VKB47:VKG82 VTX47:VUC82 WDT47:WDY82 WNP47:WNU82 WXL47:WXQ82 JS47:JX82 TO47:TT82 ADK47:ADP82 ANG47:ANL82 AXC47:AXH82 BGY47:BHD82 BQU47:BQZ82 CAQ47:CAV82 CKM47:CKR82 CUI47:CUN82 DEE47:DEJ82 DOA47:DOF82 DXW47:DYB82 EHS47:EHX82 ERO47:ERT82 FBK47:FBP82 FLG47:FLL82 FVC47:FVH82 GEY47:GFD82 GOU47:GOZ82 GYQ47:GYV82 HIM47:HIR82 HSI47:HSN82 ICE47:ICJ82 IMA47:IMF82 IVW47:IWB82 JFS47:JFX82 JPO47:JPT82 JZK47:JZP82 KJG47:KJL82 KTC47:KTH82 LCY47:LDD82 LMU47:LMZ82 LWQ47:LWV82 MGM47:MGR82 MQI47:MQN82 NAE47:NAJ82 NKA47:NKF82 NTW47:NUB82 ODS47:ODX82 ONO47:ONT82 OXK47:OXP82 PHG47:PHL82 PRC47:PRH82 QAY47:QBD82 QKU47:QKZ82 QUQ47:QUV82 REM47:RER82 ROI47:RON82 RYE47:RYJ82 SIA47:SIF82 SRW47:SSB82 TBS47:TBX82 TLO47:TLT82 TVK47:TVP82 UFG47:UFL82 UPC47:UPH82 UYY47:UZD82 VIU47:VIZ82 VSQ47:VSV82 WCM47:WCR82 WMI47:WMN82 WWE47:WWJ82 KZ47:LE82 UV88:VA123 AER88:AEW123 AON88:AOS123 AYJ88:AYO123 BIF88:BIK123 BSB88:BSG123 CBX88:CCC123 CLT88:CLY123 CVP88:CVU123 DFL88:DFQ123 DPH88:DPM123 DZD88:DZI123 EIZ88:EJE123 ESV88:ETA123 FCR88:FCW123 FMN88:FMS123 FWJ88:FWO123 GGF88:GGK123 GQB88:GQG123 GZX88:HAC123 HJT88:HJY123 HTP88:HTU123 IDL88:IDQ123 INH88:INM123 IXD88:IXI123 JGZ88:JHE123 JQV88:JRA123 KAR88:KAW123 KKN88:KKS123 KUJ88:KUO123 LEF88:LEK123 LOB88:LOG123 LXX88:LYC123 MHT88:MHY123 MRP88:MRU123 NBL88:NBQ123 NLH88:NLM123 NVD88:NVI123 OEZ88:OFE123 OOV88:OPA123 OYR88:OYW123 PIN88:PIS123 PSJ88:PSO123 QCF88:QCK123 QMB88:QMG123 QVX88:QWC123 RFT88:RFY123 RPP88:RPU123 RZL88:RZQ123 SJH88:SJM123 STD88:STI123 TCZ88:TDE123 TMV88:TNA123 TWR88:TWW123 UGN88:UGS123 UQJ88:UQO123 VAF88:VAK123 VKB88:VKG123 VTX88:VUC123 WDT88:WDY123 WNP88:WNU123 WXL88:WXQ123 JS88:JX123 TO88:TT123 ADK88:ADP123 ANG88:ANL123 AXC88:AXH123 BGY88:BHD123 BQU88:BQZ123 CAQ88:CAV123 CKM88:CKR123 CUI88:CUN123 DEE88:DEJ123 DOA88:DOF123 DXW88:DYB123 EHS88:EHX123 ERO88:ERT123 FBK88:FBP123 FLG88:FLL123 FVC88:FVH123 GEY88:GFD123 GOU88:GOZ123 GYQ88:GYV123 HIM88:HIR123 HSI88:HSN123 ICE88:ICJ123 IMA88:IMF123 IVW88:IWB123 JFS88:JFX123 JPO88:JPT123 JZK88:JZP123 KJG88:KJL123 KTC88:KTH123 LCY88:LDD123 LMU88:LMZ123 LWQ88:LWV123 MGM88:MGR123 MQI88:MQN123 NAE88:NAJ123 NKA88:NKF123 NTW88:NUB123 ODS88:ODX123 ONO88:ONT123 OXK88:OXP123 PHG88:PHL123 PRC88:PRH123 QAY88:QBD123 QKU88:QKZ123 QUQ88:QUV123 REM88:RER123 ROI88:RON123 RYE88:RYJ123 SIA88:SIF123 SRW88:SSB123 TBS88:TBX123 TLO88:TLT123 TVK88:TVP123 UFG88:UFL123 UPC88:UPH123 UYY88:UZD123 VIU88:VIZ123 VSQ88:VSV123 WCM88:WCR123 WMI88:WMN123 WWE88:WWJ123 KZ88:LE123 UV129:VA164 AER129:AEW164 AON129:AOS164 AYJ129:AYO164 BIF129:BIK164 BSB129:BSG164 CBX129:CCC164 CLT129:CLY164 CVP129:CVU164 DFL129:DFQ164 DPH129:DPM164 DZD129:DZI164 EIZ129:EJE164 ESV129:ETA164 FCR129:FCW164 FMN129:FMS164 FWJ129:FWO164 GGF129:GGK164 GQB129:GQG164 GZX129:HAC164 HJT129:HJY164 HTP129:HTU164 IDL129:IDQ164 INH129:INM164 IXD129:IXI164 JGZ129:JHE164 JQV129:JRA164 KAR129:KAW164 KKN129:KKS164 KUJ129:KUO164 LEF129:LEK164 LOB129:LOG164 LXX129:LYC164 MHT129:MHY164 MRP129:MRU164 NBL129:NBQ164 NLH129:NLM164 NVD129:NVI164 OEZ129:OFE164 OOV129:OPA164 OYR129:OYW164 PIN129:PIS164 PSJ129:PSO164 QCF129:QCK164 QMB129:QMG164 QVX129:QWC164 RFT129:RFY164 RPP129:RPU164 RZL129:RZQ164 SJH129:SJM164 STD129:STI164 TCZ129:TDE164 TMV129:TNA164 TWR129:TWW164 UGN129:UGS164 UQJ129:UQO164 VAF129:VAK164 VKB129:VKG164 VTX129:VUC164 WDT129:WDY164 WNP129:WNU164 WXL129:WXQ164 JS129:JX164 TO129:TT164 ADK129:ADP164 ANG129:ANL164 AXC129:AXH164 BGY129:BHD164 BQU129:BQZ164 CAQ129:CAV164 CKM129:CKR164 CUI129:CUN164 DEE129:DEJ164 DOA129:DOF164 DXW129:DYB164 EHS129:EHX164 ERO129:ERT164 FBK129:FBP164 FLG129:FLL164 FVC129:FVH164 GEY129:GFD164 GOU129:GOZ164 GYQ129:GYV164 HIM129:HIR164 HSI129:HSN164 ICE129:ICJ164 IMA129:IMF164 IVW129:IWB164 JFS129:JFX164 JPO129:JPT164 JZK129:JZP164 KJG129:KJL164 KTC129:KTH164 LCY129:LDD164 LMU129:LMZ164 LWQ129:LWV164 MGM129:MGR164 MQI129:MQN164 NAE129:NAJ164 NKA129:NKF164 NTW129:NUB164 ODS129:ODX164 ONO129:ONT164 OXK129:OXP164 PHG129:PHL164 PRC129:PRH164 QAY129:QBD164 QKU129:QKZ164 QUQ129:QUV164 REM129:RER164 ROI129:RON164 RYE129:RYJ164 SIA129:SIF164 SRW129:SSB164 TBS129:TBX164 TLO129:TLT164 TVK129:TVP164 UFG129:UFL164 UPC129:UPH164 UYY129:UZD164 VIU129:VIZ164 VSQ129:VSV164 WCM129:WCR164 WMI129:WMN164 WWE129:WWJ164 KZ129:LE164" xr:uid="{00000000-0002-0000-0400-000001000000}"/>
    <dataValidation type="list" allowBlank="1" showInputMessage="1" showErrorMessage="1" sqref="REI983011:REL983013 ROE983011:ROH983013 JO65507:JR65509 TK65507:TN65509 ADG65507:ADJ65509 ANC65507:ANF65509 AWY65507:AXB65509 BGU65507:BGX65509 BQQ65507:BQT65509 CAM65507:CAP65509 CKI65507:CKL65509 CUE65507:CUH65509 DEA65507:DED65509 DNW65507:DNZ65509 DXS65507:DXV65509 EHO65507:EHR65509 ERK65507:ERN65509 FBG65507:FBJ65509 FLC65507:FLF65509 FUY65507:FVB65509 GEU65507:GEX65509 GOQ65507:GOT65509 GYM65507:GYP65509 HII65507:HIL65509 HSE65507:HSH65509 ICA65507:ICD65509 ILW65507:ILZ65509 IVS65507:IVV65509 JFO65507:JFR65509 JPK65507:JPN65509 JZG65507:JZJ65509 KJC65507:KJF65509 KSY65507:KTB65509 LCU65507:LCX65509 LMQ65507:LMT65509 LWM65507:LWP65509 MGI65507:MGL65509 MQE65507:MQH65509 NAA65507:NAD65509 NJW65507:NJZ65509 NTS65507:NTV65509 ODO65507:ODR65509 ONK65507:ONN65509 OXG65507:OXJ65509 PHC65507:PHF65509 PQY65507:PRB65509 QAU65507:QAX65509 QKQ65507:QKT65509 QUM65507:QUP65509 REI65507:REL65509 ROE65507:ROH65509 RYA65507:RYD65509 SHW65507:SHZ65509 SRS65507:SRV65509 TBO65507:TBR65509 TLK65507:TLN65509 TVG65507:TVJ65509 UFC65507:UFF65509 UOY65507:UPB65509 UYU65507:UYX65509 VIQ65507:VIT65509 VSM65507:VSP65509 WCI65507:WCL65509 WME65507:WMH65509 WWA65507:WWD65509 RYA983011:RYD983013 JO131043:JR131045 TK131043:TN131045 ADG131043:ADJ131045 ANC131043:ANF131045 AWY131043:AXB131045 BGU131043:BGX131045 BQQ131043:BQT131045 CAM131043:CAP131045 CKI131043:CKL131045 CUE131043:CUH131045 DEA131043:DED131045 DNW131043:DNZ131045 DXS131043:DXV131045 EHO131043:EHR131045 ERK131043:ERN131045 FBG131043:FBJ131045 FLC131043:FLF131045 FUY131043:FVB131045 GEU131043:GEX131045 GOQ131043:GOT131045 GYM131043:GYP131045 HII131043:HIL131045 HSE131043:HSH131045 ICA131043:ICD131045 ILW131043:ILZ131045 IVS131043:IVV131045 JFO131043:JFR131045 JPK131043:JPN131045 JZG131043:JZJ131045 KJC131043:KJF131045 KSY131043:KTB131045 LCU131043:LCX131045 LMQ131043:LMT131045 LWM131043:LWP131045 MGI131043:MGL131045 MQE131043:MQH131045 NAA131043:NAD131045 NJW131043:NJZ131045 NTS131043:NTV131045 ODO131043:ODR131045 ONK131043:ONN131045 OXG131043:OXJ131045 PHC131043:PHF131045 PQY131043:PRB131045 QAU131043:QAX131045 QKQ131043:QKT131045 QUM131043:QUP131045 REI131043:REL131045 ROE131043:ROH131045 RYA131043:RYD131045 SHW131043:SHZ131045 SRS131043:SRV131045 TBO131043:TBR131045 TLK131043:TLN131045 TVG131043:TVJ131045 UFC131043:UFF131045 UOY131043:UPB131045 UYU131043:UYX131045 VIQ131043:VIT131045 VSM131043:VSP131045 WCI131043:WCL131045 WME131043:WMH131045 WWA131043:WWD131045 SHW983011:SHZ983013 JO196579:JR196581 TK196579:TN196581 ADG196579:ADJ196581 ANC196579:ANF196581 AWY196579:AXB196581 BGU196579:BGX196581 BQQ196579:BQT196581 CAM196579:CAP196581 CKI196579:CKL196581 CUE196579:CUH196581 DEA196579:DED196581 DNW196579:DNZ196581 DXS196579:DXV196581 EHO196579:EHR196581 ERK196579:ERN196581 FBG196579:FBJ196581 FLC196579:FLF196581 FUY196579:FVB196581 GEU196579:GEX196581 GOQ196579:GOT196581 GYM196579:GYP196581 HII196579:HIL196581 HSE196579:HSH196581 ICA196579:ICD196581 ILW196579:ILZ196581 IVS196579:IVV196581 JFO196579:JFR196581 JPK196579:JPN196581 JZG196579:JZJ196581 KJC196579:KJF196581 KSY196579:KTB196581 LCU196579:LCX196581 LMQ196579:LMT196581 LWM196579:LWP196581 MGI196579:MGL196581 MQE196579:MQH196581 NAA196579:NAD196581 NJW196579:NJZ196581 NTS196579:NTV196581 ODO196579:ODR196581 ONK196579:ONN196581 OXG196579:OXJ196581 PHC196579:PHF196581 PQY196579:PRB196581 QAU196579:QAX196581 QKQ196579:QKT196581 QUM196579:QUP196581 REI196579:REL196581 ROE196579:ROH196581 RYA196579:RYD196581 SHW196579:SHZ196581 SRS196579:SRV196581 TBO196579:TBR196581 TLK196579:TLN196581 TVG196579:TVJ196581 UFC196579:UFF196581 UOY196579:UPB196581 UYU196579:UYX196581 VIQ196579:VIT196581 VSM196579:VSP196581 WCI196579:WCL196581 WME196579:WMH196581 WWA196579:WWD196581 SRS983011:SRV983013 JO262115:JR262117 TK262115:TN262117 ADG262115:ADJ262117 ANC262115:ANF262117 AWY262115:AXB262117 BGU262115:BGX262117 BQQ262115:BQT262117 CAM262115:CAP262117 CKI262115:CKL262117 CUE262115:CUH262117 DEA262115:DED262117 DNW262115:DNZ262117 DXS262115:DXV262117 EHO262115:EHR262117 ERK262115:ERN262117 FBG262115:FBJ262117 FLC262115:FLF262117 FUY262115:FVB262117 GEU262115:GEX262117 GOQ262115:GOT262117 GYM262115:GYP262117 HII262115:HIL262117 HSE262115:HSH262117 ICA262115:ICD262117 ILW262115:ILZ262117 IVS262115:IVV262117 JFO262115:JFR262117 JPK262115:JPN262117 JZG262115:JZJ262117 KJC262115:KJF262117 KSY262115:KTB262117 LCU262115:LCX262117 LMQ262115:LMT262117 LWM262115:LWP262117 MGI262115:MGL262117 MQE262115:MQH262117 NAA262115:NAD262117 NJW262115:NJZ262117 NTS262115:NTV262117 ODO262115:ODR262117 ONK262115:ONN262117 OXG262115:OXJ262117 PHC262115:PHF262117 PQY262115:PRB262117 QAU262115:QAX262117 QKQ262115:QKT262117 QUM262115:QUP262117 REI262115:REL262117 ROE262115:ROH262117 RYA262115:RYD262117 SHW262115:SHZ262117 SRS262115:SRV262117 TBO262115:TBR262117 TLK262115:TLN262117 TVG262115:TVJ262117 UFC262115:UFF262117 UOY262115:UPB262117 UYU262115:UYX262117 VIQ262115:VIT262117 VSM262115:VSP262117 WCI262115:WCL262117 WME262115:WMH262117 WWA262115:WWD262117 TBO983011:TBR983013 JO327651:JR327653 TK327651:TN327653 ADG327651:ADJ327653 ANC327651:ANF327653 AWY327651:AXB327653 BGU327651:BGX327653 BQQ327651:BQT327653 CAM327651:CAP327653 CKI327651:CKL327653 CUE327651:CUH327653 DEA327651:DED327653 DNW327651:DNZ327653 DXS327651:DXV327653 EHO327651:EHR327653 ERK327651:ERN327653 FBG327651:FBJ327653 FLC327651:FLF327653 FUY327651:FVB327653 GEU327651:GEX327653 GOQ327651:GOT327653 GYM327651:GYP327653 HII327651:HIL327653 HSE327651:HSH327653 ICA327651:ICD327653 ILW327651:ILZ327653 IVS327651:IVV327653 JFO327651:JFR327653 JPK327651:JPN327653 JZG327651:JZJ327653 KJC327651:KJF327653 KSY327651:KTB327653 LCU327651:LCX327653 LMQ327651:LMT327653 LWM327651:LWP327653 MGI327651:MGL327653 MQE327651:MQH327653 NAA327651:NAD327653 NJW327651:NJZ327653 NTS327651:NTV327653 ODO327651:ODR327653 ONK327651:ONN327653 OXG327651:OXJ327653 PHC327651:PHF327653 PQY327651:PRB327653 QAU327651:QAX327653 QKQ327651:QKT327653 QUM327651:QUP327653 REI327651:REL327653 ROE327651:ROH327653 RYA327651:RYD327653 SHW327651:SHZ327653 SRS327651:SRV327653 TBO327651:TBR327653 TLK327651:TLN327653 TVG327651:TVJ327653 UFC327651:UFF327653 UOY327651:UPB327653 UYU327651:UYX327653 VIQ327651:VIT327653 VSM327651:VSP327653 WCI327651:WCL327653 WME327651:WMH327653 WWA327651:WWD327653 TLK983011:TLN983013 JO393187:JR393189 TK393187:TN393189 ADG393187:ADJ393189 ANC393187:ANF393189 AWY393187:AXB393189 BGU393187:BGX393189 BQQ393187:BQT393189 CAM393187:CAP393189 CKI393187:CKL393189 CUE393187:CUH393189 DEA393187:DED393189 DNW393187:DNZ393189 DXS393187:DXV393189 EHO393187:EHR393189 ERK393187:ERN393189 FBG393187:FBJ393189 FLC393187:FLF393189 FUY393187:FVB393189 GEU393187:GEX393189 GOQ393187:GOT393189 GYM393187:GYP393189 HII393187:HIL393189 HSE393187:HSH393189 ICA393187:ICD393189 ILW393187:ILZ393189 IVS393187:IVV393189 JFO393187:JFR393189 JPK393187:JPN393189 JZG393187:JZJ393189 KJC393187:KJF393189 KSY393187:KTB393189 LCU393187:LCX393189 LMQ393187:LMT393189 LWM393187:LWP393189 MGI393187:MGL393189 MQE393187:MQH393189 NAA393187:NAD393189 NJW393187:NJZ393189 NTS393187:NTV393189 ODO393187:ODR393189 ONK393187:ONN393189 OXG393187:OXJ393189 PHC393187:PHF393189 PQY393187:PRB393189 QAU393187:QAX393189 QKQ393187:QKT393189 QUM393187:QUP393189 REI393187:REL393189 ROE393187:ROH393189 RYA393187:RYD393189 SHW393187:SHZ393189 SRS393187:SRV393189 TBO393187:TBR393189 TLK393187:TLN393189 TVG393187:TVJ393189 UFC393187:UFF393189 UOY393187:UPB393189 UYU393187:UYX393189 VIQ393187:VIT393189 VSM393187:VSP393189 WCI393187:WCL393189 WME393187:WMH393189 WWA393187:WWD393189 TVG983011:TVJ983013 JO458723:JR458725 TK458723:TN458725 ADG458723:ADJ458725 ANC458723:ANF458725 AWY458723:AXB458725 BGU458723:BGX458725 BQQ458723:BQT458725 CAM458723:CAP458725 CKI458723:CKL458725 CUE458723:CUH458725 DEA458723:DED458725 DNW458723:DNZ458725 DXS458723:DXV458725 EHO458723:EHR458725 ERK458723:ERN458725 FBG458723:FBJ458725 FLC458723:FLF458725 FUY458723:FVB458725 GEU458723:GEX458725 GOQ458723:GOT458725 GYM458723:GYP458725 HII458723:HIL458725 HSE458723:HSH458725 ICA458723:ICD458725 ILW458723:ILZ458725 IVS458723:IVV458725 JFO458723:JFR458725 JPK458723:JPN458725 JZG458723:JZJ458725 KJC458723:KJF458725 KSY458723:KTB458725 LCU458723:LCX458725 LMQ458723:LMT458725 LWM458723:LWP458725 MGI458723:MGL458725 MQE458723:MQH458725 NAA458723:NAD458725 NJW458723:NJZ458725 NTS458723:NTV458725 ODO458723:ODR458725 ONK458723:ONN458725 OXG458723:OXJ458725 PHC458723:PHF458725 PQY458723:PRB458725 QAU458723:QAX458725 QKQ458723:QKT458725 QUM458723:QUP458725 REI458723:REL458725 ROE458723:ROH458725 RYA458723:RYD458725 SHW458723:SHZ458725 SRS458723:SRV458725 TBO458723:TBR458725 TLK458723:TLN458725 TVG458723:TVJ458725 UFC458723:UFF458725 UOY458723:UPB458725 UYU458723:UYX458725 VIQ458723:VIT458725 VSM458723:VSP458725 WCI458723:WCL458725 WME458723:WMH458725 WWA458723:WWD458725 UFC983011:UFF983013 JO524259:JR524261 TK524259:TN524261 ADG524259:ADJ524261 ANC524259:ANF524261 AWY524259:AXB524261 BGU524259:BGX524261 BQQ524259:BQT524261 CAM524259:CAP524261 CKI524259:CKL524261 CUE524259:CUH524261 DEA524259:DED524261 DNW524259:DNZ524261 DXS524259:DXV524261 EHO524259:EHR524261 ERK524259:ERN524261 FBG524259:FBJ524261 FLC524259:FLF524261 FUY524259:FVB524261 GEU524259:GEX524261 GOQ524259:GOT524261 GYM524259:GYP524261 HII524259:HIL524261 HSE524259:HSH524261 ICA524259:ICD524261 ILW524259:ILZ524261 IVS524259:IVV524261 JFO524259:JFR524261 JPK524259:JPN524261 JZG524259:JZJ524261 KJC524259:KJF524261 KSY524259:KTB524261 LCU524259:LCX524261 LMQ524259:LMT524261 LWM524259:LWP524261 MGI524259:MGL524261 MQE524259:MQH524261 NAA524259:NAD524261 NJW524259:NJZ524261 NTS524259:NTV524261 ODO524259:ODR524261 ONK524259:ONN524261 OXG524259:OXJ524261 PHC524259:PHF524261 PQY524259:PRB524261 QAU524259:QAX524261 QKQ524259:QKT524261 QUM524259:QUP524261 REI524259:REL524261 ROE524259:ROH524261 RYA524259:RYD524261 SHW524259:SHZ524261 SRS524259:SRV524261 TBO524259:TBR524261 TLK524259:TLN524261 TVG524259:TVJ524261 UFC524259:UFF524261 UOY524259:UPB524261 UYU524259:UYX524261 VIQ524259:VIT524261 VSM524259:VSP524261 WCI524259:WCL524261 WME524259:WMH524261 WWA524259:WWD524261 UOY983011:UPB983013 JO589795:JR589797 TK589795:TN589797 ADG589795:ADJ589797 ANC589795:ANF589797 AWY589795:AXB589797 BGU589795:BGX589797 BQQ589795:BQT589797 CAM589795:CAP589797 CKI589795:CKL589797 CUE589795:CUH589797 DEA589795:DED589797 DNW589795:DNZ589797 DXS589795:DXV589797 EHO589795:EHR589797 ERK589795:ERN589797 FBG589795:FBJ589797 FLC589795:FLF589797 FUY589795:FVB589797 GEU589795:GEX589797 GOQ589795:GOT589797 GYM589795:GYP589797 HII589795:HIL589797 HSE589795:HSH589797 ICA589795:ICD589797 ILW589795:ILZ589797 IVS589795:IVV589797 JFO589795:JFR589797 JPK589795:JPN589797 JZG589795:JZJ589797 KJC589795:KJF589797 KSY589795:KTB589797 LCU589795:LCX589797 LMQ589795:LMT589797 LWM589795:LWP589797 MGI589795:MGL589797 MQE589795:MQH589797 NAA589795:NAD589797 NJW589795:NJZ589797 NTS589795:NTV589797 ODO589795:ODR589797 ONK589795:ONN589797 OXG589795:OXJ589797 PHC589795:PHF589797 PQY589795:PRB589797 QAU589795:QAX589797 QKQ589795:QKT589797 QUM589795:QUP589797 REI589795:REL589797 ROE589795:ROH589797 RYA589795:RYD589797 SHW589795:SHZ589797 SRS589795:SRV589797 TBO589795:TBR589797 TLK589795:TLN589797 TVG589795:TVJ589797 UFC589795:UFF589797 UOY589795:UPB589797 UYU589795:UYX589797 VIQ589795:VIT589797 VSM589795:VSP589797 WCI589795:WCL589797 WME589795:WMH589797 WWA589795:WWD589797 UYU983011:UYX983013 JO655331:JR655333 TK655331:TN655333 ADG655331:ADJ655333 ANC655331:ANF655333 AWY655331:AXB655333 BGU655331:BGX655333 BQQ655331:BQT655333 CAM655331:CAP655333 CKI655331:CKL655333 CUE655331:CUH655333 DEA655331:DED655333 DNW655331:DNZ655333 DXS655331:DXV655333 EHO655331:EHR655333 ERK655331:ERN655333 FBG655331:FBJ655333 FLC655331:FLF655333 FUY655331:FVB655333 GEU655331:GEX655333 GOQ655331:GOT655333 GYM655331:GYP655333 HII655331:HIL655333 HSE655331:HSH655333 ICA655331:ICD655333 ILW655331:ILZ655333 IVS655331:IVV655333 JFO655331:JFR655333 JPK655331:JPN655333 JZG655331:JZJ655333 KJC655331:KJF655333 KSY655331:KTB655333 LCU655331:LCX655333 LMQ655331:LMT655333 LWM655331:LWP655333 MGI655331:MGL655333 MQE655331:MQH655333 NAA655331:NAD655333 NJW655331:NJZ655333 NTS655331:NTV655333 ODO655331:ODR655333 ONK655331:ONN655333 OXG655331:OXJ655333 PHC655331:PHF655333 PQY655331:PRB655333 QAU655331:QAX655333 QKQ655331:QKT655333 QUM655331:QUP655333 REI655331:REL655333 ROE655331:ROH655333 RYA655331:RYD655333 SHW655331:SHZ655333 SRS655331:SRV655333 TBO655331:TBR655333 TLK655331:TLN655333 TVG655331:TVJ655333 UFC655331:UFF655333 UOY655331:UPB655333 UYU655331:UYX655333 VIQ655331:VIT655333 VSM655331:VSP655333 WCI655331:WCL655333 WME655331:WMH655333 WWA655331:WWD655333 VIQ983011:VIT983013 JO720867:JR720869 TK720867:TN720869 ADG720867:ADJ720869 ANC720867:ANF720869 AWY720867:AXB720869 BGU720867:BGX720869 BQQ720867:BQT720869 CAM720867:CAP720869 CKI720867:CKL720869 CUE720867:CUH720869 DEA720867:DED720869 DNW720867:DNZ720869 DXS720867:DXV720869 EHO720867:EHR720869 ERK720867:ERN720869 FBG720867:FBJ720869 FLC720867:FLF720869 FUY720867:FVB720869 GEU720867:GEX720869 GOQ720867:GOT720869 GYM720867:GYP720869 HII720867:HIL720869 HSE720867:HSH720869 ICA720867:ICD720869 ILW720867:ILZ720869 IVS720867:IVV720869 JFO720867:JFR720869 JPK720867:JPN720869 JZG720867:JZJ720869 KJC720867:KJF720869 KSY720867:KTB720869 LCU720867:LCX720869 LMQ720867:LMT720869 LWM720867:LWP720869 MGI720867:MGL720869 MQE720867:MQH720869 NAA720867:NAD720869 NJW720867:NJZ720869 NTS720867:NTV720869 ODO720867:ODR720869 ONK720867:ONN720869 OXG720867:OXJ720869 PHC720867:PHF720869 PQY720867:PRB720869 QAU720867:QAX720869 QKQ720867:QKT720869 QUM720867:QUP720869 REI720867:REL720869 ROE720867:ROH720869 RYA720867:RYD720869 SHW720867:SHZ720869 SRS720867:SRV720869 TBO720867:TBR720869 TLK720867:TLN720869 TVG720867:TVJ720869 UFC720867:UFF720869 UOY720867:UPB720869 UYU720867:UYX720869 VIQ720867:VIT720869 VSM720867:VSP720869 WCI720867:WCL720869 WME720867:WMH720869 WWA720867:WWD720869 VSM983011:VSP983013 JO786403:JR786405 TK786403:TN786405 ADG786403:ADJ786405 ANC786403:ANF786405 AWY786403:AXB786405 BGU786403:BGX786405 BQQ786403:BQT786405 CAM786403:CAP786405 CKI786403:CKL786405 CUE786403:CUH786405 DEA786403:DED786405 DNW786403:DNZ786405 DXS786403:DXV786405 EHO786403:EHR786405 ERK786403:ERN786405 FBG786403:FBJ786405 FLC786403:FLF786405 FUY786403:FVB786405 GEU786403:GEX786405 GOQ786403:GOT786405 GYM786403:GYP786405 HII786403:HIL786405 HSE786403:HSH786405 ICA786403:ICD786405 ILW786403:ILZ786405 IVS786403:IVV786405 JFO786403:JFR786405 JPK786403:JPN786405 JZG786403:JZJ786405 KJC786403:KJF786405 KSY786403:KTB786405 LCU786403:LCX786405 LMQ786403:LMT786405 LWM786403:LWP786405 MGI786403:MGL786405 MQE786403:MQH786405 NAA786403:NAD786405 NJW786403:NJZ786405 NTS786403:NTV786405 ODO786403:ODR786405 ONK786403:ONN786405 OXG786403:OXJ786405 PHC786403:PHF786405 PQY786403:PRB786405 QAU786403:QAX786405 QKQ786403:QKT786405 QUM786403:QUP786405 REI786403:REL786405 ROE786403:ROH786405 RYA786403:RYD786405 SHW786403:SHZ786405 SRS786403:SRV786405 TBO786403:TBR786405 TLK786403:TLN786405 TVG786403:TVJ786405 UFC786403:UFF786405 UOY786403:UPB786405 UYU786403:UYX786405 VIQ786403:VIT786405 VSM786403:VSP786405 WCI786403:WCL786405 WME786403:WMH786405 WWA786403:WWD786405 WCI983011:WCL983013 JO851939:JR851941 TK851939:TN851941 ADG851939:ADJ851941 ANC851939:ANF851941 AWY851939:AXB851941 BGU851939:BGX851941 BQQ851939:BQT851941 CAM851939:CAP851941 CKI851939:CKL851941 CUE851939:CUH851941 DEA851939:DED851941 DNW851939:DNZ851941 DXS851939:DXV851941 EHO851939:EHR851941 ERK851939:ERN851941 FBG851939:FBJ851941 FLC851939:FLF851941 FUY851939:FVB851941 GEU851939:GEX851941 GOQ851939:GOT851941 GYM851939:GYP851941 HII851939:HIL851941 HSE851939:HSH851941 ICA851939:ICD851941 ILW851939:ILZ851941 IVS851939:IVV851941 JFO851939:JFR851941 JPK851939:JPN851941 JZG851939:JZJ851941 KJC851939:KJF851941 KSY851939:KTB851941 LCU851939:LCX851941 LMQ851939:LMT851941 LWM851939:LWP851941 MGI851939:MGL851941 MQE851939:MQH851941 NAA851939:NAD851941 NJW851939:NJZ851941 NTS851939:NTV851941 ODO851939:ODR851941 ONK851939:ONN851941 OXG851939:OXJ851941 PHC851939:PHF851941 PQY851939:PRB851941 QAU851939:QAX851941 QKQ851939:QKT851941 QUM851939:QUP851941 REI851939:REL851941 ROE851939:ROH851941 RYA851939:RYD851941 SHW851939:SHZ851941 SRS851939:SRV851941 TBO851939:TBR851941 TLK851939:TLN851941 TVG851939:TVJ851941 UFC851939:UFF851941 UOY851939:UPB851941 UYU851939:UYX851941 VIQ851939:VIT851941 VSM851939:VSP851941 WCI851939:WCL851941 WME851939:WMH851941 WWA851939:WWD851941 WME983011:WMH983013 JO917475:JR917477 TK917475:TN917477 ADG917475:ADJ917477 ANC917475:ANF917477 AWY917475:AXB917477 BGU917475:BGX917477 BQQ917475:BQT917477 CAM917475:CAP917477 CKI917475:CKL917477 CUE917475:CUH917477 DEA917475:DED917477 DNW917475:DNZ917477 DXS917475:DXV917477 EHO917475:EHR917477 ERK917475:ERN917477 FBG917475:FBJ917477 FLC917475:FLF917477 FUY917475:FVB917477 GEU917475:GEX917477 GOQ917475:GOT917477 GYM917475:GYP917477 HII917475:HIL917477 HSE917475:HSH917477 ICA917475:ICD917477 ILW917475:ILZ917477 IVS917475:IVV917477 JFO917475:JFR917477 JPK917475:JPN917477 JZG917475:JZJ917477 KJC917475:KJF917477 KSY917475:KTB917477 LCU917475:LCX917477 LMQ917475:LMT917477 LWM917475:LWP917477 MGI917475:MGL917477 MQE917475:MQH917477 NAA917475:NAD917477 NJW917475:NJZ917477 NTS917475:NTV917477 ODO917475:ODR917477 ONK917475:ONN917477 OXG917475:OXJ917477 PHC917475:PHF917477 PQY917475:PRB917477 QAU917475:QAX917477 QKQ917475:QKT917477 QUM917475:QUP917477 REI917475:REL917477 ROE917475:ROH917477 RYA917475:RYD917477 SHW917475:SHZ917477 SRS917475:SRV917477 TBO917475:TBR917477 TLK917475:TLN917477 TVG917475:TVJ917477 UFC917475:UFF917477 UOY917475:UPB917477 UYU917475:UYX917477 VIQ917475:VIT917477 VSM917475:VSP917477 WCI917475:WCL917477 WME917475:WMH917477 WWA917475:WWD917477 WWA983011:WWD983013 JO983011:JR983013 TK983011:TN983013 ADG983011:ADJ983013 ANC983011:ANF983013 AWY983011:AXB983013 BGU983011:BGX983013 BQQ983011:BQT983013 CAM983011:CAP983013 CKI983011:CKL983013 CUE983011:CUH983013 DEA983011:DED983013 DNW983011:DNZ983013 DXS983011:DXV983013 EHO983011:EHR983013 ERK983011:ERN983013 FBG983011:FBJ983013 FLC983011:FLF983013 FUY983011:FVB983013 GEU983011:GEX983013 GOQ983011:GOT983013 GYM983011:GYP983013 HII983011:HIL983013 HSE983011:HSH983013 ICA983011:ICD983013 ILW983011:ILZ983013 IVS983011:IVV983013 JFO983011:JFR983013 JPK983011:JPN983013 JZG983011:JZJ983013 KJC983011:KJF983013 KSY983011:KTB983013 LCU983011:LCX983013 LMQ983011:LMT983013 LWM983011:LWP983013 MGI983011:MGL983013 MQE983011:MQH983013 NAA983011:NAD983013 NJW983011:NJZ983013 NTS983011:NTV983013 ODO983011:ODR983013 ONK983011:ONN983013 OXG983011:OXJ983013 PHC983011:PHF983013 PQY983011:PRB983013 QAU983011:QAX983013 QKQ983011:QKT983013 QUM983011:QUP983013 U983011:W983013 U65507:W65509 U131043:W131045 U196579:W196581 U262115:W262117 U327651:W327653 U393187:W393189 U458723:W458725 U524259:W524261 U589795:W589797 U655331:W655333 U720867:W720869 U786403:W786405 U851939:W851941 U917475:W917477" xr:uid="{00000000-0002-0000-0400-000002000000}">
      <formula1>"Ａ-G,Ａ-U15,Ｂ,Ｃ,Ｄ"</formula1>
    </dataValidation>
    <dataValidation type="list" allowBlank="1" showInputMessage="1" showErrorMessage="1" sqref="REI983014:REL983016 ROE983014:ROH983016 JO65510:JR65512 TK65510:TN65512 ADG65510:ADJ65512 ANC65510:ANF65512 AWY65510:AXB65512 BGU65510:BGX65512 BQQ65510:BQT65512 CAM65510:CAP65512 CKI65510:CKL65512 CUE65510:CUH65512 DEA65510:DED65512 DNW65510:DNZ65512 DXS65510:DXV65512 EHO65510:EHR65512 ERK65510:ERN65512 FBG65510:FBJ65512 FLC65510:FLF65512 FUY65510:FVB65512 GEU65510:GEX65512 GOQ65510:GOT65512 GYM65510:GYP65512 HII65510:HIL65512 HSE65510:HSH65512 ICA65510:ICD65512 ILW65510:ILZ65512 IVS65510:IVV65512 JFO65510:JFR65512 JPK65510:JPN65512 JZG65510:JZJ65512 KJC65510:KJF65512 KSY65510:KTB65512 LCU65510:LCX65512 LMQ65510:LMT65512 LWM65510:LWP65512 MGI65510:MGL65512 MQE65510:MQH65512 NAA65510:NAD65512 NJW65510:NJZ65512 NTS65510:NTV65512 ODO65510:ODR65512 ONK65510:ONN65512 OXG65510:OXJ65512 PHC65510:PHF65512 PQY65510:PRB65512 QAU65510:QAX65512 QKQ65510:QKT65512 QUM65510:QUP65512 REI65510:REL65512 ROE65510:ROH65512 RYA65510:RYD65512 SHW65510:SHZ65512 SRS65510:SRV65512 TBO65510:TBR65512 TLK65510:TLN65512 TVG65510:TVJ65512 UFC65510:UFF65512 UOY65510:UPB65512 UYU65510:UYX65512 VIQ65510:VIT65512 VSM65510:VSP65512 WCI65510:WCL65512 WME65510:WMH65512 WWA65510:WWD65512 RYA983014:RYD983016 JO131046:JR131048 TK131046:TN131048 ADG131046:ADJ131048 ANC131046:ANF131048 AWY131046:AXB131048 BGU131046:BGX131048 BQQ131046:BQT131048 CAM131046:CAP131048 CKI131046:CKL131048 CUE131046:CUH131048 DEA131046:DED131048 DNW131046:DNZ131048 DXS131046:DXV131048 EHO131046:EHR131048 ERK131046:ERN131048 FBG131046:FBJ131048 FLC131046:FLF131048 FUY131046:FVB131048 GEU131046:GEX131048 GOQ131046:GOT131048 GYM131046:GYP131048 HII131046:HIL131048 HSE131046:HSH131048 ICA131046:ICD131048 ILW131046:ILZ131048 IVS131046:IVV131048 JFO131046:JFR131048 JPK131046:JPN131048 JZG131046:JZJ131048 KJC131046:KJF131048 KSY131046:KTB131048 LCU131046:LCX131048 LMQ131046:LMT131048 LWM131046:LWP131048 MGI131046:MGL131048 MQE131046:MQH131048 NAA131046:NAD131048 NJW131046:NJZ131048 NTS131046:NTV131048 ODO131046:ODR131048 ONK131046:ONN131048 OXG131046:OXJ131048 PHC131046:PHF131048 PQY131046:PRB131048 QAU131046:QAX131048 QKQ131046:QKT131048 QUM131046:QUP131048 REI131046:REL131048 ROE131046:ROH131048 RYA131046:RYD131048 SHW131046:SHZ131048 SRS131046:SRV131048 TBO131046:TBR131048 TLK131046:TLN131048 TVG131046:TVJ131048 UFC131046:UFF131048 UOY131046:UPB131048 UYU131046:UYX131048 VIQ131046:VIT131048 VSM131046:VSP131048 WCI131046:WCL131048 WME131046:WMH131048 WWA131046:WWD131048 SHW983014:SHZ983016 JO196582:JR196584 TK196582:TN196584 ADG196582:ADJ196584 ANC196582:ANF196584 AWY196582:AXB196584 BGU196582:BGX196584 BQQ196582:BQT196584 CAM196582:CAP196584 CKI196582:CKL196584 CUE196582:CUH196584 DEA196582:DED196584 DNW196582:DNZ196584 DXS196582:DXV196584 EHO196582:EHR196584 ERK196582:ERN196584 FBG196582:FBJ196584 FLC196582:FLF196584 FUY196582:FVB196584 GEU196582:GEX196584 GOQ196582:GOT196584 GYM196582:GYP196584 HII196582:HIL196584 HSE196582:HSH196584 ICA196582:ICD196584 ILW196582:ILZ196584 IVS196582:IVV196584 JFO196582:JFR196584 JPK196582:JPN196584 JZG196582:JZJ196584 KJC196582:KJF196584 KSY196582:KTB196584 LCU196582:LCX196584 LMQ196582:LMT196584 LWM196582:LWP196584 MGI196582:MGL196584 MQE196582:MQH196584 NAA196582:NAD196584 NJW196582:NJZ196584 NTS196582:NTV196584 ODO196582:ODR196584 ONK196582:ONN196584 OXG196582:OXJ196584 PHC196582:PHF196584 PQY196582:PRB196584 QAU196582:QAX196584 QKQ196582:QKT196584 QUM196582:QUP196584 REI196582:REL196584 ROE196582:ROH196584 RYA196582:RYD196584 SHW196582:SHZ196584 SRS196582:SRV196584 TBO196582:TBR196584 TLK196582:TLN196584 TVG196582:TVJ196584 UFC196582:UFF196584 UOY196582:UPB196584 UYU196582:UYX196584 VIQ196582:VIT196584 VSM196582:VSP196584 WCI196582:WCL196584 WME196582:WMH196584 WWA196582:WWD196584 SRS983014:SRV983016 JO262118:JR262120 TK262118:TN262120 ADG262118:ADJ262120 ANC262118:ANF262120 AWY262118:AXB262120 BGU262118:BGX262120 BQQ262118:BQT262120 CAM262118:CAP262120 CKI262118:CKL262120 CUE262118:CUH262120 DEA262118:DED262120 DNW262118:DNZ262120 DXS262118:DXV262120 EHO262118:EHR262120 ERK262118:ERN262120 FBG262118:FBJ262120 FLC262118:FLF262120 FUY262118:FVB262120 GEU262118:GEX262120 GOQ262118:GOT262120 GYM262118:GYP262120 HII262118:HIL262120 HSE262118:HSH262120 ICA262118:ICD262120 ILW262118:ILZ262120 IVS262118:IVV262120 JFO262118:JFR262120 JPK262118:JPN262120 JZG262118:JZJ262120 KJC262118:KJF262120 KSY262118:KTB262120 LCU262118:LCX262120 LMQ262118:LMT262120 LWM262118:LWP262120 MGI262118:MGL262120 MQE262118:MQH262120 NAA262118:NAD262120 NJW262118:NJZ262120 NTS262118:NTV262120 ODO262118:ODR262120 ONK262118:ONN262120 OXG262118:OXJ262120 PHC262118:PHF262120 PQY262118:PRB262120 QAU262118:QAX262120 QKQ262118:QKT262120 QUM262118:QUP262120 REI262118:REL262120 ROE262118:ROH262120 RYA262118:RYD262120 SHW262118:SHZ262120 SRS262118:SRV262120 TBO262118:TBR262120 TLK262118:TLN262120 TVG262118:TVJ262120 UFC262118:UFF262120 UOY262118:UPB262120 UYU262118:UYX262120 VIQ262118:VIT262120 VSM262118:VSP262120 WCI262118:WCL262120 WME262118:WMH262120 WWA262118:WWD262120 TBO983014:TBR983016 JO327654:JR327656 TK327654:TN327656 ADG327654:ADJ327656 ANC327654:ANF327656 AWY327654:AXB327656 BGU327654:BGX327656 BQQ327654:BQT327656 CAM327654:CAP327656 CKI327654:CKL327656 CUE327654:CUH327656 DEA327654:DED327656 DNW327654:DNZ327656 DXS327654:DXV327656 EHO327654:EHR327656 ERK327654:ERN327656 FBG327654:FBJ327656 FLC327654:FLF327656 FUY327654:FVB327656 GEU327654:GEX327656 GOQ327654:GOT327656 GYM327654:GYP327656 HII327654:HIL327656 HSE327654:HSH327656 ICA327654:ICD327656 ILW327654:ILZ327656 IVS327654:IVV327656 JFO327654:JFR327656 JPK327654:JPN327656 JZG327654:JZJ327656 KJC327654:KJF327656 KSY327654:KTB327656 LCU327654:LCX327656 LMQ327654:LMT327656 LWM327654:LWP327656 MGI327654:MGL327656 MQE327654:MQH327656 NAA327654:NAD327656 NJW327654:NJZ327656 NTS327654:NTV327656 ODO327654:ODR327656 ONK327654:ONN327656 OXG327654:OXJ327656 PHC327654:PHF327656 PQY327654:PRB327656 QAU327654:QAX327656 QKQ327654:QKT327656 QUM327654:QUP327656 REI327654:REL327656 ROE327654:ROH327656 RYA327654:RYD327656 SHW327654:SHZ327656 SRS327654:SRV327656 TBO327654:TBR327656 TLK327654:TLN327656 TVG327654:TVJ327656 UFC327654:UFF327656 UOY327654:UPB327656 UYU327654:UYX327656 VIQ327654:VIT327656 VSM327654:VSP327656 WCI327654:WCL327656 WME327654:WMH327656 WWA327654:WWD327656 TLK983014:TLN983016 JO393190:JR393192 TK393190:TN393192 ADG393190:ADJ393192 ANC393190:ANF393192 AWY393190:AXB393192 BGU393190:BGX393192 BQQ393190:BQT393192 CAM393190:CAP393192 CKI393190:CKL393192 CUE393190:CUH393192 DEA393190:DED393192 DNW393190:DNZ393192 DXS393190:DXV393192 EHO393190:EHR393192 ERK393190:ERN393192 FBG393190:FBJ393192 FLC393190:FLF393192 FUY393190:FVB393192 GEU393190:GEX393192 GOQ393190:GOT393192 GYM393190:GYP393192 HII393190:HIL393192 HSE393190:HSH393192 ICA393190:ICD393192 ILW393190:ILZ393192 IVS393190:IVV393192 JFO393190:JFR393192 JPK393190:JPN393192 JZG393190:JZJ393192 KJC393190:KJF393192 KSY393190:KTB393192 LCU393190:LCX393192 LMQ393190:LMT393192 LWM393190:LWP393192 MGI393190:MGL393192 MQE393190:MQH393192 NAA393190:NAD393192 NJW393190:NJZ393192 NTS393190:NTV393192 ODO393190:ODR393192 ONK393190:ONN393192 OXG393190:OXJ393192 PHC393190:PHF393192 PQY393190:PRB393192 QAU393190:QAX393192 QKQ393190:QKT393192 QUM393190:QUP393192 REI393190:REL393192 ROE393190:ROH393192 RYA393190:RYD393192 SHW393190:SHZ393192 SRS393190:SRV393192 TBO393190:TBR393192 TLK393190:TLN393192 TVG393190:TVJ393192 UFC393190:UFF393192 UOY393190:UPB393192 UYU393190:UYX393192 VIQ393190:VIT393192 VSM393190:VSP393192 WCI393190:WCL393192 WME393190:WMH393192 WWA393190:WWD393192 TVG983014:TVJ983016 JO458726:JR458728 TK458726:TN458728 ADG458726:ADJ458728 ANC458726:ANF458728 AWY458726:AXB458728 BGU458726:BGX458728 BQQ458726:BQT458728 CAM458726:CAP458728 CKI458726:CKL458728 CUE458726:CUH458728 DEA458726:DED458728 DNW458726:DNZ458728 DXS458726:DXV458728 EHO458726:EHR458728 ERK458726:ERN458728 FBG458726:FBJ458728 FLC458726:FLF458728 FUY458726:FVB458728 GEU458726:GEX458728 GOQ458726:GOT458728 GYM458726:GYP458728 HII458726:HIL458728 HSE458726:HSH458728 ICA458726:ICD458728 ILW458726:ILZ458728 IVS458726:IVV458728 JFO458726:JFR458728 JPK458726:JPN458728 JZG458726:JZJ458728 KJC458726:KJF458728 KSY458726:KTB458728 LCU458726:LCX458728 LMQ458726:LMT458728 LWM458726:LWP458728 MGI458726:MGL458728 MQE458726:MQH458728 NAA458726:NAD458728 NJW458726:NJZ458728 NTS458726:NTV458728 ODO458726:ODR458728 ONK458726:ONN458728 OXG458726:OXJ458728 PHC458726:PHF458728 PQY458726:PRB458728 QAU458726:QAX458728 QKQ458726:QKT458728 QUM458726:QUP458728 REI458726:REL458728 ROE458726:ROH458728 RYA458726:RYD458728 SHW458726:SHZ458728 SRS458726:SRV458728 TBO458726:TBR458728 TLK458726:TLN458728 TVG458726:TVJ458728 UFC458726:UFF458728 UOY458726:UPB458728 UYU458726:UYX458728 VIQ458726:VIT458728 VSM458726:VSP458728 WCI458726:WCL458728 WME458726:WMH458728 WWA458726:WWD458728 UFC983014:UFF983016 JO524262:JR524264 TK524262:TN524264 ADG524262:ADJ524264 ANC524262:ANF524264 AWY524262:AXB524264 BGU524262:BGX524264 BQQ524262:BQT524264 CAM524262:CAP524264 CKI524262:CKL524264 CUE524262:CUH524264 DEA524262:DED524264 DNW524262:DNZ524264 DXS524262:DXV524264 EHO524262:EHR524264 ERK524262:ERN524264 FBG524262:FBJ524264 FLC524262:FLF524264 FUY524262:FVB524264 GEU524262:GEX524264 GOQ524262:GOT524264 GYM524262:GYP524264 HII524262:HIL524264 HSE524262:HSH524264 ICA524262:ICD524264 ILW524262:ILZ524264 IVS524262:IVV524264 JFO524262:JFR524264 JPK524262:JPN524264 JZG524262:JZJ524264 KJC524262:KJF524264 KSY524262:KTB524264 LCU524262:LCX524264 LMQ524262:LMT524264 LWM524262:LWP524264 MGI524262:MGL524264 MQE524262:MQH524264 NAA524262:NAD524264 NJW524262:NJZ524264 NTS524262:NTV524264 ODO524262:ODR524264 ONK524262:ONN524264 OXG524262:OXJ524264 PHC524262:PHF524264 PQY524262:PRB524264 QAU524262:QAX524264 QKQ524262:QKT524264 QUM524262:QUP524264 REI524262:REL524264 ROE524262:ROH524264 RYA524262:RYD524264 SHW524262:SHZ524264 SRS524262:SRV524264 TBO524262:TBR524264 TLK524262:TLN524264 TVG524262:TVJ524264 UFC524262:UFF524264 UOY524262:UPB524264 UYU524262:UYX524264 VIQ524262:VIT524264 VSM524262:VSP524264 WCI524262:WCL524264 WME524262:WMH524264 WWA524262:WWD524264 UOY983014:UPB983016 JO589798:JR589800 TK589798:TN589800 ADG589798:ADJ589800 ANC589798:ANF589800 AWY589798:AXB589800 BGU589798:BGX589800 BQQ589798:BQT589800 CAM589798:CAP589800 CKI589798:CKL589800 CUE589798:CUH589800 DEA589798:DED589800 DNW589798:DNZ589800 DXS589798:DXV589800 EHO589798:EHR589800 ERK589798:ERN589800 FBG589798:FBJ589800 FLC589798:FLF589800 FUY589798:FVB589800 GEU589798:GEX589800 GOQ589798:GOT589800 GYM589798:GYP589800 HII589798:HIL589800 HSE589798:HSH589800 ICA589798:ICD589800 ILW589798:ILZ589800 IVS589798:IVV589800 JFO589798:JFR589800 JPK589798:JPN589800 JZG589798:JZJ589800 KJC589798:KJF589800 KSY589798:KTB589800 LCU589798:LCX589800 LMQ589798:LMT589800 LWM589798:LWP589800 MGI589798:MGL589800 MQE589798:MQH589800 NAA589798:NAD589800 NJW589798:NJZ589800 NTS589798:NTV589800 ODO589798:ODR589800 ONK589798:ONN589800 OXG589798:OXJ589800 PHC589798:PHF589800 PQY589798:PRB589800 QAU589798:QAX589800 QKQ589798:QKT589800 QUM589798:QUP589800 REI589798:REL589800 ROE589798:ROH589800 RYA589798:RYD589800 SHW589798:SHZ589800 SRS589798:SRV589800 TBO589798:TBR589800 TLK589798:TLN589800 TVG589798:TVJ589800 UFC589798:UFF589800 UOY589798:UPB589800 UYU589798:UYX589800 VIQ589798:VIT589800 VSM589798:VSP589800 WCI589798:WCL589800 WME589798:WMH589800 WWA589798:WWD589800 UYU983014:UYX983016 JO655334:JR655336 TK655334:TN655336 ADG655334:ADJ655336 ANC655334:ANF655336 AWY655334:AXB655336 BGU655334:BGX655336 BQQ655334:BQT655336 CAM655334:CAP655336 CKI655334:CKL655336 CUE655334:CUH655336 DEA655334:DED655336 DNW655334:DNZ655336 DXS655334:DXV655336 EHO655334:EHR655336 ERK655334:ERN655336 FBG655334:FBJ655336 FLC655334:FLF655336 FUY655334:FVB655336 GEU655334:GEX655336 GOQ655334:GOT655336 GYM655334:GYP655336 HII655334:HIL655336 HSE655334:HSH655336 ICA655334:ICD655336 ILW655334:ILZ655336 IVS655334:IVV655336 JFO655334:JFR655336 JPK655334:JPN655336 JZG655334:JZJ655336 KJC655334:KJF655336 KSY655334:KTB655336 LCU655334:LCX655336 LMQ655334:LMT655336 LWM655334:LWP655336 MGI655334:MGL655336 MQE655334:MQH655336 NAA655334:NAD655336 NJW655334:NJZ655336 NTS655334:NTV655336 ODO655334:ODR655336 ONK655334:ONN655336 OXG655334:OXJ655336 PHC655334:PHF655336 PQY655334:PRB655336 QAU655334:QAX655336 QKQ655334:QKT655336 QUM655334:QUP655336 REI655334:REL655336 ROE655334:ROH655336 RYA655334:RYD655336 SHW655334:SHZ655336 SRS655334:SRV655336 TBO655334:TBR655336 TLK655334:TLN655336 TVG655334:TVJ655336 UFC655334:UFF655336 UOY655334:UPB655336 UYU655334:UYX655336 VIQ655334:VIT655336 VSM655334:VSP655336 WCI655334:WCL655336 WME655334:WMH655336 WWA655334:WWD655336 VIQ983014:VIT983016 JO720870:JR720872 TK720870:TN720872 ADG720870:ADJ720872 ANC720870:ANF720872 AWY720870:AXB720872 BGU720870:BGX720872 BQQ720870:BQT720872 CAM720870:CAP720872 CKI720870:CKL720872 CUE720870:CUH720872 DEA720870:DED720872 DNW720870:DNZ720872 DXS720870:DXV720872 EHO720870:EHR720872 ERK720870:ERN720872 FBG720870:FBJ720872 FLC720870:FLF720872 FUY720870:FVB720872 GEU720870:GEX720872 GOQ720870:GOT720872 GYM720870:GYP720872 HII720870:HIL720872 HSE720870:HSH720872 ICA720870:ICD720872 ILW720870:ILZ720872 IVS720870:IVV720872 JFO720870:JFR720872 JPK720870:JPN720872 JZG720870:JZJ720872 KJC720870:KJF720872 KSY720870:KTB720872 LCU720870:LCX720872 LMQ720870:LMT720872 LWM720870:LWP720872 MGI720870:MGL720872 MQE720870:MQH720872 NAA720870:NAD720872 NJW720870:NJZ720872 NTS720870:NTV720872 ODO720870:ODR720872 ONK720870:ONN720872 OXG720870:OXJ720872 PHC720870:PHF720872 PQY720870:PRB720872 QAU720870:QAX720872 QKQ720870:QKT720872 QUM720870:QUP720872 REI720870:REL720872 ROE720870:ROH720872 RYA720870:RYD720872 SHW720870:SHZ720872 SRS720870:SRV720872 TBO720870:TBR720872 TLK720870:TLN720872 TVG720870:TVJ720872 UFC720870:UFF720872 UOY720870:UPB720872 UYU720870:UYX720872 VIQ720870:VIT720872 VSM720870:VSP720872 WCI720870:WCL720872 WME720870:WMH720872 WWA720870:WWD720872 VSM983014:VSP983016 JO786406:JR786408 TK786406:TN786408 ADG786406:ADJ786408 ANC786406:ANF786408 AWY786406:AXB786408 BGU786406:BGX786408 BQQ786406:BQT786408 CAM786406:CAP786408 CKI786406:CKL786408 CUE786406:CUH786408 DEA786406:DED786408 DNW786406:DNZ786408 DXS786406:DXV786408 EHO786406:EHR786408 ERK786406:ERN786408 FBG786406:FBJ786408 FLC786406:FLF786408 FUY786406:FVB786408 GEU786406:GEX786408 GOQ786406:GOT786408 GYM786406:GYP786408 HII786406:HIL786408 HSE786406:HSH786408 ICA786406:ICD786408 ILW786406:ILZ786408 IVS786406:IVV786408 JFO786406:JFR786408 JPK786406:JPN786408 JZG786406:JZJ786408 KJC786406:KJF786408 KSY786406:KTB786408 LCU786406:LCX786408 LMQ786406:LMT786408 LWM786406:LWP786408 MGI786406:MGL786408 MQE786406:MQH786408 NAA786406:NAD786408 NJW786406:NJZ786408 NTS786406:NTV786408 ODO786406:ODR786408 ONK786406:ONN786408 OXG786406:OXJ786408 PHC786406:PHF786408 PQY786406:PRB786408 QAU786406:QAX786408 QKQ786406:QKT786408 QUM786406:QUP786408 REI786406:REL786408 ROE786406:ROH786408 RYA786406:RYD786408 SHW786406:SHZ786408 SRS786406:SRV786408 TBO786406:TBR786408 TLK786406:TLN786408 TVG786406:TVJ786408 UFC786406:UFF786408 UOY786406:UPB786408 UYU786406:UYX786408 VIQ786406:VIT786408 VSM786406:VSP786408 WCI786406:WCL786408 WME786406:WMH786408 WWA786406:WWD786408 WCI983014:WCL983016 JO851942:JR851944 TK851942:TN851944 ADG851942:ADJ851944 ANC851942:ANF851944 AWY851942:AXB851944 BGU851942:BGX851944 BQQ851942:BQT851944 CAM851942:CAP851944 CKI851942:CKL851944 CUE851942:CUH851944 DEA851942:DED851944 DNW851942:DNZ851944 DXS851942:DXV851944 EHO851942:EHR851944 ERK851942:ERN851944 FBG851942:FBJ851944 FLC851942:FLF851944 FUY851942:FVB851944 GEU851942:GEX851944 GOQ851942:GOT851944 GYM851942:GYP851944 HII851942:HIL851944 HSE851942:HSH851944 ICA851942:ICD851944 ILW851942:ILZ851944 IVS851942:IVV851944 JFO851942:JFR851944 JPK851942:JPN851944 JZG851942:JZJ851944 KJC851942:KJF851944 KSY851942:KTB851944 LCU851942:LCX851944 LMQ851942:LMT851944 LWM851942:LWP851944 MGI851942:MGL851944 MQE851942:MQH851944 NAA851942:NAD851944 NJW851942:NJZ851944 NTS851942:NTV851944 ODO851942:ODR851944 ONK851942:ONN851944 OXG851942:OXJ851944 PHC851942:PHF851944 PQY851942:PRB851944 QAU851942:QAX851944 QKQ851942:QKT851944 QUM851942:QUP851944 REI851942:REL851944 ROE851942:ROH851944 RYA851942:RYD851944 SHW851942:SHZ851944 SRS851942:SRV851944 TBO851942:TBR851944 TLK851942:TLN851944 TVG851942:TVJ851944 UFC851942:UFF851944 UOY851942:UPB851944 UYU851942:UYX851944 VIQ851942:VIT851944 VSM851942:VSP851944 WCI851942:WCL851944 WME851942:WMH851944 WWA851942:WWD851944 WME983014:WMH983016 JO917478:JR917480 TK917478:TN917480 ADG917478:ADJ917480 ANC917478:ANF917480 AWY917478:AXB917480 BGU917478:BGX917480 BQQ917478:BQT917480 CAM917478:CAP917480 CKI917478:CKL917480 CUE917478:CUH917480 DEA917478:DED917480 DNW917478:DNZ917480 DXS917478:DXV917480 EHO917478:EHR917480 ERK917478:ERN917480 FBG917478:FBJ917480 FLC917478:FLF917480 FUY917478:FVB917480 GEU917478:GEX917480 GOQ917478:GOT917480 GYM917478:GYP917480 HII917478:HIL917480 HSE917478:HSH917480 ICA917478:ICD917480 ILW917478:ILZ917480 IVS917478:IVV917480 JFO917478:JFR917480 JPK917478:JPN917480 JZG917478:JZJ917480 KJC917478:KJF917480 KSY917478:KTB917480 LCU917478:LCX917480 LMQ917478:LMT917480 LWM917478:LWP917480 MGI917478:MGL917480 MQE917478:MQH917480 NAA917478:NAD917480 NJW917478:NJZ917480 NTS917478:NTV917480 ODO917478:ODR917480 ONK917478:ONN917480 OXG917478:OXJ917480 PHC917478:PHF917480 PQY917478:PRB917480 QAU917478:QAX917480 QKQ917478:QKT917480 QUM917478:QUP917480 REI917478:REL917480 ROE917478:ROH917480 RYA917478:RYD917480 SHW917478:SHZ917480 SRS917478:SRV917480 TBO917478:TBR917480 TLK917478:TLN917480 TVG917478:TVJ917480 UFC917478:UFF917480 UOY917478:UPB917480 UYU917478:UYX917480 VIQ917478:VIT917480 VSM917478:VSP917480 WCI917478:WCL917480 WME917478:WMH917480 WWA917478:WWD917480 WWA983014:WWD983016 JO983014:JR983016 TK983014:TN983016 ADG983014:ADJ983016 ANC983014:ANF983016 AWY983014:AXB983016 BGU983014:BGX983016 BQQ983014:BQT983016 CAM983014:CAP983016 CKI983014:CKL983016 CUE983014:CUH983016 DEA983014:DED983016 DNW983014:DNZ983016 DXS983014:DXV983016 EHO983014:EHR983016 ERK983014:ERN983016 FBG983014:FBJ983016 FLC983014:FLF983016 FUY983014:FVB983016 GEU983014:GEX983016 GOQ983014:GOT983016 GYM983014:GYP983016 HII983014:HIL983016 HSE983014:HSH983016 ICA983014:ICD983016 ILW983014:ILZ983016 IVS983014:IVV983016 JFO983014:JFR983016 JPK983014:JPN983016 JZG983014:JZJ983016 KJC983014:KJF983016 KSY983014:KTB983016 LCU983014:LCX983016 LMQ983014:LMT983016 LWM983014:LWP983016 MGI983014:MGL983016 MQE983014:MQH983016 NAA983014:NAD983016 NJW983014:NJZ983016 NTS983014:NTV983016 ODO983014:ODR983016 ONK983014:ONN983016 OXG983014:OXJ983016 PHC983014:PHF983016 PQY983014:PRB983016 QAU983014:QAX983016 QKQ983014:QKT983016 QUM983014:QUP983016 U983014:W983016 U65510:W65512 U131046:W131048 U196582:W196584 U262118:W262120 U327654:W327656 U393190:W393192 U458726:W458728 U524262:W524264 U589798:W589800 U655334:W655336 U720870:W720872 U786406:W786408 U851942:W851944 U917478:W917480" xr:uid="{00000000-0002-0000-0400-000003000000}">
      <formula1>"１,２,３,４"</formula1>
    </dataValidation>
    <dataValidation type="list" allowBlank="1" showInputMessage="1" showErrorMessage="1" sqref="LEB983018:LEE983052 LNX983018:LOA983052 JO65514:JR65548 TK65514:TN65548 ADG65514:ADJ65548 ANC65514:ANF65548 AWY65514:AXB65548 BGU65514:BGX65548 BQQ65514:BQT65548 CAM65514:CAP65548 CKI65514:CKL65548 CUE65514:CUH65548 DEA65514:DED65548 DNW65514:DNZ65548 DXS65514:DXV65548 EHO65514:EHR65548 ERK65514:ERN65548 FBG65514:FBJ65548 FLC65514:FLF65548 FUY65514:FVB65548 GEU65514:GEX65548 GOQ65514:GOT65548 GYM65514:GYP65548 HII65514:HIL65548 HSE65514:HSH65548 ICA65514:ICD65548 ILW65514:ILZ65548 IVS65514:IVV65548 JFO65514:JFR65548 JPK65514:JPN65548 JZG65514:JZJ65548 KJC65514:KJF65548 KSY65514:KTB65548 LCU65514:LCX65548 LMQ65514:LMT65548 LWM65514:LWP65548 MGI65514:MGL65548 MQE65514:MQH65548 NAA65514:NAD65548 NJW65514:NJZ65548 NTS65514:NTV65548 ODO65514:ODR65548 ONK65514:ONN65548 OXG65514:OXJ65548 PHC65514:PHF65548 PQY65514:PRB65548 QAU65514:QAX65548 QKQ65514:QKT65548 QUM65514:QUP65548 REI65514:REL65548 ROE65514:ROH65548 RYA65514:RYD65548 SHW65514:SHZ65548 SRS65514:SRV65548 TBO65514:TBR65548 TLK65514:TLN65548 TVG65514:TVJ65548 UFC65514:UFF65548 UOY65514:UPB65548 UYU65514:UYX65548 VIQ65514:VIT65548 VSM65514:VSP65548 WCI65514:WCL65548 WME65514:WMH65548 WWA65514:WWD65548 LXT983018:LXW983052 JO131050:JR131084 TK131050:TN131084 ADG131050:ADJ131084 ANC131050:ANF131084 AWY131050:AXB131084 BGU131050:BGX131084 BQQ131050:BQT131084 CAM131050:CAP131084 CKI131050:CKL131084 CUE131050:CUH131084 DEA131050:DED131084 DNW131050:DNZ131084 DXS131050:DXV131084 EHO131050:EHR131084 ERK131050:ERN131084 FBG131050:FBJ131084 FLC131050:FLF131084 FUY131050:FVB131084 GEU131050:GEX131084 GOQ131050:GOT131084 GYM131050:GYP131084 HII131050:HIL131084 HSE131050:HSH131084 ICA131050:ICD131084 ILW131050:ILZ131084 IVS131050:IVV131084 JFO131050:JFR131084 JPK131050:JPN131084 JZG131050:JZJ131084 KJC131050:KJF131084 KSY131050:KTB131084 LCU131050:LCX131084 LMQ131050:LMT131084 LWM131050:LWP131084 MGI131050:MGL131084 MQE131050:MQH131084 NAA131050:NAD131084 NJW131050:NJZ131084 NTS131050:NTV131084 ODO131050:ODR131084 ONK131050:ONN131084 OXG131050:OXJ131084 PHC131050:PHF131084 PQY131050:PRB131084 QAU131050:QAX131084 QKQ131050:QKT131084 QUM131050:QUP131084 REI131050:REL131084 ROE131050:ROH131084 RYA131050:RYD131084 SHW131050:SHZ131084 SRS131050:SRV131084 TBO131050:TBR131084 TLK131050:TLN131084 TVG131050:TVJ131084 UFC131050:UFF131084 UOY131050:UPB131084 UYU131050:UYX131084 VIQ131050:VIT131084 VSM131050:VSP131084 WCI131050:WCL131084 WME131050:WMH131084 WWA131050:WWD131084 MHP983018:MHS983052 JO196586:JR196620 TK196586:TN196620 ADG196586:ADJ196620 ANC196586:ANF196620 AWY196586:AXB196620 BGU196586:BGX196620 BQQ196586:BQT196620 CAM196586:CAP196620 CKI196586:CKL196620 CUE196586:CUH196620 DEA196586:DED196620 DNW196586:DNZ196620 DXS196586:DXV196620 EHO196586:EHR196620 ERK196586:ERN196620 FBG196586:FBJ196620 FLC196586:FLF196620 FUY196586:FVB196620 GEU196586:GEX196620 GOQ196586:GOT196620 GYM196586:GYP196620 HII196586:HIL196620 HSE196586:HSH196620 ICA196586:ICD196620 ILW196586:ILZ196620 IVS196586:IVV196620 JFO196586:JFR196620 JPK196586:JPN196620 JZG196586:JZJ196620 KJC196586:KJF196620 KSY196586:KTB196620 LCU196586:LCX196620 LMQ196586:LMT196620 LWM196586:LWP196620 MGI196586:MGL196620 MQE196586:MQH196620 NAA196586:NAD196620 NJW196586:NJZ196620 NTS196586:NTV196620 ODO196586:ODR196620 ONK196586:ONN196620 OXG196586:OXJ196620 PHC196586:PHF196620 PQY196586:PRB196620 QAU196586:QAX196620 QKQ196586:QKT196620 QUM196586:QUP196620 REI196586:REL196620 ROE196586:ROH196620 RYA196586:RYD196620 SHW196586:SHZ196620 SRS196586:SRV196620 TBO196586:TBR196620 TLK196586:TLN196620 TVG196586:TVJ196620 UFC196586:UFF196620 UOY196586:UPB196620 UYU196586:UYX196620 VIQ196586:VIT196620 VSM196586:VSP196620 WCI196586:WCL196620 WME196586:WMH196620 WWA196586:WWD196620 MRL983018:MRO983052 JO262122:JR262156 TK262122:TN262156 ADG262122:ADJ262156 ANC262122:ANF262156 AWY262122:AXB262156 BGU262122:BGX262156 BQQ262122:BQT262156 CAM262122:CAP262156 CKI262122:CKL262156 CUE262122:CUH262156 DEA262122:DED262156 DNW262122:DNZ262156 DXS262122:DXV262156 EHO262122:EHR262156 ERK262122:ERN262156 FBG262122:FBJ262156 FLC262122:FLF262156 FUY262122:FVB262156 GEU262122:GEX262156 GOQ262122:GOT262156 GYM262122:GYP262156 HII262122:HIL262156 HSE262122:HSH262156 ICA262122:ICD262156 ILW262122:ILZ262156 IVS262122:IVV262156 JFO262122:JFR262156 JPK262122:JPN262156 JZG262122:JZJ262156 KJC262122:KJF262156 KSY262122:KTB262156 LCU262122:LCX262156 LMQ262122:LMT262156 LWM262122:LWP262156 MGI262122:MGL262156 MQE262122:MQH262156 NAA262122:NAD262156 NJW262122:NJZ262156 NTS262122:NTV262156 ODO262122:ODR262156 ONK262122:ONN262156 OXG262122:OXJ262156 PHC262122:PHF262156 PQY262122:PRB262156 QAU262122:QAX262156 QKQ262122:QKT262156 QUM262122:QUP262156 REI262122:REL262156 ROE262122:ROH262156 RYA262122:RYD262156 SHW262122:SHZ262156 SRS262122:SRV262156 TBO262122:TBR262156 TLK262122:TLN262156 TVG262122:TVJ262156 UFC262122:UFF262156 UOY262122:UPB262156 UYU262122:UYX262156 VIQ262122:VIT262156 VSM262122:VSP262156 WCI262122:WCL262156 WME262122:WMH262156 WWA262122:WWD262156 NBH983018:NBK983052 JO327658:JR327692 TK327658:TN327692 ADG327658:ADJ327692 ANC327658:ANF327692 AWY327658:AXB327692 BGU327658:BGX327692 BQQ327658:BQT327692 CAM327658:CAP327692 CKI327658:CKL327692 CUE327658:CUH327692 DEA327658:DED327692 DNW327658:DNZ327692 DXS327658:DXV327692 EHO327658:EHR327692 ERK327658:ERN327692 FBG327658:FBJ327692 FLC327658:FLF327692 FUY327658:FVB327692 GEU327658:GEX327692 GOQ327658:GOT327692 GYM327658:GYP327692 HII327658:HIL327692 HSE327658:HSH327692 ICA327658:ICD327692 ILW327658:ILZ327692 IVS327658:IVV327692 JFO327658:JFR327692 JPK327658:JPN327692 JZG327658:JZJ327692 KJC327658:KJF327692 KSY327658:KTB327692 LCU327658:LCX327692 LMQ327658:LMT327692 LWM327658:LWP327692 MGI327658:MGL327692 MQE327658:MQH327692 NAA327658:NAD327692 NJW327658:NJZ327692 NTS327658:NTV327692 ODO327658:ODR327692 ONK327658:ONN327692 OXG327658:OXJ327692 PHC327658:PHF327692 PQY327658:PRB327692 QAU327658:QAX327692 QKQ327658:QKT327692 QUM327658:QUP327692 REI327658:REL327692 ROE327658:ROH327692 RYA327658:RYD327692 SHW327658:SHZ327692 SRS327658:SRV327692 TBO327658:TBR327692 TLK327658:TLN327692 TVG327658:TVJ327692 UFC327658:UFF327692 UOY327658:UPB327692 UYU327658:UYX327692 VIQ327658:VIT327692 VSM327658:VSP327692 WCI327658:WCL327692 WME327658:WMH327692 WWA327658:WWD327692 NLD983018:NLG983052 JO393194:JR393228 TK393194:TN393228 ADG393194:ADJ393228 ANC393194:ANF393228 AWY393194:AXB393228 BGU393194:BGX393228 BQQ393194:BQT393228 CAM393194:CAP393228 CKI393194:CKL393228 CUE393194:CUH393228 DEA393194:DED393228 DNW393194:DNZ393228 DXS393194:DXV393228 EHO393194:EHR393228 ERK393194:ERN393228 FBG393194:FBJ393228 FLC393194:FLF393228 FUY393194:FVB393228 GEU393194:GEX393228 GOQ393194:GOT393228 GYM393194:GYP393228 HII393194:HIL393228 HSE393194:HSH393228 ICA393194:ICD393228 ILW393194:ILZ393228 IVS393194:IVV393228 JFO393194:JFR393228 JPK393194:JPN393228 JZG393194:JZJ393228 KJC393194:KJF393228 KSY393194:KTB393228 LCU393194:LCX393228 LMQ393194:LMT393228 LWM393194:LWP393228 MGI393194:MGL393228 MQE393194:MQH393228 NAA393194:NAD393228 NJW393194:NJZ393228 NTS393194:NTV393228 ODO393194:ODR393228 ONK393194:ONN393228 OXG393194:OXJ393228 PHC393194:PHF393228 PQY393194:PRB393228 QAU393194:QAX393228 QKQ393194:QKT393228 QUM393194:QUP393228 REI393194:REL393228 ROE393194:ROH393228 RYA393194:RYD393228 SHW393194:SHZ393228 SRS393194:SRV393228 TBO393194:TBR393228 TLK393194:TLN393228 TVG393194:TVJ393228 UFC393194:UFF393228 UOY393194:UPB393228 UYU393194:UYX393228 VIQ393194:VIT393228 VSM393194:VSP393228 WCI393194:WCL393228 WME393194:WMH393228 WWA393194:WWD393228 NUZ983018:NVC983052 JO458730:JR458764 TK458730:TN458764 ADG458730:ADJ458764 ANC458730:ANF458764 AWY458730:AXB458764 BGU458730:BGX458764 BQQ458730:BQT458764 CAM458730:CAP458764 CKI458730:CKL458764 CUE458730:CUH458764 DEA458730:DED458764 DNW458730:DNZ458764 DXS458730:DXV458764 EHO458730:EHR458764 ERK458730:ERN458764 FBG458730:FBJ458764 FLC458730:FLF458764 FUY458730:FVB458764 GEU458730:GEX458764 GOQ458730:GOT458764 GYM458730:GYP458764 HII458730:HIL458764 HSE458730:HSH458764 ICA458730:ICD458764 ILW458730:ILZ458764 IVS458730:IVV458764 JFO458730:JFR458764 JPK458730:JPN458764 JZG458730:JZJ458764 KJC458730:KJF458764 KSY458730:KTB458764 LCU458730:LCX458764 LMQ458730:LMT458764 LWM458730:LWP458764 MGI458730:MGL458764 MQE458730:MQH458764 NAA458730:NAD458764 NJW458730:NJZ458764 NTS458730:NTV458764 ODO458730:ODR458764 ONK458730:ONN458764 OXG458730:OXJ458764 PHC458730:PHF458764 PQY458730:PRB458764 QAU458730:QAX458764 QKQ458730:QKT458764 QUM458730:QUP458764 REI458730:REL458764 ROE458730:ROH458764 RYA458730:RYD458764 SHW458730:SHZ458764 SRS458730:SRV458764 TBO458730:TBR458764 TLK458730:TLN458764 TVG458730:TVJ458764 UFC458730:UFF458764 UOY458730:UPB458764 UYU458730:UYX458764 VIQ458730:VIT458764 VSM458730:VSP458764 WCI458730:WCL458764 WME458730:WMH458764 WWA458730:WWD458764 OEV983018:OEY983052 JO524266:JR524300 TK524266:TN524300 ADG524266:ADJ524300 ANC524266:ANF524300 AWY524266:AXB524300 BGU524266:BGX524300 BQQ524266:BQT524300 CAM524266:CAP524300 CKI524266:CKL524300 CUE524266:CUH524300 DEA524266:DED524300 DNW524266:DNZ524300 DXS524266:DXV524300 EHO524266:EHR524300 ERK524266:ERN524300 FBG524266:FBJ524300 FLC524266:FLF524300 FUY524266:FVB524300 GEU524266:GEX524300 GOQ524266:GOT524300 GYM524266:GYP524300 HII524266:HIL524300 HSE524266:HSH524300 ICA524266:ICD524300 ILW524266:ILZ524300 IVS524266:IVV524300 JFO524266:JFR524300 JPK524266:JPN524300 JZG524266:JZJ524300 KJC524266:KJF524300 KSY524266:KTB524300 LCU524266:LCX524300 LMQ524266:LMT524300 LWM524266:LWP524300 MGI524266:MGL524300 MQE524266:MQH524300 NAA524266:NAD524300 NJW524266:NJZ524300 NTS524266:NTV524300 ODO524266:ODR524300 ONK524266:ONN524300 OXG524266:OXJ524300 PHC524266:PHF524300 PQY524266:PRB524300 QAU524266:QAX524300 QKQ524266:QKT524300 QUM524266:QUP524300 REI524266:REL524300 ROE524266:ROH524300 RYA524266:RYD524300 SHW524266:SHZ524300 SRS524266:SRV524300 TBO524266:TBR524300 TLK524266:TLN524300 TVG524266:TVJ524300 UFC524266:UFF524300 UOY524266:UPB524300 UYU524266:UYX524300 VIQ524266:VIT524300 VSM524266:VSP524300 WCI524266:WCL524300 WME524266:WMH524300 WWA524266:WWD524300 OOR983018:OOU983052 JO589802:JR589836 TK589802:TN589836 ADG589802:ADJ589836 ANC589802:ANF589836 AWY589802:AXB589836 BGU589802:BGX589836 BQQ589802:BQT589836 CAM589802:CAP589836 CKI589802:CKL589836 CUE589802:CUH589836 DEA589802:DED589836 DNW589802:DNZ589836 DXS589802:DXV589836 EHO589802:EHR589836 ERK589802:ERN589836 FBG589802:FBJ589836 FLC589802:FLF589836 FUY589802:FVB589836 GEU589802:GEX589836 GOQ589802:GOT589836 GYM589802:GYP589836 HII589802:HIL589836 HSE589802:HSH589836 ICA589802:ICD589836 ILW589802:ILZ589836 IVS589802:IVV589836 JFO589802:JFR589836 JPK589802:JPN589836 JZG589802:JZJ589836 KJC589802:KJF589836 KSY589802:KTB589836 LCU589802:LCX589836 LMQ589802:LMT589836 LWM589802:LWP589836 MGI589802:MGL589836 MQE589802:MQH589836 NAA589802:NAD589836 NJW589802:NJZ589836 NTS589802:NTV589836 ODO589802:ODR589836 ONK589802:ONN589836 OXG589802:OXJ589836 PHC589802:PHF589836 PQY589802:PRB589836 QAU589802:QAX589836 QKQ589802:QKT589836 QUM589802:QUP589836 REI589802:REL589836 ROE589802:ROH589836 RYA589802:RYD589836 SHW589802:SHZ589836 SRS589802:SRV589836 TBO589802:TBR589836 TLK589802:TLN589836 TVG589802:TVJ589836 UFC589802:UFF589836 UOY589802:UPB589836 UYU589802:UYX589836 VIQ589802:VIT589836 VSM589802:VSP589836 WCI589802:WCL589836 WME589802:WMH589836 WWA589802:WWD589836 OYN983018:OYQ983052 JO655338:JR655372 TK655338:TN655372 ADG655338:ADJ655372 ANC655338:ANF655372 AWY655338:AXB655372 BGU655338:BGX655372 BQQ655338:BQT655372 CAM655338:CAP655372 CKI655338:CKL655372 CUE655338:CUH655372 DEA655338:DED655372 DNW655338:DNZ655372 DXS655338:DXV655372 EHO655338:EHR655372 ERK655338:ERN655372 FBG655338:FBJ655372 FLC655338:FLF655372 FUY655338:FVB655372 GEU655338:GEX655372 GOQ655338:GOT655372 GYM655338:GYP655372 HII655338:HIL655372 HSE655338:HSH655372 ICA655338:ICD655372 ILW655338:ILZ655372 IVS655338:IVV655372 JFO655338:JFR655372 JPK655338:JPN655372 JZG655338:JZJ655372 KJC655338:KJF655372 KSY655338:KTB655372 LCU655338:LCX655372 LMQ655338:LMT655372 LWM655338:LWP655372 MGI655338:MGL655372 MQE655338:MQH655372 NAA655338:NAD655372 NJW655338:NJZ655372 NTS655338:NTV655372 ODO655338:ODR655372 ONK655338:ONN655372 OXG655338:OXJ655372 PHC655338:PHF655372 PQY655338:PRB655372 QAU655338:QAX655372 QKQ655338:QKT655372 QUM655338:QUP655372 REI655338:REL655372 ROE655338:ROH655372 RYA655338:RYD655372 SHW655338:SHZ655372 SRS655338:SRV655372 TBO655338:TBR655372 TLK655338:TLN655372 TVG655338:TVJ655372 UFC655338:UFF655372 UOY655338:UPB655372 UYU655338:UYX655372 VIQ655338:VIT655372 VSM655338:VSP655372 WCI655338:WCL655372 WME655338:WMH655372 WWA655338:WWD655372 PIJ983018:PIM983052 JO720874:JR720908 TK720874:TN720908 ADG720874:ADJ720908 ANC720874:ANF720908 AWY720874:AXB720908 BGU720874:BGX720908 BQQ720874:BQT720908 CAM720874:CAP720908 CKI720874:CKL720908 CUE720874:CUH720908 DEA720874:DED720908 DNW720874:DNZ720908 DXS720874:DXV720908 EHO720874:EHR720908 ERK720874:ERN720908 FBG720874:FBJ720908 FLC720874:FLF720908 FUY720874:FVB720908 GEU720874:GEX720908 GOQ720874:GOT720908 GYM720874:GYP720908 HII720874:HIL720908 HSE720874:HSH720908 ICA720874:ICD720908 ILW720874:ILZ720908 IVS720874:IVV720908 JFO720874:JFR720908 JPK720874:JPN720908 JZG720874:JZJ720908 KJC720874:KJF720908 KSY720874:KTB720908 LCU720874:LCX720908 LMQ720874:LMT720908 LWM720874:LWP720908 MGI720874:MGL720908 MQE720874:MQH720908 NAA720874:NAD720908 NJW720874:NJZ720908 NTS720874:NTV720908 ODO720874:ODR720908 ONK720874:ONN720908 OXG720874:OXJ720908 PHC720874:PHF720908 PQY720874:PRB720908 QAU720874:QAX720908 QKQ720874:QKT720908 QUM720874:QUP720908 REI720874:REL720908 ROE720874:ROH720908 RYA720874:RYD720908 SHW720874:SHZ720908 SRS720874:SRV720908 TBO720874:TBR720908 TLK720874:TLN720908 TVG720874:TVJ720908 UFC720874:UFF720908 UOY720874:UPB720908 UYU720874:UYX720908 VIQ720874:VIT720908 VSM720874:VSP720908 WCI720874:WCL720908 WME720874:WMH720908 WWA720874:WWD720908 PSF983018:PSI983052 JO786410:JR786444 TK786410:TN786444 ADG786410:ADJ786444 ANC786410:ANF786444 AWY786410:AXB786444 BGU786410:BGX786444 BQQ786410:BQT786444 CAM786410:CAP786444 CKI786410:CKL786444 CUE786410:CUH786444 DEA786410:DED786444 DNW786410:DNZ786444 DXS786410:DXV786444 EHO786410:EHR786444 ERK786410:ERN786444 FBG786410:FBJ786444 FLC786410:FLF786444 FUY786410:FVB786444 GEU786410:GEX786444 GOQ786410:GOT786444 GYM786410:GYP786444 HII786410:HIL786444 HSE786410:HSH786444 ICA786410:ICD786444 ILW786410:ILZ786444 IVS786410:IVV786444 JFO786410:JFR786444 JPK786410:JPN786444 JZG786410:JZJ786444 KJC786410:KJF786444 KSY786410:KTB786444 LCU786410:LCX786444 LMQ786410:LMT786444 LWM786410:LWP786444 MGI786410:MGL786444 MQE786410:MQH786444 NAA786410:NAD786444 NJW786410:NJZ786444 NTS786410:NTV786444 ODO786410:ODR786444 ONK786410:ONN786444 OXG786410:OXJ786444 PHC786410:PHF786444 PQY786410:PRB786444 QAU786410:QAX786444 QKQ786410:QKT786444 QUM786410:QUP786444 REI786410:REL786444 ROE786410:ROH786444 RYA786410:RYD786444 SHW786410:SHZ786444 SRS786410:SRV786444 TBO786410:TBR786444 TLK786410:TLN786444 TVG786410:TVJ786444 UFC786410:UFF786444 UOY786410:UPB786444 UYU786410:UYX786444 VIQ786410:VIT786444 VSM786410:VSP786444 WCI786410:WCL786444 WME786410:WMH786444 WWA786410:WWD786444 QCB983018:QCE983052 JO851946:JR851980 TK851946:TN851980 ADG851946:ADJ851980 ANC851946:ANF851980 AWY851946:AXB851980 BGU851946:BGX851980 BQQ851946:BQT851980 CAM851946:CAP851980 CKI851946:CKL851980 CUE851946:CUH851980 DEA851946:DED851980 DNW851946:DNZ851980 DXS851946:DXV851980 EHO851946:EHR851980 ERK851946:ERN851980 FBG851946:FBJ851980 FLC851946:FLF851980 FUY851946:FVB851980 GEU851946:GEX851980 GOQ851946:GOT851980 GYM851946:GYP851980 HII851946:HIL851980 HSE851946:HSH851980 ICA851946:ICD851980 ILW851946:ILZ851980 IVS851946:IVV851980 JFO851946:JFR851980 JPK851946:JPN851980 JZG851946:JZJ851980 KJC851946:KJF851980 KSY851946:KTB851980 LCU851946:LCX851980 LMQ851946:LMT851980 LWM851946:LWP851980 MGI851946:MGL851980 MQE851946:MQH851980 NAA851946:NAD851980 NJW851946:NJZ851980 NTS851946:NTV851980 ODO851946:ODR851980 ONK851946:ONN851980 OXG851946:OXJ851980 PHC851946:PHF851980 PQY851946:PRB851980 QAU851946:QAX851980 QKQ851946:QKT851980 QUM851946:QUP851980 REI851946:REL851980 ROE851946:ROH851980 RYA851946:RYD851980 SHW851946:SHZ851980 SRS851946:SRV851980 TBO851946:TBR851980 TLK851946:TLN851980 TVG851946:TVJ851980 UFC851946:UFF851980 UOY851946:UPB851980 UYU851946:UYX851980 VIQ851946:VIT851980 VSM851946:VSP851980 WCI851946:WCL851980 WME851946:WMH851980 WWA851946:WWD851980 QLX983018:QMA983052 JO917482:JR917516 TK917482:TN917516 ADG917482:ADJ917516 ANC917482:ANF917516 AWY917482:AXB917516 BGU917482:BGX917516 BQQ917482:BQT917516 CAM917482:CAP917516 CKI917482:CKL917516 CUE917482:CUH917516 DEA917482:DED917516 DNW917482:DNZ917516 DXS917482:DXV917516 EHO917482:EHR917516 ERK917482:ERN917516 FBG917482:FBJ917516 FLC917482:FLF917516 FUY917482:FVB917516 GEU917482:GEX917516 GOQ917482:GOT917516 GYM917482:GYP917516 HII917482:HIL917516 HSE917482:HSH917516 ICA917482:ICD917516 ILW917482:ILZ917516 IVS917482:IVV917516 JFO917482:JFR917516 JPK917482:JPN917516 JZG917482:JZJ917516 KJC917482:KJF917516 KSY917482:KTB917516 LCU917482:LCX917516 LMQ917482:LMT917516 LWM917482:LWP917516 MGI917482:MGL917516 MQE917482:MQH917516 NAA917482:NAD917516 NJW917482:NJZ917516 NTS917482:NTV917516 ODO917482:ODR917516 ONK917482:ONN917516 OXG917482:OXJ917516 PHC917482:PHF917516 PQY917482:PRB917516 QAU917482:QAX917516 QKQ917482:QKT917516 QUM917482:QUP917516 REI917482:REL917516 ROE917482:ROH917516 RYA917482:RYD917516 SHW917482:SHZ917516 SRS917482:SRV917516 TBO917482:TBR917516 TLK917482:TLN917516 TVG917482:TVJ917516 UFC917482:UFF917516 UOY917482:UPB917516 UYU917482:UYX917516 VIQ917482:VIT917516 VSM917482:VSP917516 WCI917482:WCL917516 WME917482:WMH917516 WWA917482:WWD917516 QVT983018:QVW983052 JO983018:JR983052 TK983018:TN983052 ADG983018:ADJ983052 ANC983018:ANF983052 AWY983018:AXB983052 BGU983018:BGX983052 BQQ983018:BQT983052 CAM983018:CAP983052 CKI983018:CKL983052 CUE983018:CUH983052 DEA983018:DED983052 DNW983018:DNZ983052 DXS983018:DXV983052 EHO983018:EHR983052 ERK983018:ERN983052 FBG983018:FBJ983052 FLC983018:FLF983052 FUY983018:FVB983052 GEU983018:GEX983052 GOQ983018:GOT983052 GYM983018:GYP983052 HII983018:HIL983052 HSE983018:HSH983052 ICA983018:ICD983052 ILW983018:ILZ983052 IVS983018:IVV983052 JFO983018:JFR983052 JPK983018:JPN983052 JZG983018:JZJ983052 KJC983018:KJF983052 KSY983018:KTB983052 LCU983018:LCX983052 LMQ983018:LMT983052 LWM983018:LWP983052 MGI983018:MGL983052 MQE983018:MQH983052 NAA983018:NAD983052 NJW983018:NJZ983052 NTS983018:NTV983052 ODO983018:ODR983052 ONK983018:ONN983052 OXG983018:OXJ983052 PHC983018:PHF983052 PQY983018:PRB983052 QAU983018:QAX983052 QKQ983018:QKT983052 QUM983018:QUP983052 REI983018:REL983052 ROE983018:ROH983052 RYA983018:RYD983052 SHW983018:SHZ983052 SRS983018:SRV983052 TBO983018:TBR983052 TLK983018:TLN983052 TVG983018:TVJ983052 UFC983018:UFF983052 UOY983018:UPB983052 UYU983018:UYX983052 VIQ983018:VIT983052 VSM983018:VSP983052 WCI983018:WCL983052 WME983018:WMH983052 WWA983018:WWD983052 RFP983018:RFS983052 U983018:W983052 RPL983018:RPO983052 KV65514:KY65548 UR65514:UU65548 AEN65514:AEQ65548 AOJ65514:AOM65548 AYF65514:AYI65548 BIB65514:BIE65548 BRX65514:BSA65548 CBT65514:CBW65548 CLP65514:CLS65548 CVL65514:CVO65548 DFH65514:DFK65548 DPD65514:DPG65548 DYZ65514:DZC65548 EIV65514:EIY65548 ESR65514:ESU65548 FCN65514:FCQ65548 FMJ65514:FMM65548 FWF65514:FWI65548 GGB65514:GGE65548 GPX65514:GQA65548 GZT65514:GZW65548 HJP65514:HJS65548 HTL65514:HTO65548 IDH65514:IDK65548 IND65514:ING65548 IWZ65514:IXC65548 JGV65514:JGY65548 JQR65514:JQU65548 KAN65514:KAQ65548 KKJ65514:KKM65548 KUF65514:KUI65548 LEB65514:LEE65548 LNX65514:LOA65548 LXT65514:LXW65548 MHP65514:MHS65548 MRL65514:MRO65548 NBH65514:NBK65548 NLD65514:NLG65548 NUZ65514:NVC65548 OEV65514:OEY65548 OOR65514:OOU65548 OYN65514:OYQ65548 PIJ65514:PIM65548 PSF65514:PSI65548 QCB65514:QCE65548 QLX65514:QMA65548 QVT65514:QVW65548 RFP65514:RFS65548 RPL65514:RPO65548 RZH65514:RZK65548 SJD65514:SJG65548 SSZ65514:STC65548 TCV65514:TCY65548 TMR65514:TMU65548 TWN65514:TWQ65548 UGJ65514:UGM65548 UQF65514:UQI65548 VAB65514:VAE65548 VJX65514:VKA65548 VTT65514:VTW65548 WDP65514:WDS65548 WNL65514:WNO65548 WXH65514:WXK65548 RZH983018:RZK983052 KV131050:KY131084 UR131050:UU131084 AEN131050:AEQ131084 AOJ131050:AOM131084 AYF131050:AYI131084 BIB131050:BIE131084 BRX131050:BSA131084 CBT131050:CBW131084 CLP131050:CLS131084 CVL131050:CVO131084 DFH131050:DFK131084 DPD131050:DPG131084 DYZ131050:DZC131084 EIV131050:EIY131084 ESR131050:ESU131084 FCN131050:FCQ131084 FMJ131050:FMM131084 FWF131050:FWI131084 GGB131050:GGE131084 GPX131050:GQA131084 GZT131050:GZW131084 HJP131050:HJS131084 HTL131050:HTO131084 IDH131050:IDK131084 IND131050:ING131084 IWZ131050:IXC131084 JGV131050:JGY131084 JQR131050:JQU131084 KAN131050:KAQ131084 KKJ131050:KKM131084 KUF131050:KUI131084 LEB131050:LEE131084 LNX131050:LOA131084 LXT131050:LXW131084 MHP131050:MHS131084 MRL131050:MRO131084 NBH131050:NBK131084 NLD131050:NLG131084 NUZ131050:NVC131084 OEV131050:OEY131084 OOR131050:OOU131084 OYN131050:OYQ131084 PIJ131050:PIM131084 PSF131050:PSI131084 QCB131050:QCE131084 QLX131050:QMA131084 QVT131050:QVW131084 RFP131050:RFS131084 RPL131050:RPO131084 RZH131050:RZK131084 SJD131050:SJG131084 SSZ131050:STC131084 TCV131050:TCY131084 TMR131050:TMU131084 TWN131050:TWQ131084 UGJ131050:UGM131084 UQF131050:UQI131084 VAB131050:VAE131084 VJX131050:VKA131084 VTT131050:VTW131084 WDP131050:WDS131084 WNL131050:WNO131084 WXH131050:WXK131084 SJD983018:SJG983052 KV196586:KY196620 UR196586:UU196620 AEN196586:AEQ196620 AOJ196586:AOM196620 AYF196586:AYI196620 BIB196586:BIE196620 BRX196586:BSA196620 CBT196586:CBW196620 CLP196586:CLS196620 CVL196586:CVO196620 DFH196586:DFK196620 DPD196586:DPG196620 DYZ196586:DZC196620 EIV196586:EIY196620 ESR196586:ESU196620 FCN196586:FCQ196620 FMJ196586:FMM196620 FWF196586:FWI196620 GGB196586:GGE196620 GPX196586:GQA196620 GZT196586:GZW196620 HJP196586:HJS196620 HTL196586:HTO196620 IDH196586:IDK196620 IND196586:ING196620 IWZ196586:IXC196620 JGV196586:JGY196620 JQR196586:JQU196620 KAN196586:KAQ196620 KKJ196586:KKM196620 KUF196586:KUI196620 LEB196586:LEE196620 LNX196586:LOA196620 LXT196586:LXW196620 MHP196586:MHS196620 MRL196586:MRO196620 NBH196586:NBK196620 NLD196586:NLG196620 NUZ196586:NVC196620 OEV196586:OEY196620 OOR196586:OOU196620 OYN196586:OYQ196620 PIJ196586:PIM196620 PSF196586:PSI196620 QCB196586:QCE196620 QLX196586:QMA196620 QVT196586:QVW196620 RFP196586:RFS196620 RPL196586:RPO196620 RZH196586:RZK196620 SJD196586:SJG196620 SSZ196586:STC196620 TCV196586:TCY196620 TMR196586:TMU196620 TWN196586:TWQ196620 UGJ196586:UGM196620 UQF196586:UQI196620 VAB196586:VAE196620 VJX196586:VKA196620 VTT196586:VTW196620 WDP196586:WDS196620 WNL196586:WNO196620 WXH196586:WXK196620 SSZ983018:STC983052 KV262122:KY262156 UR262122:UU262156 AEN262122:AEQ262156 AOJ262122:AOM262156 AYF262122:AYI262156 BIB262122:BIE262156 BRX262122:BSA262156 CBT262122:CBW262156 CLP262122:CLS262156 CVL262122:CVO262156 DFH262122:DFK262156 DPD262122:DPG262156 DYZ262122:DZC262156 EIV262122:EIY262156 ESR262122:ESU262156 FCN262122:FCQ262156 FMJ262122:FMM262156 FWF262122:FWI262156 GGB262122:GGE262156 GPX262122:GQA262156 GZT262122:GZW262156 HJP262122:HJS262156 HTL262122:HTO262156 IDH262122:IDK262156 IND262122:ING262156 IWZ262122:IXC262156 JGV262122:JGY262156 JQR262122:JQU262156 KAN262122:KAQ262156 KKJ262122:KKM262156 KUF262122:KUI262156 LEB262122:LEE262156 LNX262122:LOA262156 LXT262122:LXW262156 MHP262122:MHS262156 MRL262122:MRO262156 NBH262122:NBK262156 NLD262122:NLG262156 NUZ262122:NVC262156 OEV262122:OEY262156 OOR262122:OOU262156 OYN262122:OYQ262156 PIJ262122:PIM262156 PSF262122:PSI262156 QCB262122:QCE262156 QLX262122:QMA262156 QVT262122:QVW262156 RFP262122:RFS262156 RPL262122:RPO262156 RZH262122:RZK262156 SJD262122:SJG262156 SSZ262122:STC262156 TCV262122:TCY262156 TMR262122:TMU262156 TWN262122:TWQ262156 UGJ262122:UGM262156 UQF262122:UQI262156 VAB262122:VAE262156 VJX262122:VKA262156 VTT262122:VTW262156 WDP262122:WDS262156 WNL262122:WNO262156 WXH262122:WXK262156 TCV983018:TCY983052 KV327658:KY327692 UR327658:UU327692 AEN327658:AEQ327692 AOJ327658:AOM327692 AYF327658:AYI327692 BIB327658:BIE327692 BRX327658:BSA327692 CBT327658:CBW327692 CLP327658:CLS327692 CVL327658:CVO327692 DFH327658:DFK327692 DPD327658:DPG327692 DYZ327658:DZC327692 EIV327658:EIY327692 ESR327658:ESU327692 FCN327658:FCQ327692 FMJ327658:FMM327692 FWF327658:FWI327692 GGB327658:GGE327692 GPX327658:GQA327692 GZT327658:GZW327692 HJP327658:HJS327692 HTL327658:HTO327692 IDH327658:IDK327692 IND327658:ING327692 IWZ327658:IXC327692 JGV327658:JGY327692 JQR327658:JQU327692 KAN327658:KAQ327692 KKJ327658:KKM327692 KUF327658:KUI327692 LEB327658:LEE327692 LNX327658:LOA327692 LXT327658:LXW327692 MHP327658:MHS327692 MRL327658:MRO327692 NBH327658:NBK327692 NLD327658:NLG327692 NUZ327658:NVC327692 OEV327658:OEY327692 OOR327658:OOU327692 OYN327658:OYQ327692 PIJ327658:PIM327692 PSF327658:PSI327692 QCB327658:QCE327692 QLX327658:QMA327692 QVT327658:QVW327692 RFP327658:RFS327692 RPL327658:RPO327692 RZH327658:RZK327692 SJD327658:SJG327692 SSZ327658:STC327692 TCV327658:TCY327692 TMR327658:TMU327692 TWN327658:TWQ327692 UGJ327658:UGM327692 UQF327658:UQI327692 VAB327658:VAE327692 VJX327658:VKA327692 VTT327658:VTW327692 WDP327658:WDS327692 WNL327658:WNO327692 WXH327658:WXK327692 TMR983018:TMU983052 KV393194:KY393228 UR393194:UU393228 AEN393194:AEQ393228 AOJ393194:AOM393228 AYF393194:AYI393228 BIB393194:BIE393228 BRX393194:BSA393228 CBT393194:CBW393228 CLP393194:CLS393228 CVL393194:CVO393228 DFH393194:DFK393228 DPD393194:DPG393228 DYZ393194:DZC393228 EIV393194:EIY393228 ESR393194:ESU393228 FCN393194:FCQ393228 FMJ393194:FMM393228 FWF393194:FWI393228 GGB393194:GGE393228 GPX393194:GQA393228 GZT393194:GZW393228 HJP393194:HJS393228 HTL393194:HTO393228 IDH393194:IDK393228 IND393194:ING393228 IWZ393194:IXC393228 JGV393194:JGY393228 JQR393194:JQU393228 KAN393194:KAQ393228 KKJ393194:KKM393228 KUF393194:KUI393228 LEB393194:LEE393228 LNX393194:LOA393228 LXT393194:LXW393228 MHP393194:MHS393228 MRL393194:MRO393228 NBH393194:NBK393228 NLD393194:NLG393228 NUZ393194:NVC393228 OEV393194:OEY393228 OOR393194:OOU393228 OYN393194:OYQ393228 PIJ393194:PIM393228 PSF393194:PSI393228 QCB393194:QCE393228 QLX393194:QMA393228 QVT393194:QVW393228 RFP393194:RFS393228 RPL393194:RPO393228 RZH393194:RZK393228 SJD393194:SJG393228 SSZ393194:STC393228 TCV393194:TCY393228 TMR393194:TMU393228 TWN393194:TWQ393228 UGJ393194:UGM393228 UQF393194:UQI393228 VAB393194:VAE393228 VJX393194:VKA393228 VTT393194:VTW393228 WDP393194:WDS393228 WNL393194:WNO393228 WXH393194:WXK393228 TWN983018:TWQ983052 KV458730:KY458764 UR458730:UU458764 AEN458730:AEQ458764 AOJ458730:AOM458764 AYF458730:AYI458764 BIB458730:BIE458764 BRX458730:BSA458764 CBT458730:CBW458764 CLP458730:CLS458764 CVL458730:CVO458764 DFH458730:DFK458764 DPD458730:DPG458764 DYZ458730:DZC458764 EIV458730:EIY458764 ESR458730:ESU458764 FCN458730:FCQ458764 FMJ458730:FMM458764 FWF458730:FWI458764 GGB458730:GGE458764 GPX458730:GQA458764 GZT458730:GZW458764 HJP458730:HJS458764 HTL458730:HTO458764 IDH458730:IDK458764 IND458730:ING458764 IWZ458730:IXC458764 JGV458730:JGY458764 JQR458730:JQU458764 KAN458730:KAQ458764 KKJ458730:KKM458764 KUF458730:KUI458764 LEB458730:LEE458764 LNX458730:LOA458764 LXT458730:LXW458764 MHP458730:MHS458764 MRL458730:MRO458764 NBH458730:NBK458764 NLD458730:NLG458764 NUZ458730:NVC458764 OEV458730:OEY458764 OOR458730:OOU458764 OYN458730:OYQ458764 PIJ458730:PIM458764 PSF458730:PSI458764 QCB458730:QCE458764 QLX458730:QMA458764 QVT458730:QVW458764 RFP458730:RFS458764 RPL458730:RPO458764 RZH458730:RZK458764 SJD458730:SJG458764 SSZ458730:STC458764 TCV458730:TCY458764 TMR458730:TMU458764 TWN458730:TWQ458764 UGJ458730:UGM458764 UQF458730:UQI458764 VAB458730:VAE458764 VJX458730:VKA458764 VTT458730:VTW458764 WDP458730:WDS458764 WNL458730:WNO458764 WXH458730:WXK458764 UGJ983018:UGM983052 KV524266:KY524300 UR524266:UU524300 AEN524266:AEQ524300 AOJ524266:AOM524300 AYF524266:AYI524300 BIB524266:BIE524300 BRX524266:BSA524300 CBT524266:CBW524300 CLP524266:CLS524300 CVL524266:CVO524300 DFH524266:DFK524300 DPD524266:DPG524300 DYZ524266:DZC524300 EIV524266:EIY524300 ESR524266:ESU524300 FCN524266:FCQ524300 FMJ524266:FMM524300 FWF524266:FWI524300 GGB524266:GGE524300 GPX524266:GQA524300 GZT524266:GZW524300 HJP524266:HJS524300 HTL524266:HTO524300 IDH524266:IDK524300 IND524266:ING524300 IWZ524266:IXC524300 JGV524266:JGY524300 JQR524266:JQU524300 KAN524266:KAQ524300 KKJ524266:KKM524300 KUF524266:KUI524300 LEB524266:LEE524300 LNX524266:LOA524300 LXT524266:LXW524300 MHP524266:MHS524300 MRL524266:MRO524300 NBH524266:NBK524300 NLD524266:NLG524300 NUZ524266:NVC524300 OEV524266:OEY524300 OOR524266:OOU524300 OYN524266:OYQ524300 PIJ524266:PIM524300 PSF524266:PSI524300 QCB524266:QCE524300 QLX524266:QMA524300 QVT524266:QVW524300 RFP524266:RFS524300 RPL524266:RPO524300 RZH524266:RZK524300 SJD524266:SJG524300 SSZ524266:STC524300 TCV524266:TCY524300 TMR524266:TMU524300 TWN524266:TWQ524300 UGJ524266:UGM524300 UQF524266:UQI524300 VAB524266:VAE524300 VJX524266:VKA524300 VTT524266:VTW524300 WDP524266:WDS524300 WNL524266:WNO524300 WXH524266:WXK524300 UQF983018:UQI983052 KV589802:KY589836 UR589802:UU589836 AEN589802:AEQ589836 AOJ589802:AOM589836 AYF589802:AYI589836 BIB589802:BIE589836 BRX589802:BSA589836 CBT589802:CBW589836 CLP589802:CLS589836 CVL589802:CVO589836 DFH589802:DFK589836 DPD589802:DPG589836 DYZ589802:DZC589836 EIV589802:EIY589836 ESR589802:ESU589836 FCN589802:FCQ589836 FMJ589802:FMM589836 FWF589802:FWI589836 GGB589802:GGE589836 GPX589802:GQA589836 GZT589802:GZW589836 HJP589802:HJS589836 HTL589802:HTO589836 IDH589802:IDK589836 IND589802:ING589836 IWZ589802:IXC589836 JGV589802:JGY589836 JQR589802:JQU589836 KAN589802:KAQ589836 KKJ589802:KKM589836 KUF589802:KUI589836 LEB589802:LEE589836 LNX589802:LOA589836 LXT589802:LXW589836 MHP589802:MHS589836 MRL589802:MRO589836 NBH589802:NBK589836 NLD589802:NLG589836 NUZ589802:NVC589836 OEV589802:OEY589836 OOR589802:OOU589836 OYN589802:OYQ589836 PIJ589802:PIM589836 PSF589802:PSI589836 QCB589802:QCE589836 QLX589802:QMA589836 QVT589802:QVW589836 RFP589802:RFS589836 RPL589802:RPO589836 RZH589802:RZK589836 SJD589802:SJG589836 SSZ589802:STC589836 TCV589802:TCY589836 TMR589802:TMU589836 TWN589802:TWQ589836 UGJ589802:UGM589836 UQF589802:UQI589836 VAB589802:VAE589836 VJX589802:VKA589836 VTT589802:VTW589836 WDP589802:WDS589836 WNL589802:WNO589836 WXH589802:WXK589836 VAB983018:VAE983052 KV655338:KY655372 UR655338:UU655372 AEN655338:AEQ655372 AOJ655338:AOM655372 AYF655338:AYI655372 BIB655338:BIE655372 BRX655338:BSA655372 CBT655338:CBW655372 CLP655338:CLS655372 CVL655338:CVO655372 DFH655338:DFK655372 DPD655338:DPG655372 DYZ655338:DZC655372 EIV655338:EIY655372 ESR655338:ESU655372 FCN655338:FCQ655372 FMJ655338:FMM655372 FWF655338:FWI655372 GGB655338:GGE655372 GPX655338:GQA655372 GZT655338:GZW655372 HJP655338:HJS655372 HTL655338:HTO655372 IDH655338:IDK655372 IND655338:ING655372 IWZ655338:IXC655372 JGV655338:JGY655372 JQR655338:JQU655372 KAN655338:KAQ655372 KKJ655338:KKM655372 KUF655338:KUI655372 LEB655338:LEE655372 LNX655338:LOA655372 LXT655338:LXW655372 MHP655338:MHS655372 MRL655338:MRO655372 NBH655338:NBK655372 NLD655338:NLG655372 NUZ655338:NVC655372 OEV655338:OEY655372 OOR655338:OOU655372 OYN655338:OYQ655372 PIJ655338:PIM655372 PSF655338:PSI655372 QCB655338:QCE655372 QLX655338:QMA655372 QVT655338:QVW655372 RFP655338:RFS655372 RPL655338:RPO655372 RZH655338:RZK655372 SJD655338:SJG655372 SSZ655338:STC655372 TCV655338:TCY655372 TMR655338:TMU655372 TWN655338:TWQ655372 UGJ655338:UGM655372 UQF655338:UQI655372 VAB655338:VAE655372 VJX655338:VKA655372 VTT655338:VTW655372 WDP655338:WDS655372 WNL655338:WNO655372 WXH655338:WXK655372 VJX983018:VKA983052 KV720874:KY720908 UR720874:UU720908 AEN720874:AEQ720908 AOJ720874:AOM720908 AYF720874:AYI720908 BIB720874:BIE720908 BRX720874:BSA720908 CBT720874:CBW720908 CLP720874:CLS720908 CVL720874:CVO720908 DFH720874:DFK720908 DPD720874:DPG720908 DYZ720874:DZC720908 EIV720874:EIY720908 ESR720874:ESU720908 FCN720874:FCQ720908 FMJ720874:FMM720908 FWF720874:FWI720908 GGB720874:GGE720908 GPX720874:GQA720908 GZT720874:GZW720908 HJP720874:HJS720908 HTL720874:HTO720908 IDH720874:IDK720908 IND720874:ING720908 IWZ720874:IXC720908 JGV720874:JGY720908 JQR720874:JQU720908 KAN720874:KAQ720908 KKJ720874:KKM720908 KUF720874:KUI720908 LEB720874:LEE720908 LNX720874:LOA720908 LXT720874:LXW720908 MHP720874:MHS720908 MRL720874:MRO720908 NBH720874:NBK720908 NLD720874:NLG720908 NUZ720874:NVC720908 OEV720874:OEY720908 OOR720874:OOU720908 OYN720874:OYQ720908 PIJ720874:PIM720908 PSF720874:PSI720908 QCB720874:QCE720908 QLX720874:QMA720908 QVT720874:QVW720908 RFP720874:RFS720908 RPL720874:RPO720908 RZH720874:RZK720908 SJD720874:SJG720908 SSZ720874:STC720908 TCV720874:TCY720908 TMR720874:TMU720908 TWN720874:TWQ720908 UGJ720874:UGM720908 UQF720874:UQI720908 VAB720874:VAE720908 VJX720874:VKA720908 VTT720874:VTW720908 WDP720874:WDS720908 WNL720874:WNO720908 WXH720874:WXK720908 VTT983018:VTW983052 KV786410:KY786444 UR786410:UU786444 AEN786410:AEQ786444 AOJ786410:AOM786444 AYF786410:AYI786444 BIB786410:BIE786444 BRX786410:BSA786444 CBT786410:CBW786444 CLP786410:CLS786444 CVL786410:CVO786444 DFH786410:DFK786444 DPD786410:DPG786444 DYZ786410:DZC786444 EIV786410:EIY786444 ESR786410:ESU786444 FCN786410:FCQ786444 FMJ786410:FMM786444 FWF786410:FWI786444 GGB786410:GGE786444 GPX786410:GQA786444 GZT786410:GZW786444 HJP786410:HJS786444 HTL786410:HTO786444 IDH786410:IDK786444 IND786410:ING786444 IWZ786410:IXC786444 JGV786410:JGY786444 JQR786410:JQU786444 KAN786410:KAQ786444 KKJ786410:KKM786444 KUF786410:KUI786444 LEB786410:LEE786444 LNX786410:LOA786444 LXT786410:LXW786444 MHP786410:MHS786444 MRL786410:MRO786444 NBH786410:NBK786444 NLD786410:NLG786444 NUZ786410:NVC786444 OEV786410:OEY786444 OOR786410:OOU786444 OYN786410:OYQ786444 PIJ786410:PIM786444 PSF786410:PSI786444 QCB786410:QCE786444 QLX786410:QMA786444 QVT786410:QVW786444 RFP786410:RFS786444 RPL786410:RPO786444 RZH786410:RZK786444 SJD786410:SJG786444 SSZ786410:STC786444 TCV786410:TCY786444 TMR786410:TMU786444 TWN786410:TWQ786444 UGJ786410:UGM786444 UQF786410:UQI786444 VAB786410:VAE786444 VJX786410:VKA786444 VTT786410:VTW786444 WDP786410:WDS786444 WNL786410:WNO786444 WXH786410:WXK786444 WDP983018:WDS983052 KV851946:KY851980 UR851946:UU851980 AEN851946:AEQ851980 AOJ851946:AOM851980 AYF851946:AYI851980 BIB851946:BIE851980 BRX851946:BSA851980 CBT851946:CBW851980 CLP851946:CLS851980 CVL851946:CVO851980 DFH851946:DFK851980 DPD851946:DPG851980 DYZ851946:DZC851980 EIV851946:EIY851980 ESR851946:ESU851980 FCN851946:FCQ851980 FMJ851946:FMM851980 FWF851946:FWI851980 GGB851946:GGE851980 GPX851946:GQA851980 GZT851946:GZW851980 HJP851946:HJS851980 HTL851946:HTO851980 IDH851946:IDK851980 IND851946:ING851980 IWZ851946:IXC851980 JGV851946:JGY851980 JQR851946:JQU851980 KAN851946:KAQ851980 KKJ851946:KKM851980 KUF851946:KUI851980 LEB851946:LEE851980 LNX851946:LOA851980 LXT851946:LXW851980 MHP851946:MHS851980 MRL851946:MRO851980 NBH851946:NBK851980 NLD851946:NLG851980 NUZ851946:NVC851980 OEV851946:OEY851980 OOR851946:OOU851980 OYN851946:OYQ851980 PIJ851946:PIM851980 PSF851946:PSI851980 QCB851946:QCE851980 QLX851946:QMA851980 QVT851946:QVW851980 RFP851946:RFS851980 RPL851946:RPO851980 RZH851946:RZK851980 SJD851946:SJG851980 SSZ851946:STC851980 TCV851946:TCY851980 TMR851946:TMU851980 TWN851946:TWQ851980 UGJ851946:UGM851980 UQF851946:UQI851980 VAB851946:VAE851980 VJX851946:VKA851980 VTT851946:VTW851980 WDP851946:WDS851980 WNL851946:WNO851980 WXH851946:WXK851980 WNL983018:WNO983052 KV917482:KY917516 UR917482:UU917516 AEN917482:AEQ917516 AOJ917482:AOM917516 AYF917482:AYI917516 BIB917482:BIE917516 BRX917482:BSA917516 CBT917482:CBW917516 CLP917482:CLS917516 CVL917482:CVO917516 DFH917482:DFK917516 DPD917482:DPG917516 DYZ917482:DZC917516 EIV917482:EIY917516 ESR917482:ESU917516 FCN917482:FCQ917516 FMJ917482:FMM917516 FWF917482:FWI917516 GGB917482:GGE917516 GPX917482:GQA917516 GZT917482:GZW917516 HJP917482:HJS917516 HTL917482:HTO917516 IDH917482:IDK917516 IND917482:ING917516 IWZ917482:IXC917516 JGV917482:JGY917516 JQR917482:JQU917516 KAN917482:KAQ917516 KKJ917482:KKM917516 KUF917482:KUI917516 LEB917482:LEE917516 LNX917482:LOA917516 LXT917482:LXW917516 MHP917482:MHS917516 MRL917482:MRO917516 NBH917482:NBK917516 NLD917482:NLG917516 NUZ917482:NVC917516 OEV917482:OEY917516 OOR917482:OOU917516 OYN917482:OYQ917516 PIJ917482:PIM917516 PSF917482:PSI917516 QCB917482:QCE917516 QLX917482:QMA917516 QVT917482:QVW917516 RFP917482:RFS917516 RPL917482:RPO917516 RZH917482:RZK917516 SJD917482:SJG917516 SSZ917482:STC917516 TCV917482:TCY917516 TMR917482:TMU917516 TWN917482:TWQ917516 UGJ917482:UGM917516 UQF917482:UQI917516 VAB917482:VAE917516 VJX917482:VKA917516 VTT917482:VTW917516 WDP917482:WDS917516 WNL917482:WNO917516 WXH917482:WXK917516 WXH983018:WXK983052 KV983018:KY983052 UR983018:UU983052 AEN983018:AEQ983052 AOJ983018:AOM983052 AYF983018:AYI983052 BIB983018:BIE983052 BRX983018:BSA983052 CBT983018:CBW983052 CLP983018:CLS983052 CVL983018:CVO983052 DFH983018:DFK983052 DPD983018:DPG983052 DYZ983018:DZC983052 EIV983018:EIY983052 ESR983018:ESU983052 FCN983018:FCQ983052 FMJ983018:FMM983052 FWF983018:FWI983052 GGB983018:GGE983052 GPX983018:GQA983052 GZT983018:GZW983052 HJP983018:HJS983052 HTL983018:HTO983052 IDH983018:IDK983052 IND983018:ING983052 IWZ983018:IXC983052 JGV983018:JGY983052 JQR983018:JQU983052 KAN983018:KAQ983052 KKJ983018:KKM983052 KUF983018:KUI983052 BA917482:BD917516 BA983018:BD983052 BA65514:BD65548 BA131050:BD131084 BA196586:BD196620 BA262122:BD262156 BA327658:BD327692 BA393194:BD393228 BA458730:BD458764 BA524266:BD524300 BA589802:BD589836 BA655338:BD655372 BA720874:BD720908 BA786410:BD786444 BA851946:BD851980 U65514:W65548 U131050:W131084 U196586:W196620 U262122:W262156 U327658:W327692 U393194:W393228 U458730:W458764 U524266:W524300 U589802:W589836 U655338:W655372 U720874:W720908 U786410:W786444 U851946:W851980 U917482:W917516 TK6:TN41 ADG6:ADJ41 ANC6:ANF41 AWY6:AXB41 BGU6:BGX41 BQQ6:BQT41 CAM6:CAP41 CKI6:CKL41 CUE6:CUH41 DEA6:DED41 DNW6:DNZ41 DXS6:DXV41 EHO6:EHR41 ERK6:ERN41 FBG6:FBJ41 FLC6:FLF41 FUY6:FVB41 GEU6:GEX41 GOQ6:GOT41 GYM6:GYP41 HII6:HIL41 HSE6:HSH41 ICA6:ICD41 ILW6:ILZ41 IVS6:IVV41 JFO6:JFR41 JPK6:JPN41 JZG6:JZJ41 KJC6:KJF41 KSY6:KTB41 LCU6:LCX41 LMQ6:LMT41 LWM6:LWP41 MGI6:MGL41 MQE6:MQH41 NAA6:NAD41 NJW6:NJZ41 NTS6:NTV41 ODO6:ODR41 ONK6:ONN41 OXG6:OXJ41 PHC6:PHF41 PQY6:PRB41 QAU6:QAX41 QKQ6:QKT41 QUM6:QUP41 REI6:REL41 ROE6:ROH41 RYA6:RYD41 SHW6:SHZ41 SRS6:SRV41 TBO6:TBR41 TLK6:TLN41 TVG6:TVJ41 UFC6:UFF41 UOY6:UPB41 UYU6:UYX41 VIQ6:VIT41 VSM6:VSP41 WCI6:WCL41 WME6:WMH41 WWA6:WWD41 KV6:KY41 UR6:UU41 AEN6:AEQ41 AOJ6:AOM41 AYF6:AYI41 BIB6:BIE41 BRX6:BSA41 CBT6:CBW41 CLP6:CLS41 CVL6:CVO41 DFH6:DFK41 DPD6:DPG41 DYZ6:DZC41 EIV6:EIY41 ESR6:ESU41 FCN6:FCQ41 FMJ6:FMM41 FWF6:FWI41 GGB6:GGE41 GPX6:GQA41 GZT6:GZW41 HJP6:HJS41 HTL6:HTO41 IDH6:IDK41 IND6:ING41 IWZ6:IXC41 JGV6:JGY41 JQR6:JQU41 KAN6:KAQ41 KKJ6:KKM41 KUF6:KUI41 LEB6:LEE41 LNX6:LOA41 LXT6:LXW41 MHP6:MHS41 MRL6:MRO41 NBH6:NBK41 NLD6:NLG41 NUZ6:NVC41 OEV6:OEY41 OOR6:OOU41 OYN6:OYQ41 PIJ6:PIM41 PSF6:PSI41 QCB6:QCE41 QLX6:QMA41 QVT6:QVW41 RFP6:RFS41 RPL6:RPO41 RZH6:RZK41 SJD6:SJG41 SSZ6:STC41 TCV6:TCY41 TMR6:TMU41 TWN6:TWQ41 UGJ6:UGM41 UQF6:UQI41 VAB6:VAE41 VJX6:VKA41 VTT6:VTW41 WDP6:WDS41 WNL6:WNO41 WXH6:WXK41 JO6:JR41 TK47:TN82 ADG47:ADJ82 ANC47:ANF82 AWY47:AXB82 BGU47:BGX82 BQQ47:BQT82 CAM47:CAP82 CKI47:CKL82 CUE47:CUH82 DEA47:DED82 DNW47:DNZ82 DXS47:DXV82 EHO47:EHR82 ERK47:ERN82 FBG47:FBJ82 FLC47:FLF82 FUY47:FVB82 GEU47:GEX82 GOQ47:GOT82 GYM47:GYP82 HII47:HIL82 HSE47:HSH82 ICA47:ICD82 ILW47:ILZ82 IVS47:IVV82 JFO47:JFR82 JPK47:JPN82 JZG47:JZJ82 KJC47:KJF82 KSY47:KTB82 LCU47:LCX82 LMQ47:LMT82 LWM47:LWP82 MGI47:MGL82 MQE47:MQH82 NAA47:NAD82 NJW47:NJZ82 NTS47:NTV82 ODO47:ODR82 ONK47:ONN82 OXG47:OXJ82 PHC47:PHF82 PQY47:PRB82 QAU47:QAX82 QKQ47:QKT82 QUM47:QUP82 REI47:REL82 ROE47:ROH82 RYA47:RYD82 SHW47:SHZ82 SRS47:SRV82 TBO47:TBR82 TLK47:TLN82 TVG47:TVJ82 UFC47:UFF82 UOY47:UPB82 UYU47:UYX82 VIQ47:VIT82 VSM47:VSP82 WCI47:WCL82 WME47:WMH82 WWA47:WWD82 KV47:KY82 UR47:UU82 AEN47:AEQ82 AOJ47:AOM82 AYF47:AYI82 BIB47:BIE82 BRX47:BSA82 CBT47:CBW82 CLP47:CLS82 CVL47:CVO82 DFH47:DFK82 DPD47:DPG82 DYZ47:DZC82 EIV47:EIY82 ESR47:ESU82 FCN47:FCQ82 FMJ47:FMM82 FWF47:FWI82 GGB47:GGE82 GPX47:GQA82 GZT47:GZW82 HJP47:HJS82 HTL47:HTO82 IDH47:IDK82 IND47:ING82 IWZ47:IXC82 JGV47:JGY82 JQR47:JQU82 KAN47:KAQ82 KKJ47:KKM82 KUF47:KUI82 LEB47:LEE82 LNX47:LOA82 LXT47:LXW82 MHP47:MHS82 MRL47:MRO82 NBH47:NBK82 NLD47:NLG82 NUZ47:NVC82 OEV47:OEY82 OOR47:OOU82 OYN47:OYQ82 PIJ47:PIM82 PSF47:PSI82 QCB47:QCE82 QLX47:QMA82 QVT47:QVW82 RFP47:RFS82 RPL47:RPO82 RZH47:RZK82 SJD47:SJG82 SSZ47:STC82 TCV47:TCY82 TMR47:TMU82 TWN47:TWQ82 UGJ47:UGM82 UQF47:UQI82 VAB47:VAE82 VJX47:VKA82 VTT47:VTW82 WDP47:WDS82 WNL47:WNO82 WXH47:WXK82 JO47:JR82 TK88:TN123 ADG88:ADJ123 ANC88:ANF123 AWY88:AXB123 BGU88:BGX123 BQQ88:BQT123 CAM88:CAP123 CKI88:CKL123 CUE88:CUH123 DEA88:DED123 DNW88:DNZ123 DXS88:DXV123 EHO88:EHR123 ERK88:ERN123 FBG88:FBJ123 FLC88:FLF123 FUY88:FVB123 GEU88:GEX123 GOQ88:GOT123 GYM88:GYP123 HII88:HIL123 HSE88:HSH123 ICA88:ICD123 ILW88:ILZ123 IVS88:IVV123 JFO88:JFR123 JPK88:JPN123 JZG88:JZJ123 KJC88:KJF123 KSY88:KTB123 LCU88:LCX123 LMQ88:LMT123 LWM88:LWP123 MGI88:MGL123 MQE88:MQH123 NAA88:NAD123 NJW88:NJZ123 NTS88:NTV123 ODO88:ODR123 ONK88:ONN123 OXG88:OXJ123 PHC88:PHF123 PQY88:PRB123 QAU88:QAX123 QKQ88:QKT123 QUM88:QUP123 REI88:REL123 ROE88:ROH123 RYA88:RYD123 SHW88:SHZ123 SRS88:SRV123 TBO88:TBR123 TLK88:TLN123 TVG88:TVJ123 UFC88:UFF123 UOY88:UPB123 UYU88:UYX123 VIQ88:VIT123 VSM88:VSP123 WCI88:WCL123 WME88:WMH123 WWA88:WWD123 KV88:KY123 UR88:UU123 AEN88:AEQ123 AOJ88:AOM123 AYF88:AYI123 BIB88:BIE123 BRX88:BSA123 CBT88:CBW123 CLP88:CLS123 CVL88:CVO123 DFH88:DFK123 DPD88:DPG123 DYZ88:DZC123 EIV88:EIY123 ESR88:ESU123 FCN88:FCQ123 FMJ88:FMM123 FWF88:FWI123 GGB88:GGE123 GPX88:GQA123 GZT88:GZW123 HJP88:HJS123 HTL88:HTO123 IDH88:IDK123 IND88:ING123 IWZ88:IXC123 JGV88:JGY123 JQR88:JQU123 KAN88:KAQ123 KKJ88:KKM123 KUF88:KUI123 LEB88:LEE123 LNX88:LOA123 LXT88:LXW123 MHP88:MHS123 MRL88:MRO123 NBH88:NBK123 NLD88:NLG123 NUZ88:NVC123 OEV88:OEY123 OOR88:OOU123 OYN88:OYQ123 PIJ88:PIM123 PSF88:PSI123 QCB88:QCE123 QLX88:QMA123 QVT88:QVW123 RFP88:RFS123 RPL88:RPO123 RZH88:RZK123 SJD88:SJG123 SSZ88:STC123 TCV88:TCY123 TMR88:TMU123 TWN88:TWQ123 UGJ88:UGM123 UQF88:UQI123 VAB88:VAE123 VJX88:VKA123 VTT88:VTW123 WDP88:WDS123 WNL88:WNO123 WXH88:WXK123 JO88:JR123 TK129:TN164 ADG129:ADJ164 ANC129:ANF164 AWY129:AXB164 BGU129:BGX164 BQQ129:BQT164 CAM129:CAP164 CKI129:CKL164 CUE129:CUH164 DEA129:DED164 DNW129:DNZ164 DXS129:DXV164 EHO129:EHR164 ERK129:ERN164 FBG129:FBJ164 FLC129:FLF164 FUY129:FVB164 GEU129:GEX164 GOQ129:GOT164 GYM129:GYP164 HII129:HIL164 HSE129:HSH164 ICA129:ICD164 ILW129:ILZ164 IVS129:IVV164 JFO129:JFR164 JPK129:JPN164 JZG129:JZJ164 KJC129:KJF164 KSY129:KTB164 LCU129:LCX164 LMQ129:LMT164 LWM129:LWP164 MGI129:MGL164 MQE129:MQH164 NAA129:NAD164 NJW129:NJZ164 NTS129:NTV164 ODO129:ODR164 ONK129:ONN164 OXG129:OXJ164 PHC129:PHF164 PQY129:PRB164 QAU129:QAX164 QKQ129:QKT164 QUM129:QUP164 REI129:REL164 ROE129:ROH164 RYA129:RYD164 SHW129:SHZ164 SRS129:SRV164 TBO129:TBR164 TLK129:TLN164 TVG129:TVJ164 UFC129:UFF164 UOY129:UPB164 UYU129:UYX164 VIQ129:VIT164 VSM129:VSP164 WCI129:WCL164 WME129:WMH164 WWA129:WWD164 KV129:KY164 UR129:UU164 AEN129:AEQ164 AOJ129:AOM164 AYF129:AYI164 BIB129:BIE164 BRX129:BSA164 CBT129:CBW164 CLP129:CLS164 CVL129:CVO164 DFH129:DFK164 DPD129:DPG164 DYZ129:DZC164 EIV129:EIY164 ESR129:ESU164 FCN129:FCQ164 FMJ129:FMM164 FWF129:FWI164 GGB129:GGE164 GPX129:GQA164 GZT129:GZW164 HJP129:HJS164 HTL129:HTO164 IDH129:IDK164 IND129:ING164 IWZ129:IXC164 JGV129:JGY164 JQR129:JQU164 KAN129:KAQ164 KKJ129:KKM164 KUF129:KUI164 LEB129:LEE164 LNX129:LOA164 LXT129:LXW164 MHP129:MHS164 MRL129:MRO164 NBH129:NBK164 NLD129:NLG164 NUZ129:NVC164 OEV129:OEY164 OOR129:OOU164 OYN129:OYQ164 PIJ129:PIM164 PSF129:PSI164 QCB129:QCE164 QLX129:QMA164 QVT129:QVW164 RFP129:RFS164 RPL129:RPO164 RZH129:RZK164 SJD129:SJG164 SSZ129:STC164 TCV129:TCY164 TMR129:TMU164 TWN129:TWQ164 UGJ129:UGM164 UQF129:UQI164 VAB129:VAE164 VJX129:VKA164 VTT129:VTW164 WDP129:WDS164 WNL129:WNO164 WXH129:WXK164 JO129:JR164" xr:uid="{00000000-0002-0000-0400-000004000000}">
      <formula1>"３,２,１"</formula1>
    </dataValidation>
    <dataValidation type="list" allowBlank="1" showInputMessage="1" showErrorMessage="1" sqref="D6:E40" xr:uid="{00000000-0002-0000-0400-000005000000}">
      <formula1>"○"</formula1>
    </dataValidation>
  </dataValidations>
  <pageMargins left="0.39370078740157483" right="0.39370078740157483" top="0.59055118110236227" bottom="0.39370078740157483" header="0.31496062992125984" footer="0.31496062992125984"/>
  <pageSetup paperSize="9" scale="99" orientation="portrait" r:id="rId1"/>
  <rowBreaks count="3" manualBreakCount="3">
    <brk id="41" min="3" max="34" man="1"/>
    <brk id="82" min="3" max="34" man="1"/>
    <brk id="123" min="3" max="34" man="1"/>
  </rowBreaks>
  <ignoredErrors>
    <ignoredError sqref="D48:E48 E47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AX48"/>
  <sheetViews>
    <sheetView view="pageBreakPreview" zoomScaleNormal="100" zoomScaleSheetLayoutView="100" workbookViewId="0">
      <selection activeCell="C1" sqref="C1:AV1"/>
    </sheetView>
  </sheetViews>
  <sheetFormatPr defaultColWidth="3.125" defaultRowHeight="13.5"/>
  <cols>
    <col min="1" max="1" width="3.5" style="55" bestFit="1" customWidth="1"/>
    <col min="2" max="2" width="0.625" style="53" customWidth="1"/>
    <col min="3" max="5" width="2.375" style="53" customWidth="1"/>
    <col min="6" max="6" width="2.5" style="53" customWidth="1"/>
    <col min="7" max="9" width="1.25" style="53" customWidth="1"/>
    <col min="10" max="10" width="2.5" style="53" customWidth="1"/>
    <col min="11" max="14" width="1.25" style="53" customWidth="1"/>
    <col min="15" max="15" width="2.5" style="53" customWidth="1"/>
    <col min="16" max="16" width="1.25" style="53" customWidth="1"/>
    <col min="17" max="18" width="0.625" style="53" customWidth="1"/>
    <col min="19" max="19" width="1.25" style="53" customWidth="1"/>
    <col min="20" max="20" width="2.5" style="53" customWidth="1"/>
    <col min="21" max="24" width="1.25" style="53" customWidth="1"/>
    <col min="25" max="25" width="2.5" style="53" customWidth="1"/>
    <col min="26" max="28" width="1.25" style="53" customWidth="1"/>
    <col min="29" max="29" width="2.5" style="53" customWidth="1"/>
    <col min="30" max="30" width="0.625" style="53" customWidth="1"/>
    <col min="31" max="33" width="2.625" style="53" customWidth="1"/>
    <col min="34" max="34" width="1.875" style="53" customWidth="1"/>
    <col min="35" max="35" width="2.5" style="53" customWidth="1"/>
    <col min="36" max="36" width="2.625" style="53" customWidth="1"/>
    <col min="37" max="37" width="2.125" style="53" customWidth="1"/>
    <col min="38" max="38" width="2.625" style="53" customWidth="1"/>
    <col min="39" max="39" width="2.5" style="53" customWidth="1"/>
    <col min="40" max="40" width="2.125" style="66" customWidth="1"/>
    <col min="41" max="42" width="2.625" style="53" customWidth="1"/>
    <col min="43" max="43" width="2.125" style="53" customWidth="1"/>
    <col min="44" max="45" width="2.625" style="53" customWidth="1"/>
    <col min="46" max="46" width="2.125" style="53" customWidth="1"/>
    <col min="47" max="47" width="2.375" style="53" customWidth="1"/>
    <col min="48" max="48" width="2.25" style="53" customWidth="1"/>
    <col min="49" max="258" width="3.125" style="53"/>
    <col min="259" max="259" width="2.625" style="53" customWidth="1"/>
    <col min="260" max="261" width="2.75" style="53" customWidth="1"/>
    <col min="262" max="262" width="2.5" style="53" customWidth="1"/>
    <col min="263" max="265" width="1.25" style="53" customWidth="1"/>
    <col min="266" max="266" width="2.5" style="53" customWidth="1"/>
    <col min="267" max="270" width="1.25" style="53" customWidth="1"/>
    <col min="271" max="271" width="2.5" style="53" customWidth="1"/>
    <col min="272" max="272" width="1.25" style="53" customWidth="1"/>
    <col min="273" max="274" width="0.625" style="53" customWidth="1"/>
    <col min="275" max="275" width="1.25" style="53" customWidth="1"/>
    <col min="276" max="276" width="2.5" style="53" customWidth="1"/>
    <col min="277" max="280" width="1.25" style="53" customWidth="1"/>
    <col min="281" max="281" width="2.5" style="53" customWidth="1"/>
    <col min="282" max="284" width="1.25" style="53" customWidth="1"/>
    <col min="285" max="285" width="2.5" style="53" customWidth="1"/>
    <col min="286" max="286" width="1.875" style="53" customWidth="1"/>
    <col min="287" max="289" width="3.125" style="53" customWidth="1"/>
    <col min="290" max="290" width="2.125" style="53" customWidth="1"/>
    <col min="291" max="292" width="2.625" style="53" customWidth="1"/>
    <col min="293" max="293" width="2.125" style="53" customWidth="1"/>
    <col min="294" max="295" width="2.625" style="53" customWidth="1"/>
    <col min="296" max="296" width="2.125" style="53" customWidth="1"/>
    <col min="297" max="298" width="2.625" style="53" customWidth="1"/>
    <col min="299" max="299" width="2.125" style="53" customWidth="1"/>
    <col min="300" max="301" width="2.625" style="53" customWidth="1"/>
    <col min="302" max="302" width="2.125" style="53" customWidth="1"/>
    <col min="303" max="304" width="2.625" style="53" customWidth="1"/>
    <col min="305" max="514" width="3.125" style="53"/>
    <col min="515" max="515" width="2.625" style="53" customWidth="1"/>
    <col min="516" max="517" width="2.75" style="53" customWidth="1"/>
    <col min="518" max="518" width="2.5" style="53" customWidth="1"/>
    <col min="519" max="521" width="1.25" style="53" customWidth="1"/>
    <col min="522" max="522" width="2.5" style="53" customWidth="1"/>
    <col min="523" max="526" width="1.25" style="53" customWidth="1"/>
    <col min="527" max="527" width="2.5" style="53" customWidth="1"/>
    <col min="528" max="528" width="1.25" style="53" customWidth="1"/>
    <col min="529" max="530" width="0.625" style="53" customWidth="1"/>
    <col min="531" max="531" width="1.25" style="53" customWidth="1"/>
    <col min="532" max="532" width="2.5" style="53" customWidth="1"/>
    <col min="533" max="536" width="1.25" style="53" customWidth="1"/>
    <col min="537" max="537" width="2.5" style="53" customWidth="1"/>
    <col min="538" max="540" width="1.25" style="53" customWidth="1"/>
    <col min="541" max="541" width="2.5" style="53" customWidth="1"/>
    <col min="542" max="542" width="1.875" style="53" customWidth="1"/>
    <col min="543" max="545" width="3.125" style="53" customWidth="1"/>
    <col min="546" max="546" width="2.125" style="53" customWidth="1"/>
    <col min="547" max="548" width="2.625" style="53" customWidth="1"/>
    <col min="549" max="549" width="2.125" style="53" customWidth="1"/>
    <col min="550" max="551" width="2.625" style="53" customWidth="1"/>
    <col min="552" max="552" width="2.125" style="53" customWidth="1"/>
    <col min="553" max="554" width="2.625" style="53" customWidth="1"/>
    <col min="555" max="555" width="2.125" style="53" customWidth="1"/>
    <col min="556" max="557" width="2.625" style="53" customWidth="1"/>
    <col min="558" max="558" width="2.125" style="53" customWidth="1"/>
    <col min="559" max="560" width="2.625" style="53" customWidth="1"/>
    <col min="561" max="770" width="3.125" style="53"/>
    <col min="771" max="771" width="2.625" style="53" customWidth="1"/>
    <col min="772" max="773" width="2.75" style="53" customWidth="1"/>
    <col min="774" max="774" width="2.5" style="53" customWidth="1"/>
    <col min="775" max="777" width="1.25" style="53" customWidth="1"/>
    <col min="778" max="778" width="2.5" style="53" customWidth="1"/>
    <col min="779" max="782" width="1.25" style="53" customWidth="1"/>
    <col min="783" max="783" width="2.5" style="53" customWidth="1"/>
    <col min="784" max="784" width="1.25" style="53" customWidth="1"/>
    <col min="785" max="786" width="0.625" style="53" customWidth="1"/>
    <col min="787" max="787" width="1.25" style="53" customWidth="1"/>
    <col min="788" max="788" width="2.5" style="53" customWidth="1"/>
    <col min="789" max="792" width="1.25" style="53" customWidth="1"/>
    <col min="793" max="793" width="2.5" style="53" customWidth="1"/>
    <col min="794" max="796" width="1.25" style="53" customWidth="1"/>
    <col min="797" max="797" width="2.5" style="53" customWidth="1"/>
    <col min="798" max="798" width="1.875" style="53" customWidth="1"/>
    <col min="799" max="801" width="3.125" style="53" customWidth="1"/>
    <col min="802" max="802" width="2.125" style="53" customWidth="1"/>
    <col min="803" max="804" width="2.625" style="53" customWidth="1"/>
    <col min="805" max="805" width="2.125" style="53" customWidth="1"/>
    <col min="806" max="807" width="2.625" style="53" customWidth="1"/>
    <col min="808" max="808" width="2.125" style="53" customWidth="1"/>
    <col min="809" max="810" width="2.625" style="53" customWidth="1"/>
    <col min="811" max="811" width="2.125" style="53" customWidth="1"/>
    <col min="812" max="813" width="2.625" style="53" customWidth="1"/>
    <col min="814" max="814" width="2.125" style="53" customWidth="1"/>
    <col min="815" max="816" width="2.625" style="53" customWidth="1"/>
    <col min="817" max="1026" width="3.125" style="53"/>
    <col min="1027" max="1027" width="2.625" style="53" customWidth="1"/>
    <col min="1028" max="1029" width="2.75" style="53" customWidth="1"/>
    <col min="1030" max="1030" width="2.5" style="53" customWidth="1"/>
    <col min="1031" max="1033" width="1.25" style="53" customWidth="1"/>
    <col min="1034" max="1034" width="2.5" style="53" customWidth="1"/>
    <col min="1035" max="1038" width="1.25" style="53" customWidth="1"/>
    <col min="1039" max="1039" width="2.5" style="53" customWidth="1"/>
    <col min="1040" max="1040" width="1.25" style="53" customWidth="1"/>
    <col min="1041" max="1042" width="0.625" style="53" customWidth="1"/>
    <col min="1043" max="1043" width="1.25" style="53" customWidth="1"/>
    <col min="1044" max="1044" width="2.5" style="53" customWidth="1"/>
    <col min="1045" max="1048" width="1.25" style="53" customWidth="1"/>
    <col min="1049" max="1049" width="2.5" style="53" customWidth="1"/>
    <col min="1050" max="1052" width="1.25" style="53" customWidth="1"/>
    <col min="1053" max="1053" width="2.5" style="53" customWidth="1"/>
    <col min="1054" max="1054" width="1.875" style="53" customWidth="1"/>
    <col min="1055" max="1057" width="3.125" style="53" customWidth="1"/>
    <col min="1058" max="1058" width="2.125" style="53" customWidth="1"/>
    <col min="1059" max="1060" width="2.625" style="53" customWidth="1"/>
    <col min="1061" max="1061" width="2.125" style="53" customWidth="1"/>
    <col min="1062" max="1063" width="2.625" style="53" customWidth="1"/>
    <col min="1064" max="1064" width="2.125" style="53" customWidth="1"/>
    <col min="1065" max="1066" width="2.625" style="53" customWidth="1"/>
    <col min="1067" max="1067" width="2.125" style="53" customWidth="1"/>
    <col min="1068" max="1069" width="2.625" style="53" customWidth="1"/>
    <col min="1070" max="1070" width="2.125" style="53" customWidth="1"/>
    <col min="1071" max="1072" width="2.625" style="53" customWidth="1"/>
    <col min="1073" max="1282" width="3.125" style="53"/>
    <col min="1283" max="1283" width="2.625" style="53" customWidth="1"/>
    <col min="1284" max="1285" width="2.75" style="53" customWidth="1"/>
    <col min="1286" max="1286" width="2.5" style="53" customWidth="1"/>
    <col min="1287" max="1289" width="1.25" style="53" customWidth="1"/>
    <col min="1290" max="1290" width="2.5" style="53" customWidth="1"/>
    <col min="1291" max="1294" width="1.25" style="53" customWidth="1"/>
    <col min="1295" max="1295" width="2.5" style="53" customWidth="1"/>
    <col min="1296" max="1296" width="1.25" style="53" customWidth="1"/>
    <col min="1297" max="1298" width="0.625" style="53" customWidth="1"/>
    <col min="1299" max="1299" width="1.25" style="53" customWidth="1"/>
    <col min="1300" max="1300" width="2.5" style="53" customWidth="1"/>
    <col min="1301" max="1304" width="1.25" style="53" customWidth="1"/>
    <col min="1305" max="1305" width="2.5" style="53" customWidth="1"/>
    <col min="1306" max="1308" width="1.25" style="53" customWidth="1"/>
    <col min="1309" max="1309" width="2.5" style="53" customWidth="1"/>
    <col min="1310" max="1310" width="1.875" style="53" customWidth="1"/>
    <col min="1311" max="1313" width="3.125" style="53" customWidth="1"/>
    <col min="1314" max="1314" width="2.125" style="53" customWidth="1"/>
    <col min="1315" max="1316" width="2.625" style="53" customWidth="1"/>
    <col min="1317" max="1317" width="2.125" style="53" customWidth="1"/>
    <col min="1318" max="1319" width="2.625" style="53" customWidth="1"/>
    <col min="1320" max="1320" width="2.125" style="53" customWidth="1"/>
    <col min="1321" max="1322" width="2.625" style="53" customWidth="1"/>
    <col min="1323" max="1323" width="2.125" style="53" customWidth="1"/>
    <col min="1324" max="1325" width="2.625" style="53" customWidth="1"/>
    <col min="1326" max="1326" width="2.125" style="53" customWidth="1"/>
    <col min="1327" max="1328" width="2.625" style="53" customWidth="1"/>
    <col min="1329" max="1538" width="3.125" style="53"/>
    <col min="1539" max="1539" width="2.625" style="53" customWidth="1"/>
    <col min="1540" max="1541" width="2.75" style="53" customWidth="1"/>
    <col min="1542" max="1542" width="2.5" style="53" customWidth="1"/>
    <col min="1543" max="1545" width="1.25" style="53" customWidth="1"/>
    <col min="1546" max="1546" width="2.5" style="53" customWidth="1"/>
    <col min="1547" max="1550" width="1.25" style="53" customWidth="1"/>
    <col min="1551" max="1551" width="2.5" style="53" customWidth="1"/>
    <col min="1552" max="1552" width="1.25" style="53" customWidth="1"/>
    <col min="1553" max="1554" width="0.625" style="53" customWidth="1"/>
    <col min="1555" max="1555" width="1.25" style="53" customWidth="1"/>
    <col min="1556" max="1556" width="2.5" style="53" customWidth="1"/>
    <col min="1557" max="1560" width="1.25" style="53" customWidth="1"/>
    <col min="1561" max="1561" width="2.5" style="53" customWidth="1"/>
    <col min="1562" max="1564" width="1.25" style="53" customWidth="1"/>
    <col min="1565" max="1565" width="2.5" style="53" customWidth="1"/>
    <col min="1566" max="1566" width="1.875" style="53" customWidth="1"/>
    <col min="1567" max="1569" width="3.125" style="53" customWidth="1"/>
    <col min="1570" max="1570" width="2.125" style="53" customWidth="1"/>
    <col min="1571" max="1572" width="2.625" style="53" customWidth="1"/>
    <col min="1573" max="1573" width="2.125" style="53" customWidth="1"/>
    <col min="1574" max="1575" width="2.625" style="53" customWidth="1"/>
    <col min="1576" max="1576" width="2.125" style="53" customWidth="1"/>
    <col min="1577" max="1578" width="2.625" style="53" customWidth="1"/>
    <col min="1579" max="1579" width="2.125" style="53" customWidth="1"/>
    <col min="1580" max="1581" width="2.625" style="53" customWidth="1"/>
    <col min="1582" max="1582" width="2.125" style="53" customWidth="1"/>
    <col min="1583" max="1584" width="2.625" style="53" customWidth="1"/>
    <col min="1585" max="1794" width="3.125" style="53"/>
    <col min="1795" max="1795" width="2.625" style="53" customWidth="1"/>
    <col min="1796" max="1797" width="2.75" style="53" customWidth="1"/>
    <col min="1798" max="1798" width="2.5" style="53" customWidth="1"/>
    <col min="1799" max="1801" width="1.25" style="53" customWidth="1"/>
    <col min="1802" max="1802" width="2.5" style="53" customWidth="1"/>
    <col min="1803" max="1806" width="1.25" style="53" customWidth="1"/>
    <col min="1807" max="1807" width="2.5" style="53" customWidth="1"/>
    <col min="1808" max="1808" width="1.25" style="53" customWidth="1"/>
    <col min="1809" max="1810" width="0.625" style="53" customWidth="1"/>
    <col min="1811" max="1811" width="1.25" style="53" customWidth="1"/>
    <col min="1812" max="1812" width="2.5" style="53" customWidth="1"/>
    <col min="1813" max="1816" width="1.25" style="53" customWidth="1"/>
    <col min="1817" max="1817" width="2.5" style="53" customWidth="1"/>
    <col min="1818" max="1820" width="1.25" style="53" customWidth="1"/>
    <col min="1821" max="1821" width="2.5" style="53" customWidth="1"/>
    <col min="1822" max="1822" width="1.875" style="53" customWidth="1"/>
    <col min="1823" max="1825" width="3.125" style="53" customWidth="1"/>
    <col min="1826" max="1826" width="2.125" style="53" customWidth="1"/>
    <col min="1827" max="1828" width="2.625" style="53" customWidth="1"/>
    <col min="1829" max="1829" width="2.125" style="53" customWidth="1"/>
    <col min="1830" max="1831" width="2.625" style="53" customWidth="1"/>
    <col min="1832" max="1832" width="2.125" style="53" customWidth="1"/>
    <col min="1833" max="1834" width="2.625" style="53" customWidth="1"/>
    <col min="1835" max="1835" width="2.125" style="53" customWidth="1"/>
    <col min="1836" max="1837" width="2.625" style="53" customWidth="1"/>
    <col min="1838" max="1838" width="2.125" style="53" customWidth="1"/>
    <col min="1839" max="1840" width="2.625" style="53" customWidth="1"/>
    <col min="1841" max="2050" width="3.125" style="53"/>
    <col min="2051" max="2051" width="2.625" style="53" customWidth="1"/>
    <col min="2052" max="2053" width="2.75" style="53" customWidth="1"/>
    <col min="2054" max="2054" width="2.5" style="53" customWidth="1"/>
    <col min="2055" max="2057" width="1.25" style="53" customWidth="1"/>
    <col min="2058" max="2058" width="2.5" style="53" customWidth="1"/>
    <col min="2059" max="2062" width="1.25" style="53" customWidth="1"/>
    <col min="2063" max="2063" width="2.5" style="53" customWidth="1"/>
    <col min="2064" max="2064" width="1.25" style="53" customWidth="1"/>
    <col min="2065" max="2066" width="0.625" style="53" customWidth="1"/>
    <col min="2067" max="2067" width="1.25" style="53" customWidth="1"/>
    <col min="2068" max="2068" width="2.5" style="53" customWidth="1"/>
    <col min="2069" max="2072" width="1.25" style="53" customWidth="1"/>
    <col min="2073" max="2073" width="2.5" style="53" customWidth="1"/>
    <col min="2074" max="2076" width="1.25" style="53" customWidth="1"/>
    <col min="2077" max="2077" width="2.5" style="53" customWidth="1"/>
    <col min="2078" max="2078" width="1.875" style="53" customWidth="1"/>
    <col min="2079" max="2081" width="3.125" style="53" customWidth="1"/>
    <col min="2082" max="2082" width="2.125" style="53" customWidth="1"/>
    <col min="2083" max="2084" width="2.625" style="53" customWidth="1"/>
    <col min="2085" max="2085" width="2.125" style="53" customWidth="1"/>
    <col min="2086" max="2087" width="2.625" style="53" customWidth="1"/>
    <col min="2088" max="2088" width="2.125" style="53" customWidth="1"/>
    <col min="2089" max="2090" width="2.625" style="53" customWidth="1"/>
    <col min="2091" max="2091" width="2.125" style="53" customWidth="1"/>
    <col min="2092" max="2093" width="2.625" style="53" customWidth="1"/>
    <col min="2094" max="2094" width="2.125" style="53" customWidth="1"/>
    <col min="2095" max="2096" width="2.625" style="53" customWidth="1"/>
    <col min="2097" max="2306" width="3.125" style="53"/>
    <col min="2307" max="2307" width="2.625" style="53" customWidth="1"/>
    <col min="2308" max="2309" width="2.75" style="53" customWidth="1"/>
    <col min="2310" max="2310" width="2.5" style="53" customWidth="1"/>
    <col min="2311" max="2313" width="1.25" style="53" customWidth="1"/>
    <col min="2314" max="2314" width="2.5" style="53" customWidth="1"/>
    <col min="2315" max="2318" width="1.25" style="53" customWidth="1"/>
    <col min="2319" max="2319" width="2.5" style="53" customWidth="1"/>
    <col min="2320" max="2320" width="1.25" style="53" customWidth="1"/>
    <col min="2321" max="2322" width="0.625" style="53" customWidth="1"/>
    <col min="2323" max="2323" width="1.25" style="53" customWidth="1"/>
    <col min="2324" max="2324" width="2.5" style="53" customWidth="1"/>
    <col min="2325" max="2328" width="1.25" style="53" customWidth="1"/>
    <col min="2329" max="2329" width="2.5" style="53" customWidth="1"/>
    <col min="2330" max="2332" width="1.25" style="53" customWidth="1"/>
    <col min="2333" max="2333" width="2.5" style="53" customWidth="1"/>
    <col min="2334" max="2334" width="1.875" style="53" customWidth="1"/>
    <col min="2335" max="2337" width="3.125" style="53" customWidth="1"/>
    <col min="2338" max="2338" width="2.125" style="53" customWidth="1"/>
    <col min="2339" max="2340" width="2.625" style="53" customWidth="1"/>
    <col min="2341" max="2341" width="2.125" style="53" customWidth="1"/>
    <col min="2342" max="2343" width="2.625" style="53" customWidth="1"/>
    <col min="2344" max="2344" width="2.125" style="53" customWidth="1"/>
    <col min="2345" max="2346" width="2.625" style="53" customWidth="1"/>
    <col min="2347" max="2347" width="2.125" style="53" customWidth="1"/>
    <col min="2348" max="2349" width="2.625" style="53" customWidth="1"/>
    <col min="2350" max="2350" width="2.125" style="53" customWidth="1"/>
    <col min="2351" max="2352" width="2.625" style="53" customWidth="1"/>
    <col min="2353" max="2562" width="3.125" style="53"/>
    <col min="2563" max="2563" width="2.625" style="53" customWidth="1"/>
    <col min="2564" max="2565" width="2.75" style="53" customWidth="1"/>
    <col min="2566" max="2566" width="2.5" style="53" customWidth="1"/>
    <col min="2567" max="2569" width="1.25" style="53" customWidth="1"/>
    <col min="2570" max="2570" width="2.5" style="53" customWidth="1"/>
    <col min="2571" max="2574" width="1.25" style="53" customWidth="1"/>
    <col min="2575" max="2575" width="2.5" style="53" customWidth="1"/>
    <col min="2576" max="2576" width="1.25" style="53" customWidth="1"/>
    <col min="2577" max="2578" width="0.625" style="53" customWidth="1"/>
    <col min="2579" max="2579" width="1.25" style="53" customWidth="1"/>
    <col min="2580" max="2580" width="2.5" style="53" customWidth="1"/>
    <col min="2581" max="2584" width="1.25" style="53" customWidth="1"/>
    <col min="2585" max="2585" width="2.5" style="53" customWidth="1"/>
    <col min="2586" max="2588" width="1.25" style="53" customWidth="1"/>
    <col min="2589" max="2589" width="2.5" style="53" customWidth="1"/>
    <col min="2590" max="2590" width="1.875" style="53" customWidth="1"/>
    <col min="2591" max="2593" width="3.125" style="53" customWidth="1"/>
    <col min="2594" max="2594" width="2.125" style="53" customWidth="1"/>
    <col min="2595" max="2596" width="2.625" style="53" customWidth="1"/>
    <col min="2597" max="2597" width="2.125" style="53" customWidth="1"/>
    <col min="2598" max="2599" width="2.625" style="53" customWidth="1"/>
    <col min="2600" max="2600" width="2.125" style="53" customWidth="1"/>
    <col min="2601" max="2602" width="2.625" style="53" customWidth="1"/>
    <col min="2603" max="2603" width="2.125" style="53" customWidth="1"/>
    <col min="2604" max="2605" width="2.625" style="53" customWidth="1"/>
    <col min="2606" max="2606" width="2.125" style="53" customWidth="1"/>
    <col min="2607" max="2608" width="2.625" style="53" customWidth="1"/>
    <col min="2609" max="2818" width="3.125" style="53"/>
    <col min="2819" max="2819" width="2.625" style="53" customWidth="1"/>
    <col min="2820" max="2821" width="2.75" style="53" customWidth="1"/>
    <col min="2822" max="2822" width="2.5" style="53" customWidth="1"/>
    <col min="2823" max="2825" width="1.25" style="53" customWidth="1"/>
    <col min="2826" max="2826" width="2.5" style="53" customWidth="1"/>
    <col min="2827" max="2830" width="1.25" style="53" customWidth="1"/>
    <col min="2831" max="2831" width="2.5" style="53" customWidth="1"/>
    <col min="2832" max="2832" width="1.25" style="53" customWidth="1"/>
    <col min="2833" max="2834" width="0.625" style="53" customWidth="1"/>
    <col min="2835" max="2835" width="1.25" style="53" customWidth="1"/>
    <col min="2836" max="2836" width="2.5" style="53" customWidth="1"/>
    <col min="2837" max="2840" width="1.25" style="53" customWidth="1"/>
    <col min="2841" max="2841" width="2.5" style="53" customWidth="1"/>
    <col min="2842" max="2844" width="1.25" style="53" customWidth="1"/>
    <col min="2845" max="2845" width="2.5" style="53" customWidth="1"/>
    <col min="2846" max="2846" width="1.875" style="53" customWidth="1"/>
    <col min="2847" max="2849" width="3.125" style="53" customWidth="1"/>
    <col min="2850" max="2850" width="2.125" style="53" customWidth="1"/>
    <col min="2851" max="2852" width="2.625" style="53" customWidth="1"/>
    <col min="2853" max="2853" width="2.125" style="53" customWidth="1"/>
    <col min="2854" max="2855" width="2.625" style="53" customWidth="1"/>
    <col min="2856" max="2856" width="2.125" style="53" customWidth="1"/>
    <col min="2857" max="2858" width="2.625" style="53" customWidth="1"/>
    <col min="2859" max="2859" width="2.125" style="53" customWidth="1"/>
    <col min="2860" max="2861" width="2.625" style="53" customWidth="1"/>
    <col min="2862" max="2862" width="2.125" style="53" customWidth="1"/>
    <col min="2863" max="2864" width="2.625" style="53" customWidth="1"/>
    <col min="2865" max="3074" width="3.125" style="53"/>
    <col min="3075" max="3075" width="2.625" style="53" customWidth="1"/>
    <col min="3076" max="3077" width="2.75" style="53" customWidth="1"/>
    <col min="3078" max="3078" width="2.5" style="53" customWidth="1"/>
    <col min="3079" max="3081" width="1.25" style="53" customWidth="1"/>
    <col min="3082" max="3082" width="2.5" style="53" customWidth="1"/>
    <col min="3083" max="3086" width="1.25" style="53" customWidth="1"/>
    <col min="3087" max="3087" width="2.5" style="53" customWidth="1"/>
    <col min="3088" max="3088" width="1.25" style="53" customWidth="1"/>
    <col min="3089" max="3090" width="0.625" style="53" customWidth="1"/>
    <col min="3091" max="3091" width="1.25" style="53" customWidth="1"/>
    <col min="3092" max="3092" width="2.5" style="53" customWidth="1"/>
    <col min="3093" max="3096" width="1.25" style="53" customWidth="1"/>
    <col min="3097" max="3097" width="2.5" style="53" customWidth="1"/>
    <col min="3098" max="3100" width="1.25" style="53" customWidth="1"/>
    <col min="3101" max="3101" width="2.5" style="53" customWidth="1"/>
    <col min="3102" max="3102" width="1.875" style="53" customWidth="1"/>
    <col min="3103" max="3105" width="3.125" style="53" customWidth="1"/>
    <col min="3106" max="3106" width="2.125" style="53" customWidth="1"/>
    <col min="3107" max="3108" width="2.625" style="53" customWidth="1"/>
    <col min="3109" max="3109" width="2.125" style="53" customWidth="1"/>
    <col min="3110" max="3111" width="2.625" style="53" customWidth="1"/>
    <col min="3112" max="3112" width="2.125" style="53" customWidth="1"/>
    <col min="3113" max="3114" width="2.625" style="53" customWidth="1"/>
    <col min="3115" max="3115" width="2.125" style="53" customWidth="1"/>
    <col min="3116" max="3117" width="2.625" style="53" customWidth="1"/>
    <col min="3118" max="3118" width="2.125" style="53" customWidth="1"/>
    <col min="3119" max="3120" width="2.625" style="53" customWidth="1"/>
    <col min="3121" max="3330" width="3.125" style="53"/>
    <col min="3331" max="3331" width="2.625" style="53" customWidth="1"/>
    <col min="3332" max="3333" width="2.75" style="53" customWidth="1"/>
    <col min="3334" max="3334" width="2.5" style="53" customWidth="1"/>
    <col min="3335" max="3337" width="1.25" style="53" customWidth="1"/>
    <col min="3338" max="3338" width="2.5" style="53" customWidth="1"/>
    <col min="3339" max="3342" width="1.25" style="53" customWidth="1"/>
    <col min="3343" max="3343" width="2.5" style="53" customWidth="1"/>
    <col min="3344" max="3344" width="1.25" style="53" customWidth="1"/>
    <col min="3345" max="3346" width="0.625" style="53" customWidth="1"/>
    <col min="3347" max="3347" width="1.25" style="53" customWidth="1"/>
    <col min="3348" max="3348" width="2.5" style="53" customWidth="1"/>
    <col min="3349" max="3352" width="1.25" style="53" customWidth="1"/>
    <col min="3353" max="3353" width="2.5" style="53" customWidth="1"/>
    <col min="3354" max="3356" width="1.25" style="53" customWidth="1"/>
    <col min="3357" max="3357" width="2.5" style="53" customWidth="1"/>
    <col min="3358" max="3358" width="1.875" style="53" customWidth="1"/>
    <col min="3359" max="3361" width="3.125" style="53" customWidth="1"/>
    <col min="3362" max="3362" width="2.125" style="53" customWidth="1"/>
    <col min="3363" max="3364" width="2.625" style="53" customWidth="1"/>
    <col min="3365" max="3365" width="2.125" style="53" customWidth="1"/>
    <col min="3366" max="3367" width="2.625" style="53" customWidth="1"/>
    <col min="3368" max="3368" width="2.125" style="53" customWidth="1"/>
    <col min="3369" max="3370" width="2.625" style="53" customWidth="1"/>
    <col min="3371" max="3371" width="2.125" style="53" customWidth="1"/>
    <col min="3372" max="3373" width="2.625" style="53" customWidth="1"/>
    <col min="3374" max="3374" width="2.125" style="53" customWidth="1"/>
    <col min="3375" max="3376" width="2.625" style="53" customWidth="1"/>
    <col min="3377" max="3586" width="3.125" style="53"/>
    <col min="3587" max="3587" width="2.625" style="53" customWidth="1"/>
    <col min="3588" max="3589" width="2.75" style="53" customWidth="1"/>
    <col min="3590" max="3590" width="2.5" style="53" customWidth="1"/>
    <col min="3591" max="3593" width="1.25" style="53" customWidth="1"/>
    <col min="3594" max="3594" width="2.5" style="53" customWidth="1"/>
    <col min="3595" max="3598" width="1.25" style="53" customWidth="1"/>
    <col min="3599" max="3599" width="2.5" style="53" customWidth="1"/>
    <col min="3600" max="3600" width="1.25" style="53" customWidth="1"/>
    <col min="3601" max="3602" width="0.625" style="53" customWidth="1"/>
    <col min="3603" max="3603" width="1.25" style="53" customWidth="1"/>
    <col min="3604" max="3604" width="2.5" style="53" customWidth="1"/>
    <col min="3605" max="3608" width="1.25" style="53" customWidth="1"/>
    <col min="3609" max="3609" width="2.5" style="53" customWidth="1"/>
    <col min="3610" max="3612" width="1.25" style="53" customWidth="1"/>
    <col min="3613" max="3613" width="2.5" style="53" customWidth="1"/>
    <col min="3614" max="3614" width="1.875" style="53" customWidth="1"/>
    <col min="3615" max="3617" width="3.125" style="53" customWidth="1"/>
    <col min="3618" max="3618" width="2.125" style="53" customWidth="1"/>
    <col min="3619" max="3620" width="2.625" style="53" customWidth="1"/>
    <col min="3621" max="3621" width="2.125" style="53" customWidth="1"/>
    <col min="3622" max="3623" width="2.625" style="53" customWidth="1"/>
    <col min="3624" max="3624" width="2.125" style="53" customWidth="1"/>
    <col min="3625" max="3626" width="2.625" style="53" customWidth="1"/>
    <col min="3627" max="3627" width="2.125" style="53" customWidth="1"/>
    <col min="3628" max="3629" width="2.625" style="53" customWidth="1"/>
    <col min="3630" max="3630" width="2.125" style="53" customWidth="1"/>
    <col min="3631" max="3632" width="2.625" style="53" customWidth="1"/>
    <col min="3633" max="3842" width="3.125" style="53"/>
    <col min="3843" max="3843" width="2.625" style="53" customWidth="1"/>
    <col min="3844" max="3845" width="2.75" style="53" customWidth="1"/>
    <col min="3846" max="3846" width="2.5" style="53" customWidth="1"/>
    <col min="3847" max="3849" width="1.25" style="53" customWidth="1"/>
    <col min="3850" max="3850" width="2.5" style="53" customWidth="1"/>
    <col min="3851" max="3854" width="1.25" style="53" customWidth="1"/>
    <col min="3855" max="3855" width="2.5" style="53" customWidth="1"/>
    <col min="3856" max="3856" width="1.25" style="53" customWidth="1"/>
    <col min="3857" max="3858" width="0.625" style="53" customWidth="1"/>
    <col min="3859" max="3859" width="1.25" style="53" customWidth="1"/>
    <col min="3860" max="3860" width="2.5" style="53" customWidth="1"/>
    <col min="3861" max="3864" width="1.25" style="53" customWidth="1"/>
    <col min="3865" max="3865" width="2.5" style="53" customWidth="1"/>
    <col min="3866" max="3868" width="1.25" style="53" customWidth="1"/>
    <col min="3869" max="3869" width="2.5" style="53" customWidth="1"/>
    <col min="3870" max="3870" width="1.875" style="53" customWidth="1"/>
    <col min="3871" max="3873" width="3.125" style="53" customWidth="1"/>
    <col min="3874" max="3874" width="2.125" style="53" customWidth="1"/>
    <col min="3875" max="3876" width="2.625" style="53" customWidth="1"/>
    <col min="3877" max="3877" width="2.125" style="53" customWidth="1"/>
    <col min="3878" max="3879" width="2.625" style="53" customWidth="1"/>
    <col min="3880" max="3880" width="2.125" style="53" customWidth="1"/>
    <col min="3881" max="3882" width="2.625" style="53" customWidth="1"/>
    <col min="3883" max="3883" width="2.125" style="53" customWidth="1"/>
    <col min="3884" max="3885" width="2.625" style="53" customWidth="1"/>
    <col min="3886" max="3886" width="2.125" style="53" customWidth="1"/>
    <col min="3887" max="3888" width="2.625" style="53" customWidth="1"/>
    <col min="3889" max="4098" width="3.125" style="53"/>
    <col min="4099" max="4099" width="2.625" style="53" customWidth="1"/>
    <col min="4100" max="4101" width="2.75" style="53" customWidth="1"/>
    <col min="4102" max="4102" width="2.5" style="53" customWidth="1"/>
    <col min="4103" max="4105" width="1.25" style="53" customWidth="1"/>
    <col min="4106" max="4106" width="2.5" style="53" customWidth="1"/>
    <col min="4107" max="4110" width="1.25" style="53" customWidth="1"/>
    <col min="4111" max="4111" width="2.5" style="53" customWidth="1"/>
    <col min="4112" max="4112" width="1.25" style="53" customWidth="1"/>
    <col min="4113" max="4114" width="0.625" style="53" customWidth="1"/>
    <col min="4115" max="4115" width="1.25" style="53" customWidth="1"/>
    <col min="4116" max="4116" width="2.5" style="53" customWidth="1"/>
    <col min="4117" max="4120" width="1.25" style="53" customWidth="1"/>
    <col min="4121" max="4121" width="2.5" style="53" customWidth="1"/>
    <col min="4122" max="4124" width="1.25" style="53" customWidth="1"/>
    <col min="4125" max="4125" width="2.5" style="53" customWidth="1"/>
    <col min="4126" max="4126" width="1.875" style="53" customWidth="1"/>
    <col min="4127" max="4129" width="3.125" style="53" customWidth="1"/>
    <col min="4130" max="4130" width="2.125" style="53" customWidth="1"/>
    <col min="4131" max="4132" width="2.625" style="53" customWidth="1"/>
    <col min="4133" max="4133" width="2.125" style="53" customWidth="1"/>
    <col min="4134" max="4135" width="2.625" style="53" customWidth="1"/>
    <col min="4136" max="4136" width="2.125" style="53" customWidth="1"/>
    <col min="4137" max="4138" width="2.625" style="53" customWidth="1"/>
    <col min="4139" max="4139" width="2.125" style="53" customWidth="1"/>
    <col min="4140" max="4141" width="2.625" style="53" customWidth="1"/>
    <col min="4142" max="4142" width="2.125" style="53" customWidth="1"/>
    <col min="4143" max="4144" width="2.625" style="53" customWidth="1"/>
    <col min="4145" max="4354" width="3.125" style="53"/>
    <col min="4355" max="4355" width="2.625" style="53" customWidth="1"/>
    <col min="4356" max="4357" width="2.75" style="53" customWidth="1"/>
    <col min="4358" max="4358" width="2.5" style="53" customWidth="1"/>
    <col min="4359" max="4361" width="1.25" style="53" customWidth="1"/>
    <col min="4362" max="4362" width="2.5" style="53" customWidth="1"/>
    <col min="4363" max="4366" width="1.25" style="53" customWidth="1"/>
    <col min="4367" max="4367" width="2.5" style="53" customWidth="1"/>
    <col min="4368" max="4368" width="1.25" style="53" customWidth="1"/>
    <col min="4369" max="4370" width="0.625" style="53" customWidth="1"/>
    <col min="4371" max="4371" width="1.25" style="53" customWidth="1"/>
    <col min="4372" max="4372" width="2.5" style="53" customWidth="1"/>
    <col min="4373" max="4376" width="1.25" style="53" customWidth="1"/>
    <col min="4377" max="4377" width="2.5" style="53" customWidth="1"/>
    <col min="4378" max="4380" width="1.25" style="53" customWidth="1"/>
    <col min="4381" max="4381" width="2.5" style="53" customWidth="1"/>
    <col min="4382" max="4382" width="1.875" style="53" customWidth="1"/>
    <col min="4383" max="4385" width="3.125" style="53" customWidth="1"/>
    <col min="4386" max="4386" width="2.125" style="53" customWidth="1"/>
    <col min="4387" max="4388" width="2.625" style="53" customWidth="1"/>
    <col min="4389" max="4389" width="2.125" style="53" customWidth="1"/>
    <col min="4390" max="4391" width="2.625" style="53" customWidth="1"/>
    <col min="4392" max="4392" width="2.125" style="53" customWidth="1"/>
    <col min="4393" max="4394" width="2.625" style="53" customWidth="1"/>
    <col min="4395" max="4395" width="2.125" style="53" customWidth="1"/>
    <col min="4396" max="4397" width="2.625" style="53" customWidth="1"/>
    <col min="4398" max="4398" width="2.125" style="53" customWidth="1"/>
    <col min="4399" max="4400" width="2.625" style="53" customWidth="1"/>
    <col min="4401" max="4610" width="3.125" style="53"/>
    <col min="4611" max="4611" width="2.625" style="53" customWidth="1"/>
    <col min="4612" max="4613" width="2.75" style="53" customWidth="1"/>
    <col min="4614" max="4614" width="2.5" style="53" customWidth="1"/>
    <col min="4615" max="4617" width="1.25" style="53" customWidth="1"/>
    <col min="4618" max="4618" width="2.5" style="53" customWidth="1"/>
    <col min="4619" max="4622" width="1.25" style="53" customWidth="1"/>
    <col min="4623" max="4623" width="2.5" style="53" customWidth="1"/>
    <col min="4624" max="4624" width="1.25" style="53" customWidth="1"/>
    <col min="4625" max="4626" width="0.625" style="53" customWidth="1"/>
    <col min="4627" max="4627" width="1.25" style="53" customWidth="1"/>
    <col min="4628" max="4628" width="2.5" style="53" customWidth="1"/>
    <col min="4629" max="4632" width="1.25" style="53" customWidth="1"/>
    <col min="4633" max="4633" width="2.5" style="53" customWidth="1"/>
    <col min="4634" max="4636" width="1.25" style="53" customWidth="1"/>
    <col min="4637" max="4637" width="2.5" style="53" customWidth="1"/>
    <col min="4638" max="4638" width="1.875" style="53" customWidth="1"/>
    <col min="4639" max="4641" width="3.125" style="53" customWidth="1"/>
    <col min="4642" max="4642" width="2.125" style="53" customWidth="1"/>
    <col min="4643" max="4644" width="2.625" style="53" customWidth="1"/>
    <col min="4645" max="4645" width="2.125" style="53" customWidth="1"/>
    <col min="4646" max="4647" width="2.625" style="53" customWidth="1"/>
    <col min="4648" max="4648" width="2.125" style="53" customWidth="1"/>
    <col min="4649" max="4650" width="2.625" style="53" customWidth="1"/>
    <col min="4651" max="4651" width="2.125" style="53" customWidth="1"/>
    <col min="4652" max="4653" width="2.625" style="53" customWidth="1"/>
    <col min="4654" max="4654" width="2.125" style="53" customWidth="1"/>
    <col min="4655" max="4656" width="2.625" style="53" customWidth="1"/>
    <col min="4657" max="4866" width="3.125" style="53"/>
    <col min="4867" max="4867" width="2.625" style="53" customWidth="1"/>
    <col min="4868" max="4869" width="2.75" style="53" customWidth="1"/>
    <col min="4870" max="4870" width="2.5" style="53" customWidth="1"/>
    <col min="4871" max="4873" width="1.25" style="53" customWidth="1"/>
    <col min="4874" max="4874" width="2.5" style="53" customWidth="1"/>
    <col min="4875" max="4878" width="1.25" style="53" customWidth="1"/>
    <col min="4879" max="4879" width="2.5" style="53" customWidth="1"/>
    <col min="4880" max="4880" width="1.25" style="53" customWidth="1"/>
    <col min="4881" max="4882" width="0.625" style="53" customWidth="1"/>
    <col min="4883" max="4883" width="1.25" style="53" customWidth="1"/>
    <col min="4884" max="4884" width="2.5" style="53" customWidth="1"/>
    <col min="4885" max="4888" width="1.25" style="53" customWidth="1"/>
    <col min="4889" max="4889" width="2.5" style="53" customWidth="1"/>
    <col min="4890" max="4892" width="1.25" style="53" customWidth="1"/>
    <col min="4893" max="4893" width="2.5" style="53" customWidth="1"/>
    <col min="4894" max="4894" width="1.875" style="53" customWidth="1"/>
    <col min="4895" max="4897" width="3.125" style="53" customWidth="1"/>
    <col min="4898" max="4898" width="2.125" style="53" customWidth="1"/>
    <col min="4899" max="4900" width="2.625" style="53" customWidth="1"/>
    <col min="4901" max="4901" width="2.125" style="53" customWidth="1"/>
    <col min="4902" max="4903" width="2.625" style="53" customWidth="1"/>
    <col min="4904" max="4904" width="2.125" style="53" customWidth="1"/>
    <col min="4905" max="4906" width="2.625" style="53" customWidth="1"/>
    <col min="4907" max="4907" width="2.125" style="53" customWidth="1"/>
    <col min="4908" max="4909" width="2.625" style="53" customWidth="1"/>
    <col min="4910" max="4910" width="2.125" style="53" customWidth="1"/>
    <col min="4911" max="4912" width="2.625" style="53" customWidth="1"/>
    <col min="4913" max="5122" width="3.125" style="53"/>
    <col min="5123" max="5123" width="2.625" style="53" customWidth="1"/>
    <col min="5124" max="5125" width="2.75" style="53" customWidth="1"/>
    <col min="5126" max="5126" width="2.5" style="53" customWidth="1"/>
    <col min="5127" max="5129" width="1.25" style="53" customWidth="1"/>
    <col min="5130" max="5130" width="2.5" style="53" customWidth="1"/>
    <col min="5131" max="5134" width="1.25" style="53" customWidth="1"/>
    <col min="5135" max="5135" width="2.5" style="53" customWidth="1"/>
    <col min="5136" max="5136" width="1.25" style="53" customWidth="1"/>
    <col min="5137" max="5138" width="0.625" style="53" customWidth="1"/>
    <col min="5139" max="5139" width="1.25" style="53" customWidth="1"/>
    <col min="5140" max="5140" width="2.5" style="53" customWidth="1"/>
    <col min="5141" max="5144" width="1.25" style="53" customWidth="1"/>
    <col min="5145" max="5145" width="2.5" style="53" customWidth="1"/>
    <col min="5146" max="5148" width="1.25" style="53" customWidth="1"/>
    <col min="5149" max="5149" width="2.5" style="53" customWidth="1"/>
    <col min="5150" max="5150" width="1.875" style="53" customWidth="1"/>
    <col min="5151" max="5153" width="3.125" style="53" customWidth="1"/>
    <col min="5154" max="5154" width="2.125" style="53" customWidth="1"/>
    <col min="5155" max="5156" width="2.625" style="53" customWidth="1"/>
    <col min="5157" max="5157" width="2.125" style="53" customWidth="1"/>
    <col min="5158" max="5159" width="2.625" style="53" customWidth="1"/>
    <col min="5160" max="5160" width="2.125" style="53" customWidth="1"/>
    <col min="5161" max="5162" width="2.625" style="53" customWidth="1"/>
    <col min="5163" max="5163" width="2.125" style="53" customWidth="1"/>
    <col min="5164" max="5165" width="2.625" style="53" customWidth="1"/>
    <col min="5166" max="5166" width="2.125" style="53" customWidth="1"/>
    <col min="5167" max="5168" width="2.625" style="53" customWidth="1"/>
    <col min="5169" max="5378" width="3.125" style="53"/>
    <col min="5379" max="5379" width="2.625" style="53" customWidth="1"/>
    <col min="5380" max="5381" width="2.75" style="53" customWidth="1"/>
    <col min="5382" max="5382" width="2.5" style="53" customWidth="1"/>
    <col min="5383" max="5385" width="1.25" style="53" customWidth="1"/>
    <col min="5386" max="5386" width="2.5" style="53" customWidth="1"/>
    <col min="5387" max="5390" width="1.25" style="53" customWidth="1"/>
    <col min="5391" max="5391" width="2.5" style="53" customWidth="1"/>
    <col min="5392" max="5392" width="1.25" style="53" customWidth="1"/>
    <col min="5393" max="5394" width="0.625" style="53" customWidth="1"/>
    <col min="5395" max="5395" width="1.25" style="53" customWidth="1"/>
    <col min="5396" max="5396" width="2.5" style="53" customWidth="1"/>
    <col min="5397" max="5400" width="1.25" style="53" customWidth="1"/>
    <col min="5401" max="5401" width="2.5" style="53" customWidth="1"/>
    <col min="5402" max="5404" width="1.25" style="53" customWidth="1"/>
    <col min="5405" max="5405" width="2.5" style="53" customWidth="1"/>
    <col min="5406" max="5406" width="1.875" style="53" customWidth="1"/>
    <col min="5407" max="5409" width="3.125" style="53" customWidth="1"/>
    <col min="5410" max="5410" width="2.125" style="53" customWidth="1"/>
    <col min="5411" max="5412" width="2.625" style="53" customWidth="1"/>
    <col min="5413" max="5413" width="2.125" style="53" customWidth="1"/>
    <col min="5414" max="5415" width="2.625" style="53" customWidth="1"/>
    <col min="5416" max="5416" width="2.125" style="53" customWidth="1"/>
    <col min="5417" max="5418" width="2.625" style="53" customWidth="1"/>
    <col min="5419" max="5419" width="2.125" style="53" customWidth="1"/>
    <col min="5420" max="5421" width="2.625" style="53" customWidth="1"/>
    <col min="5422" max="5422" width="2.125" style="53" customWidth="1"/>
    <col min="5423" max="5424" width="2.625" style="53" customWidth="1"/>
    <col min="5425" max="5634" width="3.125" style="53"/>
    <col min="5635" max="5635" width="2.625" style="53" customWidth="1"/>
    <col min="5636" max="5637" width="2.75" style="53" customWidth="1"/>
    <col min="5638" max="5638" width="2.5" style="53" customWidth="1"/>
    <col min="5639" max="5641" width="1.25" style="53" customWidth="1"/>
    <col min="5642" max="5642" width="2.5" style="53" customWidth="1"/>
    <col min="5643" max="5646" width="1.25" style="53" customWidth="1"/>
    <col min="5647" max="5647" width="2.5" style="53" customWidth="1"/>
    <col min="5648" max="5648" width="1.25" style="53" customWidth="1"/>
    <col min="5649" max="5650" width="0.625" style="53" customWidth="1"/>
    <col min="5651" max="5651" width="1.25" style="53" customWidth="1"/>
    <col min="5652" max="5652" width="2.5" style="53" customWidth="1"/>
    <col min="5653" max="5656" width="1.25" style="53" customWidth="1"/>
    <col min="5657" max="5657" width="2.5" style="53" customWidth="1"/>
    <col min="5658" max="5660" width="1.25" style="53" customWidth="1"/>
    <col min="5661" max="5661" width="2.5" style="53" customWidth="1"/>
    <col min="5662" max="5662" width="1.875" style="53" customWidth="1"/>
    <col min="5663" max="5665" width="3.125" style="53" customWidth="1"/>
    <col min="5666" max="5666" width="2.125" style="53" customWidth="1"/>
    <col min="5667" max="5668" width="2.625" style="53" customWidth="1"/>
    <col min="5669" max="5669" width="2.125" style="53" customWidth="1"/>
    <col min="5670" max="5671" width="2.625" style="53" customWidth="1"/>
    <col min="5672" max="5672" width="2.125" style="53" customWidth="1"/>
    <col min="5673" max="5674" width="2.625" style="53" customWidth="1"/>
    <col min="5675" max="5675" width="2.125" style="53" customWidth="1"/>
    <col min="5676" max="5677" width="2.625" style="53" customWidth="1"/>
    <col min="5678" max="5678" width="2.125" style="53" customWidth="1"/>
    <col min="5679" max="5680" width="2.625" style="53" customWidth="1"/>
    <col min="5681" max="5890" width="3.125" style="53"/>
    <col min="5891" max="5891" width="2.625" style="53" customWidth="1"/>
    <col min="5892" max="5893" width="2.75" style="53" customWidth="1"/>
    <col min="5894" max="5894" width="2.5" style="53" customWidth="1"/>
    <col min="5895" max="5897" width="1.25" style="53" customWidth="1"/>
    <col min="5898" max="5898" width="2.5" style="53" customWidth="1"/>
    <col min="5899" max="5902" width="1.25" style="53" customWidth="1"/>
    <col min="5903" max="5903" width="2.5" style="53" customWidth="1"/>
    <col min="5904" max="5904" width="1.25" style="53" customWidth="1"/>
    <col min="5905" max="5906" width="0.625" style="53" customWidth="1"/>
    <col min="5907" max="5907" width="1.25" style="53" customWidth="1"/>
    <col min="5908" max="5908" width="2.5" style="53" customWidth="1"/>
    <col min="5909" max="5912" width="1.25" style="53" customWidth="1"/>
    <col min="5913" max="5913" width="2.5" style="53" customWidth="1"/>
    <col min="5914" max="5916" width="1.25" style="53" customWidth="1"/>
    <col min="5917" max="5917" width="2.5" style="53" customWidth="1"/>
    <col min="5918" max="5918" width="1.875" style="53" customWidth="1"/>
    <col min="5919" max="5921" width="3.125" style="53" customWidth="1"/>
    <col min="5922" max="5922" width="2.125" style="53" customWidth="1"/>
    <col min="5923" max="5924" width="2.625" style="53" customWidth="1"/>
    <col min="5925" max="5925" width="2.125" style="53" customWidth="1"/>
    <col min="5926" max="5927" width="2.625" style="53" customWidth="1"/>
    <col min="5928" max="5928" width="2.125" style="53" customWidth="1"/>
    <col min="5929" max="5930" width="2.625" style="53" customWidth="1"/>
    <col min="5931" max="5931" width="2.125" style="53" customWidth="1"/>
    <col min="5932" max="5933" width="2.625" style="53" customWidth="1"/>
    <col min="5934" max="5934" width="2.125" style="53" customWidth="1"/>
    <col min="5935" max="5936" width="2.625" style="53" customWidth="1"/>
    <col min="5937" max="6146" width="3.125" style="53"/>
    <col min="6147" max="6147" width="2.625" style="53" customWidth="1"/>
    <col min="6148" max="6149" width="2.75" style="53" customWidth="1"/>
    <col min="6150" max="6150" width="2.5" style="53" customWidth="1"/>
    <col min="6151" max="6153" width="1.25" style="53" customWidth="1"/>
    <col min="6154" max="6154" width="2.5" style="53" customWidth="1"/>
    <col min="6155" max="6158" width="1.25" style="53" customWidth="1"/>
    <col min="6159" max="6159" width="2.5" style="53" customWidth="1"/>
    <col min="6160" max="6160" width="1.25" style="53" customWidth="1"/>
    <col min="6161" max="6162" width="0.625" style="53" customWidth="1"/>
    <col min="6163" max="6163" width="1.25" style="53" customWidth="1"/>
    <col min="6164" max="6164" width="2.5" style="53" customWidth="1"/>
    <col min="6165" max="6168" width="1.25" style="53" customWidth="1"/>
    <col min="6169" max="6169" width="2.5" style="53" customWidth="1"/>
    <col min="6170" max="6172" width="1.25" style="53" customWidth="1"/>
    <col min="6173" max="6173" width="2.5" style="53" customWidth="1"/>
    <col min="6174" max="6174" width="1.875" style="53" customWidth="1"/>
    <col min="6175" max="6177" width="3.125" style="53" customWidth="1"/>
    <col min="6178" max="6178" width="2.125" style="53" customWidth="1"/>
    <col min="6179" max="6180" width="2.625" style="53" customWidth="1"/>
    <col min="6181" max="6181" width="2.125" style="53" customWidth="1"/>
    <col min="6182" max="6183" width="2.625" style="53" customWidth="1"/>
    <col min="6184" max="6184" width="2.125" style="53" customWidth="1"/>
    <col min="6185" max="6186" width="2.625" style="53" customWidth="1"/>
    <col min="6187" max="6187" width="2.125" style="53" customWidth="1"/>
    <col min="6188" max="6189" width="2.625" style="53" customWidth="1"/>
    <col min="6190" max="6190" width="2.125" style="53" customWidth="1"/>
    <col min="6191" max="6192" width="2.625" style="53" customWidth="1"/>
    <col min="6193" max="6402" width="3.125" style="53"/>
    <col min="6403" max="6403" width="2.625" style="53" customWidth="1"/>
    <col min="6404" max="6405" width="2.75" style="53" customWidth="1"/>
    <col min="6406" max="6406" width="2.5" style="53" customWidth="1"/>
    <col min="6407" max="6409" width="1.25" style="53" customWidth="1"/>
    <col min="6410" max="6410" width="2.5" style="53" customWidth="1"/>
    <col min="6411" max="6414" width="1.25" style="53" customWidth="1"/>
    <col min="6415" max="6415" width="2.5" style="53" customWidth="1"/>
    <col min="6416" max="6416" width="1.25" style="53" customWidth="1"/>
    <col min="6417" max="6418" width="0.625" style="53" customWidth="1"/>
    <col min="6419" max="6419" width="1.25" style="53" customWidth="1"/>
    <col min="6420" max="6420" width="2.5" style="53" customWidth="1"/>
    <col min="6421" max="6424" width="1.25" style="53" customWidth="1"/>
    <col min="6425" max="6425" width="2.5" style="53" customWidth="1"/>
    <col min="6426" max="6428" width="1.25" style="53" customWidth="1"/>
    <col min="6429" max="6429" width="2.5" style="53" customWidth="1"/>
    <col min="6430" max="6430" width="1.875" style="53" customWidth="1"/>
    <col min="6431" max="6433" width="3.125" style="53" customWidth="1"/>
    <col min="6434" max="6434" width="2.125" style="53" customWidth="1"/>
    <col min="6435" max="6436" width="2.625" style="53" customWidth="1"/>
    <col min="6437" max="6437" width="2.125" style="53" customWidth="1"/>
    <col min="6438" max="6439" width="2.625" style="53" customWidth="1"/>
    <col min="6440" max="6440" width="2.125" style="53" customWidth="1"/>
    <col min="6441" max="6442" width="2.625" style="53" customWidth="1"/>
    <col min="6443" max="6443" width="2.125" style="53" customWidth="1"/>
    <col min="6444" max="6445" width="2.625" style="53" customWidth="1"/>
    <col min="6446" max="6446" width="2.125" style="53" customWidth="1"/>
    <col min="6447" max="6448" width="2.625" style="53" customWidth="1"/>
    <col min="6449" max="6658" width="3.125" style="53"/>
    <col min="6659" max="6659" width="2.625" style="53" customWidth="1"/>
    <col min="6660" max="6661" width="2.75" style="53" customWidth="1"/>
    <col min="6662" max="6662" width="2.5" style="53" customWidth="1"/>
    <col min="6663" max="6665" width="1.25" style="53" customWidth="1"/>
    <col min="6666" max="6666" width="2.5" style="53" customWidth="1"/>
    <col min="6667" max="6670" width="1.25" style="53" customWidth="1"/>
    <col min="6671" max="6671" width="2.5" style="53" customWidth="1"/>
    <col min="6672" max="6672" width="1.25" style="53" customWidth="1"/>
    <col min="6673" max="6674" width="0.625" style="53" customWidth="1"/>
    <col min="6675" max="6675" width="1.25" style="53" customWidth="1"/>
    <col min="6676" max="6676" width="2.5" style="53" customWidth="1"/>
    <col min="6677" max="6680" width="1.25" style="53" customWidth="1"/>
    <col min="6681" max="6681" width="2.5" style="53" customWidth="1"/>
    <col min="6682" max="6684" width="1.25" style="53" customWidth="1"/>
    <col min="6685" max="6685" width="2.5" style="53" customWidth="1"/>
    <col min="6686" max="6686" width="1.875" style="53" customWidth="1"/>
    <col min="6687" max="6689" width="3.125" style="53" customWidth="1"/>
    <col min="6690" max="6690" width="2.125" style="53" customWidth="1"/>
    <col min="6691" max="6692" width="2.625" style="53" customWidth="1"/>
    <col min="6693" max="6693" width="2.125" style="53" customWidth="1"/>
    <col min="6694" max="6695" width="2.625" style="53" customWidth="1"/>
    <col min="6696" max="6696" width="2.125" style="53" customWidth="1"/>
    <col min="6697" max="6698" width="2.625" style="53" customWidth="1"/>
    <col min="6699" max="6699" width="2.125" style="53" customWidth="1"/>
    <col min="6700" max="6701" width="2.625" style="53" customWidth="1"/>
    <col min="6702" max="6702" width="2.125" style="53" customWidth="1"/>
    <col min="6703" max="6704" width="2.625" style="53" customWidth="1"/>
    <col min="6705" max="6914" width="3.125" style="53"/>
    <col min="6915" max="6915" width="2.625" style="53" customWidth="1"/>
    <col min="6916" max="6917" width="2.75" style="53" customWidth="1"/>
    <col min="6918" max="6918" width="2.5" style="53" customWidth="1"/>
    <col min="6919" max="6921" width="1.25" style="53" customWidth="1"/>
    <col min="6922" max="6922" width="2.5" style="53" customWidth="1"/>
    <col min="6923" max="6926" width="1.25" style="53" customWidth="1"/>
    <col min="6927" max="6927" width="2.5" style="53" customWidth="1"/>
    <col min="6928" max="6928" width="1.25" style="53" customWidth="1"/>
    <col min="6929" max="6930" width="0.625" style="53" customWidth="1"/>
    <col min="6931" max="6931" width="1.25" style="53" customWidth="1"/>
    <col min="6932" max="6932" width="2.5" style="53" customWidth="1"/>
    <col min="6933" max="6936" width="1.25" style="53" customWidth="1"/>
    <col min="6937" max="6937" width="2.5" style="53" customWidth="1"/>
    <col min="6938" max="6940" width="1.25" style="53" customWidth="1"/>
    <col min="6941" max="6941" width="2.5" style="53" customWidth="1"/>
    <col min="6942" max="6942" width="1.875" style="53" customWidth="1"/>
    <col min="6943" max="6945" width="3.125" style="53" customWidth="1"/>
    <col min="6946" max="6946" width="2.125" style="53" customWidth="1"/>
    <col min="6947" max="6948" width="2.625" style="53" customWidth="1"/>
    <col min="6949" max="6949" width="2.125" style="53" customWidth="1"/>
    <col min="6950" max="6951" width="2.625" style="53" customWidth="1"/>
    <col min="6952" max="6952" width="2.125" style="53" customWidth="1"/>
    <col min="6953" max="6954" width="2.625" style="53" customWidth="1"/>
    <col min="6955" max="6955" width="2.125" style="53" customWidth="1"/>
    <col min="6956" max="6957" width="2.625" style="53" customWidth="1"/>
    <col min="6958" max="6958" width="2.125" style="53" customWidth="1"/>
    <col min="6959" max="6960" width="2.625" style="53" customWidth="1"/>
    <col min="6961" max="7170" width="3.125" style="53"/>
    <col min="7171" max="7171" width="2.625" style="53" customWidth="1"/>
    <col min="7172" max="7173" width="2.75" style="53" customWidth="1"/>
    <col min="7174" max="7174" width="2.5" style="53" customWidth="1"/>
    <col min="7175" max="7177" width="1.25" style="53" customWidth="1"/>
    <col min="7178" max="7178" width="2.5" style="53" customWidth="1"/>
    <col min="7179" max="7182" width="1.25" style="53" customWidth="1"/>
    <col min="7183" max="7183" width="2.5" style="53" customWidth="1"/>
    <col min="7184" max="7184" width="1.25" style="53" customWidth="1"/>
    <col min="7185" max="7186" width="0.625" style="53" customWidth="1"/>
    <col min="7187" max="7187" width="1.25" style="53" customWidth="1"/>
    <col min="7188" max="7188" width="2.5" style="53" customWidth="1"/>
    <col min="7189" max="7192" width="1.25" style="53" customWidth="1"/>
    <col min="7193" max="7193" width="2.5" style="53" customWidth="1"/>
    <col min="7194" max="7196" width="1.25" style="53" customWidth="1"/>
    <col min="7197" max="7197" width="2.5" style="53" customWidth="1"/>
    <col min="7198" max="7198" width="1.875" style="53" customWidth="1"/>
    <col min="7199" max="7201" width="3.125" style="53" customWidth="1"/>
    <col min="7202" max="7202" width="2.125" style="53" customWidth="1"/>
    <col min="7203" max="7204" width="2.625" style="53" customWidth="1"/>
    <col min="7205" max="7205" width="2.125" style="53" customWidth="1"/>
    <col min="7206" max="7207" width="2.625" style="53" customWidth="1"/>
    <col min="7208" max="7208" width="2.125" style="53" customWidth="1"/>
    <col min="7209" max="7210" width="2.625" style="53" customWidth="1"/>
    <col min="7211" max="7211" width="2.125" style="53" customWidth="1"/>
    <col min="7212" max="7213" width="2.625" style="53" customWidth="1"/>
    <col min="7214" max="7214" width="2.125" style="53" customWidth="1"/>
    <col min="7215" max="7216" width="2.625" style="53" customWidth="1"/>
    <col min="7217" max="7426" width="3.125" style="53"/>
    <col min="7427" max="7427" width="2.625" style="53" customWidth="1"/>
    <col min="7428" max="7429" width="2.75" style="53" customWidth="1"/>
    <col min="7430" max="7430" width="2.5" style="53" customWidth="1"/>
    <col min="7431" max="7433" width="1.25" style="53" customWidth="1"/>
    <col min="7434" max="7434" width="2.5" style="53" customWidth="1"/>
    <col min="7435" max="7438" width="1.25" style="53" customWidth="1"/>
    <col min="7439" max="7439" width="2.5" style="53" customWidth="1"/>
    <col min="7440" max="7440" width="1.25" style="53" customWidth="1"/>
    <col min="7441" max="7442" width="0.625" style="53" customWidth="1"/>
    <col min="7443" max="7443" width="1.25" style="53" customWidth="1"/>
    <col min="7444" max="7444" width="2.5" style="53" customWidth="1"/>
    <col min="7445" max="7448" width="1.25" style="53" customWidth="1"/>
    <col min="7449" max="7449" width="2.5" style="53" customWidth="1"/>
    <col min="7450" max="7452" width="1.25" style="53" customWidth="1"/>
    <col min="7453" max="7453" width="2.5" style="53" customWidth="1"/>
    <col min="7454" max="7454" width="1.875" style="53" customWidth="1"/>
    <col min="7455" max="7457" width="3.125" style="53" customWidth="1"/>
    <col min="7458" max="7458" width="2.125" style="53" customWidth="1"/>
    <col min="7459" max="7460" width="2.625" style="53" customWidth="1"/>
    <col min="7461" max="7461" width="2.125" style="53" customWidth="1"/>
    <col min="7462" max="7463" width="2.625" style="53" customWidth="1"/>
    <col min="7464" max="7464" width="2.125" style="53" customWidth="1"/>
    <col min="7465" max="7466" width="2.625" style="53" customWidth="1"/>
    <col min="7467" max="7467" width="2.125" style="53" customWidth="1"/>
    <col min="7468" max="7469" width="2.625" style="53" customWidth="1"/>
    <col min="7470" max="7470" width="2.125" style="53" customWidth="1"/>
    <col min="7471" max="7472" width="2.625" style="53" customWidth="1"/>
    <col min="7473" max="7682" width="3.125" style="53"/>
    <col min="7683" max="7683" width="2.625" style="53" customWidth="1"/>
    <col min="7684" max="7685" width="2.75" style="53" customWidth="1"/>
    <col min="7686" max="7686" width="2.5" style="53" customWidth="1"/>
    <col min="7687" max="7689" width="1.25" style="53" customWidth="1"/>
    <col min="7690" max="7690" width="2.5" style="53" customWidth="1"/>
    <col min="7691" max="7694" width="1.25" style="53" customWidth="1"/>
    <col min="7695" max="7695" width="2.5" style="53" customWidth="1"/>
    <col min="7696" max="7696" width="1.25" style="53" customWidth="1"/>
    <col min="7697" max="7698" width="0.625" style="53" customWidth="1"/>
    <col min="7699" max="7699" width="1.25" style="53" customWidth="1"/>
    <col min="7700" max="7700" width="2.5" style="53" customWidth="1"/>
    <col min="7701" max="7704" width="1.25" style="53" customWidth="1"/>
    <col min="7705" max="7705" width="2.5" style="53" customWidth="1"/>
    <col min="7706" max="7708" width="1.25" style="53" customWidth="1"/>
    <col min="7709" max="7709" width="2.5" style="53" customWidth="1"/>
    <col min="7710" max="7710" width="1.875" style="53" customWidth="1"/>
    <col min="7711" max="7713" width="3.125" style="53" customWidth="1"/>
    <col min="7714" max="7714" width="2.125" style="53" customWidth="1"/>
    <col min="7715" max="7716" width="2.625" style="53" customWidth="1"/>
    <col min="7717" max="7717" width="2.125" style="53" customWidth="1"/>
    <col min="7718" max="7719" width="2.625" style="53" customWidth="1"/>
    <col min="7720" max="7720" width="2.125" style="53" customWidth="1"/>
    <col min="7721" max="7722" width="2.625" style="53" customWidth="1"/>
    <col min="7723" max="7723" width="2.125" style="53" customWidth="1"/>
    <col min="7724" max="7725" width="2.625" style="53" customWidth="1"/>
    <col min="7726" max="7726" width="2.125" style="53" customWidth="1"/>
    <col min="7727" max="7728" width="2.625" style="53" customWidth="1"/>
    <col min="7729" max="7938" width="3.125" style="53"/>
    <col min="7939" max="7939" width="2.625" style="53" customWidth="1"/>
    <col min="7940" max="7941" width="2.75" style="53" customWidth="1"/>
    <col min="7942" max="7942" width="2.5" style="53" customWidth="1"/>
    <col min="7943" max="7945" width="1.25" style="53" customWidth="1"/>
    <col min="7946" max="7946" width="2.5" style="53" customWidth="1"/>
    <col min="7947" max="7950" width="1.25" style="53" customWidth="1"/>
    <col min="7951" max="7951" width="2.5" style="53" customWidth="1"/>
    <col min="7952" max="7952" width="1.25" style="53" customWidth="1"/>
    <col min="7953" max="7954" width="0.625" style="53" customWidth="1"/>
    <col min="7955" max="7955" width="1.25" style="53" customWidth="1"/>
    <col min="7956" max="7956" width="2.5" style="53" customWidth="1"/>
    <col min="7957" max="7960" width="1.25" style="53" customWidth="1"/>
    <col min="7961" max="7961" width="2.5" style="53" customWidth="1"/>
    <col min="7962" max="7964" width="1.25" style="53" customWidth="1"/>
    <col min="7965" max="7965" width="2.5" style="53" customWidth="1"/>
    <col min="7966" max="7966" width="1.875" style="53" customWidth="1"/>
    <col min="7967" max="7969" width="3.125" style="53" customWidth="1"/>
    <col min="7970" max="7970" width="2.125" style="53" customWidth="1"/>
    <col min="7971" max="7972" width="2.625" style="53" customWidth="1"/>
    <col min="7973" max="7973" width="2.125" style="53" customWidth="1"/>
    <col min="7974" max="7975" width="2.625" style="53" customWidth="1"/>
    <col min="7976" max="7976" width="2.125" style="53" customWidth="1"/>
    <col min="7977" max="7978" width="2.625" style="53" customWidth="1"/>
    <col min="7979" max="7979" width="2.125" style="53" customWidth="1"/>
    <col min="7980" max="7981" width="2.625" style="53" customWidth="1"/>
    <col min="7982" max="7982" width="2.125" style="53" customWidth="1"/>
    <col min="7983" max="7984" width="2.625" style="53" customWidth="1"/>
    <col min="7985" max="8194" width="3.125" style="53"/>
    <col min="8195" max="8195" width="2.625" style="53" customWidth="1"/>
    <col min="8196" max="8197" width="2.75" style="53" customWidth="1"/>
    <col min="8198" max="8198" width="2.5" style="53" customWidth="1"/>
    <col min="8199" max="8201" width="1.25" style="53" customWidth="1"/>
    <col min="8202" max="8202" width="2.5" style="53" customWidth="1"/>
    <col min="8203" max="8206" width="1.25" style="53" customWidth="1"/>
    <col min="8207" max="8207" width="2.5" style="53" customWidth="1"/>
    <col min="8208" max="8208" width="1.25" style="53" customWidth="1"/>
    <col min="8209" max="8210" width="0.625" style="53" customWidth="1"/>
    <col min="8211" max="8211" width="1.25" style="53" customWidth="1"/>
    <col min="8212" max="8212" width="2.5" style="53" customWidth="1"/>
    <col min="8213" max="8216" width="1.25" style="53" customWidth="1"/>
    <col min="8217" max="8217" width="2.5" style="53" customWidth="1"/>
    <col min="8218" max="8220" width="1.25" style="53" customWidth="1"/>
    <col min="8221" max="8221" width="2.5" style="53" customWidth="1"/>
    <col min="8222" max="8222" width="1.875" style="53" customWidth="1"/>
    <col min="8223" max="8225" width="3.125" style="53" customWidth="1"/>
    <col min="8226" max="8226" width="2.125" style="53" customWidth="1"/>
    <col min="8227" max="8228" width="2.625" style="53" customWidth="1"/>
    <col min="8229" max="8229" width="2.125" style="53" customWidth="1"/>
    <col min="8230" max="8231" width="2.625" style="53" customWidth="1"/>
    <col min="8232" max="8232" width="2.125" style="53" customWidth="1"/>
    <col min="8233" max="8234" width="2.625" style="53" customWidth="1"/>
    <col min="8235" max="8235" width="2.125" style="53" customWidth="1"/>
    <col min="8236" max="8237" width="2.625" style="53" customWidth="1"/>
    <col min="8238" max="8238" width="2.125" style="53" customWidth="1"/>
    <col min="8239" max="8240" width="2.625" style="53" customWidth="1"/>
    <col min="8241" max="8450" width="3.125" style="53"/>
    <col min="8451" max="8451" width="2.625" style="53" customWidth="1"/>
    <col min="8452" max="8453" width="2.75" style="53" customWidth="1"/>
    <col min="8454" max="8454" width="2.5" style="53" customWidth="1"/>
    <col min="8455" max="8457" width="1.25" style="53" customWidth="1"/>
    <col min="8458" max="8458" width="2.5" style="53" customWidth="1"/>
    <col min="8459" max="8462" width="1.25" style="53" customWidth="1"/>
    <col min="8463" max="8463" width="2.5" style="53" customWidth="1"/>
    <col min="8464" max="8464" width="1.25" style="53" customWidth="1"/>
    <col min="8465" max="8466" width="0.625" style="53" customWidth="1"/>
    <col min="8467" max="8467" width="1.25" style="53" customWidth="1"/>
    <col min="8468" max="8468" width="2.5" style="53" customWidth="1"/>
    <col min="8469" max="8472" width="1.25" style="53" customWidth="1"/>
    <col min="8473" max="8473" width="2.5" style="53" customWidth="1"/>
    <col min="8474" max="8476" width="1.25" style="53" customWidth="1"/>
    <col min="8477" max="8477" width="2.5" style="53" customWidth="1"/>
    <col min="8478" max="8478" width="1.875" style="53" customWidth="1"/>
    <col min="8479" max="8481" width="3.125" style="53" customWidth="1"/>
    <col min="8482" max="8482" width="2.125" style="53" customWidth="1"/>
    <col min="8483" max="8484" width="2.625" style="53" customWidth="1"/>
    <col min="8485" max="8485" width="2.125" style="53" customWidth="1"/>
    <col min="8486" max="8487" width="2.625" style="53" customWidth="1"/>
    <col min="8488" max="8488" width="2.125" style="53" customWidth="1"/>
    <col min="8489" max="8490" width="2.625" style="53" customWidth="1"/>
    <col min="8491" max="8491" width="2.125" style="53" customWidth="1"/>
    <col min="8492" max="8493" width="2.625" style="53" customWidth="1"/>
    <col min="8494" max="8494" width="2.125" style="53" customWidth="1"/>
    <col min="8495" max="8496" width="2.625" style="53" customWidth="1"/>
    <col min="8497" max="8706" width="3.125" style="53"/>
    <col min="8707" max="8707" width="2.625" style="53" customWidth="1"/>
    <col min="8708" max="8709" width="2.75" style="53" customWidth="1"/>
    <col min="8710" max="8710" width="2.5" style="53" customWidth="1"/>
    <col min="8711" max="8713" width="1.25" style="53" customWidth="1"/>
    <col min="8714" max="8714" width="2.5" style="53" customWidth="1"/>
    <col min="8715" max="8718" width="1.25" style="53" customWidth="1"/>
    <col min="8719" max="8719" width="2.5" style="53" customWidth="1"/>
    <col min="8720" max="8720" width="1.25" style="53" customWidth="1"/>
    <col min="8721" max="8722" width="0.625" style="53" customWidth="1"/>
    <col min="8723" max="8723" width="1.25" style="53" customWidth="1"/>
    <col min="8724" max="8724" width="2.5" style="53" customWidth="1"/>
    <col min="8725" max="8728" width="1.25" style="53" customWidth="1"/>
    <col min="8729" max="8729" width="2.5" style="53" customWidth="1"/>
    <col min="8730" max="8732" width="1.25" style="53" customWidth="1"/>
    <col min="8733" max="8733" width="2.5" style="53" customWidth="1"/>
    <col min="8734" max="8734" width="1.875" style="53" customWidth="1"/>
    <col min="8735" max="8737" width="3.125" style="53" customWidth="1"/>
    <col min="8738" max="8738" width="2.125" style="53" customWidth="1"/>
    <col min="8739" max="8740" width="2.625" style="53" customWidth="1"/>
    <col min="8741" max="8741" width="2.125" style="53" customWidth="1"/>
    <col min="8742" max="8743" width="2.625" style="53" customWidth="1"/>
    <col min="8744" max="8744" width="2.125" style="53" customWidth="1"/>
    <col min="8745" max="8746" width="2.625" style="53" customWidth="1"/>
    <col min="8747" max="8747" width="2.125" style="53" customWidth="1"/>
    <col min="8748" max="8749" width="2.625" style="53" customWidth="1"/>
    <col min="8750" max="8750" width="2.125" style="53" customWidth="1"/>
    <col min="8751" max="8752" width="2.625" style="53" customWidth="1"/>
    <col min="8753" max="8962" width="3.125" style="53"/>
    <col min="8963" max="8963" width="2.625" style="53" customWidth="1"/>
    <col min="8964" max="8965" width="2.75" style="53" customWidth="1"/>
    <col min="8966" max="8966" width="2.5" style="53" customWidth="1"/>
    <col min="8967" max="8969" width="1.25" style="53" customWidth="1"/>
    <col min="8970" max="8970" width="2.5" style="53" customWidth="1"/>
    <col min="8971" max="8974" width="1.25" style="53" customWidth="1"/>
    <col min="8975" max="8975" width="2.5" style="53" customWidth="1"/>
    <col min="8976" max="8976" width="1.25" style="53" customWidth="1"/>
    <col min="8977" max="8978" width="0.625" style="53" customWidth="1"/>
    <col min="8979" max="8979" width="1.25" style="53" customWidth="1"/>
    <col min="8980" max="8980" width="2.5" style="53" customWidth="1"/>
    <col min="8981" max="8984" width="1.25" style="53" customWidth="1"/>
    <col min="8985" max="8985" width="2.5" style="53" customWidth="1"/>
    <col min="8986" max="8988" width="1.25" style="53" customWidth="1"/>
    <col min="8989" max="8989" width="2.5" style="53" customWidth="1"/>
    <col min="8990" max="8990" width="1.875" style="53" customWidth="1"/>
    <col min="8991" max="8993" width="3.125" style="53" customWidth="1"/>
    <col min="8994" max="8994" width="2.125" style="53" customWidth="1"/>
    <col min="8995" max="8996" width="2.625" style="53" customWidth="1"/>
    <col min="8997" max="8997" width="2.125" style="53" customWidth="1"/>
    <col min="8998" max="8999" width="2.625" style="53" customWidth="1"/>
    <col min="9000" max="9000" width="2.125" style="53" customWidth="1"/>
    <col min="9001" max="9002" width="2.625" style="53" customWidth="1"/>
    <col min="9003" max="9003" width="2.125" style="53" customWidth="1"/>
    <col min="9004" max="9005" width="2.625" style="53" customWidth="1"/>
    <col min="9006" max="9006" width="2.125" style="53" customWidth="1"/>
    <col min="9007" max="9008" width="2.625" style="53" customWidth="1"/>
    <col min="9009" max="9218" width="3.125" style="53"/>
    <col min="9219" max="9219" width="2.625" style="53" customWidth="1"/>
    <col min="9220" max="9221" width="2.75" style="53" customWidth="1"/>
    <col min="9222" max="9222" width="2.5" style="53" customWidth="1"/>
    <col min="9223" max="9225" width="1.25" style="53" customWidth="1"/>
    <col min="9226" max="9226" width="2.5" style="53" customWidth="1"/>
    <col min="9227" max="9230" width="1.25" style="53" customWidth="1"/>
    <col min="9231" max="9231" width="2.5" style="53" customWidth="1"/>
    <col min="9232" max="9232" width="1.25" style="53" customWidth="1"/>
    <col min="9233" max="9234" width="0.625" style="53" customWidth="1"/>
    <col min="9235" max="9235" width="1.25" style="53" customWidth="1"/>
    <col min="9236" max="9236" width="2.5" style="53" customWidth="1"/>
    <col min="9237" max="9240" width="1.25" style="53" customWidth="1"/>
    <col min="9241" max="9241" width="2.5" style="53" customWidth="1"/>
    <col min="9242" max="9244" width="1.25" style="53" customWidth="1"/>
    <col min="9245" max="9245" width="2.5" style="53" customWidth="1"/>
    <col min="9246" max="9246" width="1.875" style="53" customWidth="1"/>
    <col min="9247" max="9249" width="3.125" style="53" customWidth="1"/>
    <col min="9250" max="9250" width="2.125" style="53" customWidth="1"/>
    <col min="9251" max="9252" width="2.625" style="53" customWidth="1"/>
    <col min="9253" max="9253" width="2.125" style="53" customWidth="1"/>
    <col min="9254" max="9255" width="2.625" style="53" customWidth="1"/>
    <col min="9256" max="9256" width="2.125" style="53" customWidth="1"/>
    <col min="9257" max="9258" width="2.625" style="53" customWidth="1"/>
    <col min="9259" max="9259" width="2.125" style="53" customWidth="1"/>
    <col min="9260" max="9261" width="2.625" style="53" customWidth="1"/>
    <col min="9262" max="9262" width="2.125" style="53" customWidth="1"/>
    <col min="9263" max="9264" width="2.625" style="53" customWidth="1"/>
    <col min="9265" max="9474" width="3.125" style="53"/>
    <col min="9475" max="9475" width="2.625" style="53" customWidth="1"/>
    <col min="9476" max="9477" width="2.75" style="53" customWidth="1"/>
    <col min="9478" max="9478" width="2.5" style="53" customWidth="1"/>
    <col min="9479" max="9481" width="1.25" style="53" customWidth="1"/>
    <col min="9482" max="9482" width="2.5" style="53" customWidth="1"/>
    <col min="9483" max="9486" width="1.25" style="53" customWidth="1"/>
    <col min="9487" max="9487" width="2.5" style="53" customWidth="1"/>
    <col min="9488" max="9488" width="1.25" style="53" customWidth="1"/>
    <col min="9489" max="9490" width="0.625" style="53" customWidth="1"/>
    <col min="9491" max="9491" width="1.25" style="53" customWidth="1"/>
    <col min="9492" max="9492" width="2.5" style="53" customWidth="1"/>
    <col min="9493" max="9496" width="1.25" style="53" customWidth="1"/>
    <col min="9497" max="9497" width="2.5" style="53" customWidth="1"/>
    <col min="9498" max="9500" width="1.25" style="53" customWidth="1"/>
    <col min="9501" max="9501" width="2.5" style="53" customWidth="1"/>
    <col min="9502" max="9502" width="1.875" style="53" customWidth="1"/>
    <col min="9503" max="9505" width="3.125" style="53" customWidth="1"/>
    <col min="9506" max="9506" width="2.125" style="53" customWidth="1"/>
    <col min="9507" max="9508" width="2.625" style="53" customWidth="1"/>
    <col min="9509" max="9509" width="2.125" style="53" customWidth="1"/>
    <col min="9510" max="9511" width="2.625" style="53" customWidth="1"/>
    <col min="9512" max="9512" width="2.125" style="53" customWidth="1"/>
    <col min="9513" max="9514" width="2.625" style="53" customWidth="1"/>
    <col min="9515" max="9515" width="2.125" style="53" customWidth="1"/>
    <col min="9516" max="9517" width="2.625" style="53" customWidth="1"/>
    <col min="9518" max="9518" width="2.125" style="53" customWidth="1"/>
    <col min="9519" max="9520" width="2.625" style="53" customWidth="1"/>
    <col min="9521" max="9730" width="3.125" style="53"/>
    <col min="9731" max="9731" width="2.625" style="53" customWidth="1"/>
    <col min="9732" max="9733" width="2.75" style="53" customWidth="1"/>
    <col min="9734" max="9734" width="2.5" style="53" customWidth="1"/>
    <col min="9735" max="9737" width="1.25" style="53" customWidth="1"/>
    <col min="9738" max="9738" width="2.5" style="53" customWidth="1"/>
    <col min="9739" max="9742" width="1.25" style="53" customWidth="1"/>
    <col min="9743" max="9743" width="2.5" style="53" customWidth="1"/>
    <col min="9744" max="9744" width="1.25" style="53" customWidth="1"/>
    <col min="9745" max="9746" width="0.625" style="53" customWidth="1"/>
    <col min="9747" max="9747" width="1.25" style="53" customWidth="1"/>
    <col min="9748" max="9748" width="2.5" style="53" customWidth="1"/>
    <col min="9749" max="9752" width="1.25" style="53" customWidth="1"/>
    <col min="9753" max="9753" width="2.5" style="53" customWidth="1"/>
    <col min="9754" max="9756" width="1.25" style="53" customWidth="1"/>
    <col min="9757" max="9757" width="2.5" style="53" customWidth="1"/>
    <col min="9758" max="9758" width="1.875" style="53" customWidth="1"/>
    <col min="9759" max="9761" width="3.125" style="53" customWidth="1"/>
    <col min="9762" max="9762" width="2.125" style="53" customWidth="1"/>
    <col min="9763" max="9764" width="2.625" style="53" customWidth="1"/>
    <col min="9765" max="9765" width="2.125" style="53" customWidth="1"/>
    <col min="9766" max="9767" width="2.625" style="53" customWidth="1"/>
    <col min="9768" max="9768" width="2.125" style="53" customWidth="1"/>
    <col min="9769" max="9770" width="2.625" style="53" customWidth="1"/>
    <col min="9771" max="9771" width="2.125" style="53" customWidth="1"/>
    <col min="9772" max="9773" width="2.625" style="53" customWidth="1"/>
    <col min="9774" max="9774" width="2.125" style="53" customWidth="1"/>
    <col min="9775" max="9776" width="2.625" style="53" customWidth="1"/>
    <col min="9777" max="9986" width="3.125" style="53"/>
    <col min="9987" max="9987" width="2.625" style="53" customWidth="1"/>
    <col min="9988" max="9989" width="2.75" style="53" customWidth="1"/>
    <col min="9990" max="9990" width="2.5" style="53" customWidth="1"/>
    <col min="9991" max="9993" width="1.25" style="53" customWidth="1"/>
    <col min="9994" max="9994" width="2.5" style="53" customWidth="1"/>
    <col min="9995" max="9998" width="1.25" style="53" customWidth="1"/>
    <col min="9999" max="9999" width="2.5" style="53" customWidth="1"/>
    <col min="10000" max="10000" width="1.25" style="53" customWidth="1"/>
    <col min="10001" max="10002" width="0.625" style="53" customWidth="1"/>
    <col min="10003" max="10003" width="1.25" style="53" customWidth="1"/>
    <col min="10004" max="10004" width="2.5" style="53" customWidth="1"/>
    <col min="10005" max="10008" width="1.25" style="53" customWidth="1"/>
    <col min="10009" max="10009" width="2.5" style="53" customWidth="1"/>
    <col min="10010" max="10012" width="1.25" style="53" customWidth="1"/>
    <col min="10013" max="10013" width="2.5" style="53" customWidth="1"/>
    <col min="10014" max="10014" width="1.875" style="53" customWidth="1"/>
    <col min="10015" max="10017" width="3.125" style="53" customWidth="1"/>
    <col min="10018" max="10018" width="2.125" style="53" customWidth="1"/>
    <col min="10019" max="10020" width="2.625" style="53" customWidth="1"/>
    <col min="10021" max="10021" width="2.125" style="53" customWidth="1"/>
    <col min="10022" max="10023" width="2.625" style="53" customWidth="1"/>
    <col min="10024" max="10024" width="2.125" style="53" customWidth="1"/>
    <col min="10025" max="10026" width="2.625" style="53" customWidth="1"/>
    <col min="10027" max="10027" width="2.125" style="53" customWidth="1"/>
    <col min="10028" max="10029" width="2.625" style="53" customWidth="1"/>
    <col min="10030" max="10030" width="2.125" style="53" customWidth="1"/>
    <col min="10031" max="10032" width="2.625" style="53" customWidth="1"/>
    <col min="10033" max="10242" width="3.125" style="53"/>
    <col min="10243" max="10243" width="2.625" style="53" customWidth="1"/>
    <col min="10244" max="10245" width="2.75" style="53" customWidth="1"/>
    <col min="10246" max="10246" width="2.5" style="53" customWidth="1"/>
    <col min="10247" max="10249" width="1.25" style="53" customWidth="1"/>
    <col min="10250" max="10250" width="2.5" style="53" customWidth="1"/>
    <col min="10251" max="10254" width="1.25" style="53" customWidth="1"/>
    <col min="10255" max="10255" width="2.5" style="53" customWidth="1"/>
    <col min="10256" max="10256" width="1.25" style="53" customWidth="1"/>
    <col min="10257" max="10258" width="0.625" style="53" customWidth="1"/>
    <col min="10259" max="10259" width="1.25" style="53" customWidth="1"/>
    <col min="10260" max="10260" width="2.5" style="53" customWidth="1"/>
    <col min="10261" max="10264" width="1.25" style="53" customWidth="1"/>
    <col min="10265" max="10265" width="2.5" style="53" customWidth="1"/>
    <col min="10266" max="10268" width="1.25" style="53" customWidth="1"/>
    <col min="10269" max="10269" width="2.5" style="53" customWidth="1"/>
    <col min="10270" max="10270" width="1.875" style="53" customWidth="1"/>
    <col min="10271" max="10273" width="3.125" style="53" customWidth="1"/>
    <col min="10274" max="10274" width="2.125" style="53" customWidth="1"/>
    <col min="10275" max="10276" width="2.625" style="53" customWidth="1"/>
    <col min="10277" max="10277" width="2.125" style="53" customWidth="1"/>
    <col min="10278" max="10279" width="2.625" style="53" customWidth="1"/>
    <col min="10280" max="10280" width="2.125" style="53" customWidth="1"/>
    <col min="10281" max="10282" width="2.625" style="53" customWidth="1"/>
    <col min="10283" max="10283" width="2.125" style="53" customWidth="1"/>
    <col min="10284" max="10285" width="2.625" style="53" customWidth="1"/>
    <col min="10286" max="10286" width="2.125" style="53" customWidth="1"/>
    <col min="10287" max="10288" width="2.625" style="53" customWidth="1"/>
    <col min="10289" max="10498" width="3.125" style="53"/>
    <col min="10499" max="10499" width="2.625" style="53" customWidth="1"/>
    <col min="10500" max="10501" width="2.75" style="53" customWidth="1"/>
    <col min="10502" max="10502" width="2.5" style="53" customWidth="1"/>
    <col min="10503" max="10505" width="1.25" style="53" customWidth="1"/>
    <col min="10506" max="10506" width="2.5" style="53" customWidth="1"/>
    <col min="10507" max="10510" width="1.25" style="53" customWidth="1"/>
    <col min="10511" max="10511" width="2.5" style="53" customWidth="1"/>
    <col min="10512" max="10512" width="1.25" style="53" customWidth="1"/>
    <col min="10513" max="10514" width="0.625" style="53" customWidth="1"/>
    <col min="10515" max="10515" width="1.25" style="53" customWidth="1"/>
    <col min="10516" max="10516" width="2.5" style="53" customWidth="1"/>
    <col min="10517" max="10520" width="1.25" style="53" customWidth="1"/>
    <col min="10521" max="10521" width="2.5" style="53" customWidth="1"/>
    <col min="10522" max="10524" width="1.25" style="53" customWidth="1"/>
    <col min="10525" max="10525" width="2.5" style="53" customWidth="1"/>
    <col min="10526" max="10526" width="1.875" style="53" customWidth="1"/>
    <col min="10527" max="10529" width="3.125" style="53" customWidth="1"/>
    <col min="10530" max="10530" width="2.125" style="53" customWidth="1"/>
    <col min="10531" max="10532" width="2.625" style="53" customWidth="1"/>
    <col min="10533" max="10533" width="2.125" style="53" customWidth="1"/>
    <col min="10534" max="10535" width="2.625" style="53" customWidth="1"/>
    <col min="10536" max="10536" width="2.125" style="53" customWidth="1"/>
    <col min="10537" max="10538" width="2.625" style="53" customWidth="1"/>
    <col min="10539" max="10539" width="2.125" style="53" customWidth="1"/>
    <col min="10540" max="10541" width="2.625" style="53" customWidth="1"/>
    <col min="10542" max="10542" width="2.125" style="53" customWidth="1"/>
    <col min="10543" max="10544" width="2.625" style="53" customWidth="1"/>
    <col min="10545" max="10754" width="3.125" style="53"/>
    <col min="10755" max="10755" width="2.625" style="53" customWidth="1"/>
    <col min="10756" max="10757" width="2.75" style="53" customWidth="1"/>
    <col min="10758" max="10758" width="2.5" style="53" customWidth="1"/>
    <col min="10759" max="10761" width="1.25" style="53" customWidth="1"/>
    <col min="10762" max="10762" width="2.5" style="53" customWidth="1"/>
    <col min="10763" max="10766" width="1.25" style="53" customWidth="1"/>
    <col min="10767" max="10767" width="2.5" style="53" customWidth="1"/>
    <col min="10768" max="10768" width="1.25" style="53" customWidth="1"/>
    <col min="10769" max="10770" width="0.625" style="53" customWidth="1"/>
    <col min="10771" max="10771" width="1.25" style="53" customWidth="1"/>
    <col min="10772" max="10772" width="2.5" style="53" customWidth="1"/>
    <col min="10773" max="10776" width="1.25" style="53" customWidth="1"/>
    <col min="10777" max="10777" width="2.5" style="53" customWidth="1"/>
    <col min="10778" max="10780" width="1.25" style="53" customWidth="1"/>
    <col min="10781" max="10781" width="2.5" style="53" customWidth="1"/>
    <col min="10782" max="10782" width="1.875" style="53" customWidth="1"/>
    <col min="10783" max="10785" width="3.125" style="53" customWidth="1"/>
    <col min="10786" max="10786" width="2.125" style="53" customWidth="1"/>
    <col min="10787" max="10788" width="2.625" style="53" customWidth="1"/>
    <col min="10789" max="10789" width="2.125" style="53" customWidth="1"/>
    <col min="10790" max="10791" width="2.625" style="53" customWidth="1"/>
    <col min="10792" max="10792" width="2.125" style="53" customWidth="1"/>
    <col min="10793" max="10794" width="2.625" style="53" customWidth="1"/>
    <col min="10795" max="10795" width="2.125" style="53" customWidth="1"/>
    <col min="10796" max="10797" width="2.625" style="53" customWidth="1"/>
    <col min="10798" max="10798" width="2.125" style="53" customWidth="1"/>
    <col min="10799" max="10800" width="2.625" style="53" customWidth="1"/>
    <col min="10801" max="11010" width="3.125" style="53"/>
    <col min="11011" max="11011" width="2.625" style="53" customWidth="1"/>
    <col min="11012" max="11013" width="2.75" style="53" customWidth="1"/>
    <col min="11014" max="11014" width="2.5" style="53" customWidth="1"/>
    <col min="11015" max="11017" width="1.25" style="53" customWidth="1"/>
    <col min="11018" max="11018" width="2.5" style="53" customWidth="1"/>
    <col min="11019" max="11022" width="1.25" style="53" customWidth="1"/>
    <col min="11023" max="11023" width="2.5" style="53" customWidth="1"/>
    <col min="11024" max="11024" width="1.25" style="53" customWidth="1"/>
    <col min="11025" max="11026" width="0.625" style="53" customWidth="1"/>
    <col min="11027" max="11027" width="1.25" style="53" customWidth="1"/>
    <col min="11028" max="11028" width="2.5" style="53" customWidth="1"/>
    <col min="11029" max="11032" width="1.25" style="53" customWidth="1"/>
    <col min="11033" max="11033" width="2.5" style="53" customWidth="1"/>
    <col min="11034" max="11036" width="1.25" style="53" customWidth="1"/>
    <col min="11037" max="11037" width="2.5" style="53" customWidth="1"/>
    <col min="11038" max="11038" width="1.875" style="53" customWidth="1"/>
    <col min="11039" max="11041" width="3.125" style="53" customWidth="1"/>
    <col min="11042" max="11042" width="2.125" style="53" customWidth="1"/>
    <col min="11043" max="11044" width="2.625" style="53" customWidth="1"/>
    <col min="11045" max="11045" width="2.125" style="53" customWidth="1"/>
    <col min="11046" max="11047" width="2.625" style="53" customWidth="1"/>
    <col min="11048" max="11048" width="2.125" style="53" customWidth="1"/>
    <col min="11049" max="11050" width="2.625" style="53" customWidth="1"/>
    <col min="11051" max="11051" width="2.125" style="53" customWidth="1"/>
    <col min="11052" max="11053" width="2.625" style="53" customWidth="1"/>
    <col min="11054" max="11054" width="2.125" style="53" customWidth="1"/>
    <col min="11055" max="11056" width="2.625" style="53" customWidth="1"/>
    <col min="11057" max="11266" width="3.125" style="53"/>
    <col min="11267" max="11267" width="2.625" style="53" customWidth="1"/>
    <col min="11268" max="11269" width="2.75" style="53" customWidth="1"/>
    <col min="11270" max="11270" width="2.5" style="53" customWidth="1"/>
    <col min="11271" max="11273" width="1.25" style="53" customWidth="1"/>
    <col min="11274" max="11274" width="2.5" style="53" customWidth="1"/>
    <col min="11275" max="11278" width="1.25" style="53" customWidth="1"/>
    <col min="11279" max="11279" width="2.5" style="53" customWidth="1"/>
    <col min="11280" max="11280" width="1.25" style="53" customWidth="1"/>
    <col min="11281" max="11282" width="0.625" style="53" customWidth="1"/>
    <col min="11283" max="11283" width="1.25" style="53" customWidth="1"/>
    <col min="11284" max="11284" width="2.5" style="53" customWidth="1"/>
    <col min="11285" max="11288" width="1.25" style="53" customWidth="1"/>
    <col min="11289" max="11289" width="2.5" style="53" customWidth="1"/>
    <col min="11290" max="11292" width="1.25" style="53" customWidth="1"/>
    <col min="11293" max="11293" width="2.5" style="53" customWidth="1"/>
    <col min="11294" max="11294" width="1.875" style="53" customWidth="1"/>
    <col min="11295" max="11297" width="3.125" style="53" customWidth="1"/>
    <col min="11298" max="11298" width="2.125" style="53" customWidth="1"/>
    <col min="11299" max="11300" width="2.625" style="53" customWidth="1"/>
    <col min="11301" max="11301" width="2.125" style="53" customWidth="1"/>
    <col min="11302" max="11303" width="2.625" style="53" customWidth="1"/>
    <col min="11304" max="11304" width="2.125" style="53" customWidth="1"/>
    <col min="11305" max="11306" width="2.625" style="53" customWidth="1"/>
    <col min="11307" max="11307" width="2.125" style="53" customWidth="1"/>
    <col min="11308" max="11309" width="2.625" style="53" customWidth="1"/>
    <col min="11310" max="11310" width="2.125" style="53" customWidth="1"/>
    <col min="11311" max="11312" width="2.625" style="53" customWidth="1"/>
    <col min="11313" max="11522" width="3.125" style="53"/>
    <col min="11523" max="11523" width="2.625" style="53" customWidth="1"/>
    <col min="11524" max="11525" width="2.75" style="53" customWidth="1"/>
    <col min="11526" max="11526" width="2.5" style="53" customWidth="1"/>
    <col min="11527" max="11529" width="1.25" style="53" customWidth="1"/>
    <col min="11530" max="11530" width="2.5" style="53" customWidth="1"/>
    <col min="11531" max="11534" width="1.25" style="53" customWidth="1"/>
    <col min="11535" max="11535" width="2.5" style="53" customWidth="1"/>
    <col min="11536" max="11536" width="1.25" style="53" customWidth="1"/>
    <col min="11537" max="11538" width="0.625" style="53" customWidth="1"/>
    <col min="11539" max="11539" width="1.25" style="53" customWidth="1"/>
    <col min="11540" max="11540" width="2.5" style="53" customWidth="1"/>
    <col min="11541" max="11544" width="1.25" style="53" customWidth="1"/>
    <col min="11545" max="11545" width="2.5" style="53" customWidth="1"/>
    <col min="11546" max="11548" width="1.25" style="53" customWidth="1"/>
    <col min="11549" max="11549" width="2.5" style="53" customWidth="1"/>
    <col min="11550" max="11550" width="1.875" style="53" customWidth="1"/>
    <col min="11551" max="11553" width="3.125" style="53" customWidth="1"/>
    <col min="11554" max="11554" width="2.125" style="53" customWidth="1"/>
    <col min="11555" max="11556" width="2.625" style="53" customWidth="1"/>
    <col min="11557" max="11557" width="2.125" style="53" customWidth="1"/>
    <col min="11558" max="11559" width="2.625" style="53" customWidth="1"/>
    <col min="11560" max="11560" width="2.125" style="53" customWidth="1"/>
    <col min="11561" max="11562" width="2.625" style="53" customWidth="1"/>
    <col min="11563" max="11563" width="2.125" style="53" customWidth="1"/>
    <col min="11564" max="11565" width="2.625" style="53" customWidth="1"/>
    <col min="11566" max="11566" width="2.125" style="53" customWidth="1"/>
    <col min="11567" max="11568" width="2.625" style="53" customWidth="1"/>
    <col min="11569" max="11778" width="3.125" style="53"/>
    <col min="11779" max="11779" width="2.625" style="53" customWidth="1"/>
    <col min="11780" max="11781" width="2.75" style="53" customWidth="1"/>
    <col min="11782" max="11782" width="2.5" style="53" customWidth="1"/>
    <col min="11783" max="11785" width="1.25" style="53" customWidth="1"/>
    <col min="11786" max="11786" width="2.5" style="53" customWidth="1"/>
    <col min="11787" max="11790" width="1.25" style="53" customWidth="1"/>
    <col min="11791" max="11791" width="2.5" style="53" customWidth="1"/>
    <col min="11792" max="11792" width="1.25" style="53" customWidth="1"/>
    <col min="11793" max="11794" width="0.625" style="53" customWidth="1"/>
    <col min="11795" max="11795" width="1.25" style="53" customWidth="1"/>
    <col min="11796" max="11796" width="2.5" style="53" customWidth="1"/>
    <col min="11797" max="11800" width="1.25" style="53" customWidth="1"/>
    <col min="11801" max="11801" width="2.5" style="53" customWidth="1"/>
    <col min="11802" max="11804" width="1.25" style="53" customWidth="1"/>
    <col min="11805" max="11805" width="2.5" style="53" customWidth="1"/>
    <col min="11806" max="11806" width="1.875" style="53" customWidth="1"/>
    <col min="11807" max="11809" width="3.125" style="53" customWidth="1"/>
    <col min="11810" max="11810" width="2.125" style="53" customWidth="1"/>
    <col min="11811" max="11812" width="2.625" style="53" customWidth="1"/>
    <col min="11813" max="11813" width="2.125" style="53" customWidth="1"/>
    <col min="11814" max="11815" width="2.625" style="53" customWidth="1"/>
    <col min="11816" max="11816" width="2.125" style="53" customWidth="1"/>
    <col min="11817" max="11818" width="2.625" style="53" customWidth="1"/>
    <col min="11819" max="11819" width="2.125" style="53" customWidth="1"/>
    <col min="11820" max="11821" width="2.625" style="53" customWidth="1"/>
    <col min="11822" max="11822" width="2.125" style="53" customWidth="1"/>
    <col min="11823" max="11824" width="2.625" style="53" customWidth="1"/>
    <col min="11825" max="12034" width="3.125" style="53"/>
    <col min="12035" max="12035" width="2.625" style="53" customWidth="1"/>
    <col min="12036" max="12037" width="2.75" style="53" customWidth="1"/>
    <col min="12038" max="12038" width="2.5" style="53" customWidth="1"/>
    <col min="12039" max="12041" width="1.25" style="53" customWidth="1"/>
    <col min="12042" max="12042" width="2.5" style="53" customWidth="1"/>
    <col min="12043" max="12046" width="1.25" style="53" customWidth="1"/>
    <col min="12047" max="12047" width="2.5" style="53" customWidth="1"/>
    <col min="12048" max="12048" width="1.25" style="53" customWidth="1"/>
    <col min="12049" max="12050" width="0.625" style="53" customWidth="1"/>
    <col min="12051" max="12051" width="1.25" style="53" customWidth="1"/>
    <col min="12052" max="12052" width="2.5" style="53" customWidth="1"/>
    <col min="12053" max="12056" width="1.25" style="53" customWidth="1"/>
    <col min="12057" max="12057" width="2.5" style="53" customWidth="1"/>
    <col min="12058" max="12060" width="1.25" style="53" customWidth="1"/>
    <col min="12061" max="12061" width="2.5" style="53" customWidth="1"/>
    <col min="12062" max="12062" width="1.875" style="53" customWidth="1"/>
    <col min="12063" max="12065" width="3.125" style="53" customWidth="1"/>
    <col min="12066" max="12066" width="2.125" style="53" customWidth="1"/>
    <col min="12067" max="12068" width="2.625" style="53" customWidth="1"/>
    <col min="12069" max="12069" width="2.125" style="53" customWidth="1"/>
    <col min="12070" max="12071" width="2.625" style="53" customWidth="1"/>
    <col min="12072" max="12072" width="2.125" style="53" customWidth="1"/>
    <col min="12073" max="12074" width="2.625" style="53" customWidth="1"/>
    <col min="12075" max="12075" width="2.125" style="53" customWidth="1"/>
    <col min="12076" max="12077" width="2.625" style="53" customWidth="1"/>
    <col min="12078" max="12078" width="2.125" style="53" customWidth="1"/>
    <col min="12079" max="12080" width="2.625" style="53" customWidth="1"/>
    <col min="12081" max="12290" width="3.125" style="53"/>
    <col min="12291" max="12291" width="2.625" style="53" customWidth="1"/>
    <col min="12292" max="12293" width="2.75" style="53" customWidth="1"/>
    <col min="12294" max="12294" width="2.5" style="53" customWidth="1"/>
    <col min="12295" max="12297" width="1.25" style="53" customWidth="1"/>
    <col min="12298" max="12298" width="2.5" style="53" customWidth="1"/>
    <col min="12299" max="12302" width="1.25" style="53" customWidth="1"/>
    <col min="12303" max="12303" width="2.5" style="53" customWidth="1"/>
    <col min="12304" max="12304" width="1.25" style="53" customWidth="1"/>
    <col min="12305" max="12306" width="0.625" style="53" customWidth="1"/>
    <col min="12307" max="12307" width="1.25" style="53" customWidth="1"/>
    <col min="12308" max="12308" width="2.5" style="53" customWidth="1"/>
    <col min="12309" max="12312" width="1.25" style="53" customWidth="1"/>
    <col min="12313" max="12313" width="2.5" style="53" customWidth="1"/>
    <col min="12314" max="12316" width="1.25" style="53" customWidth="1"/>
    <col min="12317" max="12317" width="2.5" style="53" customWidth="1"/>
    <col min="12318" max="12318" width="1.875" style="53" customWidth="1"/>
    <col min="12319" max="12321" width="3.125" style="53" customWidth="1"/>
    <col min="12322" max="12322" width="2.125" style="53" customWidth="1"/>
    <col min="12323" max="12324" width="2.625" style="53" customWidth="1"/>
    <col min="12325" max="12325" width="2.125" style="53" customWidth="1"/>
    <col min="12326" max="12327" width="2.625" style="53" customWidth="1"/>
    <col min="12328" max="12328" width="2.125" style="53" customWidth="1"/>
    <col min="12329" max="12330" width="2.625" style="53" customWidth="1"/>
    <col min="12331" max="12331" width="2.125" style="53" customWidth="1"/>
    <col min="12332" max="12333" width="2.625" style="53" customWidth="1"/>
    <col min="12334" max="12334" width="2.125" style="53" customWidth="1"/>
    <col min="12335" max="12336" width="2.625" style="53" customWidth="1"/>
    <col min="12337" max="12546" width="3.125" style="53"/>
    <col min="12547" max="12547" width="2.625" style="53" customWidth="1"/>
    <col min="12548" max="12549" width="2.75" style="53" customWidth="1"/>
    <col min="12550" max="12550" width="2.5" style="53" customWidth="1"/>
    <col min="12551" max="12553" width="1.25" style="53" customWidth="1"/>
    <col min="12554" max="12554" width="2.5" style="53" customWidth="1"/>
    <col min="12555" max="12558" width="1.25" style="53" customWidth="1"/>
    <col min="12559" max="12559" width="2.5" style="53" customWidth="1"/>
    <col min="12560" max="12560" width="1.25" style="53" customWidth="1"/>
    <col min="12561" max="12562" width="0.625" style="53" customWidth="1"/>
    <col min="12563" max="12563" width="1.25" style="53" customWidth="1"/>
    <col min="12564" max="12564" width="2.5" style="53" customWidth="1"/>
    <col min="12565" max="12568" width="1.25" style="53" customWidth="1"/>
    <col min="12569" max="12569" width="2.5" style="53" customWidth="1"/>
    <col min="12570" max="12572" width="1.25" style="53" customWidth="1"/>
    <col min="12573" max="12573" width="2.5" style="53" customWidth="1"/>
    <col min="12574" max="12574" width="1.875" style="53" customWidth="1"/>
    <col min="12575" max="12577" width="3.125" style="53" customWidth="1"/>
    <col min="12578" max="12578" width="2.125" style="53" customWidth="1"/>
    <col min="12579" max="12580" width="2.625" style="53" customWidth="1"/>
    <col min="12581" max="12581" width="2.125" style="53" customWidth="1"/>
    <col min="12582" max="12583" width="2.625" style="53" customWidth="1"/>
    <col min="12584" max="12584" width="2.125" style="53" customWidth="1"/>
    <col min="12585" max="12586" width="2.625" style="53" customWidth="1"/>
    <col min="12587" max="12587" width="2.125" style="53" customWidth="1"/>
    <col min="12588" max="12589" width="2.625" style="53" customWidth="1"/>
    <col min="12590" max="12590" width="2.125" style="53" customWidth="1"/>
    <col min="12591" max="12592" width="2.625" style="53" customWidth="1"/>
    <col min="12593" max="12802" width="3.125" style="53"/>
    <col min="12803" max="12803" width="2.625" style="53" customWidth="1"/>
    <col min="12804" max="12805" width="2.75" style="53" customWidth="1"/>
    <col min="12806" max="12806" width="2.5" style="53" customWidth="1"/>
    <col min="12807" max="12809" width="1.25" style="53" customWidth="1"/>
    <col min="12810" max="12810" width="2.5" style="53" customWidth="1"/>
    <col min="12811" max="12814" width="1.25" style="53" customWidth="1"/>
    <col min="12815" max="12815" width="2.5" style="53" customWidth="1"/>
    <col min="12816" max="12816" width="1.25" style="53" customWidth="1"/>
    <col min="12817" max="12818" width="0.625" style="53" customWidth="1"/>
    <col min="12819" max="12819" width="1.25" style="53" customWidth="1"/>
    <col min="12820" max="12820" width="2.5" style="53" customWidth="1"/>
    <col min="12821" max="12824" width="1.25" style="53" customWidth="1"/>
    <col min="12825" max="12825" width="2.5" style="53" customWidth="1"/>
    <col min="12826" max="12828" width="1.25" style="53" customWidth="1"/>
    <col min="12829" max="12829" width="2.5" style="53" customWidth="1"/>
    <col min="12830" max="12830" width="1.875" style="53" customWidth="1"/>
    <col min="12831" max="12833" width="3.125" style="53" customWidth="1"/>
    <col min="12834" max="12834" width="2.125" style="53" customWidth="1"/>
    <col min="12835" max="12836" width="2.625" style="53" customWidth="1"/>
    <col min="12837" max="12837" width="2.125" style="53" customWidth="1"/>
    <col min="12838" max="12839" width="2.625" style="53" customWidth="1"/>
    <col min="12840" max="12840" width="2.125" style="53" customWidth="1"/>
    <col min="12841" max="12842" width="2.625" style="53" customWidth="1"/>
    <col min="12843" max="12843" width="2.125" style="53" customWidth="1"/>
    <col min="12844" max="12845" width="2.625" style="53" customWidth="1"/>
    <col min="12846" max="12846" width="2.125" style="53" customWidth="1"/>
    <col min="12847" max="12848" width="2.625" style="53" customWidth="1"/>
    <col min="12849" max="13058" width="3.125" style="53"/>
    <col min="13059" max="13059" width="2.625" style="53" customWidth="1"/>
    <col min="13060" max="13061" width="2.75" style="53" customWidth="1"/>
    <col min="13062" max="13062" width="2.5" style="53" customWidth="1"/>
    <col min="13063" max="13065" width="1.25" style="53" customWidth="1"/>
    <col min="13066" max="13066" width="2.5" style="53" customWidth="1"/>
    <col min="13067" max="13070" width="1.25" style="53" customWidth="1"/>
    <col min="13071" max="13071" width="2.5" style="53" customWidth="1"/>
    <col min="13072" max="13072" width="1.25" style="53" customWidth="1"/>
    <col min="13073" max="13074" width="0.625" style="53" customWidth="1"/>
    <col min="13075" max="13075" width="1.25" style="53" customWidth="1"/>
    <col min="13076" max="13076" width="2.5" style="53" customWidth="1"/>
    <col min="13077" max="13080" width="1.25" style="53" customWidth="1"/>
    <col min="13081" max="13081" width="2.5" style="53" customWidth="1"/>
    <col min="13082" max="13084" width="1.25" style="53" customWidth="1"/>
    <col min="13085" max="13085" width="2.5" style="53" customWidth="1"/>
    <col min="13086" max="13086" width="1.875" style="53" customWidth="1"/>
    <col min="13087" max="13089" width="3.125" style="53" customWidth="1"/>
    <col min="13090" max="13090" width="2.125" style="53" customWidth="1"/>
    <col min="13091" max="13092" width="2.625" style="53" customWidth="1"/>
    <col min="13093" max="13093" width="2.125" style="53" customWidth="1"/>
    <col min="13094" max="13095" width="2.625" style="53" customWidth="1"/>
    <col min="13096" max="13096" width="2.125" style="53" customWidth="1"/>
    <col min="13097" max="13098" width="2.625" style="53" customWidth="1"/>
    <col min="13099" max="13099" width="2.125" style="53" customWidth="1"/>
    <col min="13100" max="13101" width="2.625" style="53" customWidth="1"/>
    <col min="13102" max="13102" width="2.125" style="53" customWidth="1"/>
    <col min="13103" max="13104" width="2.625" style="53" customWidth="1"/>
    <col min="13105" max="13314" width="3.125" style="53"/>
    <col min="13315" max="13315" width="2.625" style="53" customWidth="1"/>
    <col min="13316" max="13317" width="2.75" style="53" customWidth="1"/>
    <col min="13318" max="13318" width="2.5" style="53" customWidth="1"/>
    <col min="13319" max="13321" width="1.25" style="53" customWidth="1"/>
    <col min="13322" max="13322" width="2.5" style="53" customWidth="1"/>
    <col min="13323" max="13326" width="1.25" style="53" customWidth="1"/>
    <col min="13327" max="13327" width="2.5" style="53" customWidth="1"/>
    <col min="13328" max="13328" width="1.25" style="53" customWidth="1"/>
    <col min="13329" max="13330" width="0.625" style="53" customWidth="1"/>
    <col min="13331" max="13331" width="1.25" style="53" customWidth="1"/>
    <col min="13332" max="13332" width="2.5" style="53" customWidth="1"/>
    <col min="13333" max="13336" width="1.25" style="53" customWidth="1"/>
    <col min="13337" max="13337" width="2.5" style="53" customWidth="1"/>
    <col min="13338" max="13340" width="1.25" style="53" customWidth="1"/>
    <col min="13341" max="13341" width="2.5" style="53" customWidth="1"/>
    <col min="13342" max="13342" width="1.875" style="53" customWidth="1"/>
    <col min="13343" max="13345" width="3.125" style="53" customWidth="1"/>
    <col min="13346" max="13346" width="2.125" style="53" customWidth="1"/>
    <col min="13347" max="13348" width="2.625" style="53" customWidth="1"/>
    <col min="13349" max="13349" width="2.125" style="53" customWidth="1"/>
    <col min="13350" max="13351" width="2.625" style="53" customWidth="1"/>
    <col min="13352" max="13352" width="2.125" style="53" customWidth="1"/>
    <col min="13353" max="13354" width="2.625" style="53" customWidth="1"/>
    <col min="13355" max="13355" width="2.125" style="53" customWidth="1"/>
    <col min="13356" max="13357" width="2.625" style="53" customWidth="1"/>
    <col min="13358" max="13358" width="2.125" style="53" customWidth="1"/>
    <col min="13359" max="13360" width="2.625" style="53" customWidth="1"/>
    <col min="13361" max="13570" width="3.125" style="53"/>
    <col min="13571" max="13571" width="2.625" style="53" customWidth="1"/>
    <col min="13572" max="13573" width="2.75" style="53" customWidth="1"/>
    <col min="13574" max="13574" width="2.5" style="53" customWidth="1"/>
    <col min="13575" max="13577" width="1.25" style="53" customWidth="1"/>
    <col min="13578" max="13578" width="2.5" style="53" customWidth="1"/>
    <col min="13579" max="13582" width="1.25" style="53" customWidth="1"/>
    <col min="13583" max="13583" width="2.5" style="53" customWidth="1"/>
    <col min="13584" max="13584" width="1.25" style="53" customWidth="1"/>
    <col min="13585" max="13586" width="0.625" style="53" customWidth="1"/>
    <col min="13587" max="13587" width="1.25" style="53" customWidth="1"/>
    <col min="13588" max="13588" width="2.5" style="53" customWidth="1"/>
    <col min="13589" max="13592" width="1.25" style="53" customWidth="1"/>
    <col min="13593" max="13593" width="2.5" style="53" customWidth="1"/>
    <col min="13594" max="13596" width="1.25" style="53" customWidth="1"/>
    <col min="13597" max="13597" width="2.5" style="53" customWidth="1"/>
    <col min="13598" max="13598" width="1.875" style="53" customWidth="1"/>
    <col min="13599" max="13601" width="3.125" style="53" customWidth="1"/>
    <col min="13602" max="13602" width="2.125" style="53" customWidth="1"/>
    <col min="13603" max="13604" width="2.625" style="53" customWidth="1"/>
    <col min="13605" max="13605" width="2.125" style="53" customWidth="1"/>
    <col min="13606" max="13607" width="2.625" style="53" customWidth="1"/>
    <col min="13608" max="13608" width="2.125" style="53" customWidth="1"/>
    <col min="13609" max="13610" width="2.625" style="53" customWidth="1"/>
    <col min="13611" max="13611" width="2.125" style="53" customWidth="1"/>
    <col min="13612" max="13613" width="2.625" style="53" customWidth="1"/>
    <col min="13614" max="13614" width="2.125" style="53" customWidth="1"/>
    <col min="13615" max="13616" width="2.625" style="53" customWidth="1"/>
    <col min="13617" max="13826" width="3.125" style="53"/>
    <col min="13827" max="13827" width="2.625" style="53" customWidth="1"/>
    <col min="13828" max="13829" width="2.75" style="53" customWidth="1"/>
    <col min="13830" max="13830" width="2.5" style="53" customWidth="1"/>
    <col min="13831" max="13833" width="1.25" style="53" customWidth="1"/>
    <col min="13834" max="13834" width="2.5" style="53" customWidth="1"/>
    <col min="13835" max="13838" width="1.25" style="53" customWidth="1"/>
    <col min="13839" max="13839" width="2.5" style="53" customWidth="1"/>
    <col min="13840" max="13840" width="1.25" style="53" customWidth="1"/>
    <col min="13841" max="13842" width="0.625" style="53" customWidth="1"/>
    <col min="13843" max="13843" width="1.25" style="53" customWidth="1"/>
    <col min="13844" max="13844" width="2.5" style="53" customWidth="1"/>
    <col min="13845" max="13848" width="1.25" style="53" customWidth="1"/>
    <col min="13849" max="13849" width="2.5" style="53" customWidth="1"/>
    <col min="13850" max="13852" width="1.25" style="53" customWidth="1"/>
    <col min="13853" max="13853" width="2.5" style="53" customWidth="1"/>
    <col min="13854" max="13854" width="1.875" style="53" customWidth="1"/>
    <col min="13855" max="13857" width="3.125" style="53" customWidth="1"/>
    <col min="13858" max="13858" width="2.125" style="53" customWidth="1"/>
    <col min="13859" max="13860" width="2.625" style="53" customWidth="1"/>
    <col min="13861" max="13861" width="2.125" style="53" customWidth="1"/>
    <col min="13862" max="13863" width="2.625" style="53" customWidth="1"/>
    <col min="13864" max="13864" width="2.125" style="53" customWidth="1"/>
    <col min="13865" max="13866" width="2.625" style="53" customWidth="1"/>
    <col min="13867" max="13867" width="2.125" style="53" customWidth="1"/>
    <col min="13868" max="13869" width="2.625" style="53" customWidth="1"/>
    <col min="13870" max="13870" width="2.125" style="53" customWidth="1"/>
    <col min="13871" max="13872" width="2.625" style="53" customWidth="1"/>
    <col min="13873" max="14082" width="3.125" style="53"/>
    <col min="14083" max="14083" width="2.625" style="53" customWidth="1"/>
    <col min="14084" max="14085" width="2.75" style="53" customWidth="1"/>
    <col min="14086" max="14086" width="2.5" style="53" customWidth="1"/>
    <col min="14087" max="14089" width="1.25" style="53" customWidth="1"/>
    <col min="14090" max="14090" width="2.5" style="53" customWidth="1"/>
    <col min="14091" max="14094" width="1.25" style="53" customWidth="1"/>
    <col min="14095" max="14095" width="2.5" style="53" customWidth="1"/>
    <col min="14096" max="14096" width="1.25" style="53" customWidth="1"/>
    <col min="14097" max="14098" width="0.625" style="53" customWidth="1"/>
    <col min="14099" max="14099" width="1.25" style="53" customWidth="1"/>
    <col min="14100" max="14100" width="2.5" style="53" customWidth="1"/>
    <col min="14101" max="14104" width="1.25" style="53" customWidth="1"/>
    <col min="14105" max="14105" width="2.5" style="53" customWidth="1"/>
    <col min="14106" max="14108" width="1.25" style="53" customWidth="1"/>
    <col min="14109" max="14109" width="2.5" style="53" customWidth="1"/>
    <col min="14110" max="14110" width="1.875" style="53" customWidth="1"/>
    <col min="14111" max="14113" width="3.125" style="53" customWidth="1"/>
    <col min="14114" max="14114" width="2.125" style="53" customWidth="1"/>
    <col min="14115" max="14116" width="2.625" style="53" customWidth="1"/>
    <col min="14117" max="14117" width="2.125" style="53" customWidth="1"/>
    <col min="14118" max="14119" width="2.625" style="53" customWidth="1"/>
    <col min="14120" max="14120" width="2.125" style="53" customWidth="1"/>
    <col min="14121" max="14122" width="2.625" style="53" customWidth="1"/>
    <col min="14123" max="14123" width="2.125" style="53" customWidth="1"/>
    <col min="14124" max="14125" width="2.625" style="53" customWidth="1"/>
    <col min="14126" max="14126" width="2.125" style="53" customWidth="1"/>
    <col min="14127" max="14128" width="2.625" style="53" customWidth="1"/>
    <col min="14129" max="14338" width="3.125" style="53"/>
    <col min="14339" max="14339" width="2.625" style="53" customWidth="1"/>
    <col min="14340" max="14341" width="2.75" style="53" customWidth="1"/>
    <col min="14342" max="14342" width="2.5" style="53" customWidth="1"/>
    <col min="14343" max="14345" width="1.25" style="53" customWidth="1"/>
    <col min="14346" max="14346" width="2.5" style="53" customWidth="1"/>
    <col min="14347" max="14350" width="1.25" style="53" customWidth="1"/>
    <col min="14351" max="14351" width="2.5" style="53" customWidth="1"/>
    <col min="14352" max="14352" width="1.25" style="53" customWidth="1"/>
    <col min="14353" max="14354" width="0.625" style="53" customWidth="1"/>
    <col min="14355" max="14355" width="1.25" style="53" customWidth="1"/>
    <col min="14356" max="14356" width="2.5" style="53" customWidth="1"/>
    <col min="14357" max="14360" width="1.25" style="53" customWidth="1"/>
    <col min="14361" max="14361" width="2.5" style="53" customWidth="1"/>
    <col min="14362" max="14364" width="1.25" style="53" customWidth="1"/>
    <col min="14365" max="14365" width="2.5" style="53" customWidth="1"/>
    <col min="14366" max="14366" width="1.875" style="53" customWidth="1"/>
    <col min="14367" max="14369" width="3.125" style="53" customWidth="1"/>
    <col min="14370" max="14370" width="2.125" style="53" customWidth="1"/>
    <col min="14371" max="14372" width="2.625" style="53" customWidth="1"/>
    <col min="14373" max="14373" width="2.125" style="53" customWidth="1"/>
    <col min="14374" max="14375" width="2.625" style="53" customWidth="1"/>
    <col min="14376" max="14376" width="2.125" style="53" customWidth="1"/>
    <col min="14377" max="14378" width="2.625" style="53" customWidth="1"/>
    <col min="14379" max="14379" width="2.125" style="53" customWidth="1"/>
    <col min="14380" max="14381" width="2.625" style="53" customWidth="1"/>
    <col min="14382" max="14382" width="2.125" style="53" customWidth="1"/>
    <col min="14383" max="14384" width="2.625" style="53" customWidth="1"/>
    <col min="14385" max="14594" width="3.125" style="53"/>
    <col min="14595" max="14595" width="2.625" style="53" customWidth="1"/>
    <col min="14596" max="14597" width="2.75" style="53" customWidth="1"/>
    <col min="14598" max="14598" width="2.5" style="53" customWidth="1"/>
    <col min="14599" max="14601" width="1.25" style="53" customWidth="1"/>
    <col min="14602" max="14602" width="2.5" style="53" customWidth="1"/>
    <col min="14603" max="14606" width="1.25" style="53" customWidth="1"/>
    <col min="14607" max="14607" width="2.5" style="53" customWidth="1"/>
    <col min="14608" max="14608" width="1.25" style="53" customWidth="1"/>
    <col min="14609" max="14610" width="0.625" style="53" customWidth="1"/>
    <col min="14611" max="14611" width="1.25" style="53" customWidth="1"/>
    <col min="14612" max="14612" width="2.5" style="53" customWidth="1"/>
    <col min="14613" max="14616" width="1.25" style="53" customWidth="1"/>
    <col min="14617" max="14617" width="2.5" style="53" customWidth="1"/>
    <col min="14618" max="14620" width="1.25" style="53" customWidth="1"/>
    <col min="14621" max="14621" width="2.5" style="53" customWidth="1"/>
    <col min="14622" max="14622" width="1.875" style="53" customWidth="1"/>
    <col min="14623" max="14625" width="3.125" style="53" customWidth="1"/>
    <col min="14626" max="14626" width="2.125" style="53" customWidth="1"/>
    <col min="14627" max="14628" width="2.625" style="53" customWidth="1"/>
    <col min="14629" max="14629" width="2.125" style="53" customWidth="1"/>
    <col min="14630" max="14631" width="2.625" style="53" customWidth="1"/>
    <col min="14632" max="14632" width="2.125" style="53" customWidth="1"/>
    <col min="14633" max="14634" width="2.625" style="53" customWidth="1"/>
    <col min="14635" max="14635" width="2.125" style="53" customWidth="1"/>
    <col min="14636" max="14637" width="2.625" style="53" customWidth="1"/>
    <col min="14638" max="14638" width="2.125" style="53" customWidth="1"/>
    <col min="14639" max="14640" width="2.625" style="53" customWidth="1"/>
    <col min="14641" max="14850" width="3.125" style="53"/>
    <col min="14851" max="14851" width="2.625" style="53" customWidth="1"/>
    <col min="14852" max="14853" width="2.75" style="53" customWidth="1"/>
    <col min="14854" max="14854" width="2.5" style="53" customWidth="1"/>
    <col min="14855" max="14857" width="1.25" style="53" customWidth="1"/>
    <col min="14858" max="14858" width="2.5" style="53" customWidth="1"/>
    <col min="14859" max="14862" width="1.25" style="53" customWidth="1"/>
    <col min="14863" max="14863" width="2.5" style="53" customWidth="1"/>
    <col min="14864" max="14864" width="1.25" style="53" customWidth="1"/>
    <col min="14865" max="14866" width="0.625" style="53" customWidth="1"/>
    <col min="14867" max="14867" width="1.25" style="53" customWidth="1"/>
    <col min="14868" max="14868" width="2.5" style="53" customWidth="1"/>
    <col min="14869" max="14872" width="1.25" style="53" customWidth="1"/>
    <col min="14873" max="14873" width="2.5" style="53" customWidth="1"/>
    <col min="14874" max="14876" width="1.25" style="53" customWidth="1"/>
    <col min="14877" max="14877" width="2.5" style="53" customWidth="1"/>
    <col min="14878" max="14878" width="1.875" style="53" customWidth="1"/>
    <col min="14879" max="14881" width="3.125" style="53" customWidth="1"/>
    <col min="14882" max="14882" width="2.125" style="53" customWidth="1"/>
    <col min="14883" max="14884" width="2.625" style="53" customWidth="1"/>
    <col min="14885" max="14885" width="2.125" style="53" customWidth="1"/>
    <col min="14886" max="14887" width="2.625" style="53" customWidth="1"/>
    <col min="14888" max="14888" width="2.125" style="53" customWidth="1"/>
    <col min="14889" max="14890" width="2.625" style="53" customWidth="1"/>
    <col min="14891" max="14891" width="2.125" style="53" customWidth="1"/>
    <col min="14892" max="14893" width="2.625" style="53" customWidth="1"/>
    <col min="14894" max="14894" width="2.125" style="53" customWidth="1"/>
    <col min="14895" max="14896" width="2.625" style="53" customWidth="1"/>
    <col min="14897" max="15106" width="3.125" style="53"/>
    <col min="15107" max="15107" width="2.625" style="53" customWidth="1"/>
    <col min="15108" max="15109" width="2.75" style="53" customWidth="1"/>
    <col min="15110" max="15110" width="2.5" style="53" customWidth="1"/>
    <col min="15111" max="15113" width="1.25" style="53" customWidth="1"/>
    <col min="15114" max="15114" width="2.5" style="53" customWidth="1"/>
    <col min="15115" max="15118" width="1.25" style="53" customWidth="1"/>
    <col min="15119" max="15119" width="2.5" style="53" customWidth="1"/>
    <col min="15120" max="15120" width="1.25" style="53" customWidth="1"/>
    <col min="15121" max="15122" width="0.625" style="53" customWidth="1"/>
    <col min="15123" max="15123" width="1.25" style="53" customWidth="1"/>
    <col min="15124" max="15124" width="2.5" style="53" customWidth="1"/>
    <col min="15125" max="15128" width="1.25" style="53" customWidth="1"/>
    <col min="15129" max="15129" width="2.5" style="53" customWidth="1"/>
    <col min="15130" max="15132" width="1.25" style="53" customWidth="1"/>
    <col min="15133" max="15133" width="2.5" style="53" customWidth="1"/>
    <col min="15134" max="15134" width="1.875" style="53" customWidth="1"/>
    <col min="15135" max="15137" width="3.125" style="53" customWidth="1"/>
    <col min="15138" max="15138" width="2.125" style="53" customWidth="1"/>
    <col min="15139" max="15140" width="2.625" style="53" customWidth="1"/>
    <col min="15141" max="15141" width="2.125" style="53" customWidth="1"/>
    <col min="15142" max="15143" width="2.625" style="53" customWidth="1"/>
    <col min="15144" max="15144" width="2.125" style="53" customWidth="1"/>
    <col min="15145" max="15146" width="2.625" style="53" customWidth="1"/>
    <col min="15147" max="15147" width="2.125" style="53" customWidth="1"/>
    <col min="15148" max="15149" width="2.625" style="53" customWidth="1"/>
    <col min="15150" max="15150" width="2.125" style="53" customWidth="1"/>
    <col min="15151" max="15152" width="2.625" style="53" customWidth="1"/>
    <col min="15153" max="15362" width="3.125" style="53"/>
    <col min="15363" max="15363" width="2.625" style="53" customWidth="1"/>
    <col min="15364" max="15365" width="2.75" style="53" customWidth="1"/>
    <col min="15366" max="15366" width="2.5" style="53" customWidth="1"/>
    <col min="15367" max="15369" width="1.25" style="53" customWidth="1"/>
    <col min="15370" max="15370" width="2.5" style="53" customWidth="1"/>
    <col min="15371" max="15374" width="1.25" style="53" customWidth="1"/>
    <col min="15375" max="15375" width="2.5" style="53" customWidth="1"/>
    <col min="15376" max="15376" width="1.25" style="53" customWidth="1"/>
    <col min="15377" max="15378" width="0.625" style="53" customWidth="1"/>
    <col min="15379" max="15379" width="1.25" style="53" customWidth="1"/>
    <col min="15380" max="15380" width="2.5" style="53" customWidth="1"/>
    <col min="15381" max="15384" width="1.25" style="53" customWidth="1"/>
    <col min="15385" max="15385" width="2.5" style="53" customWidth="1"/>
    <col min="15386" max="15388" width="1.25" style="53" customWidth="1"/>
    <col min="15389" max="15389" width="2.5" style="53" customWidth="1"/>
    <col min="15390" max="15390" width="1.875" style="53" customWidth="1"/>
    <col min="15391" max="15393" width="3.125" style="53" customWidth="1"/>
    <col min="15394" max="15394" width="2.125" style="53" customWidth="1"/>
    <col min="15395" max="15396" width="2.625" style="53" customWidth="1"/>
    <col min="15397" max="15397" width="2.125" style="53" customWidth="1"/>
    <col min="15398" max="15399" width="2.625" style="53" customWidth="1"/>
    <col min="15400" max="15400" width="2.125" style="53" customWidth="1"/>
    <col min="15401" max="15402" width="2.625" style="53" customWidth="1"/>
    <col min="15403" max="15403" width="2.125" style="53" customWidth="1"/>
    <col min="15404" max="15405" width="2.625" style="53" customWidth="1"/>
    <col min="15406" max="15406" width="2.125" style="53" customWidth="1"/>
    <col min="15407" max="15408" width="2.625" style="53" customWidth="1"/>
    <col min="15409" max="15618" width="3.125" style="53"/>
    <col min="15619" max="15619" width="2.625" style="53" customWidth="1"/>
    <col min="15620" max="15621" width="2.75" style="53" customWidth="1"/>
    <col min="15622" max="15622" width="2.5" style="53" customWidth="1"/>
    <col min="15623" max="15625" width="1.25" style="53" customWidth="1"/>
    <col min="15626" max="15626" width="2.5" style="53" customWidth="1"/>
    <col min="15627" max="15630" width="1.25" style="53" customWidth="1"/>
    <col min="15631" max="15631" width="2.5" style="53" customWidth="1"/>
    <col min="15632" max="15632" width="1.25" style="53" customWidth="1"/>
    <col min="15633" max="15634" width="0.625" style="53" customWidth="1"/>
    <col min="15635" max="15635" width="1.25" style="53" customWidth="1"/>
    <col min="15636" max="15636" width="2.5" style="53" customWidth="1"/>
    <col min="15637" max="15640" width="1.25" style="53" customWidth="1"/>
    <col min="15641" max="15641" width="2.5" style="53" customWidth="1"/>
    <col min="15642" max="15644" width="1.25" style="53" customWidth="1"/>
    <col min="15645" max="15645" width="2.5" style="53" customWidth="1"/>
    <col min="15646" max="15646" width="1.875" style="53" customWidth="1"/>
    <col min="15647" max="15649" width="3.125" style="53" customWidth="1"/>
    <col min="15650" max="15650" width="2.125" style="53" customWidth="1"/>
    <col min="15651" max="15652" width="2.625" style="53" customWidth="1"/>
    <col min="15653" max="15653" width="2.125" style="53" customWidth="1"/>
    <col min="15654" max="15655" width="2.625" style="53" customWidth="1"/>
    <col min="15656" max="15656" width="2.125" style="53" customWidth="1"/>
    <col min="15657" max="15658" width="2.625" style="53" customWidth="1"/>
    <col min="15659" max="15659" width="2.125" style="53" customWidth="1"/>
    <col min="15660" max="15661" width="2.625" style="53" customWidth="1"/>
    <col min="15662" max="15662" width="2.125" style="53" customWidth="1"/>
    <col min="15663" max="15664" width="2.625" style="53" customWidth="1"/>
    <col min="15665" max="15874" width="3.125" style="53"/>
    <col min="15875" max="15875" width="2.625" style="53" customWidth="1"/>
    <col min="15876" max="15877" width="2.75" style="53" customWidth="1"/>
    <col min="15878" max="15878" width="2.5" style="53" customWidth="1"/>
    <col min="15879" max="15881" width="1.25" style="53" customWidth="1"/>
    <col min="15882" max="15882" width="2.5" style="53" customWidth="1"/>
    <col min="15883" max="15886" width="1.25" style="53" customWidth="1"/>
    <col min="15887" max="15887" width="2.5" style="53" customWidth="1"/>
    <col min="15888" max="15888" width="1.25" style="53" customWidth="1"/>
    <col min="15889" max="15890" width="0.625" style="53" customWidth="1"/>
    <col min="15891" max="15891" width="1.25" style="53" customWidth="1"/>
    <col min="15892" max="15892" width="2.5" style="53" customWidth="1"/>
    <col min="15893" max="15896" width="1.25" style="53" customWidth="1"/>
    <col min="15897" max="15897" width="2.5" style="53" customWidth="1"/>
    <col min="15898" max="15900" width="1.25" style="53" customWidth="1"/>
    <col min="15901" max="15901" width="2.5" style="53" customWidth="1"/>
    <col min="15902" max="15902" width="1.875" style="53" customWidth="1"/>
    <col min="15903" max="15905" width="3.125" style="53" customWidth="1"/>
    <col min="15906" max="15906" width="2.125" style="53" customWidth="1"/>
    <col min="15907" max="15908" width="2.625" style="53" customWidth="1"/>
    <col min="15909" max="15909" width="2.125" style="53" customWidth="1"/>
    <col min="15910" max="15911" width="2.625" style="53" customWidth="1"/>
    <col min="15912" max="15912" width="2.125" style="53" customWidth="1"/>
    <col min="15913" max="15914" width="2.625" style="53" customWidth="1"/>
    <col min="15915" max="15915" width="2.125" style="53" customWidth="1"/>
    <col min="15916" max="15917" width="2.625" style="53" customWidth="1"/>
    <col min="15918" max="15918" width="2.125" style="53" customWidth="1"/>
    <col min="15919" max="15920" width="2.625" style="53" customWidth="1"/>
    <col min="15921" max="16130" width="3.125" style="53"/>
    <col min="16131" max="16131" width="2.625" style="53" customWidth="1"/>
    <col min="16132" max="16133" width="2.75" style="53" customWidth="1"/>
    <col min="16134" max="16134" width="2.5" style="53" customWidth="1"/>
    <col min="16135" max="16137" width="1.25" style="53" customWidth="1"/>
    <col min="16138" max="16138" width="2.5" style="53" customWidth="1"/>
    <col min="16139" max="16142" width="1.25" style="53" customWidth="1"/>
    <col min="16143" max="16143" width="2.5" style="53" customWidth="1"/>
    <col min="16144" max="16144" width="1.25" style="53" customWidth="1"/>
    <col min="16145" max="16146" width="0.625" style="53" customWidth="1"/>
    <col min="16147" max="16147" width="1.25" style="53" customWidth="1"/>
    <col min="16148" max="16148" width="2.5" style="53" customWidth="1"/>
    <col min="16149" max="16152" width="1.25" style="53" customWidth="1"/>
    <col min="16153" max="16153" width="2.5" style="53" customWidth="1"/>
    <col min="16154" max="16156" width="1.25" style="53" customWidth="1"/>
    <col min="16157" max="16157" width="2.5" style="53" customWidth="1"/>
    <col min="16158" max="16158" width="1.875" style="53" customWidth="1"/>
    <col min="16159" max="16161" width="3.125" style="53" customWidth="1"/>
    <col min="16162" max="16162" width="2.125" style="53" customWidth="1"/>
    <col min="16163" max="16164" width="2.625" style="53" customWidth="1"/>
    <col min="16165" max="16165" width="2.125" style="53" customWidth="1"/>
    <col min="16166" max="16167" width="2.625" style="53" customWidth="1"/>
    <col min="16168" max="16168" width="2.125" style="53" customWidth="1"/>
    <col min="16169" max="16170" width="2.625" style="53" customWidth="1"/>
    <col min="16171" max="16171" width="2.125" style="53" customWidth="1"/>
    <col min="16172" max="16173" width="2.625" style="53" customWidth="1"/>
    <col min="16174" max="16174" width="2.125" style="53" customWidth="1"/>
    <col min="16175" max="16176" width="2.625" style="53" customWidth="1"/>
    <col min="16177" max="16384" width="3.125" style="53"/>
  </cols>
  <sheetData>
    <row r="1" spans="1:50" s="86" customFormat="1" ht="16.5" customHeight="1">
      <c r="A1" s="85"/>
      <c r="C1" s="522" t="s">
        <v>375</v>
      </c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2"/>
      <c r="AB1" s="522"/>
      <c r="AC1" s="522"/>
      <c r="AD1" s="522"/>
      <c r="AE1" s="522"/>
      <c r="AF1" s="522"/>
      <c r="AG1" s="522"/>
      <c r="AH1" s="522"/>
      <c r="AI1" s="522"/>
      <c r="AJ1" s="522"/>
      <c r="AK1" s="522"/>
      <c r="AL1" s="522"/>
      <c r="AM1" s="522"/>
      <c r="AN1" s="522"/>
      <c r="AO1" s="522"/>
      <c r="AP1" s="522"/>
      <c r="AQ1" s="522"/>
      <c r="AR1" s="522"/>
      <c r="AS1" s="522"/>
      <c r="AT1" s="522"/>
      <c r="AU1" s="522"/>
      <c r="AV1" s="522"/>
    </row>
    <row r="2" spans="1:50" s="86" customFormat="1" ht="16.5" customHeight="1">
      <c r="A2" s="85"/>
      <c r="C2" s="522" t="s">
        <v>376</v>
      </c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522"/>
      <c r="AL2" s="522"/>
      <c r="AM2" s="522"/>
      <c r="AN2" s="522"/>
      <c r="AO2" s="522"/>
      <c r="AP2" s="522"/>
      <c r="AQ2" s="522"/>
      <c r="AR2" s="522"/>
      <c r="AS2" s="522"/>
      <c r="AT2" s="522"/>
      <c r="AU2" s="522"/>
      <c r="AV2" s="522"/>
    </row>
    <row r="3" spans="1:50" ht="2.25" customHeight="1" thickBot="1"/>
    <row r="4" spans="1:50" ht="18.75" customHeight="1">
      <c r="C4" s="523" t="s">
        <v>38</v>
      </c>
      <c r="D4" s="524"/>
      <c r="E4" s="525"/>
      <c r="F4" s="529" t="str">
        <f>IF(基本情報!B3="","",基本情報!B3)</f>
        <v/>
      </c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1"/>
      <c r="AE4" s="489" t="s">
        <v>39</v>
      </c>
      <c r="AF4" s="490"/>
      <c r="AG4" s="491"/>
      <c r="AH4" s="87"/>
      <c r="AI4" s="88"/>
      <c r="AJ4" s="488"/>
      <c r="AK4" s="488"/>
      <c r="AL4" s="488"/>
      <c r="AM4" s="488"/>
      <c r="AN4" s="488"/>
      <c r="AO4" s="488"/>
      <c r="AP4" s="88"/>
      <c r="AQ4" s="182"/>
      <c r="AR4" s="488" t="s">
        <v>276</v>
      </c>
      <c r="AS4" s="488"/>
      <c r="AT4" s="488"/>
      <c r="AU4" s="488" t="s">
        <v>40</v>
      </c>
      <c r="AV4" s="507" t="s">
        <v>277</v>
      </c>
    </row>
    <row r="5" spans="1:50" ht="7.5" customHeight="1">
      <c r="C5" s="526"/>
      <c r="D5" s="527"/>
      <c r="E5" s="528"/>
      <c r="F5" s="532"/>
      <c r="G5" s="533"/>
      <c r="H5" s="533"/>
      <c r="I5" s="533"/>
      <c r="J5" s="533"/>
      <c r="K5" s="533"/>
      <c r="L5" s="533"/>
      <c r="M5" s="533"/>
      <c r="N5" s="533"/>
      <c r="O5" s="533"/>
      <c r="P5" s="533"/>
      <c r="Q5" s="533"/>
      <c r="R5" s="533"/>
      <c r="S5" s="533"/>
      <c r="T5" s="533"/>
      <c r="U5" s="533"/>
      <c r="V5" s="533"/>
      <c r="W5" s="533"/>
      <c r="X5" s="533"/>
      <c r="Y5" s="533"/>
      <c r="Z5" s="533"/>
      <c r="AA5" s="533"/>
      <c r="AB5" s="533"/>
      <c r="AC5" s="534"/>
      <c r="AE5" s="492"/>
      <c r="AF5" s="493"/>
      <c r="AG5" s="494"/>
      <c r="AH5" s="89"/>
      <c r="AJ5" s="267"/>
      <c r="AK5" s="267"/>
      <c r="AL5" s="267"/>
      <c r="AM5" s="267"/>
      <c r="AN5" s="267"/>
      <c r="AO5" s="267"/>
      <c r="AR5" s="267"/>
      <c r="AS5" s="267"/>
      <c r="AT5" s="267"/>
      <c r="AU5" s="267"/>
      <c r="AV5" s="508"/>
      <c r="AW5" s="55"/>
    </row>
    <row r="6" spans="1:50" ht="18.75" customHeight="1">
      <c r="C6" s="535" t="s">
        <v>42</v>
      </c>
      <c r="D6" s="536"/>
      <c r="E6" s="537"/>
      <c r="F6" s="90"/>
      <c r="G6" s="91"/>
      <c r="H6" s="91"/>
      <c r="I6" s="91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434" t="s">
        <v>278</v>
      </c>
      <c r="W6" s="436"/>
      <c r="X6" s="436"/>
      <c r="Y6" s="436"/>
      <c r="Z6" s="436"/>
      <c r="AA6" s="436" t="s">
        <v>70</v>
      </c>
      <c r="AB6" s="436"/>
      <c r="AC6" s="438"/>
      <c r="AE6" s="492"/>
      <c r="AF6" s="493"/>
      <c r="AG6" s="494"/>
      <c r="AH6" s="89"/>
      <c r="AJ6" s="440"/>
      <c r="AK6" s="440"/>
      <c r="AL6" s="440"/>
      <c r="AM6" s="440"/>
      <c r="AN6" s="440"/>
      <c r="AO6" s="440"/>
      <c r="AQ6" s="66"/>
      <c r="AR6" s="541" t="s">
        <v>279</v>
      </c>
      <c r="AS6" s="267"/>
      <c r="AT6" s="267"/>
      <c r="AU6" s="541" t="s">
        <v>40</v>
      </c>
      <c r="AV6" s="509" t="s">
        <v>277</v>
      </c>
    </row>
    <row r="7" spans="1:50" ht="7.5" customHeight="1">
      <c r="C7" s="538"/>
      <c r="D7" s="539"/>
      <c r="E7" s="540"/>
      <c r="F7" s="92"/>
      <c r="G7" s="93"/>
      <c r="H7" s="93"/>
      <c r="I7" s="93"/>
      <c r="J7" s="513"/>
      <c r="K7" s="513"/>
      <c r="L7" s="513"/>
      <c r="M7" s="513"/>
      <c r="N7" s="513"/>
      <c r="O7" s="513"/>
      <c r="P7" s="513"/>
      <c r="Q7" s="513"/>
      <c r="R7" s="513"/>
      <c r="S7" s="513"/>
      <c r="T7" s="513"/>
      <c r="U7" s="513"/>
      <c r="V7" s="435"/>
      <c r="W7" s="437"/>
      <c r="X7" s="437"/>
      <c r="Y7" s="437"/>
      <c r="Z7" s="437"/>
      <c r="AA7" s="437"/>
      <c r="AB7" s="437"/>
      <c r="AC7" s="439"/>
      <c r="AE7" s="492"/>
      <c r="AF7" s="493"/>
      <c r="AG7" s="494"/>
      <c r="AH7" s="89"/>
      <c r="AJ7" s="440"/>
      <c r="AK7" s="440"/>
      <c r="AL7" s="440"/>
      <c r="AM7" s="440"/>
      <c r="AN7" s="440"/>
      <c r="AO7" s="440"/>
      <c r="AQ7" s="66"/>
      <c r="AR7" s="542"/>
      <c r="AS7" s="267"/>
      <c r="AT7" s="267"/>
      <c r="AU7" s="542"/>
      <c r="AV7" s="543"/>
    </row>
    <row r="8" spans="1:50" ht="18.75" customHeight="1">
      <c r="C8" s="553" t="s">
        <v>43</v>
      </c>
      <c r="D8" s="554"/>
      <c r="E8" s="555"/>
      <c r="F8" s="90"/>
      <c r="G8" s="91"/>
      <c r="H8" s="91"/>
      <c r="I8" s="91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2"/>
      <c r="U8" s="512"/>
      <c r="V8" s="434" t="s">
        <v>278</v>
      </c>
      <c r="W8" s="436"/>
      <c r="X8" s="436"/>
      <c r="Y8" s="436"/>
      <c r="Z8" s="436"/>
      <c r="AA8" s="436" t="s">
        <v>70</v>
      </c>
      <c r="AB8" s="436"/>
      <c r="AC8" s="438"/>
      <c r="AE8" s="492"/>
      <c r="AF8" s="493"/>
      <c r="AG8" s="494"/>
      <c r="AH8" s="89"/>
      <c r="AJ8" s="440"/>
      <c r="AK8" s="440"/>
      <c r="AL8" s="440"/>
      <c r="AM8" s="440"/>
      <c r="AN8" s="440"/>
      <c r="AO8" s="440"/>
      <c r="AQ8" s="66"/>
      <c r="AR8" s="541" t="s">
        <v>279</v>
      </c>
      <c r="AS8" s="267"/>
      <c r="AT8" s="267"/>
      <c r="AU8" s="541" t="s">
        <v>40</v>
      </c>
      <c r="AV8" s="509" t="s">
        <v>277</v>
      </c>
    </row>
    <row r="9" spans="1:50" ht="7.5" customHeight="1">
      <c r="C9" s="556"/>
      <c r="D9" s="557"/>
      <c r="E9" s="558"/>
      <c r="F9" s="92"/>
      <c r="G9" s="93"/>
      <c r="H9" s="93"/>
      <c r="I9" s="93"/>
      <c r="J9" s="513"/>
      <c r="K9" s="513"/>
      <c r="L9" s="513"/>
      <c r="M9" s="513"/>
      <c r="N9" s="513"/>
      <c r="O9" s="513"/>
      <c r="P9" s="513"/>
      <c r="Q9" s="513"/>
      <c r="R9" s="513"/>
      <c r="S9" s="513"/>
      <c r="T9" s="513"/>
      <c r="U9" s="513"/>
      <c r="V9" s="435"/>
      <c r="W9" s="437"/>
      <c r="X9" s="437"/>
      <c r="Y9" s="437"/>
      <c r="Z9" s="437"/>
      <c r="AA9" s="437"/>
      <c r="AB9" s="437"/>
      <c r="AC9" s="439"/>
      <c r="AE9" s="495"/>
      <c r="AF9" s="496"/>
      <c r="AG9" s="497"/>
      <c r="AH9" s="92"/>
      <c r="AI9" s="93"/>
      <c r="AJ9" s="441"/>
      <c r="AK9" s="441"/>
      <c r="AL9" s="441"/>
      <c r="AM9" s="441"/>
      <c r="AN9" s="441"/>
      <c r="AO9" s="441"/>
      <c r="AP9" s="93"/>
      <c r="AQ9" s="185"/>
      <c r="AR9" s="552"/>
      <c r="AS9" s="437"/>
      <c r="AT9" s="437"/>
      <c r="AU9" s="552"/>
      <c r="AV9" s="510"/>
    </row>
    <row r="10" spans="1:50" ht="18.75" customHeight="1">
      <c r="C10" s="515" t="s">
        <v>280</v>
      </c>
      <c r="D10" s="516"/>
      <c r="E10" s="517"/>
      <c r="F10" s="90"/>
      <c r="G10" s="91"/>
      <c r="H10" s="91"/>
      <c r="I10" s="91"/>
      <c r="J10" s="91"/>
      <c r="K10" s="514"/>
      <c r="L10" s="514"/>
      <c r="M10" s="514"/>
      <c r="N10" s="514"/>
      <c r="O10" s="514"/>
      <c r="P10" s="514"/>
      <c r="Q10" s="514"/>
      <c r="R10" s="514"/>
      <c r="S10" s="514"/>
      <c r="T10" s="514"/>
      <c r="U10" s="514"/>
      <c r="V10" s="514"/>
      <c r="W10" s="514"/>
      <c r="X10" s="514"/>
      <c r="Y10" s="91"/>
      <c r="Z10" s="91"/>
      <c r="AA10" s="91"/>
      <c r="AB10" s="91"/>
      <c r="AC10" s="94"/>
      <c r="AE10" s="505" t="s">
        <v>46</v>
      </c>
      <c r="AF10" s="506"/>
      <c r="AG10" s="506"/>
      <c r="AH10" s="183" t="s">
        <v>281</v>
      </c>
      <c r="AI10" s="504"/>
      <c r="AJ10" s="504"/>
      <c r="AK10" s="183" t="s">
        <v>282</v>
      </c>
      <c r="AL10" s="504"/>
      <c r="AM10" s="504"/>
      <c r="AN10" s="183" t="s">
        <v>283</v>
      </c>
      <c r="AO10" s="504"/>
      <c r="AP10" s="504"/>
      <c r="AQ10" s="183" t="s">
        <v>282</v>
      </c>
      <c r="AR10" s="504"/>
      <c r="AS10" s="504"/>
      <c r="AT10" s="183" t="s">
        <v>282</v>
      </c>
      <c r="AU10" s="504"/>
      <c r="AV10" s="511"/>
    </row>
    <row r="11" spans="1:50" ht="18.75" customHeight="1">
      <c r="C11" s="518"/>
      <c r="D11" s="519"/>
      <c r="E11" s="520"/>
      <c r="F11" s="95"/>
      <c r="G11" s="96"/>
      <c r="H11" s="96"/>
      <c r="I11" s="96"/>
      <c r="J11" s="96"/>
      <c r="K11" s="514"/>
      <c r="L11" s="514"/>
      <c r="M11" s="514"/>
      <c r="N11" s="514"/>
      <c r="O11" s="514"/>
      <c r="P11" s="514"/>
      <c r="Q11" s="514"/>
      <c r="R11" s="514"/>
      <c r="S11" s="514"/>
      <c r="T11" s="514"/>
      <c r="U11" s="514"/>
      <c r="V11" s="514"/>
      <c r="W11" s="514"/>
      <c r="X11" s="514"/>
      <c r="Y11" s="96"/>
      <c r="Z11" s="96"/>
      <c r="AA11" s="96"/>
      <c r="AB11" s="96"/>
      <c r="AC11" s="97"/>
      <c r="AE11" s="544" t="s">
        <v>47</v>
      </c>
      <c r="AF11" s="545"/>
      <c r="AG11" s="545"/>
      <c r="AH11" s="541"/>
      <c r="AI11" s="541"/>
      <c r="AJ11" s="541"/>
      <c r="AK11" s="541"/>
      <c r="AL11" s="541"/>
      <c r="AM11" s="541"/>
      <c r="AN11" s="541"/>
      <c r="AO11" s="541"/>
      <c r="AP11" s="541"/>
      <c r="AQ11" s="541"/>
      <c r="AR11" s="541"/>
      <c r="AS11" s="541"/>
      <c r="AT11" s="541"/>
      <c r="AU11" s="541"/>
      <c r="AV11" s="509"/>
    </row>
    <row r="12" spans="1:50" ht="18.75" customHeight="1" thickBot="1">
      <c r="C12" s="546" t="s">
        <v>48</v>
      </c>
      <c r="D12" s="547"/>
      <c r="E12" s="548"/>
      <c r="F12" s="98"/>
      <c r="G12" s="99"/>
      <c r="H12" s="99"/>
      <c r="I12" s="99"/>
      <c r="J12" s="99"/>
      <c r="K12" s="451"/>
      <c r="L12" s="451"/>
      <c r="M12" s="451"/>
      <c r="N12" s="451"/>
      <c r="O12" s="451"/>
      <c r="P12" s="451"/>
      <c r="Q12" s="451"/>
      <c r="R12" s="451"/>
      <c r="S12" s="451"/>
      <c r="T12" s="451"/>
      <c r="U12" s="451"/>
      <c r="V12" s="451"/>
      <c r="W12" s="451"/>
      <c r="X12" s="451"/>
      <c r="Y12" s="99"/>
      <c r="Z12" s="99"/>
      <c r="AA12" s="99"/>
      <c r="AB12" s="99"/>
      <c r="AC12" s="100"/>
      <c r="AE12" s="549"/>
      <c r="AF12" s="550"/>
      <c r="AG12" s="550"/>
      <c r="AH12" s="550"/>
      <c r="AI12" s="550"/>
      <c r="AJ12" s="550"/>
      <c r="AK12" s="550"/>
      <c r="AL12" s="550"/>
      <c r="AM12" s="550"/>
      <c r="AN12" s="184"/>
      <c r="AO12" s="551"/>
      <c r="AP12" s="551"/>
      <c r="AQ12" s="551"/>
      <c r="AR12" s="551"/>
      <c r="AS12" s="551"/>
      <c r="AT12" s="551"/>
      <c r="AU12" s="551"/>
      <c r="AV12" s="101" t="s">
        <v>11</v>
      </c>
    </row>
    <row r="13" spans="1:50" ht="15.75" customHeight="1">
      <c r="C13" s="503" t="s">
        <v>12</v>
      </c>
      <c r="D13" s="499"/>
      <c r="E13" s="500"/>
      <c r="F13" s="498" t="s">
        <v>13</v>
      </c>
      <c r="G13" s="499"/>
      <c r="H13" s="499"/>
      <c r="I13" s="500"/>
      <c r="J13" s="92"/>
      <c r="K13" s="501" t="s">
        <v>49</v>
      </c>
      <c r="L13" s="501"/>
      <c r="M13" s="501"/>
      <c r="N13" s="501"/>
      <c r="O13" s="501"/>
      <c r="P13" s="501"/>
      <c r="Q13" s="501"/>
      <c r="R13" s="501"/>
      <c r="S13" s="501"/>
      <c r="T13" s="501"/>
      <c r="U13" s="501"/>
      <c r="V13" s="501"/>
      <c r="W13" s="501"/>
      <c r="X13" s="501"/>
      <c r="Y13" s="102"/>
      <c r="Z13" s="498" t="s">
        <v>15</v>
      </c>
      <c r="AA13" s="499"/>
      <c r="AB13" s="499"/>
      <c r="AC13" s="502"/>
      <c r="AE13" s="503" t="s">
        <v>16</v>
      </c>
      <c r="AF13" s="499"/>
      <c r="AG13" s="499"/>
      <c r="AH13" s="499"/>
      <c r="AI13" s="499"/>
      <c r="AJ13" s="502"/>
      <c r="AK13" s="503" t="s">
        <v>204</v>
      </c>
      <c r="AL13" s="499"/>
      <c r="AM13" s="502"/>
      <c r="AN13" s="503" t="s">
        <v>205</v>
      </c>
      <c r="AO13" s="499"/>
      <c r="AP13" s="499"/>
      <c r="AQ13" s="499"/>
      <c r="AR13" s="499"/>
      <c r="AS13" s="499"/>
      <c r="AT13" s="499"/>
      <c r="AU13" s="499"/>
      <c r="AV13" s="502"/>
    </row>
    <row r="14" spans="1:50" ht="18.75" customHeight="1">
      <c r="A14" s="190"/>
      <c r="C14" s="474">
        <v>1</v>
      </c>
      <c r="D14" s="475"/>
      <c r="E14" s="475"/>
      <c r="F14" s="476" t="str">
        <f>IF(A14="","",VLOOKUP(A14,基本情報!$B$6:$F$205,2,FALSE))</f>
        <v/>
      </c>
      <c r="G14" s="452"/>
      <c r="H14" s="452"/>
      <c r="I14" s="477"/>
      <c r="J14" s="12"/>
      <c r="K14" s="452" t="str">
        <f>IF(A14="","",VLOOKUP(A14,基本情報!$B$6:$F$205,3,FALSE))</f>
        <v/>
      </c>
      <c r="L14" s="452"/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452"/>
      <c r="X14" s="452"/>
      <c r="Y14" s="14"/>
      <c r="Z14" s="453" t="str">
        <f>IF(A14="","",VLOOKUP(A14,基本情報!$B$6:$F$205,4,FALSE))</f>
        <v/>
      </c>
      <c r="AA14" s="454"/>
      <c r="AB14" s="454"/>
      <c r="AC14" s="455"/>
      <c r="AD14" s="55"/>
      <c r="AE14" s="478" t="str">
        <f>IF(A14="","",VLOOKUP(A14,基本情報!$B$6:$F$205,5,FALSE))</f>
        <v/>
      </c>
      <c r="AF14" s="479"/>
      <c r="AG14" s="479"/>
      <c r="AH14" s="479"/>
      <c r="AI14" s="479"/>
      <c r="AJ14" s="480"/>
      <c r="AK14" s="442"/>
      <c r="AL14" s="443"/>
      <c r="AM14" s="444"/>
      <c r="AN14" s="445"/>
      <c r="AO14" s="446"/>
      <c r="AP14" s="446"/>
      <c r="AQ14" s="446"/>
      <c r="AR14" s="446"/>
      <c r="AS14" s="446"/>
      <c r="AT14" s="446"/>
      <c r="AU14" s="446"/>
      <c r="AV14" s="447"/>
    </row>
    <row r="15" spans="1:50" ht="18.75">
      <c r="A15" s="190"/>
      <c r="C15" s="474">
        <v>2</v>
      </c>
      <c r="D15" s="475"/>
      <c r="E15" s="475"/>
      <c r="F15" s="476" t="str">
        <f>IF(A15="","",VLOOKUP(A15,基本情報!$B$6:$F$205,2,FALSE))</f>
        <v/>
      </c>
      <c r="G15" s="452"/>
      <c r="H15" s="452"/>
      <c r="I15" s="477"/>
      <c r="J15" s="12"/>
      <c r="K15" s="452" t="str">
        <f>IF(A15="","",VLOOKUP(A15,基本情報!$B$6:$F$205,3,FALSE))</f>
        <v/>
      </c>
      <c r="L15" s="452"/>
      <c r="M15" s="452"/>
      <c r="N15" s="452"/>
      <c r="O15" s="452"/>
      <c r="P15" s="452"/>
      <c r="Q15" s="452"/>
      <c r="R15" s="452"/>
      <c r="S15" s="452"/>
      <c r="T15" s="452"/>
      <c r="U15" s="452"/>
      <c r="V15" s="452"/>
      <c r="W15" s="452"/>
      <c r="X15" s="452"/>
      <c r="Y15" s="14"/>
      <c r="Z15" s="453" t="str">
        <f>IF(A15="","",VLOOKUP(A15,基本情報!$B$6:$F$205,4,FALSE))</f>
        <v/>
      </c>
      <c r="AA15" s="454"/>
      <c r="AB15" s="454"/>
      <c r="AC15" s="455"/>
      <c r="AD15" s="55"/>
      <c r="AE15" s="478" t="str">
        <f>IF(A15="","",VLOOKUP(A15,基本情報!$B$6:$F$205,5,FALSE))</f>
        <v/>
      </c>
      <c r="AF15" s="479"/>
      <c r="AG15" s="479"/>
      <c r="AH15" s="479"/>
      <c r="AI15" s="479"/>
      <c r="AJ15" s="480"/>
      <c r="AK15" s="442"/>
      <c r="AL15" s="443"/>
      <c r="AM15" s="444"/>
      <c r="AN15" s="445"/>
      <c r="AO15" s="446"/>
      <c r="AP15" s="446"/>
      <c r="AQ15" s="446"/>
      <c r="AR15" s="446"/>
      <c r="AS15" s="446"/>
      <c r="AT15" s="446"/>
      <c r="AU15" s="446"/>
      <c r="AV15" s="447"/>
      <c r="AX15" s="55"/>
    </row>
    <row r="16" spans="1:50" ht="18.75">
      <c r="A16" s="190"/>
      <c r="C16" s="474">
        <v>3</v>
      </c>
      <c r="D16" s="475"/>
      <c r="E16" s="475"/>
      <c r="F16" s="476" t="str">
        <f>IF(A16="","",VLOOKUP(A16,基本情報!$B$6:$F$205,2,FALSE))</f>
        <v/>
      </c>
      <c r="G16" s="452"/>
      <c r="H16" s="452"/>
      <c r="I16" s="477"/>
      <c r="J16" s="12"/>
      <c r="K16" s="452" t="str">
        <f>IF(A16="","",VLOOKUP(A16,基本情報!$B$6:$F$205,3,FALSE))</f>
        <v/>
      </c>
      <c r="L16" s="452"/>
      <c r="M16" s="452"/>
      <c r="N16" s="452"/>
      <c r="O16" s="452"/>
      <c r="P16" s="452"/>
      <c r="Q16" s="452"/>
      <c r="R16" s="452"/>
      <c r="S16" s="452"/>
      <c r="T16" s="452"/>
      <c r="U16" s="452"/>
      <c r="V16" s="452"/>
      <c r="W16" s="452"/>
      <c r="X16" s="452"/>
      <c r="Y16" s="14"/>
      <c r="Z16" s="453" t="str">
        <f>IF(A16="","",VLOOKUP(A16,基本情報!$B$6:$F$205,4,FALSE))</f>
        <v/>
      </c>
      <c r="AA16" s="454"/>
      <c r="AB16" s="454"/>
      <c r="AC16" s="455"/>
      <c r="AD16" s="55"/>
      <c r="AE16" s="478" t="str">
        <f>IF(A16="","",VLOOKUP(A16,基本情報!$B$6:$F$205,5,FALSE))</f>
        <v/>
      </c>
      <c r="AF16" s="479"/>
      <c r="AG16" s="479"/>
      <c r="AH16" s="479"/>
      <c r="AI16" s="479"/>
      <c r="AJ16" s="480"/>
      <c r="AK16" s="442"/>
      <c r="AL16" s="443"/>
      <c r="AM16" s="444"/>
      <c r="AN16" s="445"/>
      <c r="AO16" s="446"/>
      <c r="AP16" s="446"/>
      <c r="AQ16" s="446"/>
      <c r="AR16" s="446"/>
      <c r="AS16" s="446"/>
      <c r="AT16" s="446"/>
      <c r="AU16" s="446"/>
      <c r="AV16" s="447"/>
    </row>
    <row r="17" spans="1:48" ht="18.75">
      <c r="A17" s="190"/>
      <c r="C17" s="474">
        <v>4</v>
      </c>
      <c r="D17" s="475"/>
      <c r="E17" s="475"/>
      <c r="F17" s="476" t="str">
        <f>IF(A17="","",VLOOKUP(A17,基本情報!$B$6:$F$205,2,FALSE))</f>
        <v/>
      </c>
      <c r="G17" s="452"/>
      <c r="H17" s="452"/>
      <c r="I17" s="477"/>
      <c r="J17" s="12"/>
      <c r="K17" s="452" t="str">
        <f>IF(A17="","",VLOOKUP(A17,基本情報!$B$6:$F$205,3,FALSE))</f>
        <v/>
      </c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452"/>
      <c r="Y17" s="14"/>
      <c r="Z17" s="453" t="str">
        <f>IF(A17="","",VLOOKUP(A17,基本情報!$B$6:$F$205,4,FALSE))</f>
        <v/>
      </c>
      <c r="AA17" s="454"/>
      <c r="AB17" s="454"/>
      <c r="AC17" s="455"/>
      <c r="AD17" s="55"/>
      <c r="AE17" s="478" t="str">
        <f>IF(A17="","",VLOOKUP(A17,基本情報!$B$6:$F$205,5,FALSE))</f>
        <v/>
      </c>
      <c r="AF17" s="479"/>
      <c r="AG17" s="479"/>
      <c r="AH17" s="479"/>
      <c r="AI17" s="479"/>
      <c r="AJ17" s="480"/>
      <c r="AK17" s="442"/>
      <c r="AL17" s="443"/>
      <c r="AM17" s="444"/>
      <c r="AN17" s="445"/>
      <c r="AO17" s="446"/>
      <c r="AP17" s="446"/>
      <c r="AQ17" s="446"/>
      <c r="AR17" s="446"/>
      <c r="AS17" s="446"/>
      <c r="AT17" s="446"/>
      <c r="AU17" s="446"/>
      <c r="AV17" s="447"/>
    </row>
    <row r="18" spans="1:48" ht="18.75">
      <c r="A18" s="190"/>
      <c r="C18" s="474">
        <v>5</v>
      </c>
      <c r="D18" s="475"/>
      <c r="E18" s="475"/>
      <c r="F18" s="476" t="str">
        <f>IF(A18="","",VLOOKUP(A18,基本情報!$B$6:$F$205,2,FALSE))</f>
        <v/>
      </c>
      <c r="G18" s="452"/>
      <c r="H18" s="452"/>
      <c r="I18" s="477"/>
      <c r="J18" s="12"/>
      <c r="K18" s="452" t="str">
        <f>IF(A18="","",VLOOKUP(A18,基本情報!$B$6:$F$205,3,FALSE))</f>
        <v/>
      </c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452"/>
      <c r="Y18" s="14"/>
      <c r="Z18" s="453" t="str">
        <f>IF(A18="","",VLOOKUP(A18,基本情報!$B$6:$F$205,4,FALSE))</f>
        <v/>
      </c>
      <c r="AA18" s="454"/>
      <c r="AB18" s="454"/>
      <c r="AC18" s="455"/>
      <c r="AD18" s="55"/>
      <c r="AE18" s="478" t="str">
        <f>IF(A18="","",VLOOKUP(A18,基本情報!$B$6:$F$205,5,FALSE))</f>
        <v/>
      </c>
      <c r="AF18" s="479"/>
      <c r="AG18" s="479"/>
      <c r="AH18" s="479"/>
      <c r="AI18" s="479"/>
      <c r="AJ18" s="480"/>
      <c r="AK18" s="442"/>
      <c r="AL18" s="443"/>
      <c r="AM18" s="444"/>
      <c r="AN18" s="445"/>
      <c r="AO18" s="446"/>
      <c r="AP18" s="446"/>
      <c r="AQ18" s="446"/>
      <c r="AR18" s="446"/>
      <c r="AS18" s="446"/>
      <c r="AT18" s="446"/>
      <c r="AU18" s="446"/>
      <c r="AV18" s="447"/>
    </row>
    <row r="19" spans="1:48" ht="18.75">
      <c r="A19" s="190"/>
      <c r="C19" s="474">
        <v>6</v>
      </c>
      <c r="D19" s="475"/>
      <c r="E19" s="475"/>
      <c r="F19" s="476" t="str">
        <f>IF(A19="","",VLOOKUP(A19,基本情報!$B$6:$F$205,2,FALSE))</f>
        <v/>
      </c>
      <c r="G19" s="452"/>
      <c r="H19" s="452"/>
      <c r="I19" s="477"/>
      <c r="J19" s="12"/>
      <c r="K19" s="452" t="str">
        <f>IF(A19="","",VLOOKUP(A19,基本情報!$B$6:$F$205,3,FALSE))</f>
        <v/>
      </c>
      <c r="L19" s="452"/>
      <c r="M19" s="452"/>
      <c r="N19" s="452"/>
      <c r="O19" s="452"/>
      <c r="P19" s="452"/>
      <c r="Q19" s="452"/>
      <c r="R19" s="452"/>
      <c r="S19" s="452"/>
      <c r="T19" s="452"/>
      <c r="U19" s="452"/>
      <c r="V19" s="452"/>
      <c r="W19" s="452"/>
      <c r="X19" s="452"/>
      <c r="Y19" s="14"/>
      <c r="Z19" s="453" t="str">
        <f>IF(A19="","",VLOOKUP(A19,基本情報!$B$6:$F$205,4,FALSE))</f>
        <v/>
      </c>
      <c r="AA19" s="454"/>
      <c r="AB19" s="454"/>
      <c r="AC19" s="455"/>
      <c r="AD19" s="55"/>
      <c r="AE19" s="478" t="str">
        <f>IF(A19="","",VLOOKUP(A19,基本情報!$B$6:$F$205,5,FALSE))</f>
        <v/>
      </c>
      <c r="AF19" s="479"/>
      <c r="AG19" s="479"/>
      <c r="AH19" s="479"/>
      <c r="AI19" s="479"/>
      <c r="AJ19" s="480"/>
      <c r="AK19" s="442"/>
      <c r="AL19" s="443"/>
      <c r="AM19" s="444"/>
      <c r="AN19" s="445"/>
      <c r="AO19" s="446"/>
      <c r="AP19" s="446"/>
      <c r="AQ19" s="446"/>
      <c r="AR19" s="446"/>
      <c r="AS19" s="446"/>
      <c r="AT19" s="446"/>
      <c r="AU19" s="446"/>
      <c r="AV19" s="447"/>
    </row>
    <row r="20" spans="1:48" ht="18.75">
      <c r="A20" s="190"/>
      <c r="C20" s="474">
        <v>7</v>
      </c>
      <c r="D20" s="475"/>
      <c r="E20" s="475"/>
      <c r="F20" s="476" t="str">
        <f>IF(A20="","",VLOOKUP(A20,基本情報!$B$6:$F$205,2,FALSE))</f>
        <v/>
      </c>
      <c r="G20" s="452"/>
      <c r="H20" s="452"/>
      <c r="I20" s="477"/>
      <c r="J20" s="12"/>
      <c r="K20" s="452" t="str">
        <f>IF(A20="","",VLOOKUP(A20,基本情報!$B$6:$F$205,3,FALSE))</f>
        <v/>
      </c>
      <c r="L20" s="452"/>
      <c r="M20" s="452"/>
      <c r="N20" s="452"/>
      <c r="O20" s="452"/>
      <c r="P20" s="452"/>
      <c r="Q20" s="452"/>
      <c r="R20" s="452"/>
      <c r="S20" s="452"/>
      <c r="T20" s="452"/>
      <c r="U20" s="452"/>
      <c r="V20" s="452"/>
      <c r="W20" s="452"/>
      <c r="X20" s="452"/>
      <c r="Y20" s="14"/>
      <c r="Z20" s="453" t="str">
        <f>IF(A20="","",VLOOKUP(A20,基本情報!$B$6:$F$205,4,FALSE))</f>
        <v/>
      </c>
      <c r="AA20" s="454"/>
      <c r="AB20" s="454"/>
      <c r="AC20" s="455"/>
      <c r="AD20" s="55"/>
      <c r="AE20" s="478" t="str">
        <f>IF(A20="","",VLOOKUP(A20,基本情報!$B$6:$F$205,5,FALSE))</f>
        <v/>
      </c>
      <c r="AF20" s="479"/>
      <c r="AG20" s="479"/>
      <c r="AH20" s="479"/>
      <c r="AI20" s="479"/>
      <c r="AJ20" s="480"/>
      <c r="AK20" s="442"/>
      <c r="AL20" s="443"/>
      <c r="AM20" s="444"/>
      <c r="AN20" s="445"/>
      <c r="AO20" s="446"/>
      <c r="AP20" s="446"/>
      <c r="AQ20" s="446"/>
      <c r="AR20" s="446"/>
      <c r="AS20" s="446"/>
      <c r="AT20" s="446"/>
      <c r="AU20" s="446"/>
      <c r="AV20" s="447"/>
    </row>
    <row r="21" spans="1:48" ht="18.75">
      <c r="A21" s="190"/>
      <c r="C21" s="474">
        <v>8</v>
      </c>
      <c r="D21" s="475"/>
      <c r="E21" s="475"/>
      <c r="F21" s="476" t="str">
        <f>IF(A21="","",VLOOKUP(A21,基本情報!$B$6:$F$205,2,FALSE))</f>
        <v/>
      </c>
      <c r="G21" s="452"/>
      <c r="H21" s="452"/>
      <c r="I21" s="477"/>
      <c r="J21" s="12"/>
      <c r="K21" s="452" t="str">
        <f>IF(A21="","",VLOOKUP(A21,基本情報!$B$6:$F$205,3,FALSE))</f>
        <v/>
      </c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2"/>
      <c r="Y21" s="14"/>
      <c r="Z21" s="453" t="str">
        <f>IF(A21="","",VLOOKUP(A21,基本情報!$B$6:$F$205,4,FALSE))</f>
        <v/>
      </c>
      <c r="AA21" s="454"/>
      <c r="AB21" s="454"/>
      <c r="AC21" s="455"/>
      <c r="AD21" s="55"/>
      <c r="AE21" s="478" t="str">
        <f>IF(A21="","",VLOOKUP(A21,基本情報!$B$6:$F$205,5,FALSE))</f>
        <v/>
      </c>
      <c r="AF21" s="479"/>
      <c r="AG21" s="479"/>
      <c r="AH21" s="479"/>
      <c r="AI21" s="479"/>
      <c r="AJ21" s="480"/>
      <c r="AK21" s="442"/>
      <c r="AL21" s="443"/>
      <c r="AM21" s="444"/>
      <c r="AN21" s="445"/>
      <c r="AO21" s="446"/>
      <c r="AP21" s="446"/>
      <c r="AQ21" s="446"/>
      <c r="AR21" s="446"/>
      <c r="AS21" s="446"/>
      <c r="AT21" s="446"/>
      <c r="AU21" s="446"/>
      <c r="AV21" s="447"/>
    </row>
    <row r="22" spans="1:48" ht="18.75">
      <c r="A22" s="190"/>
      <c r="C22" s="474">
        <v>9</v>
      </c>
      <c r="D22" s="475"/>
      <c r="E22" s="475"/>
      <c r="F22" s="476" t="str">
        <f>IF(A22="","",VLOOKUP(A22,基本情報!$B$6:$F$205,2,FALSE))</f>
        <v/>
      </c>
      <c r="G22" s="452"/>
      <c r="H22" s="452"/>
      <c r="I22" s="477"/>
      <c r="J22" s="12"/>
      <c r="K22" s="452" t="str">
        <f>IF(A22="","",VLOOKUP(A22,基本情報!$B$6:$F$205,3,FALSE))</f>
        <v/>
      </c>
      <c r="L22" s="452"/>
      <c r="M22" s="452"/>
      <c r="N22" s="452"/>
      <c r="O22" s="452"/>
      <c r="P22" s="452"/>
      <c r="Q22" s="452"/>
      <c r="R22" s="452"/>
      <c r="S22" s="452"/>
      <c r="T22" s="452"/>
      <c r="U22" s="452"/>
      <c r="V22" s="452"/>
      <c r="W22" s="452"/>
      <c r="X22" s="452"/>
      <c r="Y22" s="14"/>
      <c r="Z22" s="453" t="str">
        <f>IF(A22="","",VLOOKUP(A22,基本情報!$B$6:$F$205,4,FALSE))</f>
        <v/>
      </c>
      <c r="AA22" s="454"/>
      <c r="AB22" s="454"/>
      <c r="AC22" s="455"/>
      <c r="AD22" s="55"/>
      <c r="AE22" s="478" t="str">
        <f>IF(A22="","",VLOOKUP(A22,基本情報!$B$6:$F$205,5,FALSE))</f>
        <v/>
      </c>
      <c r="AF22" s="479"/>
      <c r="AG22" s="479"/>
      <c r="AH22" s="479"/>
      <c r="AI22" s="479"/>
      <c r="AJ22" s="480"/>
      <c r="AK22" s="442"/>
      <c r="AL22" s="443"/>
      <c r="AM22" s="444"/>
      <c r="AN22" s="445"/>
      <c r="AO22" s="446"/>
      <c r="AP22" s="446"/>
      <c r="AQ22" s="446"/>
      <c r="AR22" s="446"/>
      <c r="AS22" s="446"/>
      <c r="AT22" s="446"/>
      <c r="AU22" s="446"/>
      <c r="AV22" s="447"/>
    </row>
    <row r="23" spans="1:48" ht="18.75">
      <c r="A23" s="190"/>
      <c r="C23" s="474">
        <v>10</v>
      </c>
      <c r="D23" s="475"/>
      <c r="E23" s="475"/>
      <c r="F23" s="476" t="str">
        <f>IF(A23="","",VLOOKUP(A23,基本情報!$B$6:$F$205,2,FALSE))</f>
        <v/>
      </c>
      <c r="G23" s="452"/>
      <c r="H23" s="452"/>
      <c r="I23" s="477"/>
      <c r="J23" s="12"/>
      <c r="K23" s="452" t="str">
        <f>IF(A23="","",VLOOKUP(A23,基本情報!$B$6:$F$205,3,FALSE))</f>
        <v/>
      </c>
      <c r="L23" s="452"/>
      <c r="M23" s="452"/>
      <c r="N23" s="452"/>
      <c r="O23" s="452"/>
      <c r="P23" s="452"/>
      <c r="Q23" s="452"/>
      <c r="R23" s="452"/>
      <c r="S23" s="452"/>
      <c r="T23" s="452"/>
      <c r="U23" s="452"/>
      <c r="V23" s="452"/>
      <c r="W23" s="452"/>
      <c r="X23" s="452"/>
      <c r="Y23" s="14"/>
      <c r="Z23" s="453" t="str">
        <f>IF(A23="","",VLOOKUP(A23,基本情報!$B$6:$F$205,4,FALSE))</f>
        <v/>
      </c>
      <c r="AA23" s="454"/>
      <c r="AB23" s="454"/>
      <c r="AC23" s="455"/>
      <c r="AD23" s="55"/>
      <c r="AE23" s="478" t="str">
        <f>IF(A23="","",VLOOKUP(A23,基本情報!$B$6:$F$205,5,FALSE))</f>
        <v/>
      </c>
      <c r="AF23" s="479"/>
      <c r="AG23" s="479"/>
      <c r="AH23" s="479"/>
      <c r="AI23" s="479"/>
      <c r="AJ23" s="480"/>
      <c r="AK23" s="442"/>
      <c r="AL23" s="443"/>
      <c r="AM23" s="444"/>
      <c r="AN23" s="445"/>
      <c r="AO23" s="446"/>
      <c r="AP23" s="446"/>
      <c r="AQ23" s="446"/>
      <c r="AR23" s="446"/>
      <c r="AS23" s="446"/>
      <c r="AT23" s="446"/>
      <c r="AU23" s="446"/>
      <c r="AV23" s="447"/>
    </row>
    <row r="24" spans="1:48" ht="18.75">
      <c r="A24" s="190"/>
      <c r="C24" s="474">
        <v>11</v>
      </c>
      <c r="D24" s="475"/>
      <c r="E24" s="475"/>
      <c r="F24" s="476" t="str">
        <f>IF(A24="","",VLOOKUP(A24,基本情報!$B$6:$F$205,2,FALSE))</f>
        <v/>
      </c>
      <c r="G24" s="452"/>
      <c r="H24" s="452"/>
      <c r="I24" s="477"/>
      <c r="J24" s="12"/>
      <c r="K24" s="452" t="str">
        <f>IF(A24="","",VLOOKUP(A24,基本情報!$B$6:$F$205,3,FALSE))</f>
        <v/>
      </c>
      <c r="L24" s="452"/>
      <c r="M24" s="452"/>
      <c r="N24" s="452"/>
      <c r="O24" s="452"/>
      <c r="P24" s="452"/>
      <c r="Q24" s="452"/>
      <c r="R24" s="452"/>
      <c r="S24" s="452"/>
      <c r="T24" s="452"/>
      <c r="U24" s="452"/>
      <c r="V24" s="452"/>
      <c r="W24" s="452"/>
      <c r="X24" s="452"/>
      <c r="Y24" s="14"/>
      <c r="Z24" s="453" t="str">
        <f>IF(A24="","",VLOOKUP(A24,基本情報!$B$6:$F$205,4,FALSE))</f>
        <v/>
      </c>
      <c r="AA24" s="454"/>
      <c r="AB24" s="454"/>
      <c r="AC24" s="455"/>
      <c r="AD24" s="55"/>
      <c r="AE24" s="478" t="str">
        <f>IF(A24="","",VLOOKUP(A24,基本情報!$B$6:$F$205,5,FALSE))</f>
        <v/>
      </c>
      <c r="AF24" s="479"/>
      <c r="AG24" s="479"/>
      <c r="AH24" s="479"/>
      <c r="AI24" s="479"/>
      <c r="AJ24" s="480"/>
      <c r="AK24" s="442"/>
      <c r="AL24" s="443"/>
      <c r="AM24" s="444"/>
      <c r="AN24" s="445"/>
      <c r="AO24" s="446"/>
      <c r="AP24" s="446"/>
      <c r="AQ24" s="446"/>
      <c r="AR24" s="446"/>
      <c r="AS24" s="446"/>
      <c r="AT24" s="446"/>
      <c r="AU24" s="446"/>
      <c r="AV24" s="447"/>
    </row>
    <row r="25" spans="1:48" ht="18.75">
      <c r="A25" s="190"/>
      <c r="C25" s="474">
        <v>12</v>
      </c>
      <c r="D25" s="475"/>
      <c r="E25" s="475"/>
      <c r="F25" s="476" t="str">
        <f>IF(A25="","",VLOOKUP(A25,基本情報!$B$6:$F$205,2,FALSE))</f>
        <v/>
      </c>
      <c r="G25" s="452"/>
      <c r="H25" s="452"/>
      <c r="I25" s="477"/>
      <c r="J25" s="12"/>
      <c r="K25" s="452" t="str">
        <f>IF(A25="","",VLOOKUP(A25,基本情報!$B$6:$F$205,3,FALSE))</f>
        <v/>
      </c>
      <c r="L25" s="452"/>
      <c r="M25" s="452"/>
      <c r="N25" s="452"/>
      <c r="O25" s="452"/>
      <c r="P25" s="452"/>
      <c r="Q25" s="452"/>
      <c r="R25" s="452"/>
      <c r="S25" s="452"/>
      <c r="T25" s="452"/>
      <c r="U25" s="452"/>
      <c r="V25" s="452"/>
      <c r="W25" s="452"/>
      <c r="X25" s="452"/>
      <c r="Y25" s="14"/>
      <c r="Z25" s="453" t="str">
        <f>IF(A25="","",VLOOKUP(A25,基本情報!$B$6:$F$205,4,FALSE))</f>
        <v/>
      </c>
      <c r="AA25" s="454"/>
      <c r="AB25" s="454"/>
      <c r="AC25" s="455"/>
      <c r="AD25" s="55"/>
      <c r="AE25" s="478" t="str">
        <f>IF(A25="","",VLOOKUP(A25,基本情報!$B$6:$F$205,5,FALSE))</f>
        <v/>
      </c>
      <c r="AF25" s="479"/>
      <c r="AG25" s="479"/>
      <c r="AH25" s="479"/>
      <c r="AI25" s="479"/>
      <c r="AJ25" s="480"/>
      <c r="AK25" s="442"/>
      <c r="AL25" s="443"/>
      <c r="AM25" s="444"/>
      <c r="AN25" s="445"/>
      <c r="AO25" s="446"/>
      <c r="AP25" s="446"/>
      <c r="AQ25" s="446"/>
      <c r="AR25" s="446"/>
      <c r="AS25" s="446"/>
      <c r="AT25" s="446"/>
      <c r="AU25" s="446"/>
      <c r="AV25" s="447"/>
    </row>
    <row r="26" spans="1:48" ht="18.75">
      <c r="A26" s="190"/>
      <c r="C26" s="474">
        <v>13</v>
      </c>
      <c r="D26" s="475"/>
      <c r="E26" s="475"/>
      <c r="F26" s="476" t="str">
        <f>IF(A26="","",VLOOKUP(A26,基本情報!$B$6:$F$205,2,FALSE))</f>
        <v/>
      </c>
      <c r="G26" s="452"/>
      <c r="H26" s="452"/>
      <c r="I26" s="477"/>
      <c r="J26" s="12"/>
      <c r="K26" s="452" t="str">
        <f>IF(A26="","",VLOOKUP(A26,基本情報!$B$6:$F$205,3,FALSE))</f>
        <v/>
      </c>
      <c r="L26" s="452"/>
      <c r="M26" s="452"/>
      <c r="N26" s="452"/>
      <c r="O26" s="452"/>
      <c r="P26" s="452"/>
      <c r="Q26" s="452"/>
      <c r="R26" s="452"/>
      <c r="S26" s="452"/>
      <c r="T26" s="452"/>
      <c r="U26" s="452"/>
      <c r="V26" s="452"/>
      <c r="W26" s="452"/>
      <c r="X26" s="452"/>
      <c r="Y26" s="14"/>
      <c r="Z26" s="453" t="str">
        <f>IF(A26="","",VLOOKUP(A26,基本情報!$B$6:$F$205,4,FALSE))</f>
        <v/>
      </c>
      <c r="AA26" s="454"/>
      <c r="AB26" s="454"/>
      <c r="AC26" s="455"/>
      <c r="AD26" s="55"/>
      <c r="AE26" s="478" t="str">
        <f>IF(A26="","",VLOOKUP(A26,基本情報!$B$6:$F$205,5,FALSE))</f>
        <v/>
      </c>
      <c r="AF26" s="479"/>
      <c r="AG26" s="479"/>
      <c r="AH26" s="479"/>
      <c r="AI26" s="479"/>
      <c r="AJ26" s="480"/>
      <c r="AK26" s="442"/>
      <c r="AL26" s="443"/>
      <c r="AM26" s="444"/>
      <c r="AN26" s="445"/>
      <c r="AO26" s="446"/>
      <c r="AP26" s="446"/>
      <c r="AQ26" s="446"/>
      <c r="AR26" s="446"/>
      <c r="AS26" s="446"/>
      <c r="AT26" s="446"/>
      <c r="AU26" s="446"/>
      <c r="AV26" s="447"/>
    </row>
    <row r="27" spans="1:48" ht="18.75">
      <c r="A27" s="190"/>
      <c r="C27" s="474">
        <v>14</v>
      </c>
      <c r="D27" s="475"/>
      <c r="E27" s="475"/>
      <c r="F27" s="476" t="str">
        <f>IF(A27="","",VLOOKUP(A27,基本情報!$B$6:$F$205,2,FALSE))</f>
        <v/>
      </c>
      <c r="G27" s="452"/>
      <c r="H27" s="452"/>
      <c r="I27" s="477"/>
      <c r="J27" s="12"/>
      <c r="K27" s="452" t="str">
        <f>IF(A27="","",VLOOKUP(A27,基本情報!$B$6:$F$205,3,FALSE))</f>
        <v/>
      </c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2"/>
      <c r="X27" s="452"/>
      <c r="Y27" s="14"/>
      <c r="Z27" s="453" t="str">
        <f>IF(A27="","",VLOOKUP(A27,基本情報!$B$6:$F$205,4,FALSE))</f>
        <v/>
      </c>
      <c r="AA27" s="454"/>
      <c r="AB27" s="454"/>
      <c r="AC27" s="455"/>
      <c r="AD27" s="55"/>
      <c r="AE27" s="478" t="str">
        <f>IF(A27="","",VLOOKUP(A27,基本情報!$B$6:$F$205,5,FALSE))</f>
        <v/>
      </c>
      <c r="AF27" s="479"/>
      <c r="AG27" s="479"/>
      <c r="AH27" s="479"/>
      <c r="AI27" s="479"/>
      <c r="AJ27" s="480"/>
      <c r="AK27" s="442"/>
      <c r="AL27" s="443"/>
      <c r="AM27" s="444"/>
      <c r="AN27" s="445"/>
      <c r="AO27" s="446"/>
      <c r="AP27" s="446"/>
      <c r="AQ27" s="446"/>
      <c r="AR27" s="446"/>
      <c r="AS27" s="446"/>
      <c r="AT27" s="446"/>
      <c r="AU27" s="446"/>
      <c r="AV27" s="447"/>
    </row>
    <row r="28" spans="1:48" ht="18.75">
      <c r="A28" s="65"/>
      <c r="C28" s="474">
        <v>15</v>
      </c>
      <c r="D28" s="475"/>
      <c r="E28" s="475"/>
      <c r="F28" s="476" t="str">
        <f>IF(A28="","",VLOOKUP(A28,基本情報!$B$6:$F$205,2,FALSE))</f>
        <v/>
      </c>
      <c r="G28" s="452"/>
      <c r="H28" s="452"/>
      <c r="I28" s="477"/>
      <c r="J28" s="12"/>
      <c r="K28" s="452" t="str">
        <f>IF(A28="","",VLOOKUP(A28,基本情報!$B$6:$F$205,3,FALSE))</f>
        <v/>
      </c>
      <c r="L28" s="452"/>
      <c r="M28" s="452"/>
      <c r="N28" s="452"/>
      <c r="O28" s="452"/>
      <c r="P28" s="452"/>
      <c r="Q28" s="452"/>
      <c r="R28" s="452"/>
      <c r="S28" s="452"/>
      <c r="T28" s="452"/>
      <c r="U28" s="452"/>
      <c r="V28" s="452"/>
      <c r="W28" s="452"/>
      <c r="X28" s="452"/>
      <c r="Y28" s="14"/>
      <c r="Z28" s="453" t="str">
        <f>IF(A28="","",VLOOKUP(A28,基本情報!$B$6:$F$205,4,FALSE))</f>
        <v/>
      </c>
      <c r="AA28" s="454"/>
      <c r="AB28" s="454"/>
      <c r="AC28" s="455"/>
      <c r="AD28" s="55"/>
      <c r="AE28" s="478" t="str">
        <f>IF(A28="","",VLOOKUP(A28,基本情報!$B$6:$F$205,5,FALSE))</f>
        <v/>
      </c>
      <c r="AF28" s="479"/>
      <c r="AG28" s="479"/>
      <c r="AH28" s="479"/>
      <c r="AI28" s="479"/>
      <c r="AJ28" s="480"/>
      <c r="AK28" s="442"/>
      <c r="AL28" s="443"/>
      <c r="AM28" s="444"/>
      <c r="AN28" s="445"/>
      <c r="AO28" s="446"/>
      <c r="AP28" s="446"/>
      <c r="AQ28" s="446"/>
      <c r="AR28" s="446"/>
      <c r="AS28" s="446"/>
      <c r="AT28" s="446"/>
      <c r="AU28" s="446"/>
      <c r="AV28" s="447"/>
    </row>
    <row r="29" spans="1:48" ht="18.75">
      <c r="A29" s="65"/>
      <c r="C29" s="474">
        <v>16</v>
      </c>
      <c r="D29" s="475"/>
      <c r="E29" s="475"/>
      <c r="F29" s="476" t="str">
        <f>IF(A29="","",VLOOKUP(A29,基本情報!$B$6:$F$205,2,FALSE))</f>
        <v/>
      </c>
      <c r="G29" s="452"/>
      <c r="H29" s="452"/>
      <c r="I29" s="477"/>
      <c r="J29" s="12"/>
      <c r="K29" s="452" t="str">
        <f>IF(A29="","",VLOOKUP(A29,基本情報!$B$6:$F$205,3,FALSE))</f>
        <v/>
      </c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14"/>
      <c r="Z29" s="453" t="str">
        <f>IF(A29="","",VLOOKUP(A29,基本情報!$B$6:$F$205,4,FALSE))</f>
        <v/>
      </c>
      <c r="AA29" s="454"/>
      <c r="AB29" s="454"/>
      <c r="AC29" s="455"/>
      <c r="AD29" s="55"/>
      <c r="AE29" s="478" t="str">
        <f>IF(A29="","",VLOOKUP(A29,基本情報!$B$6:$F$205,5,FALSE))</f>
        <v/>
      </c>
      <c r="AF29" s="479"/>
      <c r="AG29" s="479"/>
      <c r="AH29" s="479"/>
      <c r="AI29" s="479"/>
      <c r="AJ29" s="480"/>
      <c r="AK29" s="442"/>
      <c r="AL29" s="443"/>
      <c r="AM29" s="444"/>
      <c r="AN29" s="445"/>
      <c r="AO29" s="446"/>
      <c r="AP29" s="446"/>
      <c r="AQ29" s="446"/>
      <c r="AR29" s="446"/>
      <c r="AS29" s="446"/>
      <c r="AT29" s="446"/>
      <c r="AU29" s="446"/>
      <c r="AV29" s="447"/>
    </row>
    <row r="30" spans="1:48" ht="18.75">
      <c r="A30" s="65"/>
      <c r="C30" s="474">
        <v>17</v>
      </c>
      <c r="D30" s="475"/>
      <c r="E30" s="475"/>
      <c r="F30" s="476" t="str">
        <f>IF(A30="","",VLOOKUP(A30,基本情報!$B$6:$F$205,2,FALSE))</f>
        <v/>
      </c>
      <c r="G30" s="452"/>
      <c r="H30" s="452"/>
      <c r="I30" s="477"/>
      <c r="J30" s="12"/>
      <c r="K30" s="452" t="str">
        <f>IF(A30="","",VLOOKUP(A30,基本情報!$B$6:$F$205,3,FALSE))</f>
        <v/>
      </c>
      <c r="L30" s="452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"/>
      <c r="Z30" s="453" t="str">
        <f>IF(A30="","",VLOOKUP(A30,基本情報!$B$6:$F$205,4,FALSE))</f>
        <v/>
      </c>
      <c r="AA30" s="454"/>
      <c r="AB30" s="454"/>
      <c r="AC30" s="455"/>
      <c r="AD30" s="55"/>
      <c r="AE30" s="478" t="str">
        <f>IF(A30="","",VLOOKUP(A30,基本情報!$B$6:$F$205,5,FALSE))</f>
        <v/>
      </c>
      <c r="AF30" s="479"/>
      <c r="AG30" s="479"/>
      <c r="AH30" s="479"/>
      <c r="AI30" s="479"/>
      <c r="AJ30" s="480"/>
      <c r="AK30" s="442"/>
      <c r="AL30" s="443"/>
      <c r="AM30" s="444"/>
      <c r="AN30" s="445"/>
      <c r="AO30" s="446"/>
      <c r="AP30" s="446"/>
      <c r="AQ30" s="446"/>
      <c r="AR30" s="446"/>
      <c r="AS30" s="446"/>
      <c r="AT30" s="446"/>
      <c r="AU30" s="446"/>
      <c r="AV30" s="447"/>
    </row>
    <row r="31" spans="1:48" ht="18.75">
      <c r="A31" s="65"/>
      <c r="C31" s="474">
        <v>18</v>
      </c>
      <c r="D31" s="475"/>
      <c r="E31" s="475"/>
      <c r="F31" s="476" t="str">
        <f>IF(A31="","",VLOOKUP(A31,基本情報!$B$6:$F$205,2,FALSE))</f>
        <v/>
      </c>
      <c r="G31" s="452"/>
      <c r="H31" s="452"/>
      <c r="I31" s="477"/>
      <c r="J31" s="12"/>
      <c r="K31" s="452" t="str">
        <f>IF(A31="","",VLOOKUP(A31,基本情報!$B$6:$F$205,3,FALSE))</f>
        <v/>
      </c>
      <c r="L31" s="452"/>
      <c r="M31" s="452"/>
      <c r="N31" s="452"/>
      <c r="O31" s="452"/>
      <c r="P31" s="452"/>
      <c r="Q31" s="452"/>
      <c r="R31" s="452"/>
      <c r="S31" s="452"/>
      <c r="T31" s="452"/>
      <c r="U31" s="452"/>
      <c r="V31" s="452"/>
      <c r="W31" s="452"/>
      <c r="X31" s="452"/>
      <c r="Y31" s="14"/>
      <c r="Z31" s="453" t="str">
        <f>IF(A31="","",VLOOKUP(A31,基本情報!$B$6:$F$205,4,FALSE))</f>
        <v/>
      </c>
      <c r="AA31" s="454"/>
      <c r="AB31" s="454"/>
      <c r="AC31" s="455"/>
      <c r="AD31" s="55"/>
      <c r="AE31" s="478" t="str">
        <f>IF(A31="","",VLOOKUP(A31,基本情報!$B$6:$F$205,5,FALSE))</f>
        <v/>
      </c>
      <c r="AF31" s="479"/>
      <c r="AG31" s="479"/>
      <c r="AH31" s="479"/>
      <c r="AI31" s="479"/>
      <c r="AJ31" s="480"/>
      <c r="AK31" s="442"/>
      <c r="AL31" s="443"/>
      <c r="AM31" s="444"/>
      <c r="AN31" s="445"/>
      <c r="AO31" s="446"/>
      <c r="AP31" s="446"/>
      <c r="AQ31" s="446"/>
      <c r="AR31" s="446"/>
      <c r="AS31" s="446"/>
      <c r="AT31" s="446"/>
      <c r="AU31" s="446"/>
      <c r="AV31" s="447"/>
    </row>
    <row r="32" spans="1:48" ht="18.75">
      <c r="A32" s="65"/>
      <c r="C32" s="474">
        <v>19</v>
      </c>
      <c r="D32" s="475"/>
      <c r="E32" s="475"/>
      <c r="F32" s="476" t="str">
        <f>IF(A32="","",VLOOKUP(A32,基本情報!$B$6:$F$205,2,FALSE))</f>
        <v/>
      </c>
      <c r="G32" s="452"/>
      <c r="H32" s="452"/>
      <c r="I32" s="477"/>
      <c r="J32" s="12"/>
      <c r="K32" s="452" t="str">
        <f>IF(A32="","",VLOOKUP(A32,基本情報!$B$6:$F$205,3,FALSE))</f>
        <v/>
      </c>
      <c r="L32" s="452"/>
      <c r="M32" s="452"/>
      <c r="N32" s="452"/>
      <c r="O32" s="452"/>
      <c r="P32" s="452"/>
      <c r="Q32" s="452"/>
      <c r="R32" s="452"/>
      <c r="S32" s="452"/>
      <c r="T32" s="452"/>
      <c r="U32" s="452"/>
      <c r="V32" s="452"/>
      <c r="W32" s="452"/>
      <c r="X32" s="452"/>
      <c r="Y32" s="14"/>
      <c r="Z32" s="453" t="str">
        <f>IF(A32="","",VLOOKUP(A32,基本情報!$B$6:$F$205,4,FALSE))</f>
        <v/>
      </c>
      <c r="AA32" s="454"/>
      <c r="AB32" s="454"/>
      <c r="AC32" s="455"/>
      <c r="AD32" s="55"/>
      <c r="AE32" s="478" t="str">
        <f>IF(A32="","",VLOOKUP(A32,基本情報!$B$6:$F$205,5,FALSE))</f>
        <v/>
      </c>
      <c r="AF32" s="479"/>
      <c r="AG32" s="479"/>
      <c r="AH32" s="479"/>
      <c r="AI32" s="479"/>
      <c r="AJ32" s="480"/>
      <c r="AK32" s="442"/>
      <c r="AL32" s="443"/>
      <c r="AM32" s="444"/>
      <c r="AN32" s="445"/>
      <c r="AO32" s="446"/>
      <c r="AP32" s="446"/>
      <c r="AQ32" s="446"/>
      <c r="AR32" s="446"/>
      <c r="AS32" s="446"/>
      <c r="AT32" s="446"/>
      <c r="AU32" s="446"/>
      <c r="AV32" s="447"/>
    </row>
    <row r="33" spans="1:49" ht="18.75">
      <c r="A33" s="65"/>
      <c r="C33" s="474">
        <v>20</v>
      </c>
      <c r="D33" s="475"/>
      <c r="E33" s="475"/>
      <c r="F33" s="476" t="str">
        <f>IF(A33="","",VLOOKUP(A33,基本情報!$B$6:$F$205,2,FALSE))</f>
        <v/>
      </c>
      <c r="G33" s="452"/>
      <c r="H33" s="452"/>
      <c r="I33" s="477"/>
      <c r="J33" s="12"/>
      <c r="K33" s="452" t="str">
        <f>IF(A33="","",VLOOKUP(A33,基本情報!$B$6:$F$205,3,FALSE))</f>
        <v/>
      </c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2"/>
      <c r="Y33" s="14"/>
      <c r="Z33" s="453" t="str">
        <f>IF(A33="","",VLOOKUP(A33,基本情報!$B$6:$F$205,4,FALSE))</f>
        <v/>
      </c>
      <c r="AA33" s="454"/>
      <c r="AB33" s="454"/>
      <c r="AC33" s="455"/>
      <c r="AD33" s="55"/>
      <c r="AE33" s="478" t="str">
        <f>IF(A33="","",VLOOKUP(A33,基本情報!$B$6:$F$205,5,FALSE))</f>
        <v/>
      </c>
      <c r="AF33" s="479"/>
      <c r="AG33" s="479"/>
      <c r="AH33" s="479"/>
      <c r="AI33" s="479"/>
      <c r="AJ33" s="480"/>
      <c r="AK33" s="442"/>
      <c r="AL33" s="443"/>
      <c r="AM33" s="444"/>
      <c r="AN33" s="445"/>
      <c r="AO33" s="446"/>
      <c r="AP33" s="446"/>
      <c r="AQ33" s="446"/>
      <c r="AR33" s="446"/>
      <c r="AS33" s="446"/>
      <c r="AT33" s="446"/>
      <c r="AU33" s="446"/>
      <c r="AV33" s="447"/>
    </row>
    <row r="34" spans="1:49" ht="18.75">
      <c r="A34" s="65"/>
      <c r="C34" s="474">
        <v>21</v>
      </c>
      <c r="D34" s="475"/>
      <c r="E34" s="475"/>
      <c r="F34" s="476" t="str">
        <f>IF(A34="","",VLOOKUP(A34,基本情報!$B$6:$F$205,2,FALSE))</f>
        <v/>
      </c>
      <c r="G34" s="452"/>
      <c r="H34" s="452"/>
      <c r="I34" s="477"/>
      <c r="J34" s="12"/>
      <c r="K34" s="452" t="str">
        <f>IF(A34="","",VLOOKUP(A34,基本情報!$B$6:$F$205,3,FALSE))</f>
        <v/>
      </c>
      <c r="L34" s="452"/>
      <c r="M34" s="452"/>
      <c r="N34" s="452"/>
      <c r="O34" s="452"/>
      <c r="P34" s="452"/>
      <c r="Q34" s="452"/>
      <c r="R34" s="452"/>
      <c r="S34" s="452"/>
      <c r="T34" s="452"/>
      <c r="U34" s="452"/>
      <c r="V34" s="452"/>
      <c r="W34" s="452"/>
      <c r="X34" s="452"/>
      <c r="Y34" s="14"/>
      <c r="Z34" s="453" t="str">
        <f>IF(A34="","",VLOOKUP(A34,基本情報!$B$6:$F$205,4,FALSE))</f>
        <v/>
      </c>
      <c r="AA34" s="454"/>
      <c r="AB34" s="454"/>
      <c r="AC34" s="455"/>
      <c r="AD34" s="55"/>
      <c r="AE34" s="478" t="str">
        <f>IF(A34="","",VLOOKUP(A34,基本情報!$B$6:$F$205,5,FALSE))</f>
        <v/>
      </c>
      <c r="AF34" s="479"/>
      <c r="AG34" s="479"/>
      <c r="AH34" s="479"/>
      <c r="AI34" s="479"/>
      <c r="AJ34" s="480"/>
      <c r="AK34" s="442"/>
      <c r="AL34" s="443"/>
      <c r="AM34" s="444"/>
      <c r="AN34" s="445"/>
      <c r="AO34" s="446"/>
      <c r="AP34" s="446"/>
      <c r="AQ34" s="446"/>
      <c r="AR34" s="446"/>
      <c r="AS34" s="446"/>
      <c r="AT34" s="446"/>
      <c r="AU34" s="446"/>
      <c r="AV34" s="447"/>
    </row>
    <row r="35" spans="1:49" ht="18.75">
      <c r="A35" s="65"/>
      <c r="C35" s="474">
        <v>22</v>
      </c>
      <c r="D35" s="475"/>
      <c r="E35" s="475"/>
      <c r="F35" s="476" t="str">
        <f>IF(A35="","",VLOOKUP(A35,基本情報!$B$6:$F$205,2,FALSE))</f>
        <v/>
      </c>
      <c r="G35" s="452"/>
      <c r="H35" s="452"/>
      <c r="I35" s="477"/>
      <c r="J35" s="12"/>
      <c r="K35" s="452" t="str">
        <f>IF(A35="","",VLOOKUP(A35,基本情報!$B$6:$F$205,3,FALSE))</f>
        <v/>
      </c>
      <c r="L35" s="452"/>
      <c r="M35" s="452"/>
      <c r="N35" s="452"/>
      <c r="O35" s="452"/>
      <c r="P35" s="452"/>
      <c r="Q35" s="452"/>
      <c r="R35" s="452"/>
      <c r="S35" s="452"/>
      <c r="T35" s="452"/>
      <c r="U35" s="452"/>
      <c r="V35" s="452"/>
      <c r="W35" s="452"/>
      <c r="X35" s="452"/>
      <c r="Y35" s="14"/>
      <c r="Z35" s="453" t="str">
        <f>IF(A35="","",VLOOKUP(A35,基本情報!$B$6:$F$205,4,FALSE))</f>
        <v/>
      </c>
      <c r="AA35" s="454"/>
      <c r="AB35" s="454"/>
      <c r="AC35" s="455"/>
      <c r="AD35" s="55"/>
      <c r="AE35" s="478" t="str">
        <f>IF(A35="","",VLOOKUP(A35,基本情報!$B$6:$F$205,5,FALSE))</f>
        <v/>
      </c>
      <c r="AF35" s="479"/>
      <c r="AG35" s="479"/>
      <c r="AH35" s="479"/>
      <c r="AI35" s="479"/>
      <c r="AJ35" s="480"/>
      <c r="AK35" s="442"/>
      <c r="AL35" s="443"/>
      <c r="AM35" s="444"/>
      <c r="AN35" s="445"/>
      <c r="AO35" s="446"/>
      <c r="AP35" s="446"/>
      <c r="AQ35" s="446"/>
      <c r="AR35" s="446"/>
      <c r="AS35" s="446"/>
      <c r="AT35" s="446"/>
      <c r="AU35" s="446"/>
      <c r="AV35" s="447"/>
    </row>
    <row r="36" spans="1:49" ht="18.75">
      <c r="A36" s="65"/>
      <c r="C36" s="474">
        <v>23</v>
      </c>
      <c r="D36" s="475"/>
      <c r="E36" s="475"/>
      <c r="F36" s="476" t="str">
        <f>IF(A36="","",VLOOKUP(A36,基本情報!$B$6:$F$205,2,FALSE))</f>
        <v/>
      </c>
      <c r="G36" s="452"/>
      <c r="H36" s="452"/>
      <c r="I36" s="477"/>
      <c r="J36" s="12"/>
      <c r="K36" s="452" t="str">
        <f>IF(A36="","",VLOOKUP(A36,基本情報!$B$6:$F$205,3,FALSE))</f>
        <v/>
      </c>
      <c r="L36" s="452"/>
      <c r="M36" s="452"/>
      <c r="N36" s="452"/>
      <c r="O36" s="452"/>
      <c r="P36" s="452"/>
      <c r="Q36" s="452"/>
      <c r="R36" s="452"/>
      <c r="S36" s="452"/>
      <c r="T36" s="452"/>
      <c r="U36" s="452"/>
      <c r="V36" s="452"/>
      <c r="W36" s="452"/>
      <c r="X36" s="452"/>
      <c r="Y36" s="14"/>
      <c r="Z36" s="453" t="str">
        <f>IF(A36="","",VLOOKUP(A36,基本情報!$B$6:$F$205,4,FALSE))</f>
        <v/>
      </c>
      <c r="AA36" s="454"/>
      <c r="AB36" s="454"/>
      <c r="AC36" s="455"/>
      <c r="AD36" s="55"/>
      <c r="AE36" s="478" t="str">
        <f>IF(A36="","",VLOOKUP(A36,基本情報!$B$6:$F$205,5,FALSE))</f>
        <v/>
      </c>
      <c r="AF36" s="479"/>
      <c r="AG36" s="479"/>
      <c r="AH36" s="479"/>
      <c r="AI36" s="479"/>
      <c r="AJ36" s="480"/>
      <c r="AK36" s="442"/>
      <c r="AL36" s="443"/>
      <c r="AM36" s="444"/>
      <c r="AN36" s="445"/>
      <c r="AO36" s="446"/>
      <c r="AP36" s="446"/>
      <c r="AQ36" s="446"/>
      <c r="AR36" s="446"/>
      <c r="AS36" s="446"/>
      <c r="AT36" s="446"/>
      <c r="AU36" s="446"/>
      <c r="AV36" s="447"/>
    </row>
    <row r="37" spans="1:49" ht="18.75">
      <c r="A37" s="65"/>
      <c r="C37" s="474">
        <v>24</v>
      </c>
      <c r="D37" s="475"/>
      <c r="E37" s="475"/>
      <c r="F37" s="476" t="str">
        <f>IF(A37="","",VLOOKUP(A37,基本情報!$B$6:$F$205,2,FALSE))</f>
        <v/>
      </c>
      <c r="G37" s="452"/>
      <c r="H37" s="452"/>
      <c r="I37" s="477"/>
      <c r="J37" s="12"/>
      <c r="K37" s="452" t="str">
        <f>IF(A37="","",VLOOKUP(A37,基本情報!$B$6:$F$205,3,FALSE))</f>
        <v/>
      </c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452"/>
      <c r="X37" s="452"/>
      <c r="Y37" s="14"/>
      <c r="Z37" s="453" t="str">
        <f>IF(A37="","",VLOOKUP(A37,基本情報!$B$6:$F$205,4,FALSE))</f>
        <v/>
      </c>
      <c r="AA37" s="454"/>
      <c r="AB37" s="454"/>
      <c r="AC37" s="455"/>
      <c r="AD37" s="55"/>
      <c r="AE37" s="478" t="str">
        <f>IF(A37="","",VLOOKUP(A37,基本情報!$B$6:$F$205,5,FALSE))</f>
        <v/>
      </c>
      <c r="AF37" s="479"/>
      <c r="AG37" s="479"/>
      <c r="AH37" s="479"/>
      <c r="AI37" s="479"/>
      <c r="AJ37" s="480"/>
      <c r="AK37" s="442"/>
      <c r="AL37" s="443"/>
      <c r="AM37" s="444"/>
      <c r="AN37" s="445"/>
      <c r="AO37" s="446"/>
      <c r="AP37" s="446"/>
      <c r="AQ37" s="446"/>
      <c r="AR37" s="446"/>
      <c r="AS37" s="446"/>
      <c r="AT37" s="446"/>
      <c r="AU37" s="446"/>
      <c r="AV37" s="447"/>
    </row>
    <row r="38" spans="1:49" ht="19.5" thickBot="1">
      <c r="A38" s="65"/>
      <c r="C38" s="474">
        <v>25</v>
      </c>
      <c r="D38" s="475"/>
      <c r="E38" s="475"/>
      <c r="F38" s="476" t="str">
        <f>IF(A38="","",VLOOKUP(A38,基本情報!$B$6:$F$205,2,FALSE))</f>
        <v/>
      </c>
      <c r="G38" s="452"/>
      <c r="H38" s="452"/>
      <c r="I38" s="477"/>
      <c r="J38" s="12"/>
      <c r="K38" s="487" t="str">
        <f>IF(A38="","",VLOOKUP(A38,基本情報!$B$6:$F$205,3,FALSE))</f>
        <v/>
      </c>
      <c r="L38" s="487"/>
      <c r="M38" s="487"/>
      <c r="N38" s="487"/>
      <c r="O38" s="487"/>
      <c r="P38" s="487"/>
      <c r="Q38" s="487"/>
      <c r="R38" s="487"/>
      <c r="S38" s="487"/>
      <c r="T38" s="487"/>
      <c r="U38" s="487"/>
      <c r="V38" s="487"/>
      <c r="W38" s="487"/>
      <c r="X38" s="487"/>
      <c r="Y38" s="14"/>
      <c r="Z38" s="481" t="str">
        <f>IF(A38="","",VLOOKUP(A38,基本情報!$B$6:$F$205,4,FALSE))</f>
        <v/>
      </c>
      <c r="AA38" s="482"/>
      <c r="AB38" s="482"/>
      <c r="AC38" s="483"/>
      <c r="AD38" s="55"/>
      <c r="AE38" s="484" t="str">
        <f>IF(A38="","",VLOOKUP(A38,基本情報!$B$6:$F$205,5,FALSE))</f>
        <v/>
      </c>
      <c r="AF38" s="485"/>
      <c r="AG38" s="485"/>
      <c r="AH38" s="485"/>
      <c r="AI38" s="485"/>
      <c r="AJ38" s="486"/>
      <c r="AK38" s="456"/>
      <c r="AL38" s="457"/>
      <c r="AM38" s="458"/>
      <c r="AN38" s="448"/>
      <c r="AO38" s="449"/>
      <c r="AP38" s="449"/>
      <c r="AQ38" s="449"/>
      <c r="AR38" s="449"/>
      <c r="AS38" s="449"/>
      <c r="AT38" s="449"/>
      <c r="AU38" s="449"/>
      <c r="AV38" s="450"/>
    </row>
    <row r="39" spans="1:49" ht="18.75" customHeight="1">
      <c r="C39" s="462" t="s">
        <v>59</v>
      </c>
      <c r="D39" s="465" t="s">
        <v>60</v>
      </c>
      <c r="E39" s="403"/>
      <c r="F39" s="402"/>
      <c r="G39" s="402"/>
      <c r="H39" s="402"/>
      <c r="I39" s="402"/>
      <c r="J39" s="402"/>
      <c r="K39" s="411"/>
      <c r="L39" s="468" t="s">
        <v>61</v>
      </c>
      <c r="M39" s="468"/>
      <c r="N39" s="468"/>
      <c r="O39" s="468"/>
      <c r="P39" s="468"/>
      <c r="Q39" s="468"/>
      <c r="R39" s="469"/>
      <c r="S39" s="470" t="s">
        <v>62</v>
      </c>
      <c r="T39" s="468"/>
      <c r="U39" s="468"/>
      <c r="V39" s="468"/>
      <c r="W39" s="468"/>
      <c r="X39" s="469"/>
      <c r="Y39" s="470" t="s">
        <v>63</v>
      </c>
      <c r="Z39" s="468"/>
      <c r="AA39" s="468"/>
      <c r="AB39" s="468"/>
      <c r="AC39" s="471"/>
      <c r="AD39" s="55"/>
      <c r="AE39" s="55"/>
      <c r="AF39" s="55"/>
      <c r="AG39" s="55"/>
      <c r="AH39" s="55"/>
      <c r="AI39" s="55"/>
      <c r="AJ39" s="55"/>
    </row>
    <row r="40" spans="1:49" ht="18.75" customHeight="1">
      <c r="C40" s="463"/>
      <c r="D40" s="466"/>
      <c r="E40" s="472" t="s">
        <v>18</v>
      </c>
      <c r="F40" s="314"/>
      <c r="G40" s="314"/>
      <c r="H40" s="473" t="s">
        <v>19</v>
      </c>
      <c r="I40" s="473"/>
      <c r="J40" s="473"/>
      <c r="K40" s="473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329"/>
      <c r="AD40" s="55"/>
      <c r="AE40" s="55"/>
      <c r="AF40" s="55"/>
      <c r="AG40" s="55"/>
      <c r="AH40" s="55"/>
      <c r="AI40" s="55"/>
      <c r="AJ40" s="55"/>
    </row>
    <row r="41" spans="1:49" ht="18.75" customHeight="1">
      <c r="C41" s="463"/>
      <c r="D41" s="466"/>
      <c r="E41" s="308"/>
      <c r="F41" s="295"/>
      <c r="G41" s="295"/>
      <c r="H41" s="270" t="s">
        <v>21</v>
      </c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329"/>
      <c r="AD41" s="55"/>
      <c r="AE41" s="314" t="s">
        <v>64</v>
      </c>
      <c r="AF41" s="314"/>
      <c r="AG41" s="314"/>
      <c r="AH41" s="314"/>
      <c r="AI41" s="314"/>
      <c r="AJ41" s="55"/>
    </row>
    <row r="42" spans="1:49" ht="18.75" customHeight="1">
      <c r="C42" s="463"/>
      <c r="D42" s="466"/>
      <c r="E42" s="459" t="s">
        <v>65</v>
      </c>
      <c r="F42" s="372"/>
      <c r="G42" s="372"/>
      <c r="H42" s="270" t="s">
        <v>19</v>
      </c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329"/>
      <c r="AD42" s="55"/>
      <c r="AE42" s="314" t="s">
        <v>66</v>
      </c>
      <c r="AF42" s="314"/>
      <c r="AG42" s="314"/>
      <c r="AH42" s="314"/>
      <c r="AI42" s="314"/>
      <c r="AJ42" s="55"/>
    </row>
    <row r="43" spans="1:49" ht="18.75" customHeight="1" thickBot="1">
      <c r="C43" s="464"/>
      <c r="D43" s="467"/>
      <c r="E43" s="460"/>
      <c r="F43" s="461"/>
      <c r="G43" s="461"/>
      <c r="H43" s="332" t="s">
        <v>21</v>
      </c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3"/>
      <c r="AD43" s="55"/>
      <c r="AE43" s="55"/>
      <c r="AF43" s="55"/>
      <c r="AG43" s="55"/>
      <c r="AH43" s="55"/>
      <c r="AI43" s="55"/>
      <c r="AJ43" s="55"/>
    </row>
    <row r="44" spans="1:49" ht="1.5" customHeight="1"/>
    <row r="45" spans="1:49" ht="16.5" customHeight="1">
      <c r="C45" s="53" t="s">
        <v>22</v>
      </c>
    </row>
    <row r="46" spans="1:49" ht="1.5" customHeight="1"/>
    <row r="47" spans="1:49" ht="17.25" customHeight="1">
      <c r="E47" s="267" t="s">
        <v>374</v>
      </c>
      <c r="F47" s="267"/>
      <c r="G47" s="267"/>
      <c r="H47" s="267" t="s">
        <v>78</v>
      </c>
      <c r="I47" s="267"/>
      <c r="J47" s="267"/>
      <c r="K47" s="267"/>
      <c r="L47" s="267" t="s">
        <v>79</v>
      </c>
      <c r="M47" s="267"/>
      <c r="N47" s="267"/>
      <c r="O47" s="267"/>
      <c r="P47" s="267"/>
      <c r="Q47" s="267" t="s">
        <v>25</v>
      </c>
      <c r="R47" s="267"/>
      <c r="S47" s="267"/>
      <c r="T47" s="267"/>
    </row>
    <row r="48" spans="1:49" ht="17.25" customHeight="1">
      <c r="C48" s="266" t="str">
        <f>IF(基本情報!B3="","",基本情報!B3)</f>
        <v/>
      </c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521" t="s">
        <v>200</v>
      </c>
      <c r="AB48" s="521"/>
      <c r="AC48" s="521"/>
      <c r="AD48" s="521"/>
      <c r="AF48" s="268" t="str">
        <f>IF(基本情報!D4="","",基本情報!D4)</f>
        <v/>
      </c>
      <c r="AG48" s="268"/>
      <c r="AH48" s="268"/>
      <c r="AI48" s="268"/>
      <c r="AJ48" s="268"/>
      <c r="AK48" s="268"/>
      <c r="AL48" s="268"/>
      <c r="AM48" s="267" t="s">
        <v>28</v>
      </c>
      <c r="AN48" s="267"/>
    </row>
  </sheetData>
  <mergeCells count="263">
    <mergeCell ref="AK15:AM15"/>
    <mergeCell ref="AA48:AD48"/>
    <mergeCell ref="C1:AV1"/>
    <mergeCell ref="C2:AV2"/>
    <mergeCell ref="C4:E5"/>
    <mergeCell ref="F4:AC5"/>
    <mergeCell ref="C6:E7"/>
    <mergeCell ref="AR6:AR7"/>
    <mergeCell ref="AS6:AT7"/>
    <mergeCell ref="AU6:AU7"/>
    <mergeCell ref="AV6:AV7"/>
    <mergeCell ref="AE11:AG11"/>
    <mergeCell ref="AH11:AV11"/>
    <mergeCell ref="C12:E12"/>
    <mergeCell ref="AE12:AM12"/>
    <mergeCell ref="AO12:AU12"/>
    <mergeCell ref="AU8:AU9"/>
    <mergeCell ref="C8:E9"/>
    <mergeCell ref="AR8:AR9"/>
    <mergeCell ref="AS8:AT9"/>
    <mergeCell ref="C13:E13"/>
    <mergeCell ref="C16:E16"/>
    <mergeCell ref="F16:I16"/>
    <mergeCell ref="Z16:AC16"/>
    <mergeCell ref="AE16:AJ16"/>
    <mergeCell ref="K15:X15"/>
    <mergeCell ref="K16:X16"/>
    <mergeCell ref="K10:X10"/>
    <mergeCell ref="K11:X11"/>
    <mergeCell ref="C17:E17"/>
    <mergeCell ref="F17:I17"/>
    <mergeCell ref="Z17:AC17"/>
    <mergeCell ref="AE17:AJ17"/>
    <mergeCell ref="C14:E14"/>
    <mergeCell ref="F14:I14"/>
    <mergeCell ref="Z14:AC14"/>
    <mergeCell ref="AE14:AJ14"/>
    <mergeCell ref="K14:X14"/>
    <mergeCell ref="C15:E15"/>
    <mergeCell ref="F15:I15"/>
    <mergeCell ref="Z15:AC15"/>
    <mergeCell ref="AE15:AJ15"/>
    <mergeCell ref="C10:E11"/>
    <mergeCell ref="AI10:AJ10"/>
    <mergeCell ref="AR4:AR5"/>
    <mergeCell ref="AS4:AT5"/>
    <mergeCell ref="AE4:AG9"/>
    <mergeCell ref="F13:I13"/>
    <mergeCell ref="K13:X13"/>
    <mergeCell ref="Z13:AC13"/>
    <mergeCell ref="AE13:AJ13"/>
    <mergeCell ref="AR10:AS10"/>
    <mergeCell ref="AE10:AG10"/>
    <mergeCell ref="AN13:AV13"/>
    <mergeCell ref="AU4:AU5"/>
    <mergeCell ref="AV4:AV5"/>
    <mergeCell ref="AV8:AV9"/>
    <mergeCell ref="AU10:AV10"/>
    <mergeCell ref="AK13:AM13"/>
    <mergeCell ref="AO10:AP10"/>
    <mergeCell ref="AL10:AM10"/>
    <mergeCell ref="AJ4:AO5"/>
    <mergeCell ref="J6:U7"/>
    <mergeCell ref="V6:V7"/>
    <mergeCell ref="W6:Z7"/>
    <mergeCell ref="AA6:AC7"/>
    <mergeCell ref="AJ6:AO7"/>
    <mergeCell ref="J8:U9"/>
    <mergeCell ref="C18:E18"/>
    <mergeCell ref="F18:I18"/>
    <mergeCell ref="Z18:AC18"/>
    <mergeCell ref="AE18:AJ18"/>
    <mergeCell ref="K17:X17"/>
    <mergeCell ref="K18:X18"/>
    <mergeCell ref="C19:E19"/>
    <mergeCell ref="F19:I19"/>
    <mergeCell ref="Z19:AC19"/>
    <mergeCell ref="AE19:AJ19"/>
    <mergeCell ref="C20:E20"/>
    <mergeCell ref="F20:I20"/>
    <mergeCell ref="Z20:AC20"/>
    <mergeCell ref="AE20:AJ20"/>
    <mergeCell ref="K19:X19"/>
    <mergeCell ref="K20:X20"/>
    <mergeCell ref="C21:E21"/>
    <mergeCell ref="F21:I21"/>
    <mergeCell ref="Z21:AC21"/>
    <mergeCell ref="AE21:AJ21"/>
    <mergeCell ref="C22:E22"/>
    <mergeCell ref="F22:I22"/>
    <mergeCell ref="Z22:AC22"/>
    <mergeCell ref="AE22:AJ22"/>
    <mergeCell ref="K21:X21"/>
    <mergeCell ref="K22:X22"/>
    <mergeCell ref="C23:E23"/>
    <mergeCell ref="F23:I23"/>
    <mergeCell ref="Z23:AC23"/>
    <mergeCell ref="AE23:AJ23"/>
    <mergeCell ref="C24:E24"/>
    <mergeCell ref="F24:I24"/>
    <mergeCell ref="Z24:AC24"/>
    <mergeCell ref="AE24:AJ24"/>
    <mergeCell ref="K23:X23"/>
    <mergeCell ref="K24:X24"/>
    <mergeCell ref="C25:E25"/>
    <mergeCell ref="F25:I25"/>
    <mergeCell ref="Z25:AC25"/>
    <mergeCell ref="AE25:AJ25"/>
    <mergeCell ref="C26:E26"/>
    <mergeCell ref="F26:I26"/>
    <mergeCell ref="Z26:AC26"/>
    <mergeCell ref="AE26:AJ26"/>
    <mergeCell ref="K25:X25"/>
    <mergeCell ref="K26:X26"/>
    <mergeCell ref="C27:E27"/>
    <mergeCell ref="F27:I27"/>
    <mergeCell ref="Z27:AC27"/>
    <mergeCell ref="AE27:AJ27"/>
    <mergeCell ref="C28:E28"/>
    <mergeCell ref="F28:I28"/>
    <mergeCell ref="Z28:AC28"/>
    <mergeCell ref="AE28:AJ28"/>
    <mergeCell ref="K27:X27"/>
    <mergeCell ref="K28:X28"/>
    <mergeCell ref="C29:E29"/>
    <mergeCell ref="F29:I29"/>
    <mergeCell ref="Z29:AC29"/>
    <mergeCell ref="AE29:AJ29"/>
    <mergeCell ref="C30:E30"/>
    <mergeCell ref="F30:I30"/>
    <mergeCell ref="Z30:AC30"/>
    <mergeCell ref="AE30:AJ30"/>
    <mergeCell ref="K29:X29"/>
    <mergeCell ref="K30:X30"/>
    <mergeCell ref="C31:E31"/>
    <mergeCell ref="F31:I31"/>
    <mergeCell ref="Z31:AC31"/>
    <mergeCell ref="AE31:AJ31"/>
    <mergeCell ref="K31:X31"/>
    <mergeCell ref="C38:E38"/>
    <mergeCell ref="F38:I38"/>
    <mergeCell ref="Z38:AC38"/>
    <mergeCell ref="AE38:AJ38"/>
    <mergeCell ref="K38:X38"/>
    <mergeCell ref="C33:E33"/>
    <mergeCell ref="C34:E34"/>
    <mergeCell ref="C35:E35"/>
    <mergeCell ref="C36:E36"/>
    <mergeCell ref="C37:E37"/>
    <mergeCell ref="F33:I33"/>
    <mergeCell ref="F34:I34"/>
    <mergeCell ref="F35:I35"/>
    <mergeCell ref="F36:I36"/>
    <mergeCell ref="F37:I37"/>
    <mergeCell ref="K33:X33"/>
    <mergeCell ref="K34:X34"/>
    <mergeCell ref="K35:X35"/>
    <mergeCell ref="C32:E32"/>
    <mergeCell ref="F32:I32"/>
    <mergeCell ref="Z32:AC32"/>
    <mergeCell ref="AE32:AJ32"/>
    <mergeCell ref="AE33:AJ33"/>
    <mergeCell ref="AE34:AJ34"/>
    <mergeCell ref="AE35:AJ35"/>
    <mergeCell ref="AE36:AJ36"/>
    <mergeCell ref="AE37:AJ37"/>
    <mergeCell ref="K32:X32"/>
    <mergeCell ref="C48:Z48"/>
    <mergeCell ref="AE41:AI41"/>
    <mergeCell ref="E42:G43"/>
    <mergeCell ref="H42:K42"/>
    <mergeCell ref="L42:R42"/>
    <mergeCell ref="S42:X42"/>
    <mergeCell ref="Y42:AC42"/>
    <mergeCell ref="AE42:AI42"/>
    <mergeCell ref="H43:K43"/>
    <mergeCell ref="C39:C43"/>
    <mergeCell ref="D39:D43"/>
    <mergeCell ref="E39:K39"/>
    <mergeCell ref="L39:R39"/>
    <mergeCell ref="S39:X39"/>
    <mergeCell ref="L43:R43"/>
    <mergeCell ref="S43:X43"/>
    <mergeCell ref="Y39:AC39"/>
    <mergeCell ref="E40:G41"/>
    <mergeCell ref="H40:K40"/>
    <mergeCell ref="E47:G47"/>
    <mergeCell ref="H47:I47"/>
    <mergeCell ref="L47:N47"/>
    <mergeCell ref="J47:K47"/>
    <mergeCell ref="O47:P47"/>
    <mergeCell ref="AN20:AV20"/>
    <mergeCell ref="AN21:AV21"/>
    <mergeCell ref="Q47:T47"/>
    <mergeCell ref="Y43:AC43"/>
    <mergeCell ref="S41:X41"/>
    <mergeCell ref="Y41:AC41"/>
    <mergeCell ref="K12:X12"/>
    <mergeCell ref="K36:X36"/>
    <mergeCell ref="K37:X37"/>
    <mergeCell ref="Z33:AC33"/>
    <mergeCell ref="Z34:AC34"/>
    <mergeCell ref="Z35:AC35"/>
    <mergeCell ref="Z36:AC36"/>
    <mergeCell ref="Z37:AC37"/>
    <mergeCell ref="AK32:AM32"/>
    <mergeCell ref="AK38:AM38"/>
    <mergeCell ref="L40:R40"/>
    <mergeCell ref="S40:X40"/>
    <mergeCell ref="Y40:AC40"/>
    <mergeCell ref="H41:K41"/>
    <mergeCell ref="L41:R41"/>
    <mergeCell ref="AN14:AV14"/>
    <mergeCell ref="AN15:AV15"/>
    <mergeCell ref="AK14:AM14"/>
    <mergeCell ref="AK17:AM17"/>
    <mergeCell ref="AK18:AM18"/>
    <mergeCell ref="AM48:AN48"/>
    <mergeCell ref="AF48:AL48"/>
    <mergeCell ref="AN30:AV30"/>
    <mergeCell ref="AN31:AV31"/>
    <mergeCell ref="AK20:AM20"/>
    <mergeCell ref="AK21:AM21"/>
    <mergeCell ref="AK22:AM22"/>
    <mergeCell ref="AK23:AM23"/>
    <mergeCell ref="AK24:AM24"/>
    <mergeCell ref="AK25:AM25"/>
    <mergeCell ref="AK26:AM26"/>
    <mergeCell ref="AK27:AM27"/>
    <mergeCell ref="AK28:AM28"/>
    <mergeCell ref="AN32:AV32"/>
    <mergeCell ref="AN38:AV38"/>
    <mergeCell ref="AK29:AM29"/>
    <mergeCell ref="AK30:AM30"/>
    <mergeCell ref="AK31:AM31"/>
    <mergeCell ref="AN22:AV22"/>
    <mergeCell ref="AN23:AV23"/>
    <mergeCell ref="AN24:AV24"/>
    <mergeCell ref="AN29:AV29"/>
    <mergeCell ref="V8:V9"/>
    <mergeCell ref="W8:Z9"/>
    <mergeCell ref="AA8:AC9"/>
    <mergeCell ref="AJ8:AO9"/>
    <mergeCell ref="AK33:AM33"/>
    <mergeCell ref="AK34:AM34"/>
    <mergeCell ref="AK35:AM35"/>
    <mergeCell ref="AK36:AM36"/>
    <mergeCell ref="AK37:AM37"/>
    <mergeCell ref="AN33:AV33"/>
    <mergeCell ref="AN34:AV34"/>
    <mergeCell ref="AN35:AV35"/>
    <mergeCell ref="AN36:AV36"/>
    <mergeCell ref="AN37:AV37"/>
    <mergeCell ref="AN25:AV25"/>
    <mergeCell ref="AN26:AV26"/>
    <mergeCell ref="AN27:AV27"/>
    <mergeCell ref="AN28:AV28"/>
    <mergeCell ref="AK19:AM19"/>
    <mergeCell ref="AN16:AV16"/>
    <mergeCell ref="AN17:AV17"/>
    <mergeCell ref="AN18:AV18"/>
    <mergeCell ref="AN19:AV19"/>
    <mergeCell ref="AK16:AM16"/>
  </mergeCells>
  <phoneticPr fontId="2"/>
  <dataValidations count="5">
    <dataValidation imeMode="fullAlpha" allowBlank="1" showInputMessage="1" showErrorMessage="1" sqref="Z65550:AC65574 JV65550:JY65574 TR65550:TU65574 ADN65550:ADQ65574 ANJ65550:ANM65574 AXF65550:AXI65574 BHB65550:BHE65574 BQX65550:BRA65574 CAT65550:CAW65574 CKP65550:CKS65574 CUL65550:CUO65574 DEH65550:DEK65574 DOD65550:DOG65574 DXZ65550:DYC65574 EHV65550:EHY65574 ERR65550:ERU65574 FBN65550:FBQ65574 FLJ65550:FLM65574 FVF65550:FVI65574 GFB65550:GFE65574 GOX65550:GPA65574 GYT65550:GYW65574 HIP65550:HIS65574 HSL65550:HSO65574 ICH65550:ICK65574 IMD65550:IMG65574 IVZ65550:IWC65574 JFV65550:JFY65574 JPR65550:JPU65574 JZN65550:JZQ65574 KJJ65550:KJM65574 KTF65550:KTI65574 LDB65550:LDE65574 LMX65550:LNA65574 LWT65550:LWW65574 MGP65550:MGS65574 MQL65550:MQO65574 NAH65550:NAK65574 NKD65550:NKG65574 NTZ65550:NUC65574 ODV65550:ODY65574 ONR65550:ONU65574 OXN65550:OXQ65574 PHJ65550:PHM65574 PRF65550:PRI65574 QBB65550:QBE65574 QKX65550:QLA65574 QUT65550:QUW65574 REP65550:RES65574 ROL65550:ROO65574 RYH65550:RYK65574 SID65550:SIG65574 SRZ65550:SSC65574 TBV65550:TBY65574 TLR65550:TLU65574 TVN65550:TVQ65574 UFJ65550:UFM65574 UPF65550:UPI65574 UZB65550:UZE65574 VIX65550:VJA65574 VST65550:VSW65574 WCP65550:WCS65574 WML65550:WMO65574 WWH65550:WWK65574 Z131086:AC131110 JV131086:JY131110 TR131086:TU131110 ADN131086:ADQ131110 ANJ131086:ANM131110 AXF131086:AXI131110 BHB131086:BHE131110 BQX131086:BRA131110 CAT131086:CAW131110 CKP131086:CKS131110 CUL131086:CUO131110 DEH131086:DEK131110 DOD131086:DOG131110 DXZ131086:DYC131110 EHV131086:EHY131110 ERR131086:ERU131110 FBN131086:FBQ131110 FLJ131086:FLM131110 FVF131086:FVI131110 GFB131086:GFE131110 GOX131086:GPA131110 GYT131086:GYW131110 HIP131086:HIS131110 HSL131086:HSO131110 ICH131086:ICK131110 IMD131086:IMG131110 IVZ131086:IWC131110 JFV131086:JFY131110 JPR131086:JPU131110 JZN131086:JZQ131110 KJJ131086:KJM131110 KTF131086:KTI131110 LDB131086:LDE131110 LMX131086:LNA131110 LWT131086:LWW131110 MGP131086:MGS131110 MQL131086:MQO131110 NAH131086:NAK131110 NKD131086:NKG131110 NTZ131086:NUC131110 ODV131086:ODY131110 ONR131086:ONU131110 OXN131086:OXQ131110 PHJ131086:PHM131110 PRF131086:PRI131110 QBB131086:QBE131110 QKX131086:QLA131110 QUT131086:QUW131110 REP131086:RES131110 ROL131086:ROO131110 RYH131086:RYK131110 SID131086:SIG131110 SRZ131086:SSC131110 TBV131086:TBY131110 TLR131086:TLU131110 TVN131086:TVQ131110 UFJ131086:UFM131110 UPF131086:UPI131110 UZB131086:UZE131110 VIX131086:VJA131110 VST131086:VSW131110 WCP131086:WCS131110 WML131086:WMO131110 WWH131086:WWK131110 Z196622:AC196646 JV196622:JY196646 TR196622:TU196646 ADN196622:ADQ196646 ANJ196622:ANM196646 AXF196622:AXI196646 BHB196622:BHE196646 BQX196622:BRA196646 CAT196622:CAW196646 CKP196622:CKS196646 CUL196622:CUO196646 DEH196622:DEK196646 DOD196622:DOG196646 DXZ196622:DYC196646 EHV196622:EHY196646 ERR196622:ERU196646 FBN196622:FBQ196646 FLJ196622:FLM196646 FVF196622:FVI196646 GFB196622:GFE196646 GOX196622:GPA196646 GYT196622:GYW196646 HIP196622:HIS196646 HSL196622:HSO196646 ICH196622:ICK196646 IMD196622:IMG196646 IVZ196622:IWC196646 JFV196622:JFY196646 JPR196622:JPU196646 JZN196622:JZQ196646 KJJ196622:KJM196646 KTF196622:KTI196646 LDB196622:LDE196646 LMX196622:LNA196646 LWT196622:LWW196646 MGP196622:MGS196646 MQL196622:MQO196646 NAH196622:NAK196646 NKD196622:NKG196646 NTZ196622:NUC196646 ODV196622:ODY196646 ONR196622:ONU196646 OXN196622:OXQ196646 PHJ196622:PHM196646 PRF196622:PRI196646 QBB196622:QBE196646 QKX196622:QLA196646 QUT196622:QUW196646 REP196622:RES196646 ROL196622:ROO196646 RYH196622:RYK196646 SID196622:SIG196646 SRZ196622:SSC196646 TBV196622:TBY196646 TLR196622:TLU196646 TVN196622:TVQ196646 UFJ196622:UFM196646 UPF196622:UPI196646 UZB196622:UZE196646 VIX196622:VJA196646 VST196622:VSW196646 WCP196622:WCS196646 WML196622:WMO196646 WWH196622:WWK196646 Z262158:AC262182 JV262158:JY262182 TR262158:TU262182 ADN262158:ADQ262182 ANJ262158:ANM262182 AXF262158:AXI262182 BHB262158:BHE262182 BQX262158:BRA262182 CAT262158:CAW262182 CKP262158:CKS262182 CUL262158:CUO262182 DEH262158:DEK262182 DOD262158:DOG262182 DXZ262158:DYC262182 EHV262158:EHY262182 ERR262158:ERU262182 FBN262158:FBQ262182 FLJ262158:FLM262182 FVF262158:FVI262182 GFB262158:GFE262182 GOX262158:GPA262182 GYT262158:GYW262182 HIP262158:HIS262182 HSL262158:HSO262182 ICH262158:ICK262182 IMD262158:IMG262182 IVZ262158:IWC262182 JFV262158:JFY262182 JPR262158:JPU262182 JZN262158:JZQ262182 KJJ262158:KJM262182 KTF262158:KTI262182 LDB262158:LDE262182 LMX262158:LNA262182 LWT262158:LWW262182 MGP262158:MGS262182 MQL262158:MQO262182 NAH262158:NAK262182 NKD262158:NKG262182 NTZ262158:NUC262182 ODV262158:ODY262182 ONR262158:ONU262182 OXN262158:OXQ262182 PHJ262158:PHM262182 PRF262158:PRI262182 QBB262158:QBE262182 QKX262158:QLA262182 QUT262158:QUW262182 REP262158:RES262182 ROL262158:ROO262182 RYH262158:RYK262182 SID262158:SIG262182 SRZ262158:SSC262182 TBV262158:TBY262182 TLR262158:TLU262182 TVN262158:TVQ262182 UFJ262158:UFM262182 UPF262158:UPI262182 UZB262158:UZE262182 VIX262158:VJA262182 VST262158:VSW262182 WCP262158:WCS262182 WML262158:WMO262182 WWH262158:WWK262182 Z327694:AC327718 JV327694:JY327718 TR327694:TU327718 ADN327694:ADQ327718 ANJ327694:ANM327718 AXF327694:AXI327718 BHB327694:BHE327718 BQX327694:BRA327718 CAT327694:CAW327718 CKP327694:CKS327718 CUL327694:CUO327718 DEH327694:DEK327718 DOD327694:DOG327718 DXZ327694:DYC327718 EHV327694:EHY327718 ERR327694:ERU327718 FBN327694:FBQ327718 FLJ327694:FLM327718 FVF327694:FVI327718 GFB327694:GFE327718 GOX327694:GPA327718 GYT327694:GYW327718 HIP327694:HIS327718 HSL327694:HSO327718 ICH327694:ICK327718 IMD327694:IMG327718 IVZ327694:IWC327718 JFV327694:JFY327718 JPR327694:JPU327718 JZN327694:JZQ327718 KJJ327694:KJM327718 KTF327694:KTI327718 LDB327694:LDE327718 LMX327694:LNA327718 LWT327694:LWW327718 MGP327694:MGS327718 MQL327694:MQO327718 NAH327694:NAK327718 NKD327694:NKG327718 NTZ327694:NUC327718 ODV327694:ODY327718 ONR327694:ONU327718 OXN327694:OXQ327718 PHJ327694:PHM327718 PRF327694:PRI327718 QBB327694:QBE327718 QKX327694:QLA327718 QUT327694:QUW327718 REP327694:RES327718 ROL327694:ROO327718 RYH327694:RYK327718 SID327694:SIG327718 SRZ327694:SSC327718 TBV327694:TBY327718 TLR327694:TLU327718 TVN327694:TVQ327718 UFJ327694:UFM327718 UPF327694:UPI327718 UZB327694:UZE327718 VIX327694:VJA327718 VST327694:VSW327718 WCP327694:WCS327718 WML327694:WMO327718 WWH327694:WWK327718 Z393230:AC393254 JV393230:JY393254 TR393230:TU393254 ADN393230:ADQ393254 ANJ393230:ANM393254 AXF393230:AXI393254 BHB393230:BHE393254 BQX393230:BRA393254 CAT393230:CAW393254 CKP393230:CKS393254 CUL393230:CUO393254 DEH393230:DEK393254 DOD393230:DOG393254 DXZ393230:DYC393254 EHV393230:EHY393254 ERR393230:ERU393254 FBN393230:FBQ393254 FLJ393230:FLM393254 FVF393230:FVI393254 GFB393230:GFE393254 GOX393230:GPA393254 GYT393230:GYW393254 HIP393230:HIS393254 HSL393230:HSO393254 ICH393230:ICK393254 IMD393230:IMG393254 IVZ393230:IWC393254 JFV393230:JFY393254 JPR393230:JPU393254 JZN393230:JZQ393254 KJJ393230:KJM393254 KTF393230:KTI393254 LDB393230:LDE393254 LMX393230:LNA393254 LWT393230:LWW393254 MGP393230:MGS393254 MQL393230:MQO393254 NAH393230:NAK393254 NKD393230:NKG393254 NTZ393230:NUC393254 ODV393230:ODY393254 ONR393230:ONU393254 OXN393230:OXQ393254 PHJ393230:PHM393254 PRF393230:PRI393254 QBB393230:QBE393254 QKX393230:QLA393254 QUT393230:QUW393254 REP393230:RES393254 ROL393230:ROO393254 RYH393230:RYK393254 SID393230:SIG393254 SRZ393230:SSC393254 TBV393230:TBY393254 TLR393230:TLU393254 TVN393230:TVQ393254 UFJ393230:UFM393254 UPF393230:UPI393254 UZB393230:UZE393254 VIX393230:VJA393254 VST393230:VSW393254 WCP393230:WCS393254 WML393230:WMO393254 WWH393230:WWK393254 Z458766:AC458790 JV458766:JY458790 TR458766:TU458790 ADN458766:ADQ458790 ANJ458766:ANM458790 AXF458766:AXI458790 BHB458766:BHE458790 BQX458766:BRA458790 CAT458766:CAW458790 CKP458766:CKS458790 CUL458766:CUO458790 DEH458766:DEK458790 DOD458766:DOG458790 DXZ458766:DYC458790 EHV458766:EHY458790 ERR458766:ERU458790 FBN458766:FBQ458790 FLJ458766:FLM458790 FVF458766:FVI458790 GFB458766:GFE458790 GOX458766:GPA458790 GYT458766:GYW458790 HIP458766:HIS458790 HSL458766:HSO458790 ICH458766:ICK458790 IMD458766:IMG458790 IVZ458766:IWC458790 JFV458766:JFY458790 JPR458766:JPU458790 JZN458766:JZQ458790 KJJ458766:KJM458790 KTF458766:KTI458790 LDB458766:LDE458790 LMX458766:LNA458790 LWT458766:LWW458790 MGP458766:MGS458790 MQL458766:MQO458790 NAH458766:NAK458790 NKD458766:NKG458790 NTZ458766:NUC458790 ODV458766:ODY458790 ONR458766:ONU458790 OXN458766:OXQ458790 PHJ458766:PHM458790 PRF458766:PRI458790 QBB458766:QBE458790 QKX458766:QLA458790 QUT458766:QUW458790 REP458766:RES458790 ROL458766:ROO458790 RYH458766:RYK458790 SID458766:SIG458790 SRZ458766:SSC458790 TBV458766:TBY458790 TLR458766:TLU458790 TVN458766:TVQ458790 UFJ458766:UFM458790 UPF458766:UPI458790 UZB458766:UZE458790 VIX458766:VJA458790 VST458766:VSW458790 WCP458766:WCS458790 WML458766:WMO458790 WWH458766:WWK458790 Z524302:AC524326 JV524302:JY524326 TR524302:TU524326 ADN524302:ADQ524326 ANJ524302:ANM524326 AXF524302:AXI524326 BHB524302:BHE524326 BQX524302:BRA524326 CAT524302:CAW524326 CKP524302:CKS524326 CUL524302:CUO524326 DEH524302:DEK524326 DOD524302:DOG524326 DXZ524302:DYC524326 EHV524302:EHY524326 ERR524302:ERU524326 FBN524302:FBQ524326 FLJ524302:FLM524326 FVF524302:FVI524326 GFB524302:GFE524326 GOX524302:GPA524326 GYT524302:GYW524326 HIP524302:HIS524326 HSL524302:HSO524326 ICH524302:ICK524326 IMD524302:IMG524326 IVZ524302:IWC524326 JFV524302:JFY524326 JPR524302:JPU524326 JZN524302:JZQ524326 KJJ524302:KJM524326 KTF524302:KTI524326 LDB524302:LDE524326 LMX524302:LNA524326 LWT524302:LWW524326 MGP524302:MGS524326 MQL524302:MQO524326 NAH524302:NAK524326 NKD524302:NKG524326 NTZ524302:NUC524326 ODV524302:ODY524326 ONR524302:ONU524326 OXN524302:OXQ524326 PHJ524302:PHM524326 PRF524302:PRI524326 QBB524302:QBE524326 QKX524302:QLA524326 QUT524302:QUW524326 REP524302:RES524326 ROL524302:ROO524326 RYH524302:RYK524326 SID524302:SIG524326 SRZ524302:SSC524326 TBV524302:TBY524326 TLR524302:TLU524326 TVN524302:TVQ524326 UFJ524302:UFM524326 UPF524302:UPI524326 UZB524302:UZE524326 VIX524302:VJA524326 VST524302:VSW524326 WCP524302:WCS524326 WML524302:WMO524326 WWH524302:WWK524326 Z589838:AC589862 JV589838:JY589862 TR589838:TU589862 ADN589838:ADQ589862 ANJ589838:ANM589862 AXF589838:AXI589862 BHB589838:BHE589862 BQX589838:BRA589862 CAT589838:CAW589862 CKP589838:CKS589862 CUL589838:CUO589862 DEH589838:DEK589862 DOD589838:DOG589862 DXZ589838:DYC589862 EHV589838:EHY589862 ERR589838:ERU589862 FBN589838:FBQ589862 FLJ589838:FLM589862 FVF589838:FVI589862 GFB589838:GFE589862 GOX589838:GPA589862 GYT589838:GYW589862 HIP589838:HIS589862 HSL589838:HSO589862 ICH589838:ICK589862 IMD589838:IMG589862 IVZ589838:IWC589862 JFV589838:JFY589862 JPR589838:JPU589862 JZN589838:JZQ589862 KJJ589838:KJM589862 KTF589838:KTI589862 LDB589838:LDE589862 LMX589838:LNA589862 LWT589838:LWW589862 MGP589838:MGS589862 MQL589838:MQO589862 NAH589838:NAK589862 NKD589838:NKG589862 NTZ589838:NUC589862 ODV589838:ODY589862 ONR589838:ONU589862 OXN589838:OXQ589862 PHJ589838:PHM589862 PRF589838:PRI589862 QBB589838:QBE589862 QKX589838:QLA589862 QUT589838:QUW589862 REP589838:RES589862 ROL589838:ROO589862 RYH589838:RYK589862 SID589838:SIG589862 SRZ589838:SSC589862 TBV589838:TBY589862 TLR589838:TLU589862 TVN589838:TVQ589862 UFJ589838:UFM589862 UPF589838:UPI589862 UZB589838:UZE589862 VIX589838:VJA589862 VST589838:VSW589862 WCP589838:WCS589862 WML589838:WMO589862 WWH589838:WWK589862 Z655374:AC655398 JV655374:JY655398 TR655374:TU655398 ADN655374:ADQ655398 ANJ655374:ANM655398 AXF655374:AXI655398 BHB655374:BHE655398 BQX655374:BRA655398 CAT655374:CAW655398 CKP655374:CKS655398 CUL655374:CUO655398 DEH655374:DEK655398 DOD655374:DOG655398 DXZ655374:DYC655398 EHV655374:EHY655398 ERR655374:ERU655398 FBN655374:FBQ655398 FLJ655374:FLM655398 FVF655374:FVI655398 GFB655374:GFE655398 GOX655374:GPA655398 GYT655374:GYW655398 HIP655374:HIS655398 HSL655374:HSO655398 ICH655374:ICK655398 IMD655374:IMG655398 IVZ655374:IWC655398 JFV655374:JFY655398 JPR655374:JPU655398 JZN655374:JZQ655398 KJJ655374:KJM655398 KTF655374:KTI655398 LDB655374:LDE655398 LMX655374:LNA655398 LWT655374:LWW655398 MGP655374:MGS655398 MQL655374:MQO655398 NAH655374:NAK655398 NKD655374:NKG655398 NTZ655374:NUC655398 ODV655374:ODY655398 ONR655374:ONU655398 OXN655374:OXQ655398 PHJ655374:PHM655398 PRF655374:PRI655398 QBB655374:QBE655398 QKX655374:QLA655398 QUT655374:QUW655398 REP655374:RES655398 ROL655374:ROO655398 RYH655374:RYK655398 SID655374:SIG655398 SRZ655374:SSC655398 TBV655374:TBY655398 TLR655374:TLU655398 TVN655374:TVQ655398 UFJ655374:UFM655398 UPF655374:UPI655398 UZB655374:UZE655398 VIX655374:VJA655398 VST655374:VSW655398 WCP655374:WCS655398 WML655374:WMO655398 WWH655374:WWK655398 Z720910:AC720934 JV720910:JY720934 TR720910:TU720934 ADN720910:ADQ720934 ANJ720910:ANM720934 AXF720910:AXI720934 BHB720910:BHE720934 BQX720910:BRA720934 CAT720910:CAW720934 CKP720910:CKS720934 CUL720910:CUO720934 DEH720910:DEK720934 DOD720910:DOG720934 DXZ720910:DYC720934 EHV720910:EHY720934 ERR720910:ERU720934 FBN720910:FBQ720934 FLJ720910:FLM720934 FVF720910:FVI720934 GFB720910:GFE720934 GOX720910:GPA720934 GYT720910:GYW720934 HIP720910:HIS720934 HSL720910:HSO720934 ICH720910:ICK720934 IMD720910:IMG720934 IVZ720910:IWC720934 JFV720910:JFY720934 JPR720910:JPU720934 JZN720910:JZQ720934 KJJ720910:KJM720934 KTF720910:KTI720934 LDB720910:LDE720934 LMX720910:LNA720934 LWT720910:LWW720934 MGP720910:MGS720934 MQL720910:MQO720934 NAH720910:NAK720934 NKD720910:NKG720934 NTZ720910:NUC720934 ODV720910:ODY720934 ONR720910:ONU720934 OXN720910:OXQ720934 PHJ720910:PHM720934 PRF720910:PRI720934 QBB720910:QBE720934 QKX720910:QLA720934 QUT720910:QUW720934 REP720910:RES720934 ROL720910:ROO720934 RYH720910:RYK720934 SID720910:SIG720934 SRZ720910:SSC720934 TBV720910:TBY720934 TLR720910:TLU720934 TVN720910:TVQ720934 UFJ720910:UFM720934 UPF720910:UPI720934 UZB720910:UZE720934 VIX720910:VJA720934 VST720910:VSW720934 WCP720910:WCS720934 WML720910:WMO720934 WWH720910:WWK720934 Z786446:AC786470 JV786446:JY786470 TR786446:TU786470 ADN786446:ADQ786470 ANJ786446:ANM786470 AXF786446:AXI786470 BHB786446:BHE786470 BQX786446:BRA786470 CAT786446:CAW786470 CKP786446:CKS786470 CUL786446:CUO786470 DEH786446:DEK786470 DOD786446:DOG786470 DXZ786446:DYC786470 EHV786446:EHY786470 ERR786446:ERU786470 FBN786446:FBQ786470 FLJ786446:FLM786470 FVF786446:FVI786470 GFB786446:GFE786470 GOX786446:GPA786470 GYT786446:GYW786470 HIP786446:HIS786470 HSL786446:HSO786470 ICH786446:ICK786470 IMD786446:IMG786470 IVZ786446:IWC786470 JFV786446:JFY786470 JPR786446:JPU786470 JZN786446:JZQ786470 KJJ786446:KJM786470 KTF786446:KTI786470 LDB786446:LDE786470 LMX786446:LNA786470 LWT786446:LWW786470 MGP786446:MGS786470 MQL786446:MQO786470 NAH786446:NAK786470 NKD786446:NKG786470 NTZ786446:NUC786470 ODV786446:ODY786470 ONR786446:ONU786470 OXN786446:OXQ786470 PHJ786446:PHM786470 PRF786446:PRI786470 QBB786446:QBE786470 QKX786446:QLA786470 QUT786446:QUW786470 REP786446:RES786470 ROL786446:ROO786470 RYH786446:RYK786470 SID786446:SIG786470 SRZ786446:SSC786470 TBV786446:TBY786470 TLR786446:TLU786470 TVN786446:TVQ786470 UFJ786446:UFM786470 UPF786446:UPI786470 UZB786446:UZE786470 VIX786446:VJA786470 VST786446:VSW786470 WCP786446:WCS786470 WML786446:WMO786470 WWH786446:WWK786470 Z851982:AC852006 JV851982:JY852006 TR851982:TU852006 ADN851982:ADQ852006 ANJ851982:ANM852006 AXF851982:AXI852006 BHB851982:BHE852006 BQX851982:BRA852006 CAT851982:CAW852006 CKP851982:CKS852006 CUL851982:CUO852006 DEH851982:DEK852006 DOD851982:DOG852006 DXZ851982:DYC852006 EHV851982:EHY852006 ERR851982:ERU852006 FBN851982:FBQ852006 FLJ851982:FLM852006 FVF851982:FVI852006 GFB851982:GFE852006 GOX851982:GPA852006 GYT851982:GYW852006 HIP851982:HIS852006 HSL851982:HSO852006 ICH851982:ICK852006 IMD851982:IMG852006 IVZ851982:IWC852006 JFV851982:JFY852006 JPR851982:JPU852006 JZN851982:JZQ852006 KJJ851982:KJM852006 KTF851982:KTI852006 LDB851982:LDE852006 LMX851982:LNA852006 LWT851982:LWW852006 MGP851982:MGS852006 MQL851982:MQO852006 NAH851982:NAK852006 NKD851982:NKG852006 NTZ851982:NUC852006 ODV851982:ODY852006 ONR851982:ONU852006 OXN851982:OXQ852006 PHJ851982:PHM852006 PRF851982:PRI852006 QBB851982:QBE852006 QKX851982:QLA852006 QUT851982:QUW852006 REP851982:RES852006 ROL851982:ROO852006 RYH851982:RYK852006 SID851982:SIG852006 SRZ851982:SSC852006 TBV851982:TBY852006 TLR851982:TLU852006 TVN851982:TVQ852006 UFJ851982:UFM852006 UPF851982:UPI852006 UZB851982:UZE852006 VIX851982:VJA852006 VST851982:VSW852006 WCP851982:WCS852006 WML851982:WMO852006 WWH851982:WWK852006 Z917518:AC917542 JV917518:JY917542 TR917518:TU917542 ADN917518:ADQ917542 ANJ917518:ANM917542 AXF917518:AXI917542 BHB917518:BHE917542 BQX917518:BRA917542 CAT917518:CAW917542 CKP917518:CKS917542 CUL917518:CUO917542 DEH917518:DEK917542 DOD917518:DOG917542 DXZ917518:DYC917542 EHV917518:EHY917542 ERR917518:ERU917542 FBN917518:FBQ917542 FLJ917518:FLM917542 FVF917518:FVI917542 GFB917518:GFE917542 GOX917518:GPA917542 GYT917518:GYW917542 HIP917518:HIS917542 HSL917518:HSO917542 ICH917518:ICK917542 IMD917518:IMG917542 IVZ917518:IWC917542 JFV917518:JFY917542 JPR917518:JPU917542 JZN917518:JZQ917542 KJJ917518:KJM917542 KTF917518:KTI917542 LDB917518:LDE917542 LMX917518:LNA917542 LWT917518:LWW917542 MGP917518:MGS917542 MQL917518:MQO917542 NAH917518:NAK917542 NKD917518:NKG917542 NTZ917518:NUC917542 ODV917518:ODY917542 ONR917518:ONU917542 OXN917518:OXQ917542 PHJ917518:PHM917542 PRF917518:PRI917542 QBB917518:QBE917542 QKX917518:QLA917542 QUT917518:QUW917542 REP917518:RES917542 ROL917518:ROO917542 RYH917518:RYK917542 SID917518:SIG917542 SRZ917518:SSC917542 TBV917518:TBY917542 TLR917518:TLU917542 TVN917518:TVQ917542 UFJ917518:UFM917542 UPF917518:UPI917542 UZB917518:UZE917542 VIX917518:VJA917542 VST917518:VSW917542 WCP917518:WCS917542 WML917518:WMO917542 WWH917518:WWK917542 Z983054:AC983078 JV983054:JY983078 TR983054:TU983078 ADN983054:ADQ983078 ANJ983054:ANM983078 AXF983054:AXI983078 BHB983054:BHE983078 BQX983054:BRA983078 CAT983054:CAW983078 CKP983054:CKS983078 CUL983054:CUO983078 DEH983054:DEK983078 DOD983054:DOG983078 DXZ983054:DYC983078 EHV983054:EHY983078 ERR983054:ERU983078 FBN983054:FBQ983078 FLJ983054:FLM983078 FVF983054:FVI983078 GFB983054:GFE983078 GOX983054:GPA983078 GYT983054:GYW983078 HIP983054:HIS983078 HSL983054:HSO983078 ICH983054:ICK983078 IMD983054:IMG983078 IVZ983054:IWC983078 JFV983054:JFY983078 JPR983054:JPU983078 JZN983054:JZQ983078 KJJ983054:KJM983078 KTF983054:KTI983078 LDB983054:LDE983078 LMX983054:LNA983078 LWT983054:LWW983078 MGP983054:MGS983078 MQL983054:MQO983078 NAH983054:NAK983078 NKD983054:NKG983078 NTZ983054:NUC983078 ODV983054:ODY983078 ONR983054:ONU983078 OXN983054:OXQ983078 PHJ983054:PHM983078 PRF983054:PRI983078 QBB983054:QBE983078 QKX983054:QLA983078 QUT983054:QUW983078 REP983054:RES983078 ROL983054:ROO983078 RYH983054:RYK983078 SID983054:SIG983078 SRZ983054:SSC983078 TBV983054:TBY983078 TLR983054:TLU983078 TVN983054:TVQ983078 UFJ983054:UFM983078 UPF983054:UPI983078 UZB983054:UZE983078 VIX983054:VJA983078 VST983054:VSW983078 WCP983054:WCS983078 WML983054:WMO983078 WWH983054:WWK983078 F65550:I65574 JB65550:JE65574 SX65550:TA65574 ACT65550:ACW65574 AMP65550:AMS65574 AWL65550:AWO65574 BGH65550:BGK65574 BQD65550:BQG65574 BZZ65550:CAC65574 CJV65550:CJY65574 CTR65550:CTU65574 DDN65550:DDQ65574 DNJ65550:DNM65574 DXF65550:DXI65574 EHB65550:EHE65574 EQX65550:ERA65574 FAT65550:FAW65574 FKP65550:FKS65574 FUL65550:FUO65574 GEH65550:GEK65574 GOD65550:GOG65574 GXZ65550:GYC65574 HHV65550:HHY65574 HRR65550:HRU65574 IBN65550:IBQ65574 ILJ65550:ILM65574 IVF65550:IVI65574 JFB65550:JFE65574 JOX65550:JPA65574 JYT65550:JYW65574 KIP65550:KIS65574 KSL65550:KSO65574 LCH65550:LCK65574 LMD65550:LMG65574 LVZ65550:LWC65574 MFV65550:MFY65574 MPR65550:MPU65574 MZN65550:MZQ65574 NJJ65550:NJM65574 NTF65550:NTI65574 ODB65550:ODE65574 OMX65550:ONA65574 OWT65550:OWW65574 PGP65550:PGS65574 PQL65550:PQO65574 QAH65550:QAK65574 QKD65550:QKG65574 QTZ65550:QUC65574 RDV65550:RDY65574 RNR65550:RNU65574 RXN65550:RXQ65574 SHJ65550:SHM65574 SRF65550:SRI65574 TBB65550:TBE65574 TKX65550:TLA65574 TUT65550:TUW65574 UEP65550:UES65574 UOL65550:UOO65574 UYH65550:UYK65574 VID65550:VIG65574 VRZ65550:VSC65574 WBV65550:WBY65574 WLR65550:WLU65574 WVN65550:WVQ65574 F131086:I131110 JB131086:JE131110 SX131086:TA131110 ACT131086:ACW131110 AMP131086:AMS131110 AWL131086:AWO131110 BGH131086:BGK131110 BQD131086:BQG131110 BZZ131086:CAC131110 CJV131086:CJY131110 CTR131086:CTU131110 DDN131086:DDQ131110 DNJ131086:DNM131110 DXF131086:DXI131110 EHB131086:EHE131110 EQX131086:ERA131110 FAT131086:FAW131110 FKP131086:FKS131110 FUL131086:FUO131110 GEH131086:GEK131110 GOD131086:GOG131110 GXZ131086:GYC131110 HHV131086:HHY131110 HRR131086:HRU131110 IBN131086:IBQ131110 ILJ131086:ILM131110 IVF131086:IVI131110 JFB131086:JFE131110 JOX131086:JPA131110 JYT131086:JYW131110 KIP131086:KIS131110 KSL131086:KSO131110 LCH131086:LCK131110 LMD131086:LMG131110 LVZ131086:LWC131110 MFV131086:MFY131110 MPR131086:MPU131110 MZN131086:MZQ131110 NJJ131086:NJM131110 NTF131086:NTI131110 ODB131086:ODE131110 OMX131086:ONA131110 OWT131086:OWW131110 PGP131086:PGS131110 PQL131086:PQO131110 QAH131086:QAK131110 QKD131086:QKG131110 QTZ131086:QUC131110 RDV131086:RDY131110 RNR131086:RNU131110 RXN131086:RXQ131110 SHJ131086:SHM131110 SRF131086:SRI131110 TBB131086:TBE131110 TKX131086:TLA131110 TUT131086:TUW131110 UEP131086:UES131110 UOL131086:UOO131110 UYH131086:UYK131110 VID131086:VIG131110 VRZ131086:VSC131110 WBV131086:WBY131110 WLR131086:WLU131110 WVN131086:WVQ131110 F196622:I196646 JB196622:JE196646 SX196622:TA196646 ACT196622:ACW196646 AMP196622:AMS196646 AWL196622:AWO196646 BGH196622:BGK196646 BQD196622:BQG196646 BZZ196622:CAC196646 CJV196622:CJY196646 CTR196622:CTU196646 DDN196622:DDQ196646 DNJ196622:DNM196646 DXF196622:DXI196646 EHB196622:EHE196646 EQX196622:ERA196646 FAT196622:FAW196646 FKP196622:FKS196646 FUL196622:FUO196646 GEH196622:GEK196646 GOD196622:GOG196646 GXZ196622:GYC196646 HHV196622:HHY196646 HRR196622:HRU196646 IBN196622:IBQ196646 ILJ196622:ILM196646 IVF196622:IVI196646 JFB196622:JFE196646 JOX196622:JPA196646 JYT196622:JYW196646 KIP196622:KIS196646 KSL196622:KSO196646 LCH196622:LCK196646 LMD196622:LMG196646 LVZ196622:LWC196646 MFV196622:MFY196646 MPR196622:MPU196646 MZN196622:MZQ196646 NJJ196622:NJM196646 NTF196622:NTI196646 ODB196622:ODE196646 OMX196622:ONA196646 OWT196622:OWW196646 PGP196622:PGS196646 PQL196622:PQO196646 QAH196622:QAK196646 QKD196622:QKG196646 QTZ196622:QUC196646 RDV196622:RDY196646 RNR196622:RNU196646 RXN196622:RXQ196646 SHJ196622:SHM196646 SRF196622:SRI196646 TBB196622:TBE196646 TKX196622:TLA196646 TUT196622:TUW196646 UEP196622:UES196646 UOL196622:UOO196646 UYH196622:UYK196646 VID196622:VIG196646 VRZ196622:VSC196646 WBV196622:WBY196646 WLR196622:WLU196646 WVN196622:WVQ196646 F262158:I262182 JB262158:JE262182 SX262158:TA262182 ACT262158:ACW262182 AMP262158:AMS262182 AWL262158:AWO262182 BGH262158:BGK262182 BQD262158:BQG262182 BZZ262158:CAC262182 CJV262158:CJY262182 CTR262158:CTU262182 DDN262158:DDQ262182 DNJ262158:DNM262182 DXF262158:DXI262182 EHB262158:EHE262182 EQX262158:ERA262182 FAT262158:FAW262182 FKP262158:FKS262182 FUL262158:FUO262182 GEH262158:GEK262182 GOD262158:GOG262182 GXZ262158:GYC262182 HHV262158:HHY262182 HRR262158:HRU262182 IBN262158:IBQ262182 ILJ262158:ILM262182 IVF262158:IVI262182 JFB262158:JFE262182 JOX262158:JPA262182 JYT262158:JYW262182 KIP262158:KIS262182 KSL262158:KSO262182 LCH262158:LCK262182 LMD262158:LMG262182 LVZ262158:LWC262182 MFV262158:MFY262182 MPR262158:MPU262182 MZN262158:MZQ262182 NJJ262158:NJM262182 NTF262158:NTI262182 ODB262158:ODE262182 OMX262158:ONA262182 OWT262158:OWW262182 PGP262158:PGS262182 PQL262158:PQO262182 QAH262158:QAK262182 QKD262158:QKG262182 QTZ262158:QUC262182 RDV262158:RDY262182 RNR262158:RNU262182 RXN262158:RXQ262182 SHJ262158:SHM262182 SRF262158:SRI262182 TBB262158:TBE262182 TKX262158:TLA262182 TUT262158:TUW262182 UEP262158:UES262182 UOL262158:UOO262182 UYH262158:UYK262182 VID262158:VIG262182 VRZ262158:VSC262182 WBV262158:WBY262182 WLR262158:WLU262182 WVN262158:WVQ262182 F327694:I327718 JB327694:JE327718 SX327694:TA327718 ACT327694:ACW327718 AMP327694:AMS327718 AWL327694:AWO327718 BGH327694:BGK327718 BQD327694:BQG327718 BZZ327694:CAC327718 CJV327694:CJY327718 CTR327694:CTU327718 DDN327694:DDQ327718 DNJ327694:DNM327718 DXF327694:DXI327718 EHB327694:EHE327718 EQX327694:ERA327718 FAT327694:FAW327718 FKP327694:FKS327718 FUL327694:FUO327718 GEH327694:GEK327718 GOD327694:GOG327718 GXZ327694:GYC327718 HHV327694:HHY327718 HRR327694:HRU327718 IBN327694:IBQ327718 ILJ327694:ILM327718 IVF327694:IVI327718 JFB327694:JFE327718 JOX327694:JPA327718 JYT327694:JYW327718 KIP327694:KIS327718 KSL327694:KSO327718 LCH327694:LCK327718 LMD327694:LMG327718 LVZ327694:LWC327718 MFV327694:MFY327718 MPR327694:MPU327718 MZN327694:MZQ327718 NJJ327694:NJM327718 NTF327694:NTI327718 ODB327694:ODE327718 OMX327694:ONA327718 OWT327694:OWW327718 PGP327694:PGS327718 PQL327694:PQO327718 QAH327694:QAK327718 QKD327694:QKG327718 QTZ327694:QUC327718 RDV327694:RDY327718 RNR327694:RNU327718 RXN327694:RXQ327718 SHJ327694:SHM327718 SRF327694:SRI327718 TBB327694:TBE327718 TKX327694:TLA327718 TUT327694:TUW327718 UEP327694:UES327718 UOL327694:UOO327718 UYH327694:UYK327718 VID327694:VIG327718 VRZ327694:VSC327718 WBV327694:WBY327718 WLR327694:WLU327718 WVN327694:WVQ327718 F393230:I393254 JB393230:JE393254 SX393230:TA393254 ACT393230:ACW393254 AMP393230:AMS393254 AWL393230:AWO393254 BGH393230:BGK393254 BQD393230:BQG393254 BZZ393230:CAC393254 CJV393230:CJY393254 CTR393230:CTU393254 DDN393230:DDQ393254 DNJ393230:DNM393254 DXF393230:DXI393254 EHB393230:EHE393254 EQX393230:ERA393254 FAT393230:FAW393254 FKP393230:FKS393254 FUL393230:FUO393254 GEH393230:GEK393254 GOD393230:GOG393254 GXZ393230:GYC393254 HHV393230:HHY393254 HRR393230:HRU393254 IBN393230:IBQ393254 ILJ393230:ILM393254 IVF393230:IVI393254 JFB393230:JFE393254 JOX393230:JPA393254 JYT393230:JYW393254 KIP393230:KIS393254 KSL393230:KSO393254 LCH393230:LCK393254 LMD393230:LMG393254 LVZ393230:LWC393254 MFV393230:MFY393254 MPR393230:MPU393254 MZN393230:MZQ393254 NJJ393230:NJM393254 NTF393230:NTI393254 ODB393230:ODE393254 OMX393230:ONA393254 OWT393230:OWW393254 PGP393230:PGS393254 PQL393230:PQO393254 QAH393230:QAK393254 QKD393230:QKG393254 QTZ393230:QUC393254 RDV393230:RDY393254 RNR393230:RNU393254 RXN393230:RXQ393254 SHJ393230:SHM393254 SRF393230:SRI393254 TBB393230:TBE393254 TKX393230:TLA393254 TUT393230:TUW393254 UEP393230:UES393254 UOL393230:UOO393254 UYH393230:UYK393254 VID393230:VIG393254 VRZ393230:VSC393254 WBV393230:WBY393254 WLR393230:WLU393254 WVN393230:WVQ393254 F458766:I458790 JB458766:JE458790 SX458766:TA458790 ACT458766:ACW458790 AMP458766:AMS458790 AWL458766:AWO458790 BGH458766:BGK458790 BQD458766:BQG458790 BZZ458766:CAC458790 CJV458766:CJY458790 CTR458766:CTU458790 DDN458766:DDQ458790 DNJ458766:DNM458790 DXF458766:DXI458790 EHB458766:EHE458790 EQX458766:ERA458790 FAT458766:FAW458790 FKP458766:FKS458790 FUL458766:FUO458790 GEH458766:GEK458790 GOD458766:GOG458790 GXZ458766:GYC458790 HHV458766:HHY458790 HRR458766:HRU458790 IBN458766:IBQ458790 ILJ458766:ILM458790 IVF458766:IVI458790 JFB458766:JFE458790 JOX458766:JPA458790 JYT458766:JYW458790 KIP458766:KIS458790 KSL458766:KSO458790 LCH458766:LCK458790 LMD458766:LMG458790 LVZ458766:LWC458790 MFV458766:MFY458790 MPR458766:MPU458790 MZN458766:MZQ458790 NJJ458766:NJM458790 NTF458766:NTI458790 ODB458766:ODE458790 OMX458766:ONA458790 OWT458766:OWW458790 PGP458766:PGS458790 PQL458766:PQO458790 QAH458766:QAK458790 QKD458766:QKG458790 QTZ458766:QUC458790 RDV458766:RDY458790 RNR458766:RNU458790 RXN458766:RXQ458790 SHJ458766:SHM458790 SRF458766:SRI458790 TBB458766:TBE458790 TKX458766:TLA458790 TUT458766:TUW458790 UEP458766:UES458790 UOL458766:UOO458790 UYH458766:UYK458790 VID458766:VIG458790 VRZ458766:VSC458790 WBV458766:WBY458790 WLR458766:WLU458790 WVN458766:WVQ458790 F524302:I524326 JB524302:JE524326 SX524302:TA524326 ACT524302:ACW524326 AMP524302:AMS524326 AWL524302:AWO524326 BGH524302:BGK524326 BQD524302:BQG524326 BZZ524302:CAC524326 CJV524302:CJY524326 CTR524302:CTU524326 DDN524302:DDQ524326 DNJ524302:DNM524326 DXF524302:DXI524326 EHB524302:EHE524326 EQX524302:ERA524326 FAT524302:FAW524326 FKP524302:FKS524326 FUL524302:FUO524326 GEH524302:GEK524326 GOD524302:GOG524326 GXZ524302:GYC524326 HHV524302:HHY524326 HRR524302:HRU524326 IBN524302:IBQ524326 ILJ524302:ILM524326 IVF524302:IVI524326 JFB524302:JFE524326 JOX524302:JPA524326 JYT524302:JYW524326 KIP524302:KIS524326 KSL524302:KSO524326 LCH524302:LCK524326 LMD524302:LMG524326 LVZ524302:LWC524326 MFV524302:MFY524326 MPR524302:MPU524326 MZN524302:MZQ524326 NJJ524302:NJM524326 NTF524302:NTI524326 ODB524302:ODE524326 OMX524302:ONA524326 OWT524302:OWW524326 PGP524302:PGS524326 PQL524302:PQO524326 QAH524302:QAK524326 QKD524302:QKG524326 QTZ524302:QUC524326 RDV524302:RDY524326 RNR524302:RNU524326 RXN524302:RXQ524326 SHJ524302:SHM524326 SRF524302:SRI524326 TBB524302:TBE524326 TKX524302:TLA524326 TUT524302:TUW524326 UEP524302:UES524326 UOL524302:UOO524326 UYH524302:UYK524326 VID524302:VIG524326 VRZ524302:VSC524326 WBV524302:WBY524326 WLR524302:WLU524326 WVN524302:WVQ524326 F589838:I589862 JB589838:JE589862 SX589838:TA589862 ACT589838:ACW589862 AMP589838:AMS589862 AWL589838:AWO589862 BGH589838:BGK589862 BQD589838:BQG589862 BZZ589838:CAC589862 CJV589838:CJY589862 CTR589838:CTU589862 DDN589838:DDQ589862 DNJ589838:DNM589862 DXF589838:DXI589862 EHB589838:EHE589862 EQX589838:ERA589862 FAT589838:FAW589862 FKP589838:FKS589862 FUL589838:FUO589862 GEH589838:GEK589862 GOD589838:GOG589862 GXZ589838:GYC589862 HHV589838:HHY589862 HRR589838:HRU589862 IBN589838:IBQ589862 ILJ589838:ILM589862 IVF589838:IVI589862 JFB589838:JFE589862 JOX589838:JPA589862 JYT589838:JYW589862 KIP589838:KIS589862 KSL589838:KSO589862 LCH589838:LCK589862 LMD589838:LMG589862 LVZ589838:LWC589862 MFV589838:MFY589862 MPR589838:MPU589862 MZN589838:MZQ589862 NJJ589838:NJM589862 NTF589838:NTI589862 ODB589838:ODE589862 OMX589838:ONA589862 OWT589838:OWW589862 PGP589838:PGS589862 PQL589838:PQO589862 QAH589838:QAK589862 QKD589838:QKG589862 QTZ589838:QUC589862 RDV589838:RDY589862 RNR589838:RNU589862 RXN589838:RXQ589862 SHJ589838:SHM589862 SRF589838:SRI589862 TBB589838:TBE589862 TKX589838:TLA589862 TUT589838:TUW589862 UEP589838:UES589862 UOL589838:UOO589862 UYH589838:UYK589862 VID589838:VIG589862 VRZ589838:VSC589862 WBV589838:WBY589862 WLR589838:WLU589862 WVN589838:WVQ589862 F655374:I655398 JB655374:JE655398 SX655374:TA655398 ACT655374:ACW655398 AMP655374:AMS655398 AWL655374:AWO655398 BGH655374:BGK655398 BQD655374:BQG655398 BZZ655374:CAC655398 CJV655374:CJY655398 CTR655374:CTU655398 DDN655374:DDQ655398 DNJ655374:DNM655398 DXF655374:DXI655398 EHB655374:EHE655398 EQX655374:ERA655398 FAT655374:FAW655398 FKP655374:FKS655398 FUL655374:FUO655398 GEH655374:GEK655398 GOD655374:GOG655398 GXZ655374:GYC655398 HHV655374:HHY655398 HRR655374:HRU655398 IBN655374:IBQ655398 ILJ655374:ILM655398 IVF655374:IVI655398 JFB655374:JFE655398 JOX655374:JPA655398 JYT655374:JYW655398 KIP655374:KIS655398 KSL655374:KSO655398 LCH655374:LCK655398 LMD655374:LMG655398 LVZ655374:LWC655398 MFV655374:MFY655398 MPR655374:MPU655398 MZN655374:MZQ655398 NJJ655374:NJM655398 NTF655374:NTI655398 ODB655374:ODE655398 OMX655374:ONA655398 OWT655374:OWW655398 PGP655374:PGS655398 PQL655374:PQO655398 QAH655374:QAK655398 QKD655374:QKG655398 QTZ655374:QUC655398 RDV655374:RDY655398 RNR655374:RNU655398 RXN655374:RXQ655398 SHJ655374:SHM655398 SRF655374:SRI655398 TBB655374:TBE655398 TKX655374:TLA655398 TUT655374:TUW655398 UEP655374:UES655398 UOL655374:UOO655398 UYH655374:UYK655398 VID655374:VIG655398 VRZ655374:VSC655398 WBV655374:WBY655398 WLR655374:WLU655398 WVN655374:WVQ655398 F720910:I720934 JB720910:JE720934 SX720910:TA720934 ACT720910:ACW720934 AMP720910:AMS720934 AWL720910:AWO720934 BGH720910:BGK720934 BQD720910:BQG720934 BZZ720910:CAC720934 CJV720910:CJY720934 CTR720910:CTU720934 DDN720910:DDQ720934 DNJ720910:DNM720934 DXF720910:DXI720934 EHB720910:EHE720934 EQX720910:ERA720934 FAT720910:FAW720934 FKP720910:FKS720934 FUL720910:FUO720934 GEH720910:GEK720934 GOD720910:GOG720934 GXZ720910:GYC720934 HHV720910:HHY720934 HRR720910:HRU720934 IBN720910:IBQ720934 ILJ720910:ILM720934 IVF720910:IVI720934 JFB720910:JFE720934 JOX720910:JPA720934 JYT720910:JYW720934 KIP720910:KIS720934 KSL720910:KSO720934 LCH720910:LCK720934 LMD720910:LMG720934 LVZ720910:LWC720934 MFV720910:MFY720934 MPR720910:MPU720934 MZN720910:MZQ720934 NJJ720910:NJM720934 NTF720910:NTI720934 ODB720910:ODE720934 OMX720910:ONA720934 OWT720910:OWW720934 PGP720910:PGS720934 PQL720910:PQO720934 QAH720910:QAK720934 QKD720910:QKG720934 QTZ720910:QUC720934 RDV720910:RDY720934 RNR720910:RNU720934 RXN720910:RXQ720934 SHJ720910:SHM720934 SRF720910:SRI720934 TBB720910:TBE720934 TKX720910:TLA720934 TUT720910:TUW720934 UEP720910:UES720934 UOL720910:UOO720934 UYH720910:UYK720934 VID720910:VIG720934 VRZ720910:VSC720934 WBV720910:WBY720934 WLR720910:WLU720934 WVN720910:WVQ720934 F786446:I786470 JB786446:JE786470 SX786446:TA786470 ACT786446:ACW786470 AMP786446:AMS786470 AWL786446:AWO786470 BGH786446:BGK786470 BQD786446:BQG786470 BZZ786446:CAC786470 CJV786446:CJY786470 CTR786446:CTU786470 DDN786446:DDQ786470 DNJ786446:DNM786470 DXF786446:DXI786470 EHB786446:EHE786470 EQX786446:ERA786470 FAT786446:FAW786470 FKP786446:FKS786470 FUL786446:FUO786470 GEH786446:GEK786470 GOD786446:GOG786470 GXZ786446:GYC786470 HHV786446:HHY786470 HRR786446:HRU786470 IBN786446:IBQ786470 ILJ786446:ILM786470 IVF786446:IVI786470 JFB786446:JFE786470 JOX786446:JPA786470 JYT786446:JYW786470 KIP786446:KIS786470 KSL786446:KSO786470 LCH786446:LCK786470 LMD786446:LMG786470 LVZ786446:LWC786470 MFV786446:MFY786470 MPR786446:MPU786470 MZN786446:MZQ786470 NJJ786446:NJM786470 NTF786446:NTI786470 ODB786446:ODE786470 OMX786446:ONA786470 OWT786446:OWW786470 PGP786446:PGS786470 PQL786446:PQO786470 QAH786446:QAK786470 QKD786446:QKG786470 QTZ786446:QUC786470 RDV786446:RDY786470 RNR786446:RNU786470 RXN786446:RXQ786470 SHJ786446:SHM786470 SRF786446:SRI786470 TBB786446:TBE786470 TKX786446:TLA786470 TUT786446:TUW786470 UEP786446:UES786470 UOL786446:UOO786470 UYH786446:UYK786470 VID786446:VIG786470 VRZ786446:VSC786470 WBV786446:WBY786470 WLR786446:WLU786470 WVN786446:WVQ786470 F851982:I852006 JB851982:JE852006 SX851982:TA852006 ACT851982:ACW852006 AMP851982:AMS852006 AWL851982:AWO852006 BGH851982:BGK852006 BQD851982:BQG852006 BZZ851982:CAC852006 CJV851982:CJY852006 CTR851982:CTU852006 DDN851982:DDQ852006 DNJ851982:DNM852006 DXF851982:DXI852006 EHB851982:EHE852006 EQX851982:ERA852006 FAT851982:FAW852006 FKP851982:FKS852006 FUL851982:FUO852006 GEH851982:GEK852006 GOD851982:GOG852006 GXZ851982:GYC852006 HHV851982:HHY852006 HRR851982:HRU852006 IBN851982:IBQ852006 ILJ851982:ILM852006 IVF851982:IVI852006 JFB851982:JFE852006 JOX851982:JPA852006 JYT851982:JYW852006 KIP851982:KIS852006 KSL851982:KSO852006 LCH851982:LCK852006 LMD851982:LMG852006 LVZ851982:LWC852006 MFV851982:MFY852006 MPR851982:MPU852006 MZN851982:MZQ852006 NJJ851982:NJM852006 NTF851982:NTI852006 ODB851982:ODE852006 OMX851982:ONA852006 OWT851982:OWW852006 PGP851982:PGS852006 PQL851982:PQO852006 QAH851982:QAK852006 QKD851982:QKG852006 QTZ851982:QUC852006 RDV851982:RDY852006 RNR851982:RNU852006 RXN851982:RXQ852006 SHJ851982:SHM852006 SRF851982:SRI852006 TBB851982:TBE852006 TKX851982:TLA852006 TUT851982:TUW852006 UEP851982:UES852006 UOL851982:UOO852006 UYH851982:UYK852006 VID851982:VIG852006 VRZ851982:VSC852006 WBV851982:WBY852006 WLR851982:WLU852006 WVN851982:WVQ852006 F917518:I917542 JB917518:JE917542 SX917518:TA917542 ACT917518:ACW917542 AMP917518:AMS917542 AWL917518:AWO917542 BGH917518:BGK917542 BQD917518:BQG917542 BZZ917518:CAC917542 CJV917518:CJY917542 CTR917518:CTU917542 DDN917518:DDQ917542 DNJ917518:DNM917542 DXF917518:DXI917542 EHB917518:EHE917542 EQX917518:ERA917542 FAT917518:FAW917542 FKP917518:FKS917542 FUL917518:FUO917542 GEH917518:GEK917542 GOD917518:GOG917542 GXZ917518:GYC917542 HHV917518:HHY917542 HRR917518:HRU917542 IBN917518:IBQ917542 ILJ917518:ILM917542 IVF917518:IVI917542 JFB917518:JFE917542 JOX917518:JPA917542 JYT917518:JYW917542 KIP917518:KIS917542 KSL917518:KSO917542 LCH917518:LCK917542 LMD917518:LMG917542 LVZ917518:LWC917542 MFV917518:MFY917542 MPR917518:MPU917542 MZN917518:MZQ917542 NJJ917518:NJM917542 NTF917518:NTI917542 ODB917518:ODE917542 OMX917518:ONA917542 OWT917518:OWW917542 PGP917518:PGS917542 PQL917518:PQO917542 QAH917518:QAK917542 QKD917518:QKG917542 QTZ917518:QUC917542 RDV917518:RDY917542 RNR917518:RNU917542 RXN917518:RXQ917542 SHJ917518:SHM917542 SRF917518:SRI917542 TBB917518:TBE917542 TKX917518:TLA917542 TUT917518:TUW917542 UEP917518:UES917542 UOL917518:UOO917542 UYH917518:UYK917542 VID917518:VIG917542 VRZ917518:VSC917542 WBV917518:WBY917542 WLR917518:WLU917542 WVN917518:WVQ917542 F983054:I983078 JB983054:JE983078 SX983054:TA983078 ACT983054:ACW983078 AMP983054:AMS983078 AWL983054:AWO983078 BGH983054:BGK983078 BQD983054:BQG983078 BZZ983054:CAC983078 CJV983054:CJY983078 CTR983054:CTU983078 DDN983054:DDQ983078 DNJ983054:DNM983078 DXF983054:DXI983078 EHB983054:EHE983078 EQX983054:ERA983078 FAT983054:FAW983078 FKP983054:FKS983078 FUL983054:FUO983078 GEH983054:GEK983078 GOD983054:GOG983078 GXZ983054:GYC983078 HHV983054:HHY983078 HRR983054:HRU983078 IBN983054:IBQ983078 ILJ983054:ILM983078 IVF983054:IVI983078 JFB983054:JFE983078 JOX983054:JPA983078 JYT983054:JYW983078 KIP983054:KIS983078 KSL983054:KSO983078 LCH983054:LCK983078 LMD983054:LMG983078 LVZ983054:LWC983078 MFV983054:MFY983078 MPR983054:MPU983078 MZN983054:MZQ983078 NJJ983054:NJM983078 NTF983054:NTI983078 ODB983054:ODE983078 OMX983054:ONA983078 OWT983054:OWW983078 PGP983054:PGS983078 PQL983054:PQO983078 QAH983054:QAK983078 QKD983054:QKG983078 QTZ983054:QUC983078 RDV983054:RDY983078 RNR983054:RNU983078 RXN983054:RXQ983078 SHJ983054:SHM983078 SRF983054:SRI983078 TBB983054:TBE983078 TKX983054:TLA983078 TUT983054:TUW983078 UEP983054:UES983078 UOL983054:UOO983078 UYH983054:UYK983078 VID983054:VIG983078 VRZ983054:VSC983078 WBV983054:WBY983078 WLR983054:WLU983078 WVN983054:WVQ983078 WVN14:WVQ38 WLR14:WLU38 WBV14:WBY38 VRZ14:VSC38 VID14:VIG38 UYH14:UYK38 UOL14:UOO38 UEP14:UES38 TUT14:TUW38 TKX14:TLA38 TBB14:TBE38 SRF14:SRI38 SHJ14:SHM38 RXN14:RXQ38 RNR14:RNU38 RDV14:RDY38 QTZ14:QUC38 QKD14:QKG38 QAH14:QAK38 PQL14:PQO38 PGP14:PGS38 OWT14:OWW38 OMX14:ONA38 ODB14:ODE38 NTF14:NTI38 NJJ14:NJM38 MZN14:MZQ38 MPR14:MPU38 MFV14:MFY38 LVZ14:LWC38 LMD14:LMG38 LCH14:LCK38 KSL14:KSO38 KIP14:KIS38 JYT14:JYW38 JOX14:JPA38 JFB14:JFE38 IVF14:IVI38 ILJ14:ILM38 IBN14:IBQ38 HRR14:HRU38 HHV14:HHY38 GXZ14:GYC38 GOD14:GOG38 GEH14:GEK38 FUL14:FUO38 FKP14:FKS38 FAT14:FAW38 EQX14:ERA38 EHB14:EHE38 DXF14:DXI38 DNJ14:DNM38 DDN14:DDQ38 CTR14:CTU38 CJV14:CJY38 BZZ14:CAC38 BQD14:BQG38 BGH14:BGK38 AWL14:AWO38 AMP14:AMS38 ACT14:ACW38 SX14:TA38 JB14:JE38 F14:I38 WWH14:WWK38 WML14:WMO38 WCP14:WCS38 VST14:VSW38 VIX14:VJA38 UZB14:UZE38 UPF14:UPI38 UFJ14:UFM38 TVN14:TVQ38 TLR14:TLU38 TBV14:TBY38 SRZ14:SSC38 SID14:SIG38 RYH14:RYK38 ROL14:ROO38 REP14:RES38 QUT14:QUW38 QKX14:QLA38 QBB14:QBE38 PRF14:PRI38 PHJ14:PHM38 OXN14:OXQ38 ONR14:ONU38 ODV14:ODY38 NTZ14:NUC38 NKD14:NKG38 NAH14:NAK38 MQL14:MQO38 MGP14:MGS38 LWT14:LWW38 LMX14:LNA38 LDB14:LDE38 KTF14:KTI38 KJJ14:KJM38 JZN14:JZQ38 JPR14:JPU38 JFV14:JFY38 IVZ14:IWC38 IMD14:IMG38 ICH14:ICK38 HSL14:HSO38 HIP14:HIS38 GYT14:GYW38 GOX14:GPA38 GFB14:GFE38 FVF14:FVI38 FLJ14:FLM38 FBN14:FBQ38 ERR14:ERU38 EHV14:EHY38 DXZ14:DYC38 DOD14:DOG38 DEH14:DEK38 CUL14:CUO38 CKP14:CKS38 CAT14:CAW38 BQX14:BRA38 BHB14:BHE38 AXF14:AXI38 ANJ14:ANM38 ADN14:ADQ38 TR14:TU38 JV14:JY38 Z14:AC38" xr:uid="{00000000-0002-0000-0500-000000000000}"/>
    <dataValidation imeMode="halfAlpha" allowBlank="1" showInputMessage="1" showErrorMessage="1" sqref="AE65550:AE65574 KA65550:KA65574 TW65550:TW65574 ADS65550:ADS65574 ANO65550:ANO65574 AXK65550:AXK65574 BHG65550:BHG65574 BRC65550:BRC65574 CAY65550:CAY65574 CKU65550:CKU65574 CUQ65550:CUQ65574 DEM65550:DEM65574 DOI65550:DOI65574 DYE65550:DYE65574 EIA65550:EIA65574 ERW65550:ERW65574 FBS65550:FBS65574 FLO65550:FLO65574 FVK65550:FVK65574 GFG65550:GFG65574 GPC65550:GPC65574 GYY65550:GYY65574 HIU65550:HIU65574 HSQ65550:HSQ65574 ICM65550:ICM65574 IMI65550:IMI65574 IWE65550:IWE65574 JGA65550:JGA65574 JPW65550:JPW65574 JZS65550:JZS65574 KJO65550:KJO65574 KTK65550:KTK65574 LDG65550:LDG65574 LNC65550:LNC65574 LWY65550:LWY65574 MGU65550:MGU65574 MQQ65550:MQQ65574 NAM65550:NAM65574 NKI65550:NKI65574 NUE65550:NUE65574 OEA65550:OEA65574 ONW65550:ONW65574 OXS65550:OXS65574 PHO65550:PHO65574 PRK65550:PRK65574 QBG65550:QBG65574 QLC65550:QLC65574 QUY65550:QUY65574 REU65550:REU65574 ROQ65550:ROQ65574 RYM65550:RYM65574 SII65550:SII65574 SSE65550:SSE65574 TCA65550:TCA65574 TLW65550:TLW65574 TVS65550:TVS65574 UFO65550:UFO65574 UPK65550:UPK65574 UZG65550:UZG65574 VJC65550:VJC65574 VSY65550:VSY65574 WCU65550:WCU65574 WMQ65550:WMQ65574 WWM65550:WWM65574 AE131086:AE131110 KA131086:KA131110 TW131086:TW131110 ADS131086:ADS131110 ANO131086:ANO131110 AXK131086:AXK131110 BHG131086:BHG131110 BRC131086:BRC131110 CAY131086:CAY131110 CKU131086:CKU131110 CUQ131086:CUQ131110 DEM131086:DEM131110 DOI131086:DOI131110 DYE131086:DYE131110 EIA131086:EIA131110 ERW131086:ERW131110 FBS131086:FBS131110 FLO131086:FLO131110 FVK131086:FVK131110 GFG131086:GFG131110 GPC131086:GPC131110 GYY131086:GYY131110 HIU131086:HIU131110 HSQ131086:HSQ131110 ICM131086:ICM131110 IMI131086:IMI131110 IWE131086:IWE131110 JGA131086:JGA131110 JPW131086:JPW131110 JZS131086:JZS131110 KJO131086:KJO131110 KTK131086:KTK131110 LDG131086:LDG131110 LNC131086:LNC131110 LWY131086:LWY131110 MGU131086:MGU131110 MQQ131086:MQQ131110 NAM131086:NAM131110 NKI131086:NKI131110 NUE131086:NUE131110 OEA131086:OEA131110 ONW131086:ONW131110 OXS131086:OXS131110 PHO131086:PHO131110 PRK131086:PRK131110 QBG131086:QBG131110 QLC131086:QLC131110 QUY131086:QUY131110 REU131086:REU131110 ROQ131086:ROQ131110 RYM131086:RYM131110 SII131086:SII131110 SSE131086:SSE131110 TCA131086:TCA131110 TLW131086:TLW131110 TVS131086:TVS131110 UFO131086:UFO131110 UPK131086:UPK131110 UZG131086:UZG131110 VJC131086:VJC131110 VSY131086:VSY131110 WCU131086:WCU131110 WMQ131086:WMQ131110 WWM131086:WWM131110 AE196622:AE196646 KA196622:KA196646 TW196622:TW196646 ADS196622:ADS196646 ANO196622:ANO196646 AXK196622:AXK196646 BHG196622:BHG196646 BRC196622:BRC196646 CAY196622:CAY196646 CKU196622:CKU196646 CUQ196622:CUQ196646 DEM196622:DEM196646 DOI196622:DOI196646 DYE196622:DYE196646 EIA196622:EIA196646 ERW196622:ERW196646 FBS196622:FBS196646 FLO196622:FLO196646 FVK196622:FVK196646 GFG196622:GFG196646 GPC196622:GPC196646 GYY196622:GYY196646 HIU196622:HIU196646 HSQ196622:HSQ196646 ICM196622:ICM196646 IMI196622:IMI196646 IWE196622:IWE196646 JGA196622:JGA196646 JPW196622:JPW196646 JZS196622:JZS196646 KJO196622:KJO196646 KTK196622:KTK196646 LDG196622:LDG196646 LNC196622:LNC196646 LWY196622:LWY196646 MGU196622:MGU196646 MQQ196622:MQQ196646 NAM196622:NAM196646 NKI196622:NKI196646 NUE196622:NUE196646 OEA196622:OEA196646 ONW196622:ONW196646 OXS196622:OXS196646 PHO196622:PHO196646 PRK196622:PRK196646 QBG196622:QBG196646 QLC196622:QLC196646 QUY196622:QUY196646 REU196622:REU196646 ROQ196622:ROQ196646 RYM196622:RYM196646 SII196622:SII196646 SSE196622:SSE196646 TCA196622:TCA196646 TLW196622:TLW196646 TVS196622:TVS196646 UFO196622:UFO196646 UPK196622:UPK196646 UZG196622:UZG196646 VJC196622:VJC196646 VSY196622:VSY196646 WCU196622:WCU196646 WMQ196622:WMQ196646 WWM196622:WWM196646 AE262158:AE262182 KA262158:KA262182 TW262158:TW262182 ADS262158:ADS262182 ANO262158:ANO262182 AXK262158:AXK262182 BHG262158:BHG262182 BRC262158:BRC262182 CAY262158:CAY262182 CKU262158:CKU262182 CUQ262158:CUQ262182 DEM262158:DEM262182 DOI262158:DOI262182 DYE262158:DYE262182 EIA262158:EIA262182 ERW262158:ERW262182 FBS262158:FBS262182 FLO262158:FLO262182 FVK262158:FVK262182 GFG262158:GFG262182 GPC262158:GPC262182 GYY262158:GYY262182 HIU262158:HIU262182 HSQ262158:HSQ262182 ICM262158:ICM262182 IMI262158:IMI262182 IWE262158:IWE262182 JGA262158:JGA262182 JPW262158:JPW262182 JZS262158:JZS262182 KJO262158:KJO262182 KTK262158:KTK262182 LDG262158:LDG262182 LNC262158:LNC262182 LWY262158:LWY262182 MGU262158:MGU262182 MQQ262158:MQQ262182 NAM262158:NAM262182 NKI262158:NKI262182 NUE262158:NUE262182 OEA262158:OEA262182 ONW262158:ONW262182 OXS262158:OXS262182 PHO262158:PHO262182 PRK262158:PRK262182 QBG262158:QBG262182 QLC262158:QLC262182 QUY262158:QUY262182 REU262158:REU262182 ROQ262158:ROQ262182 RYM262158:RYM262182 SII262158:SII262182 SSE262158:SSE262182 TCA262158:TCA262182 TLW262158:TLW262182 TVS262158:TVS262182 UFO262158:UFO262182 UPK262158:UPK262182 UZG262158:UZG262182 VJC262158:VJC262182 VSY262158:VSY262182 WCU262158:WCU262182 WMQ262158:WMQ262182 WWM262158:WWM262182 AE327694:AE327718 KA327694:KA327718 TW327694:TW327718 ADS327694:ADS327718 ANO327694:ANO327718 AXK327694:AXK327718 BHG327694:BHG327718 BRC327694:BRC327718 CAY327694:CAY327718 CKU327694:CKU327718 CUQ327694:CUQ327718 DEM327694:DEM327718 DOI327694:DOI327718 DYE327694:DYE327718 EIA327694:EIA327718 ERW327694:ERW327718 FBS327694:FBS327718 FLO327694:FLO327718 FVK327694:FVK327718 GFG327694:GFG327718 GPC327694:GPC327718 GYY327694:GYY327718 HIU327694:HIU327718 HSQ327694:HSQ327718 ICM327694:ICM327718 IMI327694:IMI327718 IWE327694:IWE327718 JGA327694:JGA327718 JPW327694:JPW327718 JZS327694:JZS327718 KJO327694:KJO327718 KTK327694:KTK327718 LDG327694:LDG327718 LNC327694:LNC327718 LWY327694:LWY327718 MGU327694:MGU327718 MQQ327694:MQQ327718 NAM327694:NAM327718 NKI327694:NKI327718 NUE327694:NUE327718 OEA327694:OEA327718 ONW327694:ONW327718 OXS327694:OXS327718 PHO327694:PHO327718 PRK327694:PRK327718 QBG327694:QBG327718 QLC327694:QLC327718 QUY327694:QUY327718 REU327694:REU327718 ROQ327694:ROQ327718 RYM327694:RYM327718 SII327694:SII327718 SSE327694:SSE327718 TCA327694:TCA327718 TLW327694:TLW327718 TVS327694:TVS327718 UFO327694:UFO327718 UPK327694:UPK327718 UZG327694:UZG327718 VJC327694:VJC327718 VSY327694:VSY327718 WCU327694:WCU327718 WMQ327694:WMQ327718 WWM327694:WWM327718 AE393230:AE393254 KA393230:KA393254 TW393230:TW393254 ADS393230:ADS393254 ANO393230:ANO393254 AXK393230:AXK393254 BHG393230:BHG393254 BRC393230:BRC393254 CAY393230:CAY393254 CKU393230:CKU393254 CUQ393230:CUQ393254 DEM393230:DEM393254 DOI393230:DOI393254 DYE393230:DYE393254 EIA393230:EIA393254 ERW393230:ERW393254 FBS393230:FBS393254 FLO393230:FLO393254 FVK393230:FVK393254 GFG393230:GFG393254 GPC393230:GPC393254 GYY393230:GYY393254 HIU393230:HIU393254 HSQ393230:HSQ393254 ICM393230:ICM393254 IMI393230:IMI393254 IWE393230:IWE393254 JGA393230:JGA393254 JPW393230:JPW393254 JZS393230:JZS393254 KJO393230:KJO393254 KTK393230:KTK393254 LDG393230:LDG393254 LNC393230:LNC393254 LWY393230:LWY393254 MGU393230:MGU393254 MQQ393230:MQQ393254 NAM393230:NAM393254 NKI393230:NKI393254 NUE393230:NUE393254 OEA393230:OEA393254 ONW393230:ONW393254 OXS393230:OXS393254 PHO393230:PHO393254 PRK393230:PRK393254 QBG393230:QBG393254 QLC393230:QLC393254 QUY393230:QUY393254 REU393230:REU393254 ROQ393230:ROQ393254 RYM393230:RYM393254 SII393230:SII393254 SSE393230:SSE393254 TCA393230:TCA393254 TLW393230:TLW393254 TVS393230:TVS393254 UFO393230:UFO393254 UPK393230:UPK393254 UZG393230:UZG393254 VJC393230:VJC393254 VSY393230:VSY393254 WCU393230:WCU393254 WMQ393230:WMQ393254 WWM393230:WWM393254 AE458766:AE458790 KA458766:KA458790 TW458766:TW458790 ADS458766:ADS458790 ANO458766:ANO458790 AXK458766:AXK458790 BHG458766:BHG458790 BRC458766:BRC458790 CAY458766:CAY458790 CKU458766:CKU458790 CUQ458766:CUQ458790 DEM458766:DEM458790 DOI458766:DOI458790 DYE458766:DYE458790 EIA458766:EIA458790 ERW458766:ERW458790 FBS458766:FBS458790 FLO458766:FLO458790 FVK458766:FVK458790 GFG458766:GFG458790 GPC458766:GPC458790 GYY458766:GYY458790 HIU458766:HIU458790 HSQ458766:HSQ458790 ICM458766:ICM458790 IMI458766:IMI458790 IWE458766:IWE458790 JGA458766:JGA458790 JPW458766:JPW458790 JZS458766:JZS458790 KJO458766:KJO458790 KTK458766:KTK458790 LDG458766:LDG458790 LNC458766:LNC458790 LWY458766:LWY458790 MGU458766:MGU458790 MQQ458766:MQQ458790 NAM458766:NAM458790 NKI458766:NKI458790 NUE458766:NUE458790 OEA458766:OEA458790 ONW458766:ONW458790 OXS458766:OXS458790 PHO458766:PHO458790 PRK458766:PRK458790 QBG458766:QBG458790 QLC458766:QLC458790 QUY458766:QUY458790 REU458766:REU458790 ROQ458766:ROQ458790 RYM458766:RYM458790 SII458766:SII458790 SSE458766:SSE458790 TCA458766:TCA458790 TLW458766:TLW458790 TVS458766:TVS458790 UFO458766:UFO458790 UPK458766:UPK458790 UZG458766:UZG458790 VJC458766:VJC458790 VSY458766:VSY458790 WCU458766:WCU458790 WMQ458766:WMQ458790 WWM458766:WWM458790 AE524302:AE524326 KA524302:KA524326 TW524302:TW524326 ADS524302:ADS524326 ANO524302:ANO524326 AXK524302:AXK524326 BHG524302:BHG524326 BRC524302:BRC524326 CAY524302:CAY524326 CKU524302:CKU524326 CUQ524302:CUQ524326 DEM524302:DEM524326 DOI524302:DOI524326 DYE524302:DYE524326 EIA524302:EIA524326 ERW524302:ERW524326 FBS524302:FBS524326 FLO524302:FLO524326 FVK524302:FVK524326 GFG524302:GFG524326 GPC524302:GPC524326 GYY524302:GYY524326 HIU524302:HIU524326 HSQ524302:HSQ524326 ICM524302:ICM524326 IMI524302:IMI524326 IWE524302:IWE524326 JGA524302:JGA524326 JPW524302:JPW524326 JZS524302:JZS524326 KJO524302:KJO524326 KTK524302:KTK524326 LDG524302:LDG524326 LNC524302:LNC524326 LWY524302:LWY524326 MGU524302:MGU524326 MQQ524302:MQQ524326 NAM524302:NAM524326 NKI524302:NKI524326 NUE524302:NUE524326 OEA524302:OEA524326 ONW524302:ONW524326 OXS524302:OXS524326 PHO524302:PHO524326 PRK524302:PRK524326 QBG524302:QBG524326 QLC524302:QLC524326 QUY524302:QUY524326 REU524302:REU524326 ROQ524302:ROQ524326 RYM524302:RYM524326 SII524302:SII524326 SSE524302:SSE524326 TCA524302:TCA524326 TLW524302:TLW524326 TVS524302:TVS524326 UFO524302:UFO524326 UPK524302:UPK524326 UZG524302:UZG524326 VJC524302:VJC524326 VSY524302:VSY524326 WCU524302:WCU524326 WMQ524302:WMQ524326 WWM524302:WWM524326 AE589838:AE589862 KA589838:KA589862 TW589838:TW589862 ADS589838:ADS589862 ANO589838:ANO589862 AXK589838:AXK589862 BHG589838:BHG589862 BRC589838:BRC589862 CAY589838:CAY589862 CKU589838:CKU589862 CUQ589838:CUQ589862 DEM589838:DEM589862 DOI589838:DOI589862 DYE589838:DYE589862 EIA589838:EIA589862 ERW589838:ERW589862 FBS589838:FBS589862 FLO589838:FLO589862 FVK589838:FVK589862 GFG589838:GFG589862 GPC589838:GPC589862 GYY589838:GYY589862 HIU589838:HIU589862 HSQ589838:HSQ589862 ICM589838:ICM589862 IMI589838:IMI589862 IWE589838:IWE589862 JGA589838:JGA589862 JPW589838:JPW589862 JZS589838:JZS589862 KJO589838:KJO589862 KTK589838:KTK589862 LDG589838:LDG589862 LNC589838:LNC589862 LWY589838:LWY589862 MGU589838:MGU589862 MQQ589838:MQQ589862 NAM589838:NAM589862 NKI589838:NKI589862 NUE589838:NUE589862 OEA589838:OEA589862 ONW589838:ONW589862 OXS589838:OXS589862 PHO589838:PHO589862 PRK589838:PRK589862 QBG589838:QBG589862 QLC589838:QLC589862 QUY589838:QUY589862 REU589838:REU589862 ROQ589838:ROQ589862 RYM589838:RYM589862 SII589838:SII589862 SSE589838:SSE589862 TCA589838:TCA589862 TLW589838:TLW589862 TVS589838:TVS589862 UFO589838:UFO589862 UPK589838:UPK589862 UZG589838:UZG589862 VJC589838:VJC589862 VSY589838:VSY589862 WCU589838:WCU589862 WMQ589838:WMQ589862 WWM589838:WWM589862 AE655374:AE655398 KA655374:KA655398 TW655374:TW655398 ADS655374:ADS655398 ANO655374:ANO655398 AXK655374:AXK655398 BHG655374:BHG655398 BRC655374:BRC655398 CAY655374:CAY655398 CKU655374:CKU655398 CUQ655374:CUQ655398 DEM655374:DEM655398 DOI655374:DOI655398 DYE655374:DYE655398 EIA655374:EIA655398 ERW655374:ERW655398 FBS655374:FBS655398 FLO655374:FLO655398 FVK655374:FVK655398 GFG655374:GFG655398 GPC655374:GPC655398 GYY655374:GYY655398 HIU655374:HIU655398 HSQ655374:HSQ655398 ICM655374:ICM655398 IMI655374:IMI655398 IWE655374:IWE655398 JGA655374:JGA655398 JPW655374:JPW655398 JZS655374:JZS655398 KJO655374:KJO655398 KTK655374:KTK655398 LDG655374:LDG655398 LNC655374:LNC655398 LWY655374:LWY655398 MGU655374:MGU655398 MQQ655374:MQQ655398 NAM655374:NAM655398 NKI655374:NKI655398 NUE655374:NUE655398 OEA655374:OEA655398 ONW655374:ONW655398 OXS655374:OXS655398 PHO655374:PHO655398 PRK655374:PRK655398 QBG655374:QBG655398 QLC655374:QLC655398 QUY655374:QUY655398 REU655374:REU655398 ROQ655374:ROQ655398 RYM655374:RYM655398 SII655374:SII655398 SSE655374:SSE655398 TCA655374:TCA655398 TLW655374:TLW655398 TVS655374:TVS655398 UFO655374:UFO655398 UPK655374:UPK655398 UZG655374:UZG655398 VJC655374:VJC655398 VSY655374:VSY655398 WCU655374:WCU655398 WMQ655374:WMQ655398 WWM655374:WWM655398 AE720910:AE720934 KA720910:KA720934 TW720910:TW720934 ADS720910:ADS720934 ANO720910:ANO720934 AXK720910:AXK720934 BHG720910:BHG720934 BRC720910:BRC720934 CAY720910:CAY720934 CKU720910:CKU720934 CUQ720910:CUQ720934 DEM720910:DEM720934 DOI720910:DOI720934 DYE720910:DYE720934 EIA720910:EIA720934 ERW720910:ERW720934 FBS720910:FBS720934 FLO720910:FLO720934 FVK720910:FVK720934 GFG720910:GFG720934 GPC720910:GPC720934 GYY720910:GYY720934 HIU720910:HIU720934 HSQ720910:HSQ720934 ICM720910:ICM720934 IMI720910:IMI720934 IWE720910:IWE720934 JGA720910:JGA720934 JPW720910:JPW720934 JZS720910:JZS720934 KJO720910:KJO720934 KTK720910:KTK720934 LDG720910:LDG720934 LNC720910:LNC720934 LWY720910:LWY720934 MGU720910:MGU720934 MQQ720910:MQQ720934 NAM720910:NAM720934 NKI720910:NKI720934 NUE720910:NUE720934 OEA720910:OEA720934 ONW720910:ONW720934 OXS720910:OXS720934 PHO720910:PHO720934 PRK720910:PRK720934 QBG720910:QBG720934 QLC720910:QLC720934 QUY720910:QUY720934 REU720910:REU720934 ROQ720910:ROQ720934 RYM720910:RYM720934 SII720910:SII720934 SSE720910:SSE720934 TCA720910:TCA720934 TLW720910:TLW720934 TVS720910:TVS720934 UFO720910:UFO720934 UPK720910:UPK720934 UZG720910:UZG720934 VJC720910:VJC720934 VSY720910:VSY720934 WCU720910:WCU720934 WMQ720910:WMQ720934 WWM720910:WWM720934 AE786446:AE786470 KA786446:KA786470 TW786446:TW786470 ADS786446:ADS786470 ANO786446:ANO786470 AXK786446:AXK786470 BHG786446:BHG786470 BRC786446:BRC786470 CAY786446:CAY786470 CKU786446:CKU786470 CUQ786446:CUQ786470 DEM786446:DEM786470 DOI786446:DOI786470 DYE786446:DYE786470 EIA786446:EIA786470 ERW786446:ERW786470 FBS786446:FBS786470 FLO786446:FLO786470 FVK786446:FVK786470 GFG786446:GFG786470 GPC786446:GPC786470 GYY786446:GYY786470 HIU786446:HIU786470 HSQ786446:HSQ786470 ICM786446:ICM786470 IMI786446:IMI786470 IWE786446:IWE786470 JGA786446:JGA786470 JPW786446:JPW786470 JZS786446:JZS786470 KJO786446:KJO786470 KTK786446:KTK786470 LDG786446:LDG786470 LNC786446:LNC786470 LWY786446:LWY786470 MGU786446:MGU786470 MQQ786446:MQQ786470 NAM786446:NAM786470 NKI786446:NKI786470 NUE786446:NUE786470 OEA786446:OEA786470 ONW786446:ONW786470 OXS786446:OXS786470 PHO786446:PHO786470 PRK786446:PRK786470 QBG786446:QBG786470 QLC786446:QLC786470 QUY786446:QUY786470 REU786446:REU786470 ROQ786446:ROQ786470 RYM786446:RYM786470 SII786446:SII786470 SSE786446:SSE786470 TCA786446:TCA786470 TLW786446:TLW786470 TVS786446:TVS786470 UFO786446:UFO786470 UPK786446:UPK786470 UZG786446:UZG786470 VJC786446:VJC786470 VSY786446:VSY786470 WCU786446:WCU786470 WMQ786446:WMQ786470 WWM786446:WWM786470 AE851982:AE852006 KA851982:KA852006 TW851982:TW852006 ADS851982:ADS852006 ANO851982:ANO852006 AXK851982:AXK852006 BHG851982:BHG852006 BRC851982:BRC852006 CAY851982:CAY852006 CKU851982:CKU852006 CUQ851982:CUQ852006 DEM851982:DEM852006 DOI851982:DOI852006 DYE851982:DYE852006 EIA851982:EIA852006 ERW851982:ERW852006 FBS851982:FBS852006 FLO851982:FLO852006 FVK851982:FVK852006 GFG851982:GFG852006 GPC851982:GPC852006 GYY851982:GYY852006 HIU851982:HIU852006 HSQ851982:HSQ852006 ICM851982:ICM852006 IMI851982:IMI852006 IWE851982:IWE852006 JGA851982:JGA852006 JPW851982:JPW852006 JZS851982:JZS852006 KJO851982:KJO852006 KTK851982:KTK852006 LDG851982:LDG852006 LNC851982:LNC852006 LWY851982:LWY852006 MGU851982:MGU852006 MQQ851982:MQQ852006 NAM851982:NAM852006 NKI851982:NKI852006 NUE851982:NUE852006 OEA851982:OEA852006 ONW851982:ONW852006 OXS851982:OXS852006 PHO851982:PHO852006 PRK851982:PRK852006 QBG851982:QBG852006 QLC851982:QLC852006 QUY851982:QUY852006 REU851982:REU852006 ROQ851982:ROQ852006 RYM851982:RYM852006 SII851982:SII852006 SSE851982:SSE852006 TCA851982:TCA852006 TLW851982:TLW852006 TVS851982:TVS852006 UFO851982:UFO852006 UPK851982:UPK852006 UZG851982:UZG852006 VJC851982:VJC852006 VSY851982:VSY852006 WCU851982:WCU852006 WMQ851982:WMQ852006 WWM851982:WWM852006 AE917518:AE917542 KA917518:KA917542 TW917518:TW917542 ADS917518:ADS917542 ANO917518:ANO917542 AXK917518:AXK917542 BHG917518:BHG917542 BRC917518:BRC917542 CAY917518:CAY917542 CKU917518:CKU917542 CUQ917518:CUQ917542 DEM917518:DEM917542 DOI917518:DOI917542 DYE917518:DYE917542 EIA917518:EIA917542 ERW917518:ERW917542 FBS917518:FBS917542 FLO917518:FLO917542 FVK917518:FVK917542 GFG917518:GFG917542 GPC917518:GPC917542 GYY917518:GYY917542 HIU917518:HIU917542 HSQ917518:HSQ917542 ICM917518:ICM917542 IMI917518:IMI917542 IWE917518:IWE917542 JGA917518:JGA917542 JPW917518:JPW917542 JZS917518:JZS917542 KJO917518:KJO917542 KTK917518:KTK917542 LDG917518:LDG917542 LNC917518:LNC917542 LWY917518:LWY917542 MGU917518:MGU917542 MQQ917518:MQQ917542 NAM917518:NAM917542 NKI917518:NKI917542 NUE917518:NUE917542 OEA917518:OEA917542 ONW917518:ONW917542 OXS917518:OXS917542 PHO917518:PHO917542 PRK917518:PRK917542 QBG917518:QBG917542 QLC917518:QLC917542 QUY917518:QUY917542 REU917518:REU917542 ROQ917518:ROQ917542 RYM917518:RYM917542 SII917518:SII917542 SSE917518:SSE917542 TCA917518:TCA917542 TLW917518:TLW917542 TVS917518:TVS917542 UFO917518:UFO917542 UPK917518:UPK917542 UZG917518:UZG917542 VJC917518:VJC917542 VSY917518:VSY917542 WCU917518:WCU917542 WMQ917518:WMQ917542 WWM917518:WWM917542 AE983054:AE983078 KA983054:KA983078 TW983054:TW983078 ADS983054:ADS983078 ANO983054:ANO983078 AXK983054:AXK983078 BHG983054:BHG983078 BRC983054:BRC983078 CAY983054:CAY983078 CKU983054:CKU983078 CUQ983054:CUQ983078 DEM983054:DEM983078 DOI983054:DOI983078 DYE983054:DYE983078 EIA983054:EIA983078 ERW983054:ERW983078 FBS983054:FBS983078 FLO983054:FLO983078 FVK983054:FVK983078 GFG983054:GFG983078 GPC983054:GPC983078 GYY983054:GYY983078 HIU983054:HIU983078 HSQ983054:HSQ983078 ICM983054:ICM983078 IMI983054:IMI983078 IWE983054:IWE983078 JGA983054:JGA983078 JPW983054:JPW983078 JZS983054:JZS983078 KJO983054:KJO983078 KTK983054:KTK983078 LDG983054:LDG983078 LNC983054:LNC983078 LWY983054:LWY983078 MGU983054:MGU983078 MQQ983054:MQQ983078 NAM983054:NAM983078 NKI983054:NKI983078 NUE983054:NUE983078 OEA983054:OEA983078 ONW983054:ONW983078 OXS983054:OXS983078 PHO983054:PHO983078 PRK983054:PRK983078 QBG983054:QBG983078 QLC983054:QLC983078 QUY983054:QUY983078 REU983054:REU983078 ROQ983054:ROQ983078 RYM983054:RYM983078 SII983054:SII983078 SSE983054:SSE983078 TCA983054:TCA983078 TLW983054:TLW983078 TVS983054:TVS983078 UFO983054:UFO983078 UPK983054:UPK983078 UZG983054:UZG983078 VJC983054:VJC983078 VSY983054:VSY983078 WCU983054:WCU983078 WMQ983054:WMQ983078 WWM983054:WWM983078 WWM14:WWM38 WMQ14:WMQ38 WCU14:WCU38 VSY14:VSY38 VJC14:VJC38 UZG14:UZG38 UPK14:UPK38 UFO14:UFO38 TVS14:TVS38 TLW14:TLW38 TCA14:TCA38 SSE14:SSE38 SII14:SII38 RYM14:RYM38 ROQ14:ROQ38 REU14:REU38 QUY14:QUY38 QLC14:QLC38 QBG14:QBG38 PRK14:PRK38 PHO14:PHO38 OXS14:OXS38 ONW14:ONW38 OEA14:OEA38 NUE14:NUE38 NKI14:NKI38 NAM14:NAM38 MQQ14:MQQ38 MGU14:MGU38 LWY14:LWY38 LNC14:LNC38 LDG14:LDG38 KTK14:KTK38 KJO14:KJO38 JZS14:JZS38 JPW14:JPW38 JGA14:JGA38 IWE14:IWE38 IMI14:IMI38 ICM14:ICM38 HSQ14:HSQ38 HIU14:HIU38 GYY14:GYY38 GPC14:GPC38 GFG14:GFG38 FVK14:FVK38 FLO14:FLO38 FBS14:FBS38 ERW14:ERW38 EIA14:EIA38 DYE14:DYE38 DOI14:DOI38 DEM14:DEM38 CUQ14:CUQ38 CKU14:CKU38 CAY14:CAY38 BRC14:BRC38 BHG14:BHG38 AXK14:AXK38 ANO14:ANO38 ADS14:ADS38 TW14:TW38 KA14:KA38 AE14:AE38" xr:uid="{00000000-0002-0000-0500-000001000000}"/>
    <dataValidation imeMode="off" allowBlank="1" showInputMessage="1" showErrorMessage="1" sqref="AI65546:AJ65546 KE65546:KF65546 UA65546:UB65546 ADW65546:ADX65546 ANS65546:ANT65546 AXO65546:AXP65546 BHK65546:BHL65546 BRG65546:BRH65546 CBC65546:CBD65546 CKY65546:CKZ65546 CUU65546:CUV65546 DEQ65546:DER65546 DOM65546:DON65546 DYI65546:DYJ65546 EIE65546:EIF65546 ESA65546:ESB65546 FBW65546:FBX65546 FLS65546:FLT65546 FVO65546:FVP65546 GFK65546:GFL65546 GPG65546:GPH65546 GZC65546:GZD65546 HIY65546:HIZ65546 HSU65546:HSV65546 ICQ65546:ICR65546 IMM65546:IMN65546 IWI65546:IWJ65546 JGE65546:JGF65546 JQA65546:JQB65546 JZW65546:JZX65546 KJS65546:KJT65546 KTO65546:KTP65546 LDK65546:LDL65546 LNG65546:LNH65546 LXC65546:LXD65546 MGY65546:MGZ65546 MQU65546:MQV65546 NAQ65546:NAR65546 NKM65546:NKN65546 NUI65546:NUJ65546 OEE65546:OEF65546 OOA65546:OOB65546 OXW65546:OXX65546 PHS65546:PHT65546 PRO65546:PRP65546 QBK65546:QBL65546 QLG65546:QLH65546 QVC65546:QVD65546 REY65546:REZ65546 ROU65546:ROV65546 RYQ65546:RYR65546 SIM65546:SIN65546 SSI65546:SSJ65546 TCE65546:TCF65546 TMA65546:TMB65546 TVW65546:TVX65546 UFS65546:UFT65546 UPO65546:UPP65546 UZK65546:UZL65546 VJG65546:VJH65546 VTC65546:VTD65546 WCY65546:WCZ65546 WMU65546:WMV65546 WWQ65546:WWR65546 AI131082:AJ131082 KE131082:KF131082 UA131082:UB131082 ADW131082:ADX131082 ANS131082:ANT131082 AXO131082:AXP131082 BHK131082:BHL131082 BRG131082:BRH131082 CBC131082:CBD131082 CKY131082:CKZ131082 CUU131082:CUV131082 DEQ131082:DER131082 DOM131082:DON131082 DYI131082:DYJ131082 EIE131082:EIF131082 ESA131082:ESB131082 FBW131082:FBX131082 FLS131082:FLT131082 FVO131082:FVP131082 GFK131082:GFL131082 GPG131082:GPH131082 GZC131082:GZD131082 HIY131082:HIZ131082 HSU131082:HSV131082 ICQ131082:ICR131082 IMM131082:IMN131082 IWI131082:IWJ131082 JGE131082:JGF131082 JQA131082:JQB131082 JZW131082:JZX131082 KJS131082:KJT131082 KTO131082:KTP131082 LDK131082:LDL131082 LNG131082:LNH131082 LXC131082:LXD131082 MGY131082:MGZ131082 MQU131082:MQV131082 NAQ131082:NAR131082 NKM131082:NKN131082 NUI131082:NUJ131082 OEE131082:OEF131082 OOA131082:OOB131082 OXW131082:OXX131082 PHS131082:PHT131082 PRO131082:PRP131082 QBK131082:QBL131082 QLG131082:QLH131082 QVC131082:QVD131082 REY131082:REZ131082 ROU131082:ROV131082 RYQ131082:RYR131082 SIM131082:SIN131082 SSI131082:SSJ131082 TCE131082:TCF131082 TMA131082:TMB131082 TVW131082:TVX131082 UFS131082:UFT131082 UPO131082:UPP131082 UZK131082:UZL131082 VJG131082:VJH131082 VTC131082:VTD131082 WCY131082:WCZ131082 WMU131082:WMV131082 WWQ131082:WWR131082 AI196618:AJ196618 KE196618:KF196618 UA196618:UB196618 ADW196618:ADX196618 ANS196618:ANT196618 AXO196618:AXP196618 BHK196618:BHL196618 BRG196618:BRH196618 CBC196618:CBD196618 CKY196618:CKZ196618 CUU196618:CUV196618 DEQ196618:DER196618 DOM196618:DON196618 DYI196618:DYJ196618 EIE196618:EIF196618 ESA196618:ESB196618 FBW196618:FBX196618 FLS196618:FLT196618 FVO196618:FVP196618 GFK196618:GFL196618 GPG196618:GPH196618 GZC196618:GZD196618 HIY196618:HIZ196618 HSU196618:HSV196618 ICQ196618:ICR196618 IMM196618:IMN196618 IWI196618:IWJ196618 JGE196618:JGF196618 JQA196618:JQB196618 JZW196618:JZX196618 KJS196618:KJT196618 KTO196618:KTP196618 LDK196618:LDL196618 LNG196618:LNH196618 LXC196618:LXD196618 MGY196618:MGZ196618 MQU196618:MQV196618 NAQ196618:NAR196618 NKM196618:NKN196618 NUI196618:NUJ196618 OEE196618:OEF196618 OOA196618:OOB196618 OXW196618:OXX196618 PHS196618:PHT196618 PRO196618:PRP196618 QBK196618:QBL196618 QLG196618:QLH196618 QVC196618:QVD196618 REY196618:REZ196618 ROU196618:ROV196618 RYQ196618:RYR196618 SIM196618:SIN196618 SSI196618:SSJ196618 TCE196618:TCF196618 TMA196618:TMB196618 TVW196618:TVX196618 UFS196618:UFT196618 UPO196618:UPP196618 UZK196618:UZL196618 VJG196618:VJH196618 VTC196618:VTD196618 WCY196618:WCZ196618 WMU196618:WMV196618 WWQ196618:WWR196618 AI262154:AJ262154 KE262154:KF262154 UA262154:UB262154 ADW262154:ADX262154 ANS262154:ANT262154 AXO262154:AXP262154 BHK262154:BHL262154 BRG262154:BRH262154 CBC262154:CBD262154 CKY262154:CKZ262154 CUU262154:CUV262154 DEQ262154:DER262154 DOM262154:DON262154 DYI262154:DYJ262154 EIE262154:EIF262154 ESA262154:ESB262154 FBW262154:FBX262154 FLS262154:FLT262154 FVO262154:FVP262154 GFK262154:GFL262154 GPG262154:GPH262154 GZC262154:GZD262154 HIY262154:HIZ262154 HSU262154:HSV262154 ICQ262154:ICR262154 IMM262154:IMN262154 IWI262154:IWJ262154 JGE262154:JGF262154 JQA262154:JQB262154 JZW262154:JZX262154 KJS262154:KJT262154 KTO262154:KTP262154 LDK262154:LDL262154 LNG262154:LNH262154 LXC262154:LXD262154 MGY262154:MGZ262154 MQU262154:MQV262154 NAQ262154:NAR262154 NKM262154:NKN262154 NUI262154:NUJ262154 OEE262154:OEF262154 OOA262154:OOB262154 OXW262154:OXX262154 PHS262154:PHT262154 PRO262154:PRP262154 QBK262154:QBL262154 QLG262154:QLH262154 QVC262154:QVD262154 REY262154:REZ262154 ROU262154:ROV262154 RYQ262154:RYR262154 SIM262154:SIN262154 SSI262154:SSJ262154 TCE262154:TCF262154 TMA262154:TMB262154 TVW262154:TVX262154 UFS262154:UFT262154 UPO262154:UPP262154 UZK262154:UZL262154 VJG262154:VJH262154 VTC262154:VTD262154 WCY262154:WCZ262154 WMU262154:WMV262154 WWQ262154:WWR262154 AI327690:AJ327690 KE327690:KF327690 UA327690:UB327690 ADW327690:ADX327690 ANS327690:ANT327690 AXO327690:AXP327690 BHK327690:BHL327690 BRG327690:BRH327690 CBC327690:CBD327690 CKY327690:CKZ327690 CUU327690:CUV327690 DEQ327690:DER327690 DOM327690:DON327690 DYI327690:DYJ327690 EIE327690:EIF327690 ESA327690:ESB327690 FBW327690:FBX327690 FLS327690:FLT327690 FVO327690:FVP327690 GFK327690:GFL327690 GPG327690:GPH327690 GZC327690:GZD327690 HIY327690:HIZ327690 HSU327690:HSV327690 ICQ327690:ICR327690 IMM327690:IMN327690 IWI327690:IWJ327690 JGE327690:JGF327690 JQA327690:JQB327690 JZW327690:JZX327690 KJS327690:KJT327690 KTO327690:KTP327690 LDK327690:LDL327690 LNG327690:LNH327690 LXC327690:LXD327690 MGY327690:MGZ327690 MQU327690:MQV327690 NAQ327690:NAR327690 NKM327690:NKN327690 NUI327690:NUJ327690 OEE327690:OEF327690 OOA327690:OOB327690 OXW327690:OXX327690 PHS327690:PHT327690 PRO327690:PRP327690 QBK327690:QBL327690 QLG327690:QLH327690 QVC327690:QVD327690 REY327690:REZ327690 ROU327690:ROV327690 RYQ327690:RYR327690 SIM327690:SIN327690 SSI327690:SSJ327690 TCE327690:TCF327690 TMA327690:TMB327690 TVW327690:TVX327690 UFS327690:UFT327690 UPO327690:UPP327690 UZK327690:UZL327690 VJG327690:VJH327690 VTC327690:VTD327690 WCY327690:WCZ327690 WMU327690:WMV327690 WWQ327690:WWR327690 AI393226:AJ393226 KE393226:KF393226 UA393226:UB393226 ADW393226:ADX393226 ANS393226:ANT393226 AXO393226:AXP393226 BHK393226:BHL393226 BRG393226:BRH393226 CBC393226:CBD393226 CKY393226:CKZ393226 CUU393226:CUV393226 DEQ393226:DER393226 DOM393226:DON393226 DYI393226:DYJ393226 EIE393226:EIF393226 ESA393226:ESB393226 FBW393226:FBX393226 FLS393226:FLT393226 FVO393226:FVP393226 GFK393226:GFL393226 GPG393226:GPH393226 GZC393226:GZD393226 HIY393226:HIZ393226 HSU393226:HSV393226 ICQ393226:ICR393226 IMM393226:IMN393226 IWI393226:IWJ393226 JGE393226:JGF393226 JQA393226:JQB393226 JZW393226:JZX393226 KJS393226:KJT393226 KTO393226:KTP393226 LDK393226:LDL393226 LNG393226:LNH393226 LXC393226:LXD393226 MGY393226:MGZ393226 MQU393226:MQV393226 NAQ393226:NAR393226 NKM393226:NKN393226 NUI393226:NUJ393226 OEE393226:OEF393226 OOA393226:OOB393226 OXW393226:OXX393226 PHS393226:PHT393226 PRO393226:PRP393226 QBK393226:QBL393226 QLG393226:QLH393226 QVC393226:QVD393226 REY393226:REZ393226 ROU393226:ROV393226 RYQ393226:RYR393226 SIM393226:SIN393226 SSI393226:SSJ393226 TCE393226:TCF393226 TMA393226:TMB393226 TVW393226:TVX393226 UFS393226:UFT393226 UPO393226:UPP393226 UZK393226:UZL393226 VJG393226:VJH393226 VTC393226:VTD393226 WCY393226:WCZ393226 WMU393226:WMV393226 WWQ393226:WWR393226 AI458762:AJ458762 KE458762:KF458762 UA458762:UB458762 ADW458762:ADX458762 ANS458762:ANT458762 AXO458762:AXP458762 BHK458762:BHL458762 BRG458762:BRH458762 CBC458762:CBD458762 CKY458762:CKZ458762 CUU458762:CUV458762 DEQ458762:DER458762 DOM458762:DON458762 DYI458762:DYJ458762 EIE458762:EIF458762 ESA458762:ESB458762 FBW458762:FBX458762 FLS458762:FLT458762 FVO458762:FVP458762 GFK458762:GFL458762 GPG458762:GPH458762 GZC458762:GZD458762 HIY458762:HIZ458762 HSU458762:HSV458762 ICQ458762:ICR458762 IMM458762:IMN458762 IWI458762:IWJ458762 JGE458762:JGF458762 JQA458762:JQB458762 JZW458762:JZX458762 KJS458762:KJT458762 KTO458762:KTP458762 LDK458762:LDL458762 LNG458762:LNH458762 LXC458762:LXD458762 MGY458762:MGZ458762 MQU458762:MQV458762 NAQ458762:NAR458762 NKM458762:NKN458762 NUI458762:NUJ458762 OEE458762:OEF458762 OOA458762:OOB458762 OXW458762:OXX458762 PHS458762:PHT458762 PRO458762:PRP458762 QBK458762:QBL458762 QLG458762:QLH458762 QVC458762:QVD458762 REY458762:REZ458762 ROU458762:ROV458762 RYQ458762:RYR458762 SIM458762:SIN458762 SSI458762:SSJ458762 TCE458762:TCF458762 TMA458762:TMB458762 TVW458762:TVX458762 UFS458762:UFT458762 UPO458762:UPP458762 UZK458762:UZL458762 VJG458762:VJH458762 VTC458762:VTD458762 WCY458762:WCZ458762 WMU458762:WMV458762 WWQ458762:WWR458762 AI524298:AJ524298 KE524298:KF524298 UA524298:UB524298 ADW524298:ADX524298 ANS524298:ANT524298 AXO524298:AXP524298 BHK524298:BHL524298 BRG524298:BRH524298 CBC524298:CBD524298 CKY524298:CKZ524298 CUU524298:CUV524298 DEQ524298:DER524298 DOM524298:DON524298 DYI524298:DYJ524298 EIE524298:EIF524298 ESA524298:ESB524298 FBW524298:FBX524298 FLS524298:FLT524298 FVO524298:FVP524298 GFK524298:GFL524298 GPG524298:GPH524298 GZC524298:GZD524298 HIY524298:HIZ524298 HSU524298:HSV524298 ICQ524298:ICR524298 IMM524298:IMN524298 IWI524298:IWJ524298 JGE524298:JGF524298 JQA524298:JQB524298 JZW524298:JZX524298 KJS524298:KJT524298 KTO524298:KTP524298 LDK524298:LDL524298 LNG524298:LNH524298 LXC524298:LXD524298 MGY524298:MGZ524298 MQU524298:MQV524298 NAQ524298:NAR524298 NKM524298:NKN524298 NUI524298:NUJ524298 OEE524298:OEF524298 OOA524298:OOB524298 OXW524298:OXX524298 PHS524298:PHT524298 PRO524298:PRP524298 QBK524298:QBL524298 QLG524298:QLH524298 QVC524298:QVD524298 REY524298:REZ524298 ROU524298:ROV524298 RYQ524298:RYR524298 SIM524298:SIN524298 SSI524298:SSJ524298 TCE524298:TCF524298 TMA524298:TMB524298 TVW524298:TVX524298 UFS524298:UFT524298 UPO524298:UPP524298 UZK524298:UZL524298 VJG524298:VJH524298 VTC524298:VTD524298 WCY524298:WCZ524298 WMU524298:WMV524298 WWQ524298:WWR524298 AI589834:AJ589834 KE589834:KF589834 UA589834:UB589834 ADW589834:ADX589834 ANS589834:ANT589834 AXO589834:AXP589834 BHK589834:BHL589834 BRG589834:BRH589834 CBC589834:CBD589834 CKY589834:CKZ589834 CUU589834:CUV589834 DEQ589834:DER589834 DOM589834:DON589834 DYI589834:DYJ589834 EIE589834:EIF589834 ESA589834:ESB589834 FBW589834:FBX589834 FLS589834:FLT589834 FVO589834:FVP589834 GFK589834:GFL589834 GPG589834:GPH589834 GZC589834:GZD589834 HIY589834:HIZ589834 HSU589834:HSV589834 ICQ589834:ICR589834 IMM589834:IMN589834 IWI589834:IWJ589834 JGE589834:JGF589834 JQA589834:JQB589834 JZW589834:JZX589834 KJS589834:KJT589834 KTO589834:KTP589834 LDK589834:LDL589834 LNG589834:LNH589834 LXC589834:LXD589834 MGY589834:MGZ589834 MQU589834:MQV589834 NAQ589834:NAR589834 NKM589834:NKN589834 NUI589834:NUJ589834 OEE589834:OEF589834 OOA589834:OOB589834 OXW589834:OXX589834 PHS589834:PHT589834 PRO589834:PRP589834 QBK589834:QBL589834 QLG589834:QLH589834 QVC589834:QVD589834 REY589834:REZ589834 ROU589834:ROV589834 RYQ589834:RYR589834 SIM589834:SIN589834 SSI589834:SSJ589834 TCE589834:TCF589834 TMA589834:TMB589834 TVW589834:TVX589834 UFS589834:UFT589834 UPO589834:UPP589834 UZK589834:UZL589834 VJG589834:VJH589834 VTC589834:VTD589834 WCY589834:WCZ589834 WMU589834:WMV589834 WWQ589834:WWR589834 AI655370:AJ655370 KE655370:KF655370 UA655370:UB655370 ADW655370:ADX655370 ANS655370:ANT655370 AXO655370:AXP655370 BHK655370:BHL655370 BRG655370:BRH655370 CBC655370:CBD655370 CKY655370:CKZ655370 CUU655370:CUV655370 DEQ655370:DER655370 DOM655370:DON655370 DYI655370:DYJ655370 EIE655370:EIF655370 ESA655370:ESB655370 FBW655370:FBX655370 FLS655370:FLT655370 FVO655370:FVP655370 GFK655370:GFL655370 GPG655370:GPH655370 GZC655370:GZD655370 HIY655370:HIZ655370 HSU655370:HSV655370 ICQ655370:ICR655370 IMM655370:IMN655370 IWI655370:IWJ655370 JGE655370:JGF655370 JQA655370:JQB655370 JZW655370:JZX655370 KJS655370:KJT655370 KTO655370:KTP655370 LDK655370:LDL655370 LNG655370:LNH655370 LXC655370:LXD655370 MGY655370:MGZ655370 MQU655370:MQV655370 NAQ655370:NAR655370 NKM655370:NKN655370 NUI655370:NUJ655370 OEE655370:OEF655370 OOA655370:OOB655370 OXW655370:OXX655370 PHS655370:PHT655370 PRO655370:PRP655370 QBK655370:QBL655370 QLG655370:QLH655370 QVC655370:QVD655370 REY655370:REZ655370 ROU655370:ROV655370 RYQ655370:RYR655370 SIM655370:SIN655370 SSI655370:SSJ655370 TCE655370:TCF655370 TMA655370:TMB655370 TVW655370:TVX655370 UFS655370:UFT655370 UPO655370:UPP655370 UZK655370:UZL655370 VJG655370:VJH655370 VTC655370:VTD655370 WCY655370:WCZ655370 WMU655370:WMV655370 WWQ655370:WWR655370 AI720906:AJ720906 KE720906:KF720906 UA720906:UB720906 ADW720906:ADX720906 ANS720906:ANT720906 AXO720906:AXP720906 BHK720906:BHL720906 BRG720906:BRH720906 CBC720906:CBD720906 CKY720906:CKZ720906 CUU720906:CUV720906 DEQ720906:DER720906 DOM720906:DON720906 DYI720906:DYJ720906 EIE720906:EIF720906 ESA720906:ESB720906 FBW720906:FBX720906 FLS720906:FLT720906 FVO720906:FVP720906 GFK720906:GFL720906 GPG720906:GPH720906 GZC720906:GZD720906 HIY720906:HIZ720906 HSU720906:HSV720906 ICQ720906:ICR720906 IMM720906:IMN720906 IWI720906:IWJ720906 JGE720906:JGF720906 JQA720906:JQB720906 JZW720906:JZX720906 KJS720906:KJT720906 KTO720906:KTP720906 LDK720906:LDL720906 LNG720906:LNH720906 LXC720906:LXD720906 MGY720906:MGZ720906 MQU720906:MQV720906 NAQ720906:NAR720906 NKM720906:NKN720906 NUI720906:NUJ720906 OEE720906:OEF720906 OOA720906:OOB720906 OXW720906:OXX720906 PHS720906:PHT720906 PRO720906:PRP720906 QBK720906:QBL720906 QLG720906:QLH720906 QVC720906:QVD720906 REY720906:REZ720906 ROU720906:ROV720906 RYQ720906:RYR720906 SIM720906:SIN720906 SSI720906:SSJ720906 TCE720906:TCF720906 TMA720906:TMB720906 TVW720906:TVX720906 UFS720906:UFT720906 UPO720906:UPP720906 UZK720906:UZL720906 VJG720906:VJH720906 VTC720906:VTD720906 WCY720906:WCZ720906 WMU720906:WMV720906 WWQ720906:WWR720906 AI786442:AJ786442 KE786442:KF786442 UA786442:UB786442 ADW786442:ADX786442 ANS786442:ANT786442 AXO786442:AXP786442 BHK786442:BHL786442 BRG786442:BRH786442 CBC786442:CBD786442 CKY786442:CKZ786442 CUU786442:CUV786442 DEQ786442:DER786442 DOM786442:DON786442 DYI786442:DYJ786442 EIE786442:EIF786442 ESA786442:ESB786442 FBW786442:FBX786442 FLS786442:FLT786442 FVO786442:FVP786442 GFK786442:GFL786442 GPG786442:GPH786442 GZC786442:GZD786442 HIY786442:HIZ786442 HSU786442:HSV786442 ICQ786442:ICR786442 IMM786442:IMN786442 IWI786442:IWJ786442 JGE786442:JGF786442 JQA786442:JQB786442 JZW786442:JZX786442 KJS786442:KJT786442 KTO786442:KTP786442 LDK786442:LDL786442 LNG786442:LNH786442 LXC786442:LXD786442 MGY786442:MGZ786442 MQU786442:MQV786442 NAQ786442:NAR786442 NKM786442:NKN786442 NUI786442:NUJ786442 OEE786442:OEF786442 OOA786442:OOB786442 OXW786442:OXX786442 PHS786442:PHT786442 PRO786442:PRP786442 QBK786442:QBL786442 QLG786442:QLH786442 QVC786442:QVD786442 REY786442:REZ786442 ROU786442:ROV786442 RYQ786442:RYR786442 SIM786442:SIN786442 SSI786442:SSJ786442 TCE786442:TCF786442 TMA786442:TMB786442 TVW786442:TVX786442 UFS786442:UFT786442 UPO786442:UPP786442 UZK786442:UZL786442 VJG786442:VJH786442 VTC786442:VTD786442 WCY786442:WCZ786442 WMU786442:WMV786442 WWQ786442:WWR786442 AI851978:AJ851978 KE851978:KF851978 UA851978:UB851978 ADW851978:ADX851978 ANS851978:ANT851978 AXO851978:AXP851978 BHK851978:BHL851978 BRG851978:BRH851978 CBC851978:CBD851978 CKY851978:CKZ851978 CUU851978:CUV851978 DEQ851978:DER851978 DOM851978:DON851978 DYI851978:DYJ851978 EIE851978:EIF851978 ESA851978:ESB851978 FBW851978:FBX851978 FLS851978:FLT851978 FVO851978:FVP851978 GFK851978:GFL851978 GPG851978:GPH851978 GZC851978:GZD851978 HIY851978:HIZ851978 HSU851978:HSV851978 ICQ851978:ICR851978 IMM851978:IMN851978 IWI851978:IWJ851978 JGE851978:JGF851978 JQA851978:JQB851978 JZW851978:JZX851978 KJS851978:KJT851978 KTO851978:KTP851978 LDK851978:LDL851978 LNG851978:LNH851978 LXC851978:LXD851978 MGY851978:MGZ851978 MQU851978:MQV851978 NAQ851978:NAR851978 NKM851978:NKN851978 NUI851978:NUJ851978 OEE851978:OEF851978 OOA851978:OOB851978 OXW851978:OXX851978 PHS851978:PHT851978 PRO851978:PRP851978 QBK851978:QBL851978 QLG851978:QLH851978 QVC851978:QVD851978 REY851978:REZ851978 ROU851978:ROV851978 RYQ851978:RYR851978 SIM851978:SIN851978 SSI851978:SSJ851978 TCE851978:TCF851978 TMA851978:TMB851978 TVW851978:TVX851978 UFS851978:UFT851978 UPO851978:UPP851978 UZK851978:UZL851978 VJG851978:VJH851978 VTC851978:VTD851978 WCY851978:WCZ851978 WMU851978:WMV851978 WWQ851978:WWR851978 AI917514:AJ917514 KE917514:KF917514 UA917514:UB917514 ADW917514:ADX917514 ANS917514:ANT917514 AXO917514:AXP917514 BHK917514:BHL917514 BRG917514:BRH917514 CBC917514:CBD917514 CKY917514:CKZ917514 CUU917514:CUV917514 DEQ917514:DER917514 DOM917514:DON917514 DYI917514:DYJ917514 EIE917514:EIF917514 ESA917514:ESB917514 FBW917514:FBX917514 FLS917514:FLT917514 FVO917514:FVP917514 GFK917514:GFL917514 GPG917514:GPH917514 GZC917514:GZD917514 HIY917514:HIZ917514 HSU917514:HSV917514 ICQ917514:ICR917514 IMM917514:IMN917514 IWI917514:IWJ917514 JGE917514:JGF917514 JQA917514:JQB917514 JZW917514:JZX917514 KJS917514:KJT917514 KTO917514:KTP917514 LDK917514:LDL917514 LNG917514:LNH917514 LXC917514:LXD917514 MGY917514:MGZ917514 MQU917514:MQV917514 NAQ917514:NAR917514 NKM917514:NKN917514 NUI917514:NUJ917514 OEE917514:OEF917514 OOA917514:OOB917514 OXW917514:OXX917514 PHS917514:PHT917514 PRO917514:PRP917514 QBK917514:QBL917514 QLG917514:QLH917514 QVC917514:QVD917514 REY917514:REZ917514 ROU917514:ROV917514 RYQ917514:RYR917514 SIM917514:SIN917514 SSI917514:SSJ917514 TCE917514:TCF917514 TMA917514:TMB917514 TVW917514:TVX917514 UFS917514:UFT917514 UPO917514:UPP917514 UZK917514:UZL917514 VJG917514:VJH917514 VTC917514:VTD917514 WCY917514:WCZ917514 WMU917514:WMV917514 WWQ917514:WWR917514 AI983050:AJ983050 KE983050:KF983050 UA983050:UB983050 ADW983050:ADX983050 ANS983050:ANT983050 AXO983050:AXP983050 BHK983050:BHL983050 BRG983050:BRH983050 CBC983050:CBD983050 CKY983050:CKZ983050 CUU983050:CUV983050 DEQ983050:DER983050 DOM983050:DON983050 DYI983050:DYJ983050 EIE983050:EIF983050 ESA983050:ESB983050 FBW983050:FBX983050 FLS983050:FLT983050 FVO983050:FVP983050 GFK983050:GFL983050 GPG983050:GPH983050 GZC983050:GZD983050 HIY983050:HIZ983050 HSU983050:HSV983050 ICQ983050:ICR983050 IMM983050:IMN983050 IWI983050:IWJ983050 JGE983050:JGF983050 JQA983050:JQB983050 JZW983050:JZX983050 KJS983050:KJT983050 KTO983050:KTP983050 LDK983050:LDL983050 LNG983050:LNH983050 LXC983050:LXD983050 MGY983050:MGZ983050 MQU983050:MQV983050 NAQ983050:NAR983050 NKM983050:NKN983050 NUI983050:NUJ983050 OEE983050:OEF983050 OOA983050:OOB983050 OXW983050:OXX983050 PHS983050:PHT983050 PRO983050:PRP983050 QBK983050:QBL983050 QLG983050:QLH983050 QVC983050:QVD983050 REY983050:REZ983050 ROU983050:ROV983050 RYQ983050:RYR983050 SIM983050:SIN983050 SSI983050:SSJ983050 TCE983050:TCF983050 TMA983050:TMB983050 TVW983050:TVX983050 UFS983050:UFT983050 UPO983050:UPP983050 UZK983050:UZL983050 VJG983050:VJH983050 VTC983050:VTD983050 WCY983050:WCZ983050 WMU983050:WMV983050 WWQ983050:WWR983050 AL65546:AM65546 KH65546:KI65546 UD65546:UE65546 ADZ65546:AEA65546 ANV65546:ANW65546 AXR65546:AXS65546 BHN65546:BHO65546 BRJ65546:BRK65546 CBF65546:CBG65546 CLB65546:CLC65546 CUX65546:CUY65546 DET65546:DEU65546 DOP65546:DOQ65546 DYL65546:DYM65546 EIH65546:EII65546 ESD65546:ESE65546 FBZ65546:FCA65546 FLV65546:FLW65546 FVR65546:FVS65546 GFN65546:GFO65546 GPJ65546:GPK65546 GZF65546:GZG65546 HJB65546:HJC65546 HSX65546:HSY65546 ICT65546:ICU65546 IMP65546:IMQ65546 IWL65546:IWM65546 JGH65546:JGI65546 JQD65546:JQE65546 JZZ65546:KAA65546 KJV65546:KJW65546 KTR65546:KTS65546 LDN65546:LDO65546 LNJ65546:LNK65546 LXF65546:LXG65546 MHB65546:MHC65546 MQX65546:MQY65546 NAT65546:NAU65546 NKP65546:NKQ65546 NUL65546:NUM65546 OEH65546:OEI65546 OOD65546:OOE65546 OXZ65546:OYA65546 PHV65546:PHW65546 PRR65546:PRS65546 QBN65546:QBO65546 QLJ65546:QLK65546 QVF65546:QVG65546 RFB65546:RFC65546 ROX65546:ROY65546 RYT65546:RYU65546 SIP65546:SIQ65546 SSL65546:SSM65546 TCH65546:TCI65546 TMD65546:TME65546 TVZ65546:TWA65546 UFV65546:UFW65546 UPR65546:UPS65546 UZN65546:UZO65546 VJJ65546:VJK65546 VTF65546:VTG65546 WDB65546:WDC65546 WMX65546:WMY65546 WWT65546:WWU65546 AL131082:AM131082 KH131082:KI131082 UD131082:UE131082 ADZ131082:AEA131082 ANV131082:ANW131082 AXR131082:AXS131082 BHN131082:BHO131082 BRJ131082:BRK131082 CBF131082:CBG131082 CLB131082:CLC131082 CUX131082:CUY131082 DET131082:DEU131082 DOP131082:DOQ131082 DYL131082:DYM131082 EIH131082:EII131082 ESD131082:ESE131082 FBZ131082:FCA131082 FLV131082:FLW131082 FVR131082:FVS131082 GFN131082:GFO131082 GPJ131082:GPK131082 GZF131082:GZG131082 HJB131082:HJC131082 HSX131082:HSY131082 ICT131082:ICU131082 IMP131082:IMQ131082 IWL131082:IWM131082 JGH131082:JGI131082 JQD131082:JQE131082 JZZ131082:KAA131082 KJV131082:KJW131082 KTR131082:KTS131082 LDN131082:LDO131082 LNJ131082:LNK131082 LXF131082:LXG131082 MHB131082:MHC131082 MQX131082:MQY131082 NAT131082:NAU131082 NKP131082:NKQ131082 NUL131082:NUM131082 OEH131082:OEI131082 OOD131082:OOE131082 OXZ131082:OYA131082 PHV131082:PHW131082 PRR131082:PRS131082 QBN131082:QBO131082 QLJ131082:QLK131082 QVF131082:QVG131082 RFB131082:RFC131082 ROX131082:ROY131082 RYT131082:RYU131082 SIP131082:SIQ131082 SSL131082:SSM131082 TCH131082:TCI131082 TMD131082:TME131082 TVZ131082:TWA131082 UFV131082:UFW131082 UPR131082:UPS131082 UZN131082:UZO131082 VJJ131082:VJK131082 VTF131082:VTG131082 WDB131082:WDC131082 WMX131082:WMY131082 WWT131082:WWU131082 AL196618:AM196618 KH196618:KI196618 UD196618:UE196618 ADZ196618:AEA196618 ANV196618:ANW196618 AXR196618:AXS196618 BHN196618:BHO196618 BRJ196618:BRK196618 CBF196618:CBG196618 CLB196618:CLC196618 CUX196618:CUY196618 DET196618:DEU196618 DOP196618:DOQ196618 DYL196618:DYM196618 EIH196618:EII196618 ESD196618:ESE196618 FBZ196618:FCA196618 FLV196618:FLW196618 FVR196618:FVS196618 GFN196618:GFO196618 GPJ196618:GPK196618 GZF196618:GZG196618 HJB196618:HJC196618 HSX196618:HSY196618 ICT196618:ICU196618 IMP196618:IMQ196618 IWL196618:IWM196618 JGH196618:JGI196618 JQD196618:JQE196618 JZZ196618:KAA196618 KJV196618:KJW196618 KTR196618:KTS196618 LDN196618:LDO196618 LNJ196618:LNK196618 LXF196618:LXG196618 MHB196618:MHC196618 MQX196618:MQY196618 NAT196618:NAU196618 NKP196618:NKQ196618 NUL196618:NUM196618 OEH196618:OEI196618 OOD196618:OOE196618 OXZ196618:OYA196618 PHV196618:PHW196618 PRR196618:PRS196618 QBN196618:QBO196618 QLJ196618:QLK196618 QVF196618:QVG196618 RFB196618:RFC196618 ROX196618:ROY196618 RYT196618:RYU196618 SIP196618:SIQ196618 SSL196618:SSM196618 TCH196618:TCI196618 TMD196618:TME196618 TVZ196618:TWA196618 UFV196618:UFW196618 UPR196618:UPS196618 UZN196618:UZO196618 VJJ196618:VJK196618 VTF196618:VTG196618 WDB196618:WDC196618 WMX196618:WMY196618 WWT196618:WWU196618 AL262154:AM262154 KH262154:KI262154 UD262154:UE262154 ADZ262154:AEA262154 ANV262154:ANW262154 AXR262154:AXS262154 BHN262154:BHO262154 BRJ262154:BRK262154 CBF262154:CBG262154 CLB262154:CLC262154 CUX262154:CUY262154 DET262154:DEU262154 DOP262154:DOQ262154 DYL262154:DYM262154 EIH262154:EII262154 ESD262154:ESE262154 FBZ262154:FCA262154 FLV262154:FLW262154 FVR262154:FVS262154 GFN262154:GFO262154 GPJ262154:GPK262154 GZF262154:GZG262154 HJB262154:HJC262154 HSX262154:HSY262154 ICT262154:ICU262154 IMP262154:IMQ262154 IWL262154:IWM262154 JGH262154:JGI262154 JQD262154:JQE262154 JZZ262154:KAA262154 KJV262154:KJW262154 KTR262154:KTS262154 LDN262154:LDO262154 LNJ262154:LNK262154 LXF262154:LXG262154 MHB262154:MHC262154 MQX262154:MQY262154 NAT262154:NAU262154 NKP262154:NKQ262154 NUL262154:NUM262154 OEH262154:OEI262154 OOD262154:OOE262154 OXZ262154:OYA262154 PHV262154:PHW262154 PRR262154:PRS262154 QBN262154:QBO262154 QLJ262154:QLK262154 QVF262154:QVG262154 RFB262154:RFC262154 ROX262154:ROY262154 RYT262154:RYU262154 SIP262154:SIQ262154 SSL262154:SSM262154 TCH262154:TCI262154 TMD262154:TME262154 TVZ262154:TWA262154 UFV262154:UFW262154 UPR262154:UPS262154 UZN262154:UZO262154 VJJ262154:VJK262154 VTF262154:VTG262154 WDB262154:WDC262154 WMX262154:WMY262154 WWT262154:WWU262154 AL327690:AM327690 KH327690:KI327690 UD327690:UE327690 ADZ327690:AEA327690 ANV327690:ANW327690 AXR327690:AXS327690 BHN327690:BHO327690 BRJ327690:BRK327690 CBF327690:CBG327690 CLB327690:CLC327690 CUX327690:CUY327690 DET327690:DEU327690 DOP327690:DOQ327690 DYL327690:DYM327690 EIH327690:EII327690 ESD327690:ESE327690 FBZ327690:FCA327690 FLV327690:FLW327690 FVR327690:FVS327690 GFN327690:GFO327690 GPJ327690:GPK327690 GZF327690:GZG327690 HJB327690:HJC327690 HSX327690:HSY327690 ICT327690:ICU327690 IMP327690:IMQ327690 IWL327690:IWM327690 JGH327690:JGI327690 JQD327690:JQE327690 JZZ327690:KAA327690 KJV327690:KJW327690 KTR327690:KTS327690 LDN327690:LDO327690 LNJ327690:LNK327690 LXF327690:LXG327690 MHB327690:MHC327690 MQX327690:MQY327690 NAT327690:NAU327690 NKP327690:NKQ327690 NUL327690:NUM327690 OEH327690:OEI327690 OOD327690:OOE327690 OXZ327690:OYA327690 PHV327690:PHW327690 PRR327690:PRS327690 QBN327690:QBO327690 QLJ327690:QLK327690 QVF327690:QVG327690 RFB327690:RFC327690 ROX327690:ROY327690 RYT327690:RYU327690 SIP327690:SIQ327690 SSL327690:SSM327690 TCH327690:TCI327690 TMD327690:TME327690 TVZ327690:TWA327690 UFV327690:UFW327690 UPR327690:UPS327690 UZN327690:UZO327690 VJJ327690:VJK327690 VTF327690:VTG327690 WDB327690:WDC327690 WMX327690:WMY327690 WWT327690:WWU327690 AL393226:AM393226 KH393226:KI393226 UD393226:UE393226 ADZ393226:AEA393226 ANV393226:ANW393226 AXR393226:AXS393226 BHN393226:BHO393226 BRJ393226:BRK393226 CBF393226:CBG393226 CLB393226:CLC393226 CUX393226:CUY393226 DET393226:DEU393226 DOP393226:DOQ393226 DYL393226:DYM393226 EIH393226:EII393226 ESD393226:ESE393226 FBZ393226:FCA393226 FLV393226:FLW393226 FVR393226:FVS393226 GFN393226:GFO393226 GPJ393226:GPK393226 GZF393226:GZG393226 HJB393226:HJC393226 HSX393226:HSY393226 ICT393226:ICU393226 IMP393226:IMQ393226 IWL393226:IWM393226 JGH393226:JGI393226 JQD393226:JQE393226 JZZ393226:KAA393226 KJV393226:KJW393226 KTR393226:KTS393226 LDN393226:LDO393226 LNJ393226:LNK393226 LXF393226:LXG393226 MHB393226:MHC393226 MQX393226:MQY393226 NAT393226:NAU393226 NKP393226:NKQ393226 NUL393226:NUM393226 OEH393226:OEI393226 OOD393226:OOE393226 OXZ393226:OYA393226 PHV393226:PHW393226 PRR393226:PRS393226 QBN393226:QBO393226 QLJ393226:QLK393226 QVF393226:QVG393226 RFB393226:RFC393226 ROX393226:ROY393226 RYT393226:RYU393226 SIP393226:SIQ393226 SSL393226:SSM393226 TCH393226:TCI393226 TMD393226:TME393226 TVZ393226:TWA393226 UFV393226:UFW393226 UPR393226:UPS393226 UZN393226:UZO393226 VJJ393226:VJK393226 VTF393226:VTG393226 WDB393226:WDC393226 WMX393226:WMY393226 WWT393226:WWU393226 AL458762:AM458762 KH458762:KI458762 UD458762:UE458762 ADZ458762:AEA458762 ANV458762:ANW458762 AXR458762:AXS458762 BHN458762:BHO458762 BRJ458762:BRK458762 CBF458762:CBG458762 CLB458762:CLC458762 CUX458762:CUY458762 DET458762:DEU458762 DOP458762:DOQ458762 DYL458762:DYM458762 EIH458762:EII458762 ESD458762:ESE458762 FBZ458762:FCA458762 FLV458762:FLW458762 FVR458762:FVS458762 GFN458762:GFO458762 GPJ458762:GPK458762 GZF458762:GZG458762 HJB458762:HJC458762 HSX458762:HSY458762 ICT458762:ICU458762 IMP458762:IMQ458762 IWL458762:IWM458762 JGH458762:JGI458762 JQD458762:JQE458762 JZZ458762:KAA458762 KJV458762:KJW458762 KTR458762:KTS458762 LDN458762:LDO458762 LNJ458762:LNK458762 LXF458762:LXG458762 MHB458762:MHC458762 MQX458762:MQY458762 NAT458762:NAU458762 NKP458762:NKQ458762 NUL458762:NUM458762 OEH458762:OEI458762 OOD458762:OOE458762 OXZ458762:OYA458762 PHV458762:PHW458762 PRR458762:PRS458762 QBN458762:QBO458762 QLJ458762:QLK458762 QVF458762:QVG458762 RFB458762:RFC458762 ROX458762:ROY458762 RYT458762:RYU458762 SIP458762:SIQ458762 SSL458762:SSM458762 TCH458762:TCI458762 TMD458762:TME458762 TVZ458762:TWA458762 UFV458762:UFW458762 UPR458762:UPS458762 UZN458762:UZO458762 VJJ458762:VJK458762 VTF458762:VTG458762 WDB458762:WDC458762 WMX458762:WMY458762 WWT458762:WWU458762 AL524298:AM524298 KH524298:KI524298 UD524298:UE524298 ADZ524298:AEA524298 ANV524298:ANW524298 AXR524298:AXS524298 BHN524298:BHO524298 BRJ524298:BRK524298 CBF524298:CBG524298 CLB524298:CLC524298 CUX524298:CUY524298 DET524298:DEU524298 DOP524298:DOQ524298 DYL524298:DYM524298 EIH524298:EII524298 ESD524298:ESE524298 FBZ524298:FCA524298 FLV524298:FLW524298 FVR524298:FVS524298 GFN524298:GFO524298 GPJ524298:GPK524298 GZF524298:GZG524298 HJB524298:HJC524298 HSX524298:HSY524298 ICT524298:ICU524298 IMP524298:IMQ524298 IWL524298:IWM524298 JGH524298:JGI524298 JQD524298:JQE524298 JZZ524298:KAA524298 KJV524298:KJW524298 KTR524298:KTS524298 LDN524298:LDO524298 LNJ524298:LNK524298 LXF524298:LXG524298 MHB524298:MHC524298 MQX524298:MQY524298 NAT524298:NAU524298 NKP524298:NKQ524298 NUL524298:NUM524298 OEH524298:OEI524298 OOD524298:OOE524298 OXZ524298:OYA524298 PHV524298:PHW524298 PRR524298:PRS524298 QBN524298:QBO524298 QLJ524298:QLK524298 QVF524298:QVG524298 RFB524298:RFC524298 ROX524298:ROY524298 RYT524298:RYU524298 SIP524298:SIQ524298 SSL524298:SSM524298 TCH524298:TCI524298 TMD524298:TME524298 TVZ524298:TWA524298 UFV524298:UFW524298 UPR524298:UPS524298 UZN524298:UZO524298 VJJ524298:VJK524298 VTF524298:VTG524298 WDB524298:WDC524298 WMX524298:WMY524298 WWT524298:WWU524298 AL589834:AM589834 KH589834:KI589834 UD589834:UE589834 ADZ589834:AEA589834 ANV589834:ANW589834 AXR589834:AXS589834 BHN589834:BHO589834 BRJ589834:BRK589834 CBF589834:CBG589834 CLB589834:CLC589834 CUX589834:CUY589834 DET589834:DEU589834 DOP589834:DOQ589834 DYL589834:DYM589834 EIH589834:EII589834 ESD589834:ESE589834 FBZ589834:FCA589834 FLV589834:FLW589834 FVR589834:FVS589834 GFN589834:GFO589834 GPJ589834:GPK589834 GZF589834:GZG589834 HJB589834:HJC589834 HSX589834:HSY589834 ICT589834:ICU589834 IMP589834:IMQ589834 IWL589834:IWM589834 JGH589834:JGI589834 JQD589834:JQE589834 JZZ589834:KAA589834 KJV589834:KJW589834 KTR589834:KTS589834 LDN589834:LDO589834 LNJ589834:LNK589834 LXF589834:LXG589834 MHB589834:MHC589834 MQX589834:MQY589834 NAT589834:NAU589834 NKP589834:NKQ589834 NUL589834:NUM589834 OEH589834:OEI589834 OOD589834:OOE589834 OXZ589834:OYA589834 PHV589834:PHW589834 PRR589834:PRS589834 QBN589834:QBO589834 QLJ589834:QLK589834 QVF589834:QVG589834 RFB589834:RFC589834 ROX589834:ROY589834 RYT589834:RYU589834 SIP589834:SIQ589834 SSL589834:SSM589834 TCH589834:TCI589834 TMD589834:TME589834 TVZ589834:TWA589834 UFV589834:UFW589834 UPR589834:UPS589834 UZN589834:UZO589834 VJJ589834:VJK589834 VTF589834:VTG589834 WDB589834:WDC589834 WMX589834:WMY589834 WWT589834:WWU589834 AL655370:AM655370 KH655370:KI655370 UD655370:UE655370 ADZ655370:AEA655370 ANV655370:ANW655370 AXR655370:AXS655370 BHN655370:BHO655370 BRJ655370:BRK655370 CBF655370:CBG655370 CLB655370:CLC655370 CUX655370:CUY655370 DET655370:DEU655370 DOP655370:DOQ655370 DYL655370:DYM655370 EIH655370:EII655370 ESD655370:ESE655370 FBZ655370:FCA655370 FLV655370:FLW655370 FVR655370:FVS655370 GFN655370:GFO655370 GPJ655370:GPK655370 GZF655370:GZG655370 HJB655370:HJC655370 HSX655370:HSY655370 ICT655370:ICU655370 IMP655370:IMQ655370 IWL655370:IWM655370 JGH655370:JGI655370 JQD655370:JQE655370 JZZ655370:KAA655370 KJV655370:KJW655370 KTR655370:KTS655370 LDN655370:LDO655370 LNJ655370:LNK655370 LXF655370:LXG655370 MHB655370:MHC655370 MQX655370:MQY655370 NAT655370:NAU655370 NKP655370:NKQ655370 NUL655370:NUM655370 OEH655370:OEI655370 OOD655370:OOE655370 OXZ655370:OYA655370 PHV655370:PHW655370 PRR655370:PRS655370 QBN655370:QBO655370 QLJ655370:QLK655370 QVF655370:QVG655370 RFB655370:RFC655370 ROX655370:ROY655370 RYT655370:RYU655370 SIP655370:SIQ655370 SSL655370:SSM655370 TCH655370:TCI655370 TMD655370:TME655370 TVZ655370:TWA655370 UFV655370:UFW655370 UPR655370:UPS655370 UZN655370:UZO655370 VJJ655370:VJK655370 VTF655370:VTG655370 WDB655370:WDC655370 WMX655370:WMY655370 WWT655370:WWU655370 AL720906:AM720906 KH720906:KI720906 UD720906:UE720906 ADZ720906:AEA720906 ANV720906:ANW720906 AXR720906:AXS720906 BHN720906:BHO720906 BRJ720906:BRK720906 CBF720906:CBG720906 CLB720906:CLC720906 CUX720906:CUY720906 DET720906:DEU720906 DOP720906:DOQ720906 DYL720906:DYM720906 EIH720906:EII720906 ESD720906:ESE720906 FBZ720906:FCA720906 FLV720906:FLW720906 FVR720906:FVS720906 GFN720906:GFO720906 GPJ720906:GPK720906 GZF720906:GZG720906 HJB720906:HJC720906 HSX720906:HSY720906 ICT720906:ICU720906 IMP720906:IMQ720906 IWL720906:IWM720906 JGH720906:JGI720906 JQD720906:JQE720906 JZZ720906:KAA720906 KJV720906:KJW720906 KTR720906:KTS720906 LDN720906:LDO720906 LNJ720906:LNK720906 LXF720906:LXG720906 MHB720906:MHC720906 MQX720906:MQY720906 NAT720906:NAU720906 NKP720906:NKQ720906 NUL720906:NUM720906 OEH720906:OEI720906 OOD720906:OOE720906 OXZ720906:OYA720906 PHV720906:PHW720906 PRR720906:PRS720906 QBN720906:QBO720906 QLJ720906:QLK720906 QVF720906:QVG720906 RFB720906:RFC720906 ROX720906:ROY720906 RYT720906:RYU720906 SIP720906:SIQ720906 SSL720906:SSM720906 TCH720906:TCI720906 TMD720906:TME720906 TVZ720906:TWA720906 UFV720906:UFW720906 UPR720906:UPS720906 UZN720906:UZO720906 VJJ720906:VJK720906 VTF720906:VTG720906 WDB720906:WDC720906 WMX720906:WMY720906 WWT720906:WWU720906 AL786442:AM786442 KH786442:KI786442 UD786442:UE786442 ADZ786442:AEA786442 ANV786442:ANW786442 AXR786442:AXS786442 BHN786442:BHO786442 BRJ786442:BRK786442 CBF786442:CBG786442 CLB786442:CLC786442 CUX786442:CUY786442 DET786442:DEU786442 DOP786442:DOQ786442 DYL786442:DYM786442 EIH786442:EII786442 ESD786442:ESE786442 FBZ786442:FCA786442 FLV786442:FLW786442 FVR786442:FVS786442 GFN786442:GFO786442 GPJ786442:GPK786442 GZF786442:GZG786442 HJB786442:HJC786442 HSX786442:HSY786442 ICT786442:ICU786442 IMP786442:IMQ786442 IWL786442:IWM786442 JGH786442:JGI786442 JQD786442:JQE786442 JZZ786442:KAA786442 KJV786442:KJW786442 KTR786442:KTS786442 LDN786442:LDO786442 LNJ786442:LNK786442 LXF786442:LXG786442 MHB786442:MHC786442 MQX786442:MQY786442 NAT786442:NAU786442 NKP786442:NKQ786442 NUL786442:NUM786442 OEH786442:OEI786442 OOD786442:OOE786442 OXZ786442:OYA786442 PHV786442:PHW786442 PRR786442:PRS786442 QBN786442:QBO786442 QLJ786442:QLK786442 QVF786442:QVG786442 RFB786442:RFC786442 ROX786442:ROY786442 RYT786442:RYU786442 SIP786442:SIQ786442 SSL786442:SSM786442 TCH786442:TCI786442 TMD786442:TME786442 TVZ786442:TWA786442 UFV786442:UFW786442 UPR786442:UPS786442 UZN786442:UZO786442 VJJ786442:VJK786442 VTF786442:VTG786442 WDB786442:WDC786442 WMX786442:WMY786442 WWT786442:WWU786442 AL851978:AM851978 KH851978:KI851978 UD851978:UE851978 ADZ851978:AEA851978 ANV851978:ANW851978 AXR851978:AXS851978 BHN851978:BHO851978 BRJ851978:BRK851978 CBF851978:CBG851978 CLB851978:CLC851978 CUX851978:CUY851978 DET851978:DEU851978 DOP851978:DOQ851978 DYL851978:DYM851978 EIH851978:EII851978 ESD851978:ESE851978 FBZ851978:FCA851978 FLV851978:FLW851978 FVR851978:FVS851978 GFN851978:GFO851978 GPJ851978:GPK851978 GZF851978:GZG851978 HJB851978:HJC851978 HSX851978:HSY851978 ICT851978:ICU851978 IMP851978:IMQ851978 IWL851978:IWM851978 JGH851978:JGI851978 JQD851978:JQE851978 JZZ851978:KAA851978 KJV851978:KJW851978 KTR851978:KTS851978 LDN851978:LDO851978 LNJ851978:LNK851978 LXF851978:LXG851978 MHB851978:MHC851978 MQX851978:MQY851978 NAT851978:NAU851978 NKP851978:NKQ851978 NUL851978:NUM851978 OEH851978:OEI851978 OOD851978:OOE851978 OXZ851978:OYA851978 PHV851978:PHW851978 PRR851978:PRS851978 QBN851978:QBO851978 QLJ851978:QLK851978 QVF851978:QVG851978 RFB851978:RFC851978 ROX851978:ROY851978 RYT851978:RYU851978 SIP851978:SIQ851978 SSL851978:SSM851978 TCH851978:TCI851978 TMD851978:TME851978 TVZ851978:TWA851978 UFV851978:UFW851978 UPR851978:UPS851978 UZN851978:UZO851978 VJJ851978:VJK851978 VTF851978:VTG851978 WDB851978:WDC851978 WMX851978:WMY851978 WWT851978:WWU851978 AL917514:AM917514 KH917514:KI917514 UD917514:UE917514 ADZ917514:AEA917514 ANV917514:ANW917514 AXR917514:AXS917514 BHN917514:BHO917514 BRJ917514:BRK917514 CBF917514:CBG917514 CLB917514:CLC917514 CUX917514:CUY917514 DET917514:DEU917514 DOP917514:DOQ917514 DYL917514:DYM917514 EIH917514:EII917514 ESD917514:ESE917514 FBZ917514:FCA917514 FLV917514:FLW917514 FVR917514:FVS917514 GFN917514:GFO917514 GPJ917514:GPK917514 GZF917514:GZG917514 HJB917514:HJC917514 HSX917514:HSY917514 ICT917514:ICU917514 IMP917514:IMQ917514 IWL917514:IWM917514 JGH917514:JGI917514 JQD917514:JQE917514 JZZ917514:KAA917514 KJV917514:KJW917514 KTR917514:KTS917514 LDN917514:LDO917514 LNJ917514:LNK917514 LXF917514:LXG917514 MHB917514:MHC917514 MQX917514:MQY917514 NAT917514:NAU917514 NKP917514:NKQ917514 NUL917514:NUM917514 OEH917514:OEI917514 OOD917514:OOE917514 OXZ917514:OYA917514 PHV917514:PHW917514 PRR917514:PRS917514 QBN917514:QBO917514 QLJ917514:QLK917514 QVF917514:QVG917514 RFB917514:RFC917514 ROX917514:ROY917514 RYT917514:RYU917514 SIP917514:SIQ917514 SSL917514:SSM917514 TCH917514:TCI917514 TMD917514:TME917514 TVZ917514:TWA917514 UFV917514:UFW917514 UPR917514:UPS917514 UZN917514:UZO917514 VJJ917514:VJK917514 VTF917514:VTG917514 WDB917514:WDC917514 WMX917514:WMY917514 WWT917514:WWU917514 AL983050:AM983050 KH983050:KI983050 UD983050:UE983050 ADZ983050:AEA983050 ANV983050:ANW983050 AXR983050:AXS983050 BHN983050:BHO983050 BRJ983050:BRK983050 CBF983050:CBG983050 CLB983050:CLC983050 CUX983050:CUY983050 DET983050:DEU983050 DOP983050:DOQ983050 DYL983050:DYM983050 EIH983050:EII983050 ESD983050:ESE983050 FBZ983050:FCA983050 FLV983050:FLW983050 FVR983050:FVS983050 GFN983050:GFO983050 GPJ983050:GPK983050 GZF983050:GZG983050 HJB983050:HJC983050 HSX983050:HSY983050 ICT983050:ICU983050 IMP983050:IMQ983050 IWL983050:IWM983050 JGH983050:JGI983050 JQD983050:JQE983050 JZZ983050:KAA983050 KJV983050:KJW983050 KTR983050:KTS983050 LDN983050:LDO983050 LNJ983050:LNK983050 LXF983050:LXG983050 MHB983050:MHC983050 MQX983050:MQY983050 NAT983050:NAU983050 NKP983050:NKQ983050 NUL983050:NUM983050 OEH983050:OEI983050 OOD983050:OOE983050 OXZ983050:OYA983050 PHV983050:PHW983050 PRR983050:PRS983050 QBN983050:QBO983050 QLJ983050:QLK983050 QVF983050:QVG983050 RFB983050:RFC983050 ROX983050:ROY983050 RYT983050:RYU983050 SIP983050:SIQ983050 SSL983050:SSM983050 TCH983050:TCI983050 TMD983050:TME983050 TVZ983050:TWA983050 UFV983050:UFW983050 UPR983050:UPS983050 UZN983050:UZO983050 VJJ983050:VJK983050 VTF983050:VTG983050 WDB983050:WDC983050 WMX983050:WMY983050 WWT983050:WWU983050 AO65546:AS65546 KK65546:KO65546 UG65546:UK65546 AEC65546:AEG65546 ANY65546:AOC65546 AXU65546:AXY65546 BHQ65546:BHU65546 BRM65546:BRQ65546 CBI65546:CBM65546 CLE65546:CLI65546 CVA65546:CVE65546 DEW65546:DFA65546 DOS65546:DOW65546 DYO65546:DYS65546 EIK65546:EIO65546 ESG65546:ESK65546 FCC65546:FCG65546 FLY65546:FMC65546 FVU65546:FVY65546 GFQ65546:GFU65546 GPM65546:GPQ65546 GZI65546:GZM65546 HJE65546:HJI65546 HTA65546:HTE65546 ICW65546:IDA65546 IMS65546:IMW65546 IWO65546:IWS65546 JGK65546:JGO65546 JQG65546:JQK65546 KAC65546:KAG65546 KJY65546:KKC65546 KTU65546:KTY65546 LDQ65546:LDU65546 LNM65546:LNQ65546 LXI65546:LXM65546 MHE65546:MHI65546 MRA65546:MRE65546 NAW65546:NBA65546 NKS65546:NKW65546 NUO65546:NUS65546 OEK65546:OEO65546 OOG65546:OOK65546 OYC65546:OYG65546 PHY65546:PIC65546 PRU65546:PRY65546 QBQ65546:QBU65546 QLM65546:QLQ65546 QVI65546:QVM65546 RFE65546:RFI65546 RPA65546:RPE65546 RYW65546:RZA65546 SIS65546:SIW65546 SSO65546:SSS65546 TCK65546:TCO65546 TMG65546:TMK65546 TWC65546:TWG65546 UFY65546:UGC65546 UPU65546:UPY65546 UZQ65546:UZU65546 VJM65546:VJQ65546 VTI65546:VTM65546 WDE65546:WDI65546 WNA65546:WNE65546 WWW65546:WXA65546 AO131082:AS131082 KK131082:KO131082 UG131082:UK131082 AEC131082:AEG131082 ANY131082:AOC131082 AXU131082:AXY131082 BHQ131082:BHU131082 BRM131082:BRQ131082 CBI131082:CBM131082 CLE131082:CLI131082 CVA131082:CVE131082 DEW131082:DFA131082 DOS131082:DOW131082 DYO131082:DYS131082 EIK131082:EIO131082 ESG131082:ESK131082 FCC131082:FCG131082 FLY131082:FMC131082 FVU131082:FVY131082 GFQ131082:GFU131082 GPM131082:GPQ131082 GZI131082:GZM131082 HJE131082:HJI131082 HTA131082:HTE131082 ICW131082:IDA131082 IMS131082:IMW131082 IWO131082:IWS131082 JGK131082:JGO131082 JQG131082:JQK131082 KAC131082:KAG131082 KJY131082:KKC131082 KTU131082:KTY131082 LDQ131082:LDU131082 LNM131082:LNQ131082 LXI131082:LXM131082 MHE131082:MHI131082 MRA131082:MRE131082 NAW131082:NBA131082 NKS131082:NKW131082 NUO131082:NUS131082 OEK131082:OEO131082 OOG131082:OOK131082 OYC131082:OYG131082 PHY131082:PIC131082 PRU131082:PRY131082 QBQ131082:QBU131082 QLM131082:QLQ131082 QVI131082:QVM131082 RFE131082:RFI131082 RPA131082:RPE131082 RYW131082:RZA131082 SIS131082:SIW131082 SSO131082:SSS131082 TCK131082:TCO131082 TMG131082:TMK131082 TWC131082:TWG131082 UFY131082:UGC131082 UPU131082:UPY131082 UZQ131082:UZU131082 VJM131082:VJQ131082 VTI131082:VTM131082 WDE131082:WDI131082 WNA131082:WNE131082 WWW131082:WXA131082 AO196618:AS196618 KK196618:KO196618 UG196618:UK196618 AEC196618:AEG196618 ANY196618:AOC196618 AXU196618:AXY196618 BHQ196618:BHU196618 BRM196618:BRQ196618 CBI196618:CBM196618 CLE196618:CLI196618 CVA196618:CVE196618 DEW196618:DFA196618 DOS196618:DOW196618 DYO196618:DYS196618 EIK196618:EIO196618 ESG196618:ESK196618 FCC196618:FCG196618 FLY196618:FMC196618 FVU196618:FVY196618 GFQ196618:GFU196618 GPM196618:GPQ196618 GZI196618:GZM196618 HJE196618:HJI196618 HTA196618:HTE196618 ICW196618:IDA196618 IMS196618:IMW196618 IWO196618:IWS196618 JGK196618:JGO196618 JQG196618:JQK196618 KAC196618:KAG196618 KJY196618:KKC196618 KTU196618:KTY196618 LDQ196618:LDU196618 LNM196618:LNQ196618 LXI196618:LXM196618 MHE196618:MHI196618 MRA196618:MRE196618 NAW196618:NBA196618 NKS196618:NKW196618 NUO196618:NUS196618 OEK196618:OEO196618 OOG196618:OOK196618 OYC196618:OYG196618 PHY196618:PIC196618 PRU196618:PRY196618 QBQ196618:QBU196618 QLM196618:QLQ196618 QVI196618:QVM196618 RFE196618:RFI196618 RPA196618:RPE196618 RYW196618:RZA196618 SIS196618:SIW196618 SSO196618:SSS196618 TCK196618:TCO196618 TMG196618:TMK196618 TWC196618:TWG196618 UFY196618:UGC196618 UPU196618:UPY196618 UZQ196618:UZU196618 VJM196618:VJQ196618 VTI196618:VTM196618 WDE196618:WDI196618 WNA196618:WNE196618 WWW196618:WXA196618 AO262154:AS262154 KK262154:KO262154 UG262154:UK262154 AEC262154:AEG262154 ANY262154:AOC262154 AXU262154:AXY262154 BHQ262154:BHU262154 BRM262154:BRQ262154 CBI262154:CBM262154 CLE262154:CLI262154 CVA262154:CVE262154 DEW262154:DFA262154 DOS262154:DOW262154 DYO262154:DYS262154 EIK262154:EIO262154 ESG262154:ESK262154 FCC262154:FCG262154 FLY262154:FMC262154 FVU262154:FVY262154 GFQ262154:GFU262154 GPM262154:GPQ262154 GZI262154:GZM262154 HJE262154:HJI262154 HTA262154:HTE262154 ICW262154:IDA262154 IMS262154:IMW262154 IWO262154:IWS262154 JGK262154:JGO262154 JQG262154:JQK262154 KAC262154:KAG262154 KJY262154:KKC262154 KTU262154:KTY262154 LDQ262154:LDU262154 LNM262154:LNQ262154 LXI262154:LXM262154 MHE262154:MHI262154 MRA262154:MRE262154 NAW262154:NBA262154 NKS262154:NKW262154 NUO262154:NUS262154 OEK262154:OEO262154 OOG262154:OOK262154 OYC262154:OYG262154 PHY262154:PIC262154 PRU262154:PRY262154 QBQ262154:QBU262154 QLM262154:QLQ262154 QVI262154:QVM262154 RFE262154:RFI262154 RPA262154:RPE262154 RYW262154:RZA262154 SIS262154:SIW262154 SSO262154:SSS262154 TCK262154:TCO262154 TMG262154:TMK262154 TWC262154:TWG262154 UFY262154:UGC262154 UPU262154:UPY262154 UZQ262154:UZU262154 VJM262154:VJQ262154 VTI262154:VTM262154 WDE262154:WDI262154 WNA262154:WNE262154 WWW262154:WXA262154 AO327690:AS327690 KK327690:KO327690 UG327690:UK327690 AEC327690:AEG327690 ANY327690:AOC327690 AXU327690:AXY327690 BHQ327690:BHU327690 BRM327690:BRQ327690 CBI327690:CBM327690 CLE327690:CLI327690 CVA327690:CVE327690 DEW327690:DFA327690 DOS327690:DOW327690 DYO327690:DYS327690 EIK327690:EIO327690 ESG327690:ESK327690 FCC327690:FCG327690 FLY327690:FMC327690 FVU327690:FVY327690 GFQ327690:GFU327690 GPM327690:GPQ327690 GZI327690:GZM327690 HJE327690:HJI327690 HTA327690:HTE327690 ICW327690:IDA327690 IMS327690:IMW327690 IWO327690:IWS327690 JGK327690:JGO327690 JQG327690:JQK327690 KAC327690:KAG327690 KJY327690:KKC327690 KTU327690:KTY327690 LDQ327690:LDU327690 LNM327690:LNQ327690 LXI327690:LXM327690 MHE327690:MHI327690 MRA327690:MRE327690 NAW327690:NBA327690 NKS327690:NKW327690 NUO327690:NUS327690 OEK327690:OEO327690 OOG327690:OOK327690 OYC327690:OYG327690 PHY327690:PIC327690 PRU327690:PRY327690 QBQ327690:QBU327690 QLM327690:QLQ327690 QVI327690:QVM327690 RFE327690:RFI327690 RPA327690:RPE327690 RYW327690:RZA327690 SIS327690:SIW327690 SSO327690:SSS327690 TCK327690:TCO327690 TMG327690:TMK327690 TWC327690:TWG327690 UFY327690:UGC327690 UPU327690:UPY327690 UZQ327690:UZU327690 VJM327690:VJQ327690 VTI327690:VTM327690 WDE327690:WDI327690 WNA327690:WNE327690 WWW327690:WXA327690 AO393226:AS393226 KK393226:KO393226 UG393226:UK393226 AEC393226:AEG393226 ANY393226:AOC393226 AXU393226:AXY393226 BHQ393226:BHU393226 BRM393226:BRQ393226 CBI393226:CBM393226 CLE393226:CLI393226 CVA393226:CVE393226 DEW393226:DFA393226 DOS393226:DOW393226 DYO393226:DYS393226 EIK393226:EIO393226 ESG393226:ESK393226 FCC393226:FCG393226 FLY393226:FMC393226 FVU393226:FVY393226 GFQ393226:GFU393226 GPM393226:GPQ393226 GZI393226:GZM393226 HJE393226:HJI393226 HTA393226:HTE393226 ICW393226:IDA393226 IMS393226:IMW393226 IWO393226:IWS393226 JGK393226:JGO393226 JQG393226:JQK393226 KAC393226:KAG393226 KJY393226:KKC393226 KTU393226:KTY393226 LDQ393226:LDU393226 LNM393226:LNQ393226 LXI393226:LXM393226 MHE393226:MHI393226 MRA393226:MRE393226 NAW393226:NBA393226 NKS393226:NKW393226 NUO393226:NUS393226 OEK393226:OEO393226 OOG393226:OOK393226 OYC393226:OYG393226 PHY393226:PIC393226 PRU393226:PRY393226 QBQ393226:QBU393226 QLM393226:QLQ393226 QVI393226:QVM393226 RFE393226:RFI393226 RPA393226:RPE393226 RYW393226:RZA393226 SIS393226:SIW393226 SSO393226:SSS393226 TCK393226:TCO393226 TMG393226:TMK393226 TWC393226:TWG393226 UFY393226:UGC393226 UPU393226:UPY393226 UZQ393226:UZU393226 VJM393226:VJQ393226 VTI393226:VTM393226 WDE393226:WDI393226 WNA393226:WNE393226 WWW393226:WXA393226 AO458762:AS458762 KK458762:KO458762 UG458762:UK458762 AEC458762:AEG458762 ANY458762:AOC458762 AXU458762:AXY458762 BHQ458762:BHU458762 BRM458762:BRQ458762 CBI458762:CBM458762 CLE458762:CLI458762 CVA458762:CVE458762 DEW458762:DFA458762 DOS458762:DOW458762 DYO458762:DYS458762 EIK458762:EIO458762 ESG458762:ESK458762 FCC458762:FCG458762 FLY458762:FMC458762 FVU458762:FVY458762 GFQ458762:GFU458762 GPM458762:GPQ458762 GZI458762:GZM458762 HJE458762:HJI458762 HTA458762:HTE458762 ICW458762:IDA458762 IMS458762:IMW458762 IWO458762:IWS458762 JGK458762:JGO458762 JQG458762:JQK458762 KAC458762:KAG458762 KJY458762:KKC458762 KTU458762:KTY458762 LDQ458762:LDU458762 LNM458762:LNQ458762 LXI458762:LXM458762 MHE458762:MHI458762 MRA458762:MRE458762 NAW458762:NBA458762 NKS458762:NKW458762 NUO458762:NUS458762 OEK458762:OEO458762 OOG458762:OOK458762 OYC458762:OYG458762 PHY458762:PIC458762 PRU458762:PRY458762 QBQ458762:QBU458762 QLM458762:QLQ458762 QVI458762:QVM458762 RFE458762:RFI458762 RPA458762:RPE458762 RYW458762:RZA458762 SIS458762:SIW458762 SSO458762:SSS458762 TCK458762:TCO458762 TMG458762:TMK458762 TWC458762:TWG458762 UFY458762:UGC458762 UPU458762:UPY458762 UZQ458762:UZU458762 VJM458762:VJQ458762 VTI458762:VTM458762 WDE458762:WDI458762 WNA458762:WNE458762 WWW458762:WXA458762 AO524298:AS524298 KK524298:KO524298 UG524298:UK524298 AEC524298:AEG524298 ANY524298:AOC524298 AXU524298:AXY524298 BHQ524298:BHU524298 BRM524298:BRQ524298 CBI524298:CBM524298 CLE524298:CLI524298 CVA524298:CVE524298 DEW524298:DFA524298 DOS524298:DOW524298 DYO524298:DYS524298 EIK524298:EIO524298 ESG524298:ESK524298 FCC524298:FCG524298 FLY524298:FMC524298 FVU524298:FVY524298 GFQ524298:GFU524298 GPM524298:GPQ524298 GZI524298:GZM524298 HJE524298:HJI524298 HTA524298:HTE524298 ICW524298:IDA524298 IMS524298:IMW524298 IWO524298:IWS524298 JGK524298:JGO524298 JQG524298:JQK524298 KAC524298:KAG524298 KJY524298:KKC524298 KTU524298:KTY524298 LDQ524298:LDU524298 LNM524298:LNQ524298 LXI524298:LXM524298 MHE524298:MHI524298 MRA524298:MRE524298 NAW524298:NBA524298 NKS524298:NKW524298 NUO524298:NUS524298 OEK524298:OEO524298 OOG524298:OOK524298 OYC524298:OYG524298 PHY524298:PIC524298 PRU524298:PRY524298 QBQ524298:QBU524298 QLM524298:QLQ524298 QVI524298:QVM524298 RFE524298:RFI524298 RPA524298:RPE524298 RYW524298:RZA524298 SIS524298:SIW524298 SSO524298:SSS524298 TCK524298:TCO524298 TMG524298:TMK524298 TWC524298:TWG524298 UFY524298:UGC524298 UPU524298:UPY524298 UZQ524298:UZU524298 VJM524298:VJQ524298 VTI524298:VTM524298 WDE524298:WDI524298 WNA524298:WNE524298 WWW524298:WXA524298 AO589834:AS589834 KK589834:KO589834 UG589834:UK589834 AEC589834:AEG589834 ANY589834:AOC589834 AXU589834:AXY589834 BHQ589834:BHU589834 BRM589834:BRQ589834 CBI589834:CBM589834 CLE589834:CLI589834 CVA589834:CVE589834 DEW589834:DFA589834 DOS589834:DOW589834 DYO589834:DYS589834 EIK589834:EIO589834 ESG589834:ESK589834 FCC589834:FCG589834 FLY589834:FMC589834 FVU589834:FVY589834 GFQ589834:GFU589834 GPM589834:GPQ589834 GZI589834:GZM589834 HJE589834:HJI589834 HTA589834:HTE589834 ICW589834:IDA589834 IMS589834:IMW589834 IWO589834:IWS589834 JGK589834:JGO589834 JQG589834:JQK589834 KAC589834:KAG589834 KJY589834:KKC589834 KTU589834:KTY589834 LDQ589834:LDU589834 LNM589834:LNQ589834 LXI589834:LXM589834 MHE589834:MHI589834 MRA589834:MRE589834 NAW589834:NBA589834 NKS589834:NKW589834 NUO589834:NUS589834 OEK589834:OEO589834 OOG589834:OOK589834 OYC589834:OYG589834 PHY589834:PIC589834 PRU589834:PRY589834 QBQ589834:QBU589834 QLM589834:QLQ589834 QVI589834:QVM589834 RFE589834:RFI589834 RPA589834:RPE589834 RYW589834:RZA589834 SIS589834:SIW589834 SSO589834:SSS589834 TCK589834:TCO589834 TMG589834:TMK589834 TWC589834:TWG589834 UFY589834:UGC589834 UPU589834:UPY589834 UZQ589834:UZU589834 VJM589834:VJQ589834 VTI589834:VTM589834 WDE589834:WDI589834 WNA589834:WNE589834 WWW589834:WXA589834 AO655370:AS655370 KK655370:KO655370 UG655370:UK655370 AEC655370:AEG655370 ANY655370:AOC655370 AXU655370:AXY655370 BHQ655370:BHU655370 BRM655370:BRQ655370 CBI655370:CBM655370 CLE655370:CLI655370 CVA655370:CVE655370 DEW655370:DFA655370 DOS655370:DOW655370 DYO655370:DYS655370 EIK655370:EIO655370 ESG655370:ESK655370 FCC655370:FCG655370 FLY655370:FMC655370 FVU655370:FVY655370 GFQ655370:GFU655370 GPM655370:GPQ655370 GZI655370:GZM655370 HJE655370:HJI655370 HTA655370:HTE655370 ICW655370:IDA655370 IMS655370:IMW655370 IWO655370:IWS655370 JGK655370:JGO655370 JQG655370:JQK655370 KAC655370:KAG655370 KJY655370:KKC655370 KTU655370:KTY655370 LDQ655370:LDU655370 LNM655370:LNQ655370 LXI655370:LXM655370 MHE655370:MHI655370 MRA655370:MRE655370 NAW655370:NBA655370 NKS655370:NKW655370 NUO655370:NUS655370 OEK655370:OEO655370 OOG655370:OOK655370 OYC655370:OYG655370 PHY655370:PIC655370 PRU655370:PRY655370 QBQ655370:QBU655370 QLM655370:QLQ655370 QVI655370:QVM655370 RFE655370:RFI655370 RPA655370:RPE655370 RYW655370:RZA655370 SIS655370:SIW655370 SSO655370:SSS655370 TCK655370:TCO655370 TMG655370:TMK655370 TWC655370:TWG655370 UFY655370:UGC655370 UPU655370:UPY655370 UZQ655370:UZU655370 VJM655370:VJQ655370 VTI655370:VTM655370 WDE655370:WDI655370 WNA655370:WNE655370 WWW655370:WXA655370 AO720906:AS720906 KK720906:KO720906 UG720906:UK720906 AEC720906:AEG720906 ANY720906:AOC720906 AXU720906:AXY720906 BHQ720906:BHU720906 BRM720906:BRQ720906 CBI720906:CBM720906 CLE720906:CLI720906 CVA720906:CVE720906 DEW720906:DFA720906 DOS720906:DOW720906 DYO720906:DYS720906 EIK720906:EIO720906 ESG720906:ESK720906 FCC720906:FCG720906 FLY720906:FMC720906 FVU720906:FVY720906 GFQ720906:GFU720906 GPM720906:GPQ720906 GZI720906:GZM720906 HJE720906:HJI720906 HTA720906:HTE720906 ICW720906:IDA720906 IMS720906:IMW720906 IWO720906:IWS720906 JGK720906:JGO720906 JQG720906:JQK720906 KAC720906:KAG720906 KJY720906:KKC720906 KTU720906:KTY720906 LDQ720906:LDU720906 LNM720906:LNQ720906 LXI720906:LXM720906 MHE720906:MHI720906 MRA720906:MRE720906 NAW720906:NBA720906 NKS720906:NKW720906 NUO720906:NUS720906 OEK720906:OEO720906 OOG720906:OOK720906 OYC720906:OYG720906 PHY720906:PIC720906 PRU720906:PRY720906 QBQ720906:QBU720906 QLM720906:QLQ720906 QVI720906:QVM720906 RFE720906:RFI720906 RPA720906:RPE720906 RYW720906:RZA720906 SIS720906:SIW720906 SSO720906:SSS720906 TCK720906:TCO720906 TMG720906:TMK720906 TWC720906:TWG720906 UFY720906:UGC720906 UPU720906:UPY720906 UZQ720906:UZU720906 VJM720906:VJQ720906 VTI720906:VTM720906 WDE720906:WDI720906 WNA720906:WNE720906 WWW720906:WXA720906 AO786442:AS786442 KK786442:KO786442 UG786442:UK786442 AEC786442:AEG786442 ANY786442:AOC786442 AXU786442:AXY786442 BHQ786442:BHU786442 BRM786442:BRQ786442 CBI786442:CBM786442 CLE786442:CLI786442 CVA786442:CVE786442 DEW786442:DFA786442 DOS786442:DOW786442 DYO786442:DYS786442 EIK786442:EIO786442 ESG786442:ESK786442 FCC786442:FCG786442 FLY786442:FMC786442 FVU786442:FVY786442 GFQ786442:GFU786442 GPM786442:GPQ786442 GZI786442:GZM786442 HJE786442:HJI786442 HTA786442:HTE786442 ICW786442:IDA786442 IMS786442:IMW786442 IWO786442:IWS786442 JGK786442:JGO786442 JQG786442:JQK786442 KAC786442:KAG786442 KJY786442:KKC786442 KTU786442:KTY786442 LDQ786442:LDU786442 LNM786442:LNQ786442 LXI786442:LXM786442 MHE786442:MHI786442 MRA786442:MRE786442 NAW786442:NBA786442 NKS786442:NKW786442 NUO786442:NUS786442 OEK786442:OEO786442 OOG786442:OOK786442 OYC786442:OYG786442 PHY786442:PIC786442 PRU786442:PRY786442 QBQ786442:QBU786442 QLM786442:QLQ786442 QVI786442:QVM786442 RFE786442:RFI786442 RPA786442:RPE786442 RYW786442:RZA786442 SIS786442:SIW786442 SSO786442:SSS786442 TCK786442:TCO786442 TMG786442:TMK786442 TWC786442:TWG786442 UFY786442:UGC786442 UPU786442:UPY786442 UZQ786442:UZU786442 VJM786442:VJQ786442 VTI786442:VTM786442 WDE786442:WDI786442 WNA786442:WNE786442 WWW786442:WXA786442 AO851978:AS851978 KK851978:KO851978 UG851978:UK851978 AEC851978:AEG851978 ANY851978:AOC851978 AXU851978:AXY851978 BHQ851978:BHU851978 BRM851978:BRQ851978 CBI851978:CBM851978 CLE851978:CLI851978 CVA851978:CVE851978 DEW851978:DFA851978 DOS851978:DOW851978 DYO851978:DYS851978 EIK851978:EIO851978 ESG851978:ESK851978 FCC851978:FCG851978 FLY851978:FMC851978 FVU851978:FVY851978 GFQ851978:GFU851978 GPM851978:GPQ851978 GZI851978:GZM851978 HJE851978:HJI851978 HTA851978:HTE851978 ICW851978:IDA851978 IMS851978:IMW851978 IWO851978:IWS851978 JGK851978:JGO851978 JQG851978:JQK851978 KAC851978:KAG851978 KJY851978:KKC851978 KTU851978:KTY851978 LDQ851978:LDU851978 LNM851978:LNQ851978 LXI851978:LXM851978 MHE851978:MHI851978 MRA851978:MRE851978 NAW851978:NBA851978 NKS851978:NKW851978 NUO851978:NUS851978 OEK851978:OEO851978 OOG851978:OOK851978 OYC851978:OYG851978 PHY851978:PIC851978 PRU851978:PRY851978 QBQ851978:QBU851978 QLM851978:QLQ851978 QVI851978:QVM851978 RFE851978:RFI851978 RPA851978:RPE851978 RYW851978:RZA851978 SIS851978:SIW851978 SSO851978:SSS851978 TCK851978:TCO851978 TMG851978:TMK851978 TWC851978:TWG851978 UFY851978:UGC851978 UPU851978:UPY851978 UZQ851978:UZU851978 VJM851978:VJQ851978 VTI851978:VTM851978 WDE851978:WDI851978 WNA851978:WNE851978 WWW851978:WXA851978 AO917514:AS917514 KK917514:KO917514 UG917514:UK917514 AEC917514:AEG917514 ANY917514:AOC917514 AXU917514:AXY917514 BHQ917514:BHU917514 BRM917514:BRQ917514 CBI917514:CBM917514 CLE917514:CLI917514 CVA917514:CVE917514 DEW917514:DFA917514 DOS917514:DOW917514 DYO917514:DYS917514 EIK917514:EIO917514 ESG917514:ESK917514 FCC917514:FCG917514 FLY917514:FMC917514 FVU917514:FVY917514 GFQ917514:GFU917514 GPM917514:GPQ917514 GZI917514:GZM917514 HJE917514:HJI917514 HTA917514:HTE917514 ICW917514:IDA917514 IMS917514:IMW917514 IWO917514:IWS917514 JGK917514:JGO917514 JQG917514:JQK917514 KAC917514:KAG917514 KJY917514:KKC917514 KTU917514:KTY917514 LDQ917514:LDU917514 LNM917514:LNQ917514 LXI917514:LXM917514 MHE917514:MHI917514 MRA917514:MRE917514 NAW917514:NBA917514 NKS917514:NKW917514 NUO917514:NUS917514 OEK917514:OEO917514 OOG917514:OOK917514 OYC917514:OYG917514 PHY917514:PIC917514 PRU917514:PRY917514 QBQ917514:QBU917514 QLM917514:QLQ917514 QVI917514:QVM917514 RFE917514:RFI917514 RPA917514:RPE917514 RYW917514:RZA917514 SIS917514:SIW917514 SSO917514:SSS917514 TCK917514:TCO917514 TMG917514:TMK917514 TWC917514:TWG917514 UFY917514:UGC917514 UPU917514:UPY917514 UZQ917514:UZU917514 VJM917514:VJQ917514 VTI917514:VTM917514 WDE917514:WDI917514 WNA917514:WNE917514 WWW917514:WXA917514 AO983050:AS983050 KK983050:KO983050 UG983050:UK983050 AEC983050:AEG983050 ANY983050:AOC983050 AXU983050:AXY983050 BHQ983050:BHU983050 BRM983050:BRQ983050 CBI983050:CBM983050 CLE983050:CLI983050 CVA983050:CVE983050 DEW983050:DFA983050 DOS983050:DOW983050 DYO983050:DYS983050 EIK983050:EIO983050 ESG983050:ESK983050 FCC983050:FCG983050 FLY983050:FMC983050 FVU983050:FVY983050 GFQ983050:GFU983050 GPM983050:GPQ983050 GZI983050:GZM983050 HJE983050:HJI983050 HTA983050:HTE983050 ICW983050:IDA983050 IMS983050:IMW983050 IWO983050:IWS983050 JGK983050:JGO983050 JQG983050:JQK983050 KAC983050:KAG983050 KJY983050:KKC983050 KTU983050:KTY983050 LDQ983050:LDU983050 LNM983050:LNQ983050 LXI983050:LXM983050 MHE983050:MHI983050 MRA983050:MRE983050 NAW983050:NBA983050 NKS983050:NKW983050 NUO983050:NUS983050 OEK983050:OEO983050 OOG983050:OOK983050 OYC983050:OYG983050 PHY983050:PIC983050 PRU983050:PRY983050 QBQ983050:QBU983050 QLM983050:QLQ983050 QVI983050:QVM983050 RFE983050:RFI983050 RPA983050:RPE983050 RYW983050:RZA983050 SIS983050:SIW983050 SSO983050:SSS983050 TCK983050:TCO983050 TMG983050:TMK983050 TWC983050:TWG983050 UFY983050:UGC983050 UPU983050:UPY983050 UZQ983050:UZU983050 VJM983050:VJQ983050 VTI983050:VTM983050 WDE983050:WDI983050 WNA983050:WNE983050 WWW983050:WXA983050 AU65546:AV65546 KQ65546:KR65546 UM65546:UN65546 AEI65546:AEJ65546 AOE65546:AOF65546 AYA65546:AYB65546 BHW65546:BHX65546 BRS65546:BRT65546 CBO65546:CBP65546 CLK65546:CLL65546 CVG65546:CVH65546 DFC65546:DFD65546 DOY65546:DOZ65546 DYU65546:DYV65546 EIQ65546:EIR65546 ESM65546:ESN65546 FCI65546:FCJ65546 FME65546:FMF65546 FWA65546:FWB65546 GFW65546:GFX65546 GPS65546:GPT65546 GZO65546:GZP65546 HJK65546:HJL65546 HTG65546:HTH65546 IDC65546:IDD65546 IMY65546:IMZ65546 IWU65546:IWV65546 JGQ65546:JGR65546 JQM65546:JQN65546 KAI65546:KAJ65546 KKE65546:KKF65546 KUA65546:KUB65546 LDW65546:LDX65546 LNS65546:LNT65546 LXO65546:LXP65546 MHK65546:MHL65546 MRG65546:MRH65546 NBC65546:NBD65546 NKY65546:NKZ65546 NUU65546:NUV65546 OEQ65546:OER65546 OOM65546:OON65546 OYI65546:OYJ65546 PIE65546:PIF65546 PSA65546:PSB65546 QBW65546:QBX65546 QLS65546:QLT65546 QVO65546:QVP65546 RFK65546:RFL65546 RPG65546:RPH65546 RZC65546:RZD65546 SIY65546:SIZ65546 SSU65546:SSV65546 TCQ65546:TCR65546 TMM65546:TMN65546 TWI65546:TWJ65546 UGE65546:UGF65546 UQA65546:UQB65546 UZW65546:UZX65546 VJS65546:VJT65546 VTO65546:VTP65546 WDK65546:WDL65546 WNG65546:WNH65546 WXC65546:WXD65546 AU131082:AV131082 KQ131082:KR131082 UM131082:UN131082 AEI131082:AEJ131082 AOE131082:AOF131082 AYA131082:AYB131082 BHW131082:BHX131082 BRS131082:BRT131082 CBO131082:CBP131082 CLK131082:CLL131082 CVG131082:CVH131082 DFC131082:DFD131082 DOY131082:DOZ131082 DYU131082:DYV131082 EIQ131082:EIR131082 ESM131082:ESN131082 FCI131082:FCJ131082 FME131082:FMF131082 FWA131082:FWB131082 GFW131082:GFX131082 GPS131082:GPT131082 GZO131082:GZP131082 HJK131082:HJL131082 HTG131082:HTH131082 IDC131082:IDD131082 IMY131082:IMZ131082 IWU131082:IWV131082 JGQ131082:JGR131082 JQM131082:JQN131082 KAI131082:KAJ131082 KKE131082:KKF131082 KUA131082:KUB131082 LDW131082:LDX131082 LNS131082:LNT131082 LXO131082:LXP131082 MHK131082:MHL131082 MRG131082:MRH131082 NBC131082:NBD131082 NKY131082:NKZ131082 NUU131082:NUV131082 OEQ131082:OER131082 OOM131082:OON131082 OYI131082:OYJ131082 PIE131082:PIF131082 PSA131082:PSB131082 QBW131082:QBX131082 QLS131082:QLT131082 QVO131082:QVP131082 RFK131082:RFL131082 RPG131082:RPH131082 RZC131082:RZD131082 SIY131082:SIZ131082 SSU131082:SSV131082 TCQ131082:TCR131082 TMM131082:TMN131082 TWI131082:TWJ131082 UGE131082:UGF131082 UQA131082:UQB131082 UZW131082:UZX131082 VJS131082:VJT131082 VTO131082:VTP131082 WDK131082:WDL131082 WNG131082:WNH131082 WXC131082:WXD131082 AU196618:AV196618 KQ196618:KR196618 UM196618:UN196618 AEI196618:AEJ196618 AOE196618:AOF196618 AYA196618:AYB196618 BHW196618:BHX196618 BRS196618:BRT196618 CBO196618:CBP196618 CLK196618:CLL196618 CVG196618:CVH196618 DFC196618:DFD196618 DOY196618:DOZ196618 DYU196618:DYV196618 EIQ196618:EIR196618 ESM196618:ESN196618 FCI196618:FCJ196618 FME196618:FMF196618 FWA196618:FWB196618 GFW196618:GFX196618 GPS196618:GPT196618 GZO196618:GZP196618 HJK196618:HJL196618 HTG196618:HTH196618 IDC196618:IDD196618 IMY196618:IMZ196618 IWU196618:IWV196618 JGQ196618:JGR196618 JQM196618:JQN196618 KAI196618:KAJ196618 KKE196618:KKF196618 KUA196618:KUB196618 LDW196618:LDX196618 LNS196618:LNT196618 LXO196618:LXP196618 MHK196618:MHL196618 MRG196618:MRH196618 NBC196618:NBD196618 NKY196618:NKZ196618 NUU196618:NUV196618 OEQ196618:OER196618 OOM196618:OON196618 OYI196618:OYJ196618 PIE196618:PIF196618 PSA196618:PSB196618 QBW196618:QBX196618 QLS196618:QLT196618 QVO196618:QVP196618 RFK196618:RFL196618 RPG196618:RPH196618 RZC196618:RZD196618 SIY196618:SIZ196618 SSU196618:SSV196618 TCQ196618:TCR196618 TMM196618:TMN196618 TWI196618:TWJ196618 UGE196618:UGF196618 UQA196618:UQB196618 UZW196618:UZX196618 VJS196618:VJT196618 VTO196618:VTP196618 WDK196618:WDL196618 WNG196618:WNH196618 WXC196618:WXD196618 AU262154:AV262154 KQ262154:KR262154 UM262154:UN262154 AEI262154:AEJ262154 AOE262154:AOF262154 AYA262154:AYB262154 BHW262154:BHX262154 BRS262154:BRT262154 CBO262154:CBP262154 CLK262154:CLL262154 CVG262154:CVH262154 DFC262154:DFD262154 DOY262154:DOZ262154 DYU262154:DYV262154 EIQ262154:EIR262154 ESM262154:ESN262154 FCI262154:FCJ262154 FME262154:FMF262154 FWA262154:FWB262154 GFW262154:GFX262154 GPS262154:GPT262154 GZO262154:GZP262154 HJK262154:HJL262154 HTG262154:HTH262154 IDC262154:IDD262154 IMY262154:IMZ262154 IWU262154:IWV262154 JGQ262154:JGR262154 JQM262154:JQN262154 KAI262154:KAJ262154 KKE262154:KKF262154 KUA262154:KUB262154 LDW262154:LDX262154 LNS262154:LNT262154 LXO262154:LXP262154 MHK262154:MHL262154 MRG262154:MRH262154 NBC262154:NBD262154 NKY262154:NKZ262154 NUU262154:NUV262154 OEQ262154:OER262154 OOM262154:OON262154 OYI262154:OYJ262154 PIE262154:PIF262154 PSA262154:PSB262154 QBW262154:QBX262154 QLS262154:QLT262154 QVO262154:QVP262154 RFK262154:RFL262154 RPG262154:RPH262154 RZC262154:RZD262154 SIY262154:SIZ262154 SSU262154:SSV262154 TCQ262154:TCR262154 TMM262154:TMN262154 TWI262154:TWJ262154 UGE262154:UGF262154 UQA262154:UQB262154 UZW262154:UZX262154 VJS262154:VJT262154 VTO262154:VTP262154 WDK262154:WDL262154 WNG262154:WNH262154 WXC262154:WXD262154 AU327690:AV327690 KQ327690:KR327690 UM327690:UN327690 AEI327690:AEJ327690 AOE327690:AOF327690 AYA327690:AYB327690 BHW327690:BHX327690 BRS327690:BRT327690 CBO327690:CBP327690 CLK327690:CLL327690 CVG327690:CVH327690 DFC327690:DFD327690 DOY327690:DOZ327690 DYU327690:DYV327690 EIQ327690:EIR327690 ESM327690:ESN327690 FCI327690:FCJ327690 FME327690:FMF327690 FWA327690:FWB327690 GFW327690:GFX327690 GPS327690:GPT327690 GZO327690:GZP327690 HJK327690:HJL327690 HTG327690:HTH327690 IDC327690:IDD327690 IMY327690:IMZ327690 IWU327690:IWV327690 JGQ327690:JGR327690 JQM327690:JQN327690 KAI327690:KAJ327690 KKE327690:KKF327690 KUA327690:KUB327690 LDW327690:LDX327690 LNS327690:LNT327690 LXO327690:LXP327690 MHK327690:MHL327690 MRG327690:MRH327690 NBC327690:NBD327690 NKY327690:NKZ327690 NUU327690:NUV327690 OEQ327690:OER327690 OOM327690:OON327690 OYI327690:OYJ327690 PIE327690:PIF327690 PSA327690:PSB327690 QBW327690:QBX327690 QLS327690:QLT327690 QVO327690:QVP327690 RFK327690:RFL327690 RPG327690:RPH327690 RZC327690:RZD327690 SIY327690:SIZ327690 SSU327690:SSV327690 TCQ327690:TCR327690 TMM327690:TMN327690 TWI327690:TWJ327690 UGE327690:UGF327690 UQA327690:UQB327690 UZW327690:UZX327690 VJS327690:VJT327690 VTO327690:VTP327690 WDK327690:WDL327690 WNG327690:WNH327690 WXC327690:WXD327690 AU393226:AV393226 KQ393226:KR393226 UM393226:UN393226 AEI393226:AEJ393226 AOE393226:AOF393226 AYA393226:AYB393226 BHW393226:BHX393226 BRS393226:BRT393226 CBO393226:CBP393226 CLK393226:CLL393226 CVG393226:CVH393226 DFC393226:DFD393226 DOY393226:DOZ393226 DYU393226:DYV393226 EIQ393226:EIR393226 ESM393226:ESN393226 FCI393226:FCJ393226 FME393226:FMF393226 FWA393226:FWB393226 GFW393226:GFX393226 GPS393226:GPT393226 GZO393226:GZP393226 HJK393226:HJL393226 HTG393226:HTH393226 IDC393226:IDD393226 IMY393226:IMZ393226 IWU393226:IWV393226 JGQ393226:JGR393226 JQM393226:JQN393226 KAI393226:KAJ393226 KKE393226:KKF393226 KUA393226:KUB393226 LDW393226:LDX393226 LNS393226:LNT393226 LXO393226:LXP393226 MHK393226:MHL393226 MRG393226:MRH393226 NBC393226:NBD393226 NKY393226:NKZ393226 NUU393226:NUV393226 OEQ393226:OER393226 OOM393226:OON393226 OYI393226:OYJ393226 PIE393226:PIF393226 PSA393226:PSB393226 QBW393226:QBX393226 QLS393226:QLT393226 QVO393226:QVP393226 RFK393226:RFL393226 RPG393226:RPH393226 RZC393226:RZD393226 SIY393226:SIZ393226 SSU393226:SSV393226 TCQ393226:TCR393226 TMM393226:TMN393226 TWI393226:TWJ393226 UGE393226:UGF393226 UQA393226:UQB393226 UZW393226:UZX393226 VJS393226:VJT393226 VTO393226:VTP393226 WDK393226:WDL393226 WNG393226:WNH393226 WXC393226:WXD393226 AU458762:AV458762 KQ458762:KR458762 UM458762:UN458762 AEI458762:AEJ458762 AOE458762:AOF458762 AYA458762:AYB458762 BHW458762:BHX458762 BRS458762:BRT458762 CBO458762:CBP458762 CLK458762:CLL458762 CVG458762:CVH458762 DFC458762:DFD458762 DOY458762:DOZ458762 DYU458762:DYV458762 EIQ458762:EIR458762 ESM458762:ESN458762 FCI458762:FCJ458762 FME458762:FMF458762 FWA458762:FWB458762 GFW458762:GFX458762 GPS458762:GPT458762 GZO458762:GZP458762 HJK458762:HJL458762 HTG458762:HTH458762 IDC458762:IDD458762 IMY458762:IMZ458762 IWU458762:IWV458762 JGQ458762:JGR458762 JQM458762:JQN458762 KAI458762:KAJ458762 KKE458762:KKF458762 KUA458762:KUB458762 LDW458762:LDX458762 LNS458762:LNT458762 LXO458762:LXP458762 MHK458762:MHL458762 MRG458762:MRH458762 NBC458762:NBD458762 NKY458762:NKZ458762 NUU458762:NUV458762 OEQ458762:OER458762 OOM458762:OON458762 OYI458762:OYJ458762 PIE458762:PIF458762 PSA458762:PSB458762 QBW458762:QBX458762 QLS458762:QLT458762 QVO458762:QVP458762 RFK458762:RFL458762 RPG458762:RPH458762 RZC458762:RZD458762 SIY458762:SIZ458762 SSU458762:SSV458762 TCQ458762:TCR458762 TMM458762:TMN458762 TWI458762:TWJ458762 UGE458762:UGF458762 UQA458762:UQB458762 UZW458762:UZX458762 VJS458762:VJT458762 VTO458762:VTP458762 WDK458762:WDL458762 WNG458762:WNH458762 WXC458762:WXD458762 AU524298:AV524298 KQ524298:KR524298 UM524298:UN524298 AEI524298:AEJ524298 AOE524298:AOF524298 AYA524298:AYB524298 BHW524298:BHX524298 BRS524298:BRT524298 CBO524298:CBP524298 CLK524298:CLL524298 CVG524298:CVH524298 DFC524298:DFD524298 DOY524298:DOZ524298 DYU524298:DYV524298 EIQ524298:EIR524298 ESM524298:ESN524298 FCI524298:FCJ524298 FME524298:FMF524298 FWA524298:FWB524298 GFW524298:GFX524298 GPS524298:GPT524298 GZO524298:GZP524298 HJK524298:HJL524298 HTG524298:HTH524298 IDC524298:IDD524298 IMY524298:IMZ524298 IWU524298:IWV524298 JGQ524298:JGR524298 JQM524298:JQN524298 KAI524298:KAJ524298 KKE524298:KKF524298 KUA524298:KUB524298 LDW524298:LDX524298 LNS524298:LNT524298 LXO524298:LXP524298 MHK524298:MHL524298 MRG524298:MRH524298 NBC524298:NBD524298 NKY524298:NKZ524298 NUU524298:NUV524298 OEQ524298:OER524298 OOM524298:OON524298 OYI524298:OYJ524298 PIE524298:PIF524298 PSA524298:PSB524298 QBW524298:QBX524298 QLS524298:QLT524298 QVO524298:QVP524298 RFK524298:RFL524298 RPG524298:RPH524298 RZC524298:RZD524298 SIY524298:SIZ524298 SSU524298:SSV524298 TCQ524298:TCR524298 TMM524298:TMN524298 TWI524298:TWJ524298 UGE524298:UGF524298 UQA524298:UQB524298 UZW524298:UZX524298 VJS524298:VJT524298 VTO524298:VTP524298 WDK524298:WDL524298 WNG524298:WNH524298 WXC524298:WXD524298 AU589834:AV589834 KQ589834:KR589834 UM589834:UN589834 AEI589834:AEJ589834 AOE589834:AOF589834 AYA589834:AYB589834 BHW589834:BHX589834 BRS589834:BRT589834 CBO589834:CBP589834 CLK589834:CLL589834 CVG589834:CVH589834 DFC589834:DFD589834 DOY589834:DOZ589834 DYU589834:DYV589834 EIQ589834:EIR589834 ESM589834:ESN589834 FCI589834:FCJ589834 FME589834:FMF589834 FWA589834:FWB589834 GFW589834:GFX589834 GPS589834:GPT589834 GZO589834:GZP589834 HJK589834:HJL589834 HTG589834:HTH589834 IDC589834:IDD589834 IMY589834:IMZ589834 IWU589834:IWV589834 JGQ589834:JGR589834 JQM589834:JQN589834 KAI589834:KAJ589834 KKE589834:KKF589834 KUA589834:KUB589834 LDW589834:LDX589834 LNS589834:LNT589834 LXO589834:LXP589834 MHK589834:MHL589834 MRG589834:MRH589834 NBC589834:NBD589834 NKY589834:NKZ589834 NUU589834:NUV589834 OEQ589834:OER589834 OOM589834:OON589834 OYI589834:OYJ589834 PIE589834:PIF589834 PSA589834:PSB589834 QBW589834:QBX589834 QLS589834:QLT589834 QVO589834:QVP589834 RFK589834:RFL589834 RPG589834:RPH589834 RZC589834:RZD589834 SIY589834:SIZ589834 SSU589834:SSV589834 TCQ589834:TCR589834 TMM589834:TMN589834 TWI589834:TWJ589834 UGE589834:UGF589834 UQA589834:UQB589834 UZW589834:UZX589834 VJS589834:VJT589834 VTO589834:VTP589834 WDK589834:WDL589834 WNG589834:WNH589834 WXC589834:WXD589834 AU655370:AV655370 KQ655370:KR655370 UM655370:UN655370 AEI655370:AEJ655370 AOE655370:AOF655370 AYA655370:AYB655370 BHW655370:BHX655370 BRS655370:BRT655370 CBO655370:CBP655370 CLK655370:CLL655370 CVG655370:CVH655370 DFC655370:DFD655370 DOY655370:DOZ655370 DYU655370:DYV655370 EIQ655370:EIR655370 ESM655370:ESN655370 FCI655370:FCJ655370 FME655370:FMF655370 FWA655370:FWB655370 GFW655370:GFX655370 GPS655370:GPT655370 GZO655370:GZP655370 HJK655370:HJL655370 HTG655370:HTH655370 IDC655370:IDD655370 IMY655370:IMZ655370 IWU655370:IWV655370 JGQ655370:JGR655370 JQM655370:JQN655370 KAI655370:KAJ655370 KKE655370:KKF655370 KUA655370:KUB655370 LDW655370:LDX655370 LNS655370:LNT655370 LXO655370:LXP655370 MHK655370:MHL655370 MRG655370:MRH655370 NBC655370:NBD655370 NKY655370:NKZ655370 NUU655370:NUV655370 OEQ655370:OER655370 OOM655370:OON655370 OYI655370:OYJ655370 PIE655370:PIF655370 PSA655370:PSB655370 QBW655370:QBX655370 QLS655370:QLT655370 QVO655370:QVP655370 RFK655370:RFL655370 RPG655370:RPH655370 RZC655370:RZD655370 SIY655370:SIZ655370 SSU655370:SSV655370 TCQ655370:TCR655370 TMM655370:TMN655370 TWI655370:TWJ655370 UGE655370:UGF655370 UQA655370:UQB655370 UZW655370:UZX655370 VJS655370:VJT655370 VTO655370:VTP655370 WDK655370:WDL655370 WNG655370:WNH655370 WXC655370:WXD655370 AU720906:AV720906 KQ720906:KR720906 UM720906:UN720906 AEI720906:AEJ720906 AOE720906:AOF720906 AYA720906:AYB720906 BHW720906:BHX720906 BRS720906:BRT720906 CBO720906:CBP720906 CLK720906:CLL720906 CVG720906:CVH720906 DFC720906:DFD720906 DOY720906:DOZ720906 DYU720906:DYV720906 EIQ720906:EIR720906 ESM720906:ESN720906 FCI720906:FCJ720906 FME720906:FMF720906 FWA720906:FWB720906 GFW720906:GFX720906 GPS720906:GPT720906 GZO720906:GZP720906 HJK720906:HJL720906 HTG720906:HTH720906 IDC720906:IDD720906 IMY720906:IMZ720906 IWU720906:IWV720906 JGQ720906:JGR720906 JQM720906:JQN720906 KAI720906:KAJ720906 KKE720906:KKF720906 KUA720906:KUB720906 LDW720906:LDX720906 LNS720906:LNT720906 LXO720906:LXP720906 MHK720906:MHL720906 MRG720906:MRH720906 NBC720906:NBD720906 NKY720906:NKZ720906 NUU720906:NUV720906 OEQ720906:OER720906 OOM720906:OON720906 OYI720906:OYJ720906 PIE720906:PIF720906 PSA720906:PSB720906 QBW720906:QBX720906 QLS720906:QLT720906 QVO720906:QVP720906 RFK720906:RFL720906 RPG720906:RPH720906 RZC720906:RZD720906 SIY720906:SIZ720906 SSU720906:SSV720906 TCQ720906:TCR720906 TMM720906:TMN720906 TWI720906:TWJ720906 UGE720906:UGF720906 UQA720906:UQB720906 UZW720906:UZX720906 VJS720906:VJT720906 VTO720906:VTP720906 WDK720906:WDL720906 WNG720906:WNH720906 WXC720906:WXD720906 AU786442:AV786442 KQ786442:KR786442 UM786442:UN786442 AEI786442:AEJ786442 AOE786442:AOF786442 AYA786442:AYB786442 BHW786442:BHX786442 BRS786442:BRT786442 CBO786442:CBP786442 CLK786442:CLL786442 CVG786442:CVH786442 DFC786442:DFD786442 DOY786442:DOZ786442 DYU786442:DYV786442 EIQ786442:EIR786442 ESM786442:ESN786442 FCI786442:FCJ786442 FME786442:FMF786442 FWA786442:FWB786442 GFW786442:GFX786442 GPS786442:GPT786442 GZO786442:GZP786442 HJK786442:HJL786442 HTG786442:HTH786442 IDC786442:IDD786442 IMY786442:IMZ786442 IWU786442:IWV786442 JGQ786442:JGR786442 JQM786442:JQN786442 KAI786442:KAJ786442 KKE786442:KKF786442 KUA786442:KUB786442 LDW786442:LDX786442 LNS786442:LNT786442 LXO786442:LXP786442 MHK786442:MHL786442 MRG786442:MRH786442 NBC786442:NBD786442 NKY786442:NKZ786442 NUU786442:NUV786442 OEQ786442:OER786442 OOM786442:OON786442 OYI786442:OYJ786442 PIE786442:PIF786442 PSA786442:PSB786442 QBW786442:QBX786442 QLS786442:QLT786442 QVO786442:QVP786442 RFK786442:RFL786442 RPG786442:RPH786442 RZC786442:RZD786442 SIY786442:SIZ786442 SSU786442:SSV786442 TCQ786442:TCR786442 TMM786442:TMN786442 TWI786442:TWJ786442 UGE786442:UGF786442 UQA786442:UQB786442 UZW786442:UZX786442 VJS786442:VJT786442 VTO786442:VTP786442 WDK786442:WDL786442 WNG786442:WNH786442 WXC786442:WXD786442 AU851978:AV851978 KQ851978:KR851978 UM851978:UN851978 AEI851978:AEJ851978 AOE851978:AOF851978 AYA851978:AYB851978 BHW851978:BHX851978 BRS851978:BRT851978 CBO851978:CBP851978 CLK851978:CLL851978 CVG851978:CVH851978 DFC851978:DFD851978 DOY851978:DOZ851978 DYU851978:DYV851978 EIQ851978:EIR851978 ESM851978:ESN851978 FCI851978:FCJ851978 FME851978:FMF851978 FWA851978:FWB851978 GFW851978:GFX851978 GPS851978:GPT851978 GZO851978:GZP851978 HJK851978:HJL851978 HTG851978:HTH851978 IDC851978:IDD851978 IMY851978:IMZ851978 IWU851978:IWV851978 JGQ851978:JGR851978 JQM851978:JQN851978 KAI851978:KAJ851978 KKE851978:KKF851978 KUA851978:KUB851978 LDW851978:LDX851978 LNS851978:LNT851978 LXO851978:LXP851978 MHK851978:MHL851978 MRG851978:MRH851978 NBC851978:NBD851978 NKY851978:NKZ851978 NUU851978:NUV851978 OEQ851978:OER851978 OOM851978:OON851978 OYI851978:OYJ851978 PIE851978:PIF851978 PSA851978:PSB851978 QBW851978:QBX851978 QLS851978:QLT851978 QVO851978:QVP851978 RFK851978:RFL851978 RPG851978:RPH851978 RZC851978:RZD851978 SIY851978:SIZ851978 SSU851978:SSV851978 TCQ851978:TCR851978 TMM851978:TMN851978 TWI851978:TWJ851978 UGE851978:UGF851978 UQA851978:UQB851978 UZW851978:UZX851978 VJS851978:VJT851978 VTO851978:VTP851978 WDK851978:WDL851978 WNG851978:WNH851978 WXC851978:WXD851978 AU917514:AV917514 KQ917514:KR917514 UM917514:UN917514 AEI917514:AEJ917514 AOE917514:AOF917514 AYA917514:AYB917514 BHW917514:BHX917514 BRS917514:BRT917514 CBO917514:CBP917514 CLK917514:CLL917514 CVG917514:CVH917514 DFC917514:DFD917514 DOY917514:DOZ917514 DYU917514:DYV917514 EIQ917514:EIR917514 ESM917514:ESN917514 FCI917514:FCJ917514 FME917514:FMF917514 FWA917514:FWB917514 GFW917514:GFX917514 GPS917514:GPT917514 GZO917514:GZP917514 HJK917514:HJL917514 HTG917514:HTH917514 IDC917514:IDD917514 IMY917514:IMZ917514 IWU917514:IWV917514 JGQ917514:JGR917514 JQM917514:JQN917514 KAI917514:KAJ917514 KKE917514:KKF917514 KUA917514:KUB917514 LDW917514:LDX917514 LNS917514:LNT917514 LXO917514:LXP917514 MHK917514:MHL917514 MRG917514:MRH917514 NBC917514:NBD917514 NKY917514:NKZ917514 NUU917514:NUV917514 OEQ917514:OER917514 OOM917514:OON917514 OYI917514:OYJ917514 PIE917514:PIF917514 PSA917514:PSB917514 QBW917514:QBX917514 QLS917514:QLT917514 QVO917514:QVP917514 RFK917514:RFL917514 RPG917514:RPH917514 RZC917514:RZD917514 SIY917514:SIZ917514 SSU917514:SSV917514 TCQ917514:TCR917514 TMM917514:TMN917514 TWI917514:TWJ917514 UGE917514:UGF917514 UQA917514:UQB917514 UZW917514:UZX917514 VJS917514:VJT917514 VTO917514:VTP917514 WDK917514:WDL917514 WNG917514:WNH917514 WXC917514:WXD917514 AU983050:AV983050 KQ983050:KR983050 UM983050:UN983050 AEI983050:AEJ983050 AOE983050:AOF983050 AYA983050:AYB983050 BHW983050:BHX983050 BRS983050:BRT983050 CBO983050:CBP983050 CLK983050:CLL983050 CVG983050:CVH983050 DFC983050:DFD983050 DOY983050:DOZ983050 DYU983050:DYV983050 EIQ983050:EIR983050 ESM983050:ESN983050 FCI983050:FCJ983050 FME983050:FMF983050 FWA983050:FWB983050 GFW983050:GFX983050 GPS983050:GPT983050 GZO983050:GZP983050 HJK983050:HJL983050 HTG983050:HTH983050 IDC983050:IDD983050 IMY983050:IMZ983050 IWU983050:IWV983050 JGQ983050:JGR983050 JQM983050:JQN983050 KAI983050:KAJ983050 KKE983050:KKF983050 KUA983050:KUB983050 LDW983050:LDX983050 LNS983050:LNT983050 LXO983050:LXP983050 MHK983050:MHL983050 MRG983050:MRH983050 NBC983050:NBD983050 NKY983050:NKZ983050 NUU983050:NUV983050 OEQ983050:OER983050 OOM983050:OON983050 OYI983050:OYJ983050 PIE983050:PIF983050 PSA983050:PSB983050 QBW983050:QBX983050 QLS983050:QLT983050 QVO983050:QVP983050 RFK983050:RFL983050 RPG983050:RPH983050 RZC983050:RZD983050 SIY983050:SIZ983050 SSU983050:SSV983050 TCQ983050:TCR983050 TMM983050:TMN983050 TWI983050:TWJ983050 UGE983050:UGF983050 UQA983050:UQB983050 UZW983050:UZX983050 VJS983050:VJT983050 VTO983050:VTP983050 WDK983050:WDL983050 WNG983050:WNH983050 WXC983050:WXD983050 AU10:AV10 AO10:AS10 AL10:AM10 AI10:AJ10" xr:uid="{00000000-0002-0000-0500-000002000000}"/>
    <dataValidation type="list" allowBlank="1" showInputMessage="1" showErrorMessage="1" sqref="AS4:AT9" xr:uid="{00000000-0002-0000-0500-000003000000}">
      <formula1>"１,２,３,４"</formula1>
    </dataValidation>
    <dataValidation type="list" allowBlank="1" showInputMessage="1" showErrorMessage="1" sqref="W6:Z9" xr:uid="{00000000-0002-0000-0500-000004000000}">
      <formula1>"Ｓ,Ａ-Ｇ,Ａ-15,Ｂ,Ｃ,Ｄ"</formula1>
    </dataValidation>
  </dataValidations>
  <pageMargins left="0.39370078740157483" right="0.39370078740157483" top="0.39370078740157483" bottom="0.19685039370078741" header="0.31496062992125984" footer="0.31496062992125984"/>
  <pageSetup paperSize="9" scale="96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AE36"/>
  <sheetViews>
    <sheetView workbookViewId="0">
      <selection activeCell="A4" sqref="A4:D4"/>
    </sheetView>
  </sheetViews>
  <sheetFormatPr defaultColWidth="5" defaultRowHeight="13.5"/>
  <cols>
    <col min="1" max="2" width="4.625" style="55" customWidth="1"/>
    <col min="3" max="5" width="5" style="55" customWidth="1"/>
    <col min="6" max="7" width="4.75" style="55" customWidth="1"/>
    <col min="8" max="10" width="4.875" style="55" customWidth="1"/>
    <col min="11" max="17" width="2.5" style="55" customWidth="1"/>
    <col min="18" max="18" width="8.5" style="55" bestFit="1" customWidth="1"/>
    <col min="19" max="26" width="5" style="55" customWidth="1"/>
    <col min="27" max="16384" width="5" style="55"/>
  </cols>
  <sheetData>
    <row r="1" spans="1:31" ht="24">
      <c r="A1" s="103" t="s">
        <v>84</v>
      </c>
    </row>
    <row r="2" spans="1:31">
      <c r="AA2" s="179"/>
      <c r="AB2" s="179"/>
      <c r="AC2" s="130"/>
      <c r="AD2" s="130"/>
      <c r="AE2" s="179"/>
    </row>
    <row r="3" spans="1:31" ht="15.75" customHeight="1">
      <c r="E3" s="270" t="s">
        <v>85</v>
      </c>
      <c r="F3" s="270"/>
      <c r="G3" s="571" t="str">
        <f>IF(ISBLANK(高体連!J8),"",高体連!J8)</f>
        <v/>
      </c>
      <c r="H3" s="572"/>
      <c r="I3" s="572"/>
      <c r="J3" s="107" t="str">
        <f>IF(高体連!W8="","",高体連!W8)</f>
        <v/>
      </c>
      <c r="K3" s="49"/>
      <c r="L3" s="49"/>
      <c r="M3" s="49"/>
      <c r="N3" s="49"/>
      <c r="O3" s="49"/>
      <c r="P3" s="49"/>
      <c r="Q3" s="49"/>
      <c r="R3" s="130" t="str">
        <f>高体連登録変更!C20</f>
        <v/>
      </c>
      <c r="S3" s="130">
        <f>高体連登録変更!K20</f>
        <v>0</v>
      </c>
      <c r="T3" s="130" t="str">
        <f>高体連登録変更!M20</f>
        <v/>
      </c>
      <c r="U3" s="130" t="str">
        <f>高体連登録変更!S20</f>
        <v/>
      </c>
      <c r="V3" s="130">
        <f>高体連登録変更!AA20</f>
        <v>0</v>
      </c>
      <c r="W3" s="130">
        <f>高体連登録変更!AC20</f>
        <v>0</v>
      </c>
      <c r="Y3" s="49"/>
      <c r="Z3" s="49"/>
      <c r="AC3" s="49"/>
      <c r="AD3" s="49"/>
      <c r="AE3" s="49"/>
    </row>
    <row r="4" spans="1:31" ht="15.75" customHeight="1">
      <c r="A4" s="573" t="str">
        <f>IF(基本情報!B3="","",VLOOKUP(高体連!F4,基本情報!$B$301:$F$361,5,FALSE))</f>
        <v/>
      </c>
      <c r="B4" s="573"/>
      <c r="C4" s="573"/>
      <c r="D4" s="574"/>
      <c r="E4" s="270" t="s">
        <v>8</v>
      </c>
      <c r="F4" s="270"/>
      <c r="G4" s="575" t="str">
        <f>IF(ISBLANK(高体連!K12),"",高体連!K12)</f>
        <v/>
      </c>
      <c r="H4" s="576"/>
      <c r="I4" s="576"/>
      <c r="J4" s="577"/>
      <c r="K4" s="49"/>
      <c r="L4" s="49"/>
      <c r="M4" s="49"/>
      <c r="N4" s="49"/>
      <c r="O4" s="49"/>
      <c r="P4" s="49"/>
      <c r="Q4" s="49"/>
      <c r="R4" s="130" t="str">
        <f>高体連登録変更!C21</f>
        <v/>
      </c>
      <c r="S4" s="130">
        <f>高体連登録変更!K21</f>
        <v>0</v>
      </c>
      <c r="T4" s="130" t="str">
        <f>高体連登録変更!M21</f>
        <v/>
      </c>
      <c r="U4" s="130" t="str">
        <f>高体連登録変更!S21</f>
        <v/>
      </c>
      <c r="V4" s="130">
        <f>高体連登録変更!AA21</f>
        <v>0</v>
      </c>
      <c r="W4" s="130">
        <f>高体連登録変更!AC21</f>
        <v>0</v>
      </c>
      <c r="Y4" s="49"/>
      <c r="Z4" s="49"/>
      <c r="AC4" s="49"/>
      <c r="AD4" s="49"/>
      <c r="AE4" s="49"/>
    </row>
    <row r="5" spans="1:31" ht="15.75" customHeight="1">
      <c r="E5" s="270" t="s">
        <v>86</v>
      </c>
      <c r="F5" s="270"/>
      <c r="G5" s="567" t="str">
        <f>IF(ISBLANK(高体連!K10),"",高体連!K10)</f>
        <v/>
      </c>
      <c r="H5" s="568"/>
      <c r="I5" s="569" t="str">
        <f>IF(ISBLANK(高体連!K11),"",高体連!K11)</f>
        <v/>
      </c>
      <c r="J5" s="570"/>
      <c r="K5" s="104"/>
      <c r="L5" s="104"/>
      <c r="M5" s="104"/>
      <c r="N5" s="104"/>
      <c r="O5" s="104"/>
      <c r="P5" s="104"/>
      <c r="Q5" s="104"/>
      <c r="R5" s="130" t="str">
        <f>高体連登録変更!C22</f>
        <v/>
      </c>
      <c r="S5" s="130">
        <f>高体連登録変更!K22</f>
        <v>0</v>
      </c>
      <c r="T5" s="130" t="str">
        <f>高体連登録変更!M22</f>
        <v/>
      </c>
      <c r="U5" s="130" t="str">
        <f>高体連登録変更!S22</f>
        <v/>
      </c>
      <c r="V5" s="130">
        <f>高体連登録変更!AA22</f>
        <v>0</v>
      </c>
      <c r="W5" s="130">
        <f>高体連登録変更!AC22</f>
        <v>0</v>
      </c>
      <c r="Y5" s="104"/>
      <c r="Z5" s="49"/>
      <c r="AC5" s="49"/>
      <c r="AD5" s="49"/>
      <c r="AE5" s="49"/>
    </row>
    <row r="6" spans="1:31">
      <c r="A6" s="105" t="s">
        <v>12</v>
      </c>
      <c r="B6" s="52" t="s">
        <v>13</v>
      </c>
      <c r="C6" s="292" t="s">
        <v>87</v>
      </c>
      <c r="D6" s="293"/>
      <c r="E6" s="294"/>
      <c r="F6" s="105" t="s">
        <v>15</v>
      </c>
      <c r="G6" s="105" t="s">
        <v>88</v>
      </c>
      <c r="H6" s="293" t="s">
        <v>89</v>
      </c>
      <c r="I6" s="293"/>
      <c r="J6" s="294"/>
      <c r="K6" s="49"/>
      <c r="L6" s="49"/>
      <c r="M6" s="49"/>
      <c r="N6" s="49"/>
      <c r="O6" s="49"/>
      <c r="P6" s="49"/>
      <c r="Q6" s="49"/>
      <c r="W6" s="130"/>
      <c r="Y6" s="49"/>
      <c r="Z6" s="49"/>
    </row>
    <row r="7" spans="1:31">
      <c r="A7" s="131">
        <v>1</v>
      </c>
      <c r="B7" s="167" t="str">
        <f>IF(高体連!F14="","",IF(S7="",高体連!F14,S7))</f>
        <v/>
      </c>
      <c r="C7" s="303" t="str">
        <f>IF(高体連!K14="","",IF(T7="",高体連!K14,T7))</f>
        <v/>
      </c>
      <c r="D7" s="304"/>
      <c r="E7" s="305"/>
      <c r="F7" s="180" t="str">
        <f>IF(高体連!Z14="","",IF(U7="",高体連!Z14,U7))</f>
        <v/>
      </c>
      <c r="G7" s="180" t="str">
        <f>IF(高体連!AK14="","",IF(V7="",高体連!AK14,V7))</f>
        <v/>
      </c>
      <c r="H7" s="559" t="str">
        <f>IF(高体連!AN14="","",IF(W7="",高体連!AN14,W7))</f>
        <v/>
      </c>
      <c r="I7" s="560"/>
      <c r="J7" s="561"/>
      <c r="K7" s="49"/>
      <c r="L7" s="49"/>
      <c r="M7" s="49"/>
      <c r="N7" s="49"/>
      <c r="O7" s="49"/>
      <c r="P7" s="49"/>
      <c r="Q7" s="49"/>
      <c r="R7" s="55">
        <v>1</v>
      </c>
      <c r="S7" s="55" t="str">
        <f>IFERROR(VLOOKUP(R7,$R$3:$W$5,2,FALSE),"")</f>
        <v/>
      </c>
      <c r="T7" s="55" t="str">
        <f>IFERROR(VLOOKUP(R7,$R$3:$U$5,3,FALSE),"")</f>
        <v/>
      </c>
      <c r="U7" s="55" t="str">
        <f>IFERROR(VLOOKUP(R7,$R$3:$U$5,4,FALSE),"")</f>
        <v/>
      </c>
      <c r="V7" s="55" t="str">
        <f>IFERROR(VLOOKUP(R7,$R$3:$W$5,5,FALSE),"")</f>
        <v/>
      </c>
      <c r="W7" s="130" t="str">
        <f>IFERROR(VLOOKUP(R7,$R$3:$W$5,6,FALSE),"")</f>
        <v/>
      </c>
      <c r="Y7" s="49"/>
      <c r="Z7" s="49"/>
    </row>
    <row r="8" spans="1:31">
      <c r="A8" s="131">
        <v>2</v>
      </c>
      <c r="B8" s="167" t="str">
        <f>IF(高体連!F15="","",IF(S8="",高体連!F15,S8))</f>
        <v/>
      </c>
      <c r="C8" s="303" t="str">
        <f>IF(高体連!K15="","",IF(T8="",高体連!K15,T8))</f>
        <v/>
      </c>
      <c r="D8" s="304"/>
      <c r="E8" s="305"/>
      <c r="F8" s="180" t="str">
        <f>IF(高体連!Z15="","",IF(U8="",高体連!Z15,U8))</f>
        <v/>
      </c>
      <c r="G8" s="180" t="str">
        <f>IF(高体連!AK15="","",IF(V8="",高体連!AK15,V8))</f>
        <v/>
      </c>
      <c r="H8" s="559" t="str">
        <f>IF(高体連!AN15="","",IF(W8="",高体連!AN15,W8))</f>
        <v/>
      </c>
      <c r="I8" s="560"/>
      <c r="J8" s="561"/>
      <c r="K8" s="49"/>
      <c r="L8" s="49"/>
      <c r="M8" s="49"/>
      <c r="N8" s="49"/>
      <c r="O8" s="49"/>
      <c r="P8" s="49"/>
      <c r="Q8" s="49"/>
      <c r="R8" s="55">
        <v>2</v>
      </c>
      <c r="S8" s="55" t="str">
        <f t="shared" ref="S8:S26" si="0">IFERROR(VLOOKUP(R8,$R$3:$U$5,2,FALSE),"")</f>
        <v/>
      </c>
      <c r="T8" s="55" t="str">
        <f t="shared" ref="T8:T26" si="1">IFERROR(VLOOKUP(R8,$R$3:$U$5,3,FALSE),"")</f>
        <v/>
      </c>
      <c r="U8" s="55" t="str">
        <f t="shared" ref="U8:U26" si="2">IFERROR(VLOOKUP(R8,$R$3:$U$5,4,FALSE),"")</f>
        <v/>
      </c>
      <c r="V8" s="55" t="str">
        <f>IFERROR(VLOOKUP(R8,$R$3:$W$5,5,FALSE),"")</f>
        <v/>
      </c>
      <c r="W8" s="130" t="str">
        <f t="shared" ref="W8:W26" si="3">IFERROR(VLOOKUP(R8,$R$3:$W$5,6,FALSE),"")</f>
        <v/>
      </c>
      <c r="Y8" s="49"/>
      <c r="Z8" s="49"/>
    </row>
    <row r="9" spans="1:31">
      <c r="A9" s="131">
        <v>3</v>
      </c>
      <c r="B9" s="167" t="str">
        <f>IF(高体連!F16="","",IF(S9="",高体連!F16,S9))</f>
        <v/>
      </c>
      <c r="C9" s="303" t="str">
        <f>IF(高体連!K16="","",IF(T9="",高体連!K16,T9))</f>
        <v/>
      </c>
      <c r="D9" s="304"/>
      <c r="E9" s="305"/>
      <c r="F9" s="180" t="str">
        <f>IF(高体連!Z16="","",IF(U9="",高体連!Z16,U9))</f>
        <v/>
      </c>
      <c r="G9" s="180" t="str">
        <f>IF(高体連!AK16="","",IF(V9="",高体連!AK16,V9))</f>
        <v/>
      </c>
      <c r="H9" s="559" t="str">
        <f>IF(高体連!AN16="","",IF(W9="",高体連!AN16,W9))</f>
        <v/>
      </c>
      <c r="I9" s="560"/>
      <c r="J9" s="561"/>
      <c r="K9" s="49"/>
      <c r="L9" s="49"/>
      <c r="M9" s="49"/>
      <c r="N9" s="49"/>
      <c r="O9" s="49"/>
      <c r="P9" s="49"/>
      <c r="Q9" s="49"/>
      <c r="R9" s="55">
        <v>3</v>
      </c>
      <c r="S9" s="55" t="str">
        <f t="shared" si="0"/>
        <v/>
      </c>
      <c r="T9" s="55" t="str">
        <f t="shared" si="1"/>
        <v/>
      </c>
      <c r="U9" s="55" t="str">
        <f t="shared" si="2"/>
        <v/>
      </c>
      <c r="V9" s="55" t="str">
        <f t="shared" ref="V9:V26" si="4">IFERROR(VLOOKUP(R9,$R$3:$W$5,5,FALSE),"")</f>
        <v/>
      </c>
      <c r="W9" s="130" t="str">
        <f t="shared" si="3"/>
        <v/>
      </c>
      <c r="Y9" s="49"/>
      <c r="Z9" s="49"/>
    </row>
    <row r="10" spans="1:31">
      <c r="A10" s="131">
        <v>4</v>
      </c>
      <c r="B10" s="167" t="str">
        <f>IF(高体連!F17="","",IF(S10="",高体連!F17,S10))</f>
        <v/>
      </c>
      <c r="C10" s="303" t="str">
        <f>IF(高体連!K17="","",IF(T10="",高体連!K17,T10))</f>
        <v/>
      </c>
      <c r="D10" s="304"/>
      <c r="E10" s="305"/>
      <c r="F10" s="180" t="str">
        <f>IF(高体連!Z17="","",IF(U10="",高体連!Z17,U10))</f>
        <v/>
      </c>
      <c r="G10" s="180" t="str">
        <f>IF(高体連!AK17="","",IF(V10="",高体連!AK17,V10))</f>
        <v/>
      </c>
      <c r="H10" s="559" t="str">
        <f>IF(高体連!AN17="","",IF(W10="",高体連!AN17,W10))</f>
        <v/>
      </c>
      <c r="I10" s="560"/>
      <c r="J10" s="561"/>
      <c r="K10" s="106"/>
      <c r="L10" s="106"/>
      <c r="M10" s="106"/>
      <c r="N10" s="106"/>
      <c r="O10" s="106"/>
      <c r="P10" s="106"/>
      <c r="Q10" s="106"/>
      <c r="R10" s="55">
        <v>4</v>
      </c>
      <c r="S10" s="55" t="str">
        <f t="shared" si="0"/>
        <v/>
      </c>
      <c r="T10" s="55" t="str">
        <f t="shared" si="1"/>
        <v/>
      </c>
      <c r="U10" s="55" t="str">
        <f t="shared" si="2"/>
        <v/>
      </c>
      <c r="V10" s="55" t="str">
        <f t="shared" si="4"/>
        <v/>
      </c>
      <c r="W10" s="130" t="str">
        <f t="shared" si="3"/>
        <v/>
      </c>
      <c r="Y10" s="106"/>
      <c r="Z10" s="106"/>
    </row>
    <row r="11" spans="1:31">
      <c r="A11" s="131">
        <v>5</v>
      </c>
      <c r="B11" s="167" t="str">
        <f>IF(高体連!F18="","",IF(S11="",高体連!F18,S11))</f>
        <v/>
      </c>
      <c r="C11" s="303" t="str">
        <f>IF(高体連!K18="","",IF(T11="",高体連!K18,T11))</f>
        <v/>
      </c>
      <c r="D11" s="304"/>
      <c r="E11" s="305"/>
      <c r="F11" s="180" t="str">
        <f>IF(高体連!Z18="","",IF(U11="",高体連!Z18,U11))</f>
        <v/>
      </c>
      <c r="G11" s="180" t="str">
        <f>IF(高体連!AK18="","",IF(V11="",高体連!AK18,V11))</f>
        <v/>
      </c>
      <c r="H11" s="559" t="str">
        <f>IF(高体連!AN18="","",IF(W11="",高体連!AN18,W11))</f>
        <v/>
      </c>
      <c r="I11" s="560"/>
      <c r="J11" s="561"/>
      <c r="K11" s="49"/>
      <c r="L11" s="49"/>
      <c r="M11" s="49"/>
      <c r="N11" s="49"/>
      <c r="O11" s="49"/>
      <c r="P11" s="49"/>
      <c r="Q11" s="49"/>
      <c r="R11" s="55">
        <v>5</v>
      </c>
      <c r="S11" s="55" t="str">
        <f t="shared" si="0"/>
        <v/>
      </c>
      <c r="T11" s="55" t="str">
        <f t="shared" si="1"/>
        <v/>
      </c>
      <c r="U11" s="55" t="str">
        <f t="shared" si="2"/>
        <v/>
      </c>
      <c r="V11" s="55" t="str">
        <f t="shared" si="4"/>
        <v/>
      </c>
      <c r="W11" s="130" t="str">
        <f t="shared" si="3"/>
        <v/>
      </c>
      <c r="Y11" s="49"/>
      <c r="Z11" s="49"/>
    </row>
    <row r="12" spans="1:31">
      <c r="A12" s="131">
        <v>6</v>
      </c>
      <c r="B12" s="167" t="str">
        <f>IF(高体連!F19="","",IF(S12="",高体連!F19,S12))</f>
        <v/>
      </c>
      <c r="C12" s="303" t="str">
        <f>IF(高体連!K19="","",IF(T12="",高体連!K19,T12))</f>
        <v/>
      </c>
      <c r="D12" s="304"/>
      <c r="E12" s="305"/>
      <c r="F12" s="180" t="str">
        <f>IF(高体連!Z19="","",IF(U12="",高体連!Z19,U12))</f>
        <v/>
      </c>
      <c r="G12" s="180" t="str">
        <f>IF(高体連!AK19="","",IF(V12="",高体連!AK19,V12))</f>
        <v/>
      </c>
      <c r="H12" s="559" t="str">
        <f>IF(高体連!AN19="","",IF(W12="",高体連!AN19,W12))</f>
        <v/>
      </c>
      <c r="I12" s="560"/>
      <c r="J12" s="561"/>
      <c r="K12" s="49"/>
      <c r="L12" s="49"/>
      <c r="M12" s="49"/>
      <c r="N12" s="49"/>
      <c r="O12" s="49"/>
      <c r="P12" s="49"/>
      <c r="Q12" s="49"/>
      <c r="R12" s="55">
        <v>6</v>
      </c>
      <c r="S12" s="55" t="str">
        <f t="shared" si="0"/>
        <v/>
      </c>
      <c r="T12" s="55" t="str">
        <f t="shared" si="1"/>
        <v/>
      </c>
      <c r="U12" s="55" t="str">
        <f t="shared" si="2"/>
        <v/>
      </c>
      <c r="V12" s="55" t="str">
        <f t="shared" si="4"/>
        <v/>
      </c>
      <c r="W12" s="130" t="str">
        <f t="shared" si="3"/>
        <v/>
      </c>
      <c r="Y12" s="49"/>
      <c r="Z12" s="49"/>
    </row>
    <row r="13" spans="1:31">
      <c r="A13" s="131">
        <v>7</v>
      </c>
      <c r="B13" s="167" t="str">
        <f>IF(高体連!F20="","",IF(S13="",高体連!F20,S13))</f>
        <v/>
      </c>
      <c r="C13" s="303" t="str">
        <f>IF(高体連!K20="","",IF(T13="",高体連!K20,T13))</f>
        <v/>
      </c>
      <c r="D13" s="304"/>
      <c r="E13" s="305"/>
      <c r="F13" s="180" t="str">
        <f>IF(高体連!Z20="","",IF(U13="",高体連!Z20,U13))</f>
        <v/>
      </c>
      <c r="G13" s="180" t="str">
        <f>IF(高体連!AK20="","",IF(V13="",高体連!AK20,V13))</f>
        <v/>
      </c>
      <c r="H13" s="559" t="str">
        <f>IF(高体連!AN20="","",IF(W13="",高体連!AN20,W13))</f>
        <v/>
      </c>
      <c r="I13" s="560"/>
      <c r="J13" s="561"/>
      <c r="K13" s="49"/>
      <c r="L13" s="49"/>
      <c r="M13" s="49"/>
      <c r="N13" s="49"/>
      <c r="O13" s="49"/>
      <c r="P13" s="49"/>
      <c r="Q13" s="49"/>
      <c r="R13" s="55">
        <v>7</v>
      </c>
      <c r="S13" s="55" t="str">
        <f t="shared" si="0"/>
        <v/>
      </c>
      <c r="T13" s="55" t="str">
        <f t="shared" si="1"/>
        <v/>
      </c>
      <c r="U13" s="55" t="str">
        <f t="shared" si="2"/>
        <v/>
      </c>
      <c r="V13" s="55" t="str">
        <f t="shared" si="4"/>
        <v/>
      </c>
      <c r="W13" s="130" t="str">
        <f t="shared" si="3"/>
        <v/>
      </c>
      <c r="Y13" s="49"/>
      <c r="Z13" s="49"/>
    </row>
    <row r="14" spans="1:31">
      <c r="A14" s="131">
        <v>8</v>
      </c>
      <c r="B14" s="167" t="str">
        <f>IF(高体連!F21="","",IF(S14="",高体連!F21,S14))</f>
        <v/>
      </c>
      <c r="C14" s="303" t="str">
        <f>IF(高体連!K21="","",IF(T14="",高体連!K21,T14))</f>
        <v/>
      </c>
      <c r="D14" s="304"/>
      <c r="E14" s="305"/>
      <c r="F14" s="180" t="str">
        <f>IF(高体連!Z21="","",IF(U14="",高体連!Z21,U14))</f>
        <v/>
      </c>
      <c r="G14" s="180" t="str">
        <f>IF(高体連!AK21="","",IF(V14="",高体連!AK21,V14))</f>
        <v/>
      </c>
      <c r="H14" s="559" t="str">
        <f>IF(高体連!AN21="","",IF(W14="",高体連!AN21,W14))</f>
        <v/>
      </c>
      <c r="I14" s="560"/>
      <c r="J14" s="561"/>
      <c r="K14" s="49"/>
      <c r="L14" s="49"/>
      <c r="M14" s="49"/>
      <c r="N14" s="49"/>
      <c r="O14" s="49"/>
      <c r="P14" s="49"/>
      <c r="Q14" s="49"/>
      <c r="R14" s="55">
        <v>8</v>
      </c>
      <c r="S14" s="55" t="str">
        <f t="shared" si="0"/>
        <v/>
      </c>
      <c r="T14" s="55" t="str">
        <f t="shared" si="1"/>
        <v/>
      </c>
      <c r="U14" s="55" t="str">
        <f t="shared" si="2"/>
        <v/>
      </c>
      <c r="V14" s="55" t="str">
        <f t="shared" si="4"/>
        <v/>
      </c>
      <c r="W14" s="130" t="str">
        <f t="shared" si="3"/>
        <v/>
      </c>
      <c r="Y14" s="49"/>
      <c r="Z14" s="49"/>
    </row>
    <row r="15" spans="1:31">
      <c r="A15" s="131">
        <v>9</v>
      </c>
      <c r="B15" s="167" t="str">
        <f>IF(高体連!F22="","",IF(S15="",高体連!F22,S15))</f>
        <v/>
      </c>
      <c r="C15" s="303" t="str">
        <f>IF(高体連!K22="","",IF(T15="",高体連!K22,T15))</f>
        <v/>
      </c>
      <c r="D15" s="304"/>
      <c r="E15" s="305"/>
      <c r="F15" s="180" t="str">
        <f>IF(高体連!Z22="","",IF(U15="",高体連!Z22,U15))</f>
        <v/>
      </c>
      <c r="G15" s="180" t="str">
        <f>IF(高体連!AK22="","",IF(V15="",高体連!AK22,V15))</f>
        <v/>
      </c>
      <c r="H15" s="559" t="str">
        <f>IF(高体連!AN22="","",IF(W15="",高体連!AN22,W15))</f>
        <v/>
      </c>
      <c r="I15" s="560"/>
      <c r="J15" s="561"/>
      <c r="K15" s="49"/>
      <c r="L15" s="49"/>
      <c r="M15" s="49"/>
      <c r="N15" s="49"/>
      <c r="O15" s="49"/>
      <c r="P15" s="49"/>
      <c r="Q15" s="49"/>
      <c r="R15" s="55">
        <v>9</v>
      </c>
      <c r="S15" s="55" t="str">
        <f t="shared" si="0"/>
        <v/>
      </c>
      <c r="T15" s="55" t="str">
        <f t="shared" si="1"/>
        <v/>
      </c>
      <c r="U15" s="55" t="str">
        <f t="shared" si="2"/>
        <v/>
      </c>
      <c r="V15" s="55" t="str">
        <f t="shared" si="4"/>
        <v/>
      </c>
      <c r="W15" s="130" t="str">
        <f t="shared" si="3"/>
        <v/>
      </c>
      <c r="Y15" s="49"/>
      <c r="Z15" s="49"/>
    </row>
    <row r="16" spans="1:31">
      <c r="A16" s="131">
        <v>10</v>
      </c>
      <c r="B16" s="167" t="str">
        <f>IF(高体連!F23="","",IF(S16="",高体連!F23,S16))</f>
        <v/>
      </c>
      <c r="C16" s="303" t="str">
        <f>IF(高体連!K23="","",IF(T16="",高体連!K23,T16))</f>
        <v/>
      </c>
      <c r="D16" s="304"/>
      <c r="E16" s="305"/>
      <c r="F16" s="180" t="str">
        <f>IF(高体連!Z23="","",IF(U16="",高体連!Z23,U16))</f>
        <v/>
      </c>
      <c r="G16" s="180" t="str">
        <f>IF(高体連!AK23="","",IF(V16="",高体連!AK23,V16))</f>
        <v/>
      </c>
      <c r="H16" s="559" t="str">
        <f>IF(高体連!AN23="","",IF(W16="",高体連!AN23,W16))</f>
        <v/>
      </c>
      <c r="I16" s="560"/>
      <c r="J16" s="561"/>
      <c r="K16" s="49"/>
      <c r="L16" s="49"/>
      <c r="M16" s="49"/>
      <c r="N16" s="49"/>
      <c r="O16" s="49"/>
      <c r="P16" s="49"/>
      <c r="Q16" s="49"/>
      <c r="R16" s="55">
        <v>10</v>
      </c>
      <c r="S16" s="55" t="str">
        <f t="shared" si="0"/>
        <v/>
      </c>
      <c r="T16" s="55" t="str">
        <f t="shared" si="1"/>
        <v/>
      </c>
      <c r="U16" s="55" t="str">
        <f t="shared" si="2"/>
        <v/>
      </c>
      <c r="V16" s="55" t="str">
        <f t="shared" si="4"/>
        <v/>
      </c>
      <c r="W16" s="130" t="str">
        <f t="shared" si="3"/>
        <v/>
      </c>
      <c r="Y16" s="49"/>
      <c r="Z16" s="49"/>
    </row>
    <row r="17" spans="1:26">
      <c r="A17" s="131">
        <v>11</v>
      </c>
      <c r="B17" s="167" t="str">
        <f>IF(高体連!F24="","",IF(S17="",高体連!F24,S17))</f>
        <v/>
      </c>
      <c r="C17" s="303" t="str">
        <f>IF(高体連!K24="","",IF(T17="",高体連!K24,T17))</f>
        <v/>
      </c>
      <c r="D17" s="304"/>
      <c r="E17" s="305"/>
      <c r="F17" s="180" t="str">
        <f>IF(高体連!Z24="","",IF(U17="",高体連!Z24,U17))</f>
        <v/>
      </c>
      <c r="G17" s="180" t="str">
        <f>IF(高体連!AK24="","",IF(V17="",高体連!AK24,V17))</f>
        <v/>
      </c>
      <c r="H17" s="559" t="str">
        <f>IF(高体連!AN24="","",IF(W17="",高体連!AN24,W17))</f>
        <v/>
      </c>
      <c r="I17" s="560"/>
      <c r="J17" s="561"/>
      <c r="K17" s="49"/>
      <c r="L17" s="49"/>
      <c r="M17" s="49"/>
      <c r="N17" s="49"/>
      <c r="O17" s="49"/>
      <c r="P17" s="49"/>
      <c r="Q17" s="49"/>
      <c r="R17" s="55">
        <v>11</v>
      </c>
      <c r="S17" s="55" t="str">
        <f t="shared" si="0"/>
        <v/>
      </c>
      <c r="T17" s="55" t="str">
        <f t="shared" si="1"/>
        <v/>
      </c>
      <c r="U17" s="55" t="str">
        <f t="shared" si="2"/>
        <v/>
      </c>
      <c r="V17" s="55" t="str">
        <f t="shared" si="4"/>
        <v/>
      </c>
      <c r="W17" s="130" t="str">
        <f t="shared" si="3"/>
        <v/>
      </c>
      <c r="Y17" s="49"/>
      <c r="Z17" s="49"/>
    </row>
    <row r="18" spans="1:26">
      <c r="A18" s="131">
        <v>12</v>
      </c>
      <c r="B18" s="167" t="str">
        <f>IF(高体連!F25="","",IF(S18="",高体連!F25,S18))</f>
        <v/>
      </c>
      <c r="C18" s="303" t="str">
        <f>IF(高体連!K25="","",IF(T18="",高体連!K25,T18))</f>
        <v/>
      </c>
      <c r="D18" s="304"/>
      <c r="E18" s="305"/>
      <c r="F18" s="180" t="str">
        <f>IF(高体連!Z25="","",IF(U18="",高体連!Z25,U18))</f>
        <v/>
      </c>
      <c r="G18" s="180" t="str">
        <f>IF(高体連!AK25="","",IF(V18="",高体連!AK25,V18))</f>
        <v/>
      </c>
      <c r="H18" s="559" t="str">
        <f>IF(高体連!AN25="","",IF(W18="",高体連!AN25,W18))</f>
        <v/>
      </c>
      <c r="I18" s="560"/>
      <c r="J18" s="561"/>
      <c r="K18" s="49"/>
      <c r="L18" s="49"/>
      <c r="M18" s="49"/>
      <c r="N18" s="49"/>
      <c r="O18" s="49"/>
      <c r="P18" s="49"/>
      <c r="Q18" s="49"/>
      <c r="R18" s="55">
        <v>12</v>
      </c>
      <c r="S18" s="55" t="str">
        <f t="shared" si="0"/>
        <v/>
      </c>
      <c r="T18" s="55" t="str">
        <f t="shared" si="1"/>
        <v/>
      </c>
      <c r="U18" s="55" t="str">
        <f t="shared" si="2"/>
        <v/>
      </c>
      <c r="V18" s="55" t="str">
        <f t="shared" si="4"/>
        <v/>
      </c>
      <c r="W18" s="130" t="str">
        <f t="shared" si="3"/>
        <v/>
      </c>
      <c r="Y18" s="49"/>
      <c r="Z18" s="49"/>
    </row>
    <row r="19" spans="1:26">
      <c r="A19" s="131">
        <v>13</v>
      </c>
      <c r="B19" s="167" t="str">
        <f>IF(高体連!F26="","",IF(S19="",高体連!F26,S19))</f>
        <v/>
      </c>
      <c r="C19" s="303" t="str">
        <f>IF(高体連!K26="","",IF(T19="",高体連!K26,T19))</f>
        <v/>
      </c>
      <c r="D19" s="304"/>
      <c r="E19" s="305"/>
      <c r="F19" s="180" t="str">
        <f>IF(高体連!Z26="","",IF(U19="",高体連!Z26,U19))</f>
        <v/>
      </c>
      <c r="G19" s="180" t="str">
        <f>IF(高体連!AK26="","",IF(V19="",高体連!AK26,V19))</f>
        <v/>
      </c>
      <c r="H19" s="559" t="str">
        <f>IF(高体連!AN26="","",IF(W19="",高体連!AN26,W19))</f>
        <v/>
      </c>
      <c r="I19" s="560"/>
      <c r="J19" s="561"/>
      <c r="K19" s="49"/>
      <c r="L19" s="49"/>
      <c r="M19" s="49"/>
      <c r="N19" s="49"/>
      <c r="O19" s="49"/>
      <c r="P19" s="49"/>
      <c r="Q19" s="49"/>
      <c r="R19" s="55">
        <v>13</v>
      </c>
      <c r="S19" s="55" t="str">
        <f t="shared" si="0"/>
        <v/>
      </c>
      <c r="T19" s="55" t="str">
        <f t="shared" si="1"/>
        <v/>
      </c>
      <c r="U19" s="55" t="str">
        <f t="shared" si="2"/>
        <v/>
      </c>
      <c r="V19" s="55" t="str">
        <f t="shared" si="4"/>
        <v/>
      </c>
      <c r="W19" s="130" t="str">
        <f t="shared" si="3"/>
        <v/>
      </c>
      <c r="Y19" s="49"/>
      <c r="Z19" s="49"/>
    </row>
    <row r="20" spans="1:26">
      <c r="A20" s="131">
        <v>14</v>
      </c>
      <c r="B20" s="167" t="str">
        <f>IF(高体連!F27="","",IF(S20="",高体連!F27,S20))</f>
        <v/>
      </c>
      <c r="C20" s="303" t="str">
        <f>IF(高体連!K27="","",IF(T20="",高体連!K27,T20))</f>
        <v/>
      </c>
      <c r="D20" s="304"/>
      <c r="E20" s="305"/>
      <c r="F20" s="180" t="str">
        <f>IF(高体連!Z27="","",IF(U20="",高体連!Z27,U20))</f>
        <v/>
      </c>
      <c r="G20" s="180" t="str">
        <f>IF(高体連!AK27="","",IF(V20="",高体連!AK27,V20))</f>
        <v/>
      </c>
      <c r="H20" s="559" t="str">
        <f>IF(高体連!AN27="","",IF(W20="",高体連!AN27,W20))</f>
        <v/>
      </c>
      <c r="I20" s="560"/>
      <c r="J20" s="561"/>
      <c r="K20" s="49"/>
      <c r="L20" s="49"/>
      <c r="M20" s="49"/>
      <c r="N20" s="49"/>
      <c r="O20" s="49"/>
      <c r="P20" s="49"/>
      <c r="Q20" s="49"/>
      <c r="R20" s="55">
        <v>14</v>
      </c>
      <c r="S20" s="55" t="str">
        <f t="shared" si="0"/>
        <v/>
      </c>
      <c r="T20" s="55" t="str">
        <f t="shared" si="1"/>
        <v/>
      </c>
      <c r="U20" s="55" t="str">
        <f t="shared" si="2"/>
        <v/>
      </c>
      <c r="V20" s="55" t="str">
        <f t="shared" si="4"/>
        <v/>
      </c>
      <c r="W20" s="130" t="str">
        <f t="shared" si="3"/>
        <v/>
      </c>
      <c r="Y20" s="49"/>
      <c r="Z20" s="49"/>
    </row>
    <row r="21" spans="1:26">
      <c r="A21" s="131">
        <v>15</v>
      </c>
      <c r="B21" s="167" t="str">
        <f>IF(高体連!F28="","",IF(S21="",高体連!F28,S21))</f>
        <v/>
      </c>
      <c r="C21" s="303" t="str">
        <f>IF(高体連!K28="","",IF(T21="",高体連!K28,T21))</f>
        <v/>
      </c>
      <c r="D21" s="304"/>
      <c r="E21" s="305"/>
      <c r="F21" s="180" t="str">
        <f>IF(高体連!Z28="","",IF(U21="",高体連!Z28,U21))</f>
        <v/>
      </c>
      <c r="G21" s="180" t="str">
        <f>IF(高体連!AK28="","",IF(V21="",高体連!AK28,V21))</f>
        <v/>
      </c>
      <c r="H21" s="559" t="str">
        <f>IF(高体連!AN28="","",IF(W21="",高体連!AN28,W21))</f>
        <v/>
      </c>
      <c r="I21" s="560"/>
      <c r="J21" s="561"/>
      <c r="K21" s="49"/>
      <c r="L21" s="49"/>
      <c r="M21" s="49"/>
      <c r="N21" s="49"/>
      <c r="O21" s="49"/>
      <c r="P21" s="49"/>
      <c r="Q21" s="49"/>
      <c r="R21" s="55">
        <v>15</v>
      </c>
      <c r="S21" s="55" t="str">
        <f t="shared" si="0"/>
        <v/>
      </c>
      <c r="T21" s="55" t="str">
        <f t="shared" si="1"/>
        <v/>
      </c>
      <c r="U21" s="55" t="str">
        <f t="shared" si="2"/>
        <v/>
      </c>
      <c r="V21" s="55" t="str">
        <f t="shared" si="4"/>
        <v/>
      </c>
      <c r="W21" s="130" t="str">
        <f t="shared" si="3"/>
        <v/>
      </c>
      <c r="Y21" s="49"/>
      <c r="Z21" s="49"/>
    </row>
    <row r="22" spans="1:26">
      <c r="A22" s="131">
        <v>16</v>
      </c>
      <c r="B22" s="167" t="str">
        <f>IF(高体連!F29="","",IF(S22="",高体連!F29,S22))</f>
        <v/>
      </c>
      <c r="C22" s="303" t="str">
        <f>IF(高体連!K29="","",IF(T22="",高体連!K29,T22))</f>
        <v/>
      </c>
      <c r="D22" s="304"/>
      <c r="E22" s="305"/>
      <c r="F22" s="180" t="str">
        <f>IF(高体連!Z29="","",IF(U22="",高体連!Z29,U22))</f>
        <v/>
      </c>
      <c r="G22" s="180" t="str">
        <f>IF(高体連!AK29="","",IF(V22="",高体連!AK29,V22))</f>
        <v/>
      </c>
      <c r="H22" s="559" t="str">
        <f>IF(高体連!AN29="","",IF(W22="",高体連!AN29,W22))</f>
        <v/>
      </c>
      <c r="I22" s="560"/>
      <c r="J22" s="561"/>
      <c r="K22" s="49"/>
      <c r="L22" s="49"/>
      <c r="M22" s="49"/>
      <c r="N22" s="49"/>
      <c r="O22" s="49"/>
      <c r="P22" s="49"/>
      <c r="Q22" s="49"/>
      <c r="R22" s="55">
        <v>16</v>
      </c>
      <c r="S22" s="55" t="str">
        <f t="shared" si="0"/>
        <v/>
      </c>
      <c r="T22" s="55" t="str">
        <f t="shared" si="1"/>
        <v/>
      </c>
      <c r="U22" s="55" t="str">
        <f t="shared" si="2"/>
        <v/>
      </c>
      <c r="V22" s="55" t="str">
        <f t="shared" si="4"/>
        <v/>
      </c>
      <c r="W22" s="130" t="str">
        <f t="shared" si="3"/>
        <v/>
      </c>
      <c r="Y22" s="49"/>
      <c r="Z22" s="49"/>
    </row>
    <row r="23" spans="1:26">
      <c r="A23" s="131">
        <v>17</v>
      </c>
      <c r="B23" s="167" t="str">
        <f>IF(高体連!F30="","",IF(S23="",高体連!F30,S23))</f>
        <v/>
      </c>
      <c r="C23" s="303" t="str">
        <f>IF(高体連!K30="","",IF(T23="",高体連!K30,T23))</f>
        <v/>
      </c>
      <c r="D23" s="304"/>
      <c r="E23" s="305"/>
      <c r="F23" s="180" t="str">
        <f>IF(高体連!Z30="","",IF(U23="",高体連!Z30,U23))</f>
        <v/>
      </c>
      <c r="G23" s="180" t="str">
        <f>IF(高体連!AK30="","",IF(V23="",高体連!AK30,V23))</f>
        <v/>
      </c>
      <c r="H23" s="559" t="str">
        <f>IF(高体連!AN30="","",IF(W23="",高体連!AN30,W23))</f>
        <v/>
      </c>
      <c r="I23" s="560"/>
      <c r="J23" s="561"/>
      <c r="K23" s="49"/>
      <c r="L23" s="49"/>
      <c r="M23" s="49"/>
      <c r="N23" s="49"/>
      <c r="O23" s="49"/>
      <c r="P23" s="49"/>
      <c r="Q23" s="49"/>
      <c r="R23" s="55">
        <v>17</v>
      </c>
      <c r="S23" s="55" t="str">
        <f t="shared" si="0"/>
        <v/>
      </c>
      <c r="T23" s="55" t="str">
        <f t="shared" si="1"/>
        <v/>
      </c>
      <c r="U23" s="55" t="str">
        <f t="shared" si="2"/>
        <v/>
      </c>
      <c r="V23" s="55" t="str">
        <f t="shared" si="4"/>
        <v/>
      </c>
      <c r="W23" s="130" t="str">
        <f t="shared" si="3"/>
        <v/>
      </c>
      <c r="Y23" s="49"/>
      <c r="Z23" s="49"/>
    </row>
    <row r="24" spans="1:26">
      <c r="A24" s="131">
        <v>18</v>
      </c>
      <c r="B24" s="167" t="str">
        <f>IF(高体連!F31="","",IF(S24="",高体連!F31,S24))</f>
        <v/>
      </c>
      <c r="C24" s="303" t="str">
        <f>IF(高体連!K31="","",IF(T24="",高体連!K31,T24))</f>
        <v/>
      </c>
      <c r="D24" s="304"/>
      <c r="E24" s="305"/>
      <c r="F24" s="180" t="str">
        <f>IF(高体連!Z31="","",IF(U24="",高体連!Z31,U24))</f>
        <v/>
      </c>
      <c r="G24" s="180" t="str">
        <f>IF(高体連!AK31="","",IF(V24="",高体連!AK31,V24))</f>
        <v/>
      </c>
      <c r="H24" s="559" t="str">
        <f>IF(高体連!AN31="","",IF(W24="",高体連!AN31,W24))</f>
        <v/>
      </c>
      <c r="I24" s="560"/>
      <c r="J24" s="561"/>
      <c r="K24" s="49"/>
      <c r="L24" s="49"/>
      <c r="M24" s="49"/>
      <c r="N24" s="49"/>
      <c r="O24" s="49"/>
      <c r="P24" s="49"/>
      <c r="Q24" s="49"/>
      <c r="R24" s="55">
        <v>18</v>
      </c>
      <c r="S24" s="55" t="str">
        <f t="shared" si="0"/>
        <v/>
      </c>
      <c r="T24" s="55" t="str">
        <f t="shared" si="1"/>
        <v/>
      </c>
      <c r="U24" s="55" t="str">
        <f t="shared" si="2"/>
        <v/>
      </c>
      <c r="V24" s="55" t="str">
        <f t="shared" si="4"/>
        <v/>
      </c>
      <c r="W24" s="130" t="str">
        <f t="shared" si="3"/>
        <v/>
      </c>
      <c r="Y24" s="49"/>
      <c r="Z24" s="49"/>
    </row>
    <row r="25" spans="1:26">
      <c r="A25" s="131">
        <v>19</v>
      </c>
      <c r="B25" s="167" t="str">
        <f>IF(高体連!F32="","",IF(S25="",高体連!F32,S25))</f>
        <v/>
      </c>
      <c r="C25" s="303" t="str">
        <f>IF(高体連!K32="","",IF(T25="",高体連!K32,T25))</f>
        <v/>
      </c>
      <c r="D25" s="304"/>
      <c r="E25" s="305"/>
      <c r="F25" s="180" t="str">
        <f>IF(高体連!Z32="","",IF(U25="",高体連!Z32,U25))</f>
        <v/>
      </c>
      <c r="G25" s="180" t="str">
        <f>IF(高体連!AK32="","",IF(V25="",高体連!AK32,V25))</f>
        <v/>
      </c>
      <c r="H25" s="559" t="str">
        <f>IF(高体連!AN32="","",IF(W25="",高体連!AN32,W25))</f>
        <v/>
      </c>
      <c r="I25" s="560"/>
      <c r="J25" s="561"/>
      <c r="K25" s="49"/>
      <c r="L25" s="49"/>
      <c r="M25" s="49"/>
      <c r="N25" s="49"/>
      <c r="O25" s="49"/>
      <c r="P25" s="49"/>
      <c r="Q25" s="49"/>
      <c r="R25" s="55">
        <v>19</v>
      </c>
      <c r="S25" s="55" t="str">
        <f t="shared" si="0"/>
        <v/>
      </c>
      <c r="T25" s="55" t="str">
        <f t="shared" si="1"/>
        <v/>
      </c>
      <c r="U25" s="55" t="str">
        <f t="shared" si="2"/>
        <v/>
      </c>
      <c r="V25" s="55" t="str">
        <f t="shared" si="4"/>
        <v/>
      </c>
      <c r="W25" s="130" t="str">
        <f t="shared" si="3"/>
        <v/>
      </c>
      <c r="Y25" s="49"/>
      <c r="Z25" s="49"/>
    </row>
    <row r="26" spans="1:26">
      <c r="A26" s="131">
        <v>20</v>
      </c>
      <c r="B26" s="167" t="str">
        <f>IF(高体連!F33="","",IF(S26="",高体連!F33,S26))</f>
        <v/>
      </c>
      <c r="C26" s="303" t="str">
        <f>IF(高体連!K33="","",IF(T26="",高体連!K33,T26))</f>
        <v/>
      </c>
      <c r="D26" s="304"/>
      <c r="E26" s="305"/>
      <c r="F26" s="180" t="str">
        <f>IF(高体連!Z33="","",IF(U26="",高体連!Z33,U26))</f>
        <v/>
      </c>
      <c r="G26" s="180" t="str">
        <f>IF(高体連!AK33="","",IF(V26="",高体連!AK33,V26))</f>
        <v/>
      </c>
      <c r="H26" s="559" t="str">
        <f>IF(高体連!AN33="","",IF(W26="",高体連!AN33,W26))</f>
        <v/>
      </c>
      <c r="I26" s="560"/>
      <c r="J26" s="561"/>
      <c r="K26" s="49"/>
      <c r="L26" s="49"/>
      <c r="M26" s="49"/>
      <c r="N26" s="49"/>
      <c r="O26" s="49"/>
      <c r="P26" s="49"/>
      <c r="Q26" s="49"/>
      <c r="R26" s="55">
        <v>20</v>
      </c>
      <c r="S26" s="55" t="str">
        <f t="shared" si="0"/>
        <v/>
      </c>
      <c r="T26" s="55" t="str">
        <f t="shared" si="1"/>
        <v/>
      </c>
      <c r="U26" s="55" t="str">
        <f t="shared" si="2"/>
        <v/>
      </c>
      <c r="V26" s="55" t="str">
        <f t="shared" si="4"/>
        <v/>
      </c>
      <c r="W26" s="130" t="str">
        <f t="shared" si="3"/>
        <v/>
      </c>
      <c r="Y26" s="49"/>
      <c r="Z26" s="49"/>
    </row>
    <row r="27" spans="1:26">
      <c r="A27" s="131">
        <v>21</v>
      </c>
      <c r="B27" s="167" t="str">
        <f>IF(高体連!F34="","",IF(S27="",高体連!F34,S27))</f>
        <v/>
      </c>
      <c r="C27" s="303" t="str">
        <f>IF(高体連!K34="","",IF(T27="",高体連!K34,T27))</f>
        <v/>
      </c>
      <c r="D27" s="304"/>
      <c r="E27" s="305"/>
      <c r="F27" s="180" t="str">
        <f>IF(高体連!Z34="","",IF(U27="",高体連!Z34,U27))</f>
        <v/>
      </c>
      <c r="G27" s="180" t="str">
        <f>IF(高体連!AK34="","",IF(V27="",高体連!AK34,V27))</f>
        <v/>
      </c>
      <c r="H27" s="559" t="str">
        <f>IF(高体連!AN34="","",IF(W27="",高体連!AN34,W27))</f>
        <v/>
      </c>
      <c r="I27" s="560"/>
      <c r="J27" s="561"/>
      <c r="K27" s="49"/>
      <c r="L27" s="49"/>
      <c r="M27" s="49"/>
      <c r="N27" s="49"/>
      <c r="O27" s="49"/>
      <c r="P27" s="49"/>
      <c r="Q27" s="49"/>
      <c r="R27" s="55">
        <v>21</v>
      </c>
      <c r="S27" s="55" t="str">
        <f t="shared" ref="S27:S31" si="5">IFERROR(VLOOKUP(R27,$R$3:$U$5,2,FALSE),"")</f>
        <v/>
      </c>
      <c r="T27" s="55" t="str">
        <f t="shared" ref="T27:T31" si="6">IFERROR(VLOOKUP(R27,$R$3:$U$5,3,FALSE),"")</f>
        <v/>
      </c>
      <c r="U27" s="55" t="str">
        <f t="shared" ref="U27:U31" si="7">IFERROR(VLOOKUP(R27,$R$3:$U$5,4,FALSE),"")</f>
        <v/>
      </c>
      <c r="V27" s="55" t="str">
        <f t="shared" ref="V27:V31" si="8">IFERROR(VLOOKUP(R27,$R$3:$W$5,5,FALSE),"")</f>
        <v/>
      </c>
      <c r="W27" s="130" t="str">
        <f t="shared" ref="W27:W31" si="9">IFERROR(VLOOKUP(R27,$R$3:$W$5,6,FALSE),"")</f>
        <v/>
      </c>
      <c r="X27" s="49"/>
      <c r="Y27" s="49"/>
      <c r="Z27" s="49"/>
    </row>
    <row r="28" spans="1:26">
      <c r="A28" s="131">
        <v>22</v>
      </c>
      <c r="B28" s="167" t="str">
        <f>IF(高体連!F35="","",IF(S28="",高体連!F35,S28))</f>
        <v/>
      </c>
      <c r="C28" s="303" t="str">
        <f>IF(高体連!K35="","",IF(T28="",高体連!K35,T28))</f>
        <v/>
      </c>
      <c r="D28" s="304"/>
      <c r="E28" s="305"/>
      <c r="F28" s="180" t="str">
        <f>IF(高体連!Z35="","",IF(U28="",高体連!Z35,U28))</f>
        <v/>
      </c>
      <c r="G28" s="180" t="str">
        <f>IF(高体連!AK35="","",IF(V28="",高体連!AK35,V28))</f>
        <v/>
      </c>
      <c r="H28" s="559" t="str">
        <f>IF(高体連!AN35="","",IF(W28="",高体連!AN35,W28))</f>
        <v/>
      </c>
      <c r="I28" s="560"/>
      <c r="J28" s="561"/>
      <c r="K28" s="49"/>
      <c r="L28" s="49"/>
      <c r="M28" s="49"/>
      <c r="N28" s="49"/>
      <c r="O28" s="49"/>
      <c r="P28" s="49"/>
      <c r="Q28" s="49"/>
      <c r="R28" s="55">
        <v>22</v>
      </c>
      <c r="S28" s="55" t="str">
        <f t="shared" si="5"/>
        <v/>
      </c>
      <c r="T28" s="55" t="str">
        <f t="shared" si="6"/>
        <v/>
      </c>
      <c r="U28" s="55" t="str">
        <f t="shared" si="7"/>
        <v/>
      </c>
      <c r="V28" s="55" t="str">
        <f t="shared" si="8"/>
        <v/>
      </c>
      <c r="W28" s="130" t="str">
        <f t="shared" si="9"/>
        <v/>
      </c>
      <c r="X28" s="49"/>
      <c r="Y28" s="49"/>
      <c r="Z28" s="49"/>
    </row>
    <row r="29" spans="1:26">
      <c r="A29" s="131">
        <v>23</v>
      </c>
      <c r="B29" s="167" t="str">
        <f>IF(高体連!F36="","",IF(S29="",高体連!F36,S29))</f>
        <v/>
      </c>
      <c r="C29" s="303" t="str">
        <f>IF(高体連!K36="","",IF(T29="",高体連!K36,T29))</f>
        <v/>
      </c>
      <c r="D29" s="304"/>
      <c r="E29" s="305"/>
      <c r="F29" s="180" t="str">
        <f>IF(高体連!Z36="","",IF(U29="",高体連!Z36,U29))</f>
        <v/>
      </c>
      <c r="G29" s="180" t="str">
        <f>IF(高体連!AK36="","",IF(V29="",高体連!AK36,V29))</f>
        <v/>
      </c>
      <c r="H29" s="559" t="str">
        <f>IF(高体連!AN36="","",IF(W29="",高体連!AN36,W29))</f>
        <v/>
      </c>
      <c r="I29" s="560"/>
      <c r="J29" s="561"/>
      <c r="K29" s="49"/>
      <c r="L29" s="49"/>
      <c r="M29" s="49"/>
      <c r="N29" s="49"/>
      <c r="O29" s="49"/>
      <c r="P29" s="49"/>
      <c r="Q29" s="49"/>
      <c r="R29" s="55">
        <v>23</v>
      </c>
      <c r="S29" s="55" t="str">
        <f t="shared" si="5"/>
        <v/>
      </c>
      <c r="T29" s="55" t="str">
        <f t="shared" si="6"/>
        <v/>
      </c>
      <c r="U29" s="55" t="str">
        <f t="shared" si="7"/>
        <v/>
      </c>
      <c r="V29" s="55" t="str">
        <f t="shared" si="8"/>
        <v/>
      </c>
      <c r="W29" s="130" t="str">
        <f t="shared" si="9"/>
        <v/>
      </c>
      <c r="X29" s="49"/>
      <c r="Y29" s="49"/>
      <c r="Z29" s="49"/>
    </row>
    <row r="30" spans="1:26">
      <c r="A30" s="131">
        <v>24</v>
      </c>
      <c r="B30" s="167" t="str">
        <f>IF(高体連!F37="","",IF(S30="",高体連!F37,S30))</f>
        <v/>
      </c>
      <c r="C30" s="303" t="str">
        <f>IF(高体連!K37="","",IF(T30="",高体連!K37,T30))</f>
        <v/>
      </c>
      <c r="D30" s="304"/>
      <c r="E30" s="305"/>
      <c r="F30" s="180" t="str">
        <f>IF(高体連!Z37="","",IF(U30="",高体連!Z37,U30))</f>
        <v/>
      </c>
      <c r="G30" s="180" t="str">
        <f>IF(高体連!AK37="","",IF(V30="",高体連!AK37,V30))</f>
        <v/>
      </c>
      <c r="H30" s="559" t="str">
        <f>IF(高体連!AN37="","",IF(W30="",高体連!AN37,W30))</f>
        <v/>
      </c>
      <c r="I30" s="560"/>
      <c r="J30" s="561"/>
      <c r="K30" s="49"/>
      <c r="L30" s="49"/>
      <c r="M30" s="49"/>
      <c r="N30" s="49"/>
      <c r="O30" s="49"/>
      <c r="P30" s="49"/>
      <c r="Q30" s="49"/>
      <c r="R30" s="55">
        <v>24</v>
      </c>
      <c r="S30" s="55" t="str">
        <f t="shared" si="5"/>
        <v/>
      </c>
      <c r="T30" s="55" t="str">
        <f t="shared" si="6"/>
        <v/>
      </c>
      <c r="U30" s="55" t="str">
        <f t="shared" si="7"/>
        <v/>
      </c>
      <c r="V30" s="55" t="str">
        <f t="shared" si="8"/>
        <v/>
      </c>
      <c r="W30" s="130" t="str">
        <f t="shared" si="9"/>
        <v/>
      </c>
      <c r="X30" s="49"/>
      <c r="Y30" s="49"/>
      <c r="Z30" s="49"/>
    </row>
    <row r="31" spans="1:26">
      <c r="A31" s="131">
        <v>25</v>
      </c>
      <c r="B31" s="167" t="str">
        <f>IF(高体連!F38="","",IF(S31="",高体連!F38,S31))</f>
        <v/>
      </c>
      <c r="C31" s="303" t="str">
        <f>IF(高体連!K38="","",IF(T31="",高体連!K38,T31))</f>
        <v/>
      </c>
      <c r="D31" s="304"/>
      <c r="E31" s="305"/>
      <c r="F31" s="180" t="str">
        <f>IF(高体連!Z38="","",IF(U31="",高体連!Z38,U31))</f>
        <v/>
      </c>
      <c r="G31" s="180" t="str">
        <f>IF(高体連!AK38="","",IF(V31="",高体連!AK38,V31))</f>
        <v/>
      </c>
      <c r="H31" s="559" t="str">
        <f>IF(高体連!AN38="","",IF(W31="",高体連!AN38,W31))</f>
        <v/>
      </c>
      <c r="I31" s="560"/>
      <c r="J31" s="561"/>
      <c r="K31" s="49"/>
      <c r="L31" s="49"/>
      <c r="M31" s="49"/>
      <c r="N31" s="49"/>
      <c r="O31" s="49"/>
      <c r="P31" s="49"/>
      <c r="Q31" s="49"/>
      <c r="R31" s="55">
        <v>25</v>
      </c>
      <c r="S31" s="55" t="str">
        <f t="shared" si="5"/>
        <v/>
      </c>
      <c r="T31" s="55" t="str">
        <f t="shared" si="6"/>
        <v/>
      </c>
      <c r="U31" s="55" t="str">
        <f t="shared" si="7"/>
        <v/>
      </c>
      <c r="V31" s="55" t="str">
        <f t="shared" si="8"/>
        <v/>
      </c>
      <c r="W31" s="130" t="str">
        <f t="shared" si="9"/>
        <v/>
      </c>
      <c r="X31" s="49"/>
      <c r="Y31" s="49"/>
      <c r="Z31" s="49"/>
    </row>
    <row r="32" spans="1:26">
      <c r="A32" s="270" t="s">
        <v>90</v>
      </c>
      <c r="B32" s="270" t="s">
        <v>91</v>
      </c>
      <c r="C32" s="564" t="str">
        <f>IF(ISBLANK(高体連!L40),"",高体連!L40)</f>
        <v/>
      </c>
      <c r="D32" s="565"/>
      <c r="E32" s="299" t="s">
        <v>96</v>
      </c>
      <c r="F32" s="564" t="str">
        <f>IF(ISBLANK(高体連!S40),"",高体連!S40)</f>
        <v/>
      </c>
      <c r="G32" s="565"/>
      <c r="H32" s="566" t="s">
        <v>97</v>
      </c>
      <c r="I32" s="564" t="str">
        <f>IF(ISBLANK(高体連!Y40),"",高体連!Y40)</f>
        <v/>
      </c>
      <c r="J32" s="565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>
      <c r="A33" s="270"/>
      <c r="B33" s="270"/>
      <c r="C33" s="562" t="str">
        <f>IF(ISBLANK(高体連!L41),"",高体連!L41)</f>
        <v/>
      </c>
      <c r="D33" s="563"/>
      <c r="E33" s="299"/>
      <c r="F33" s="562" t="str">
        <f>IF(ISBLANK(高体連!S41),"",高体連!S41)</f>
        <v/>
      </c>
      <c r="G33" s="563"/>
      <c r="H33" s="473"/>
      <c r="I33" s="562" t="str">
        <f>IF(ISBLANK(高体連!Y41),"",高体連!Y41)</f>
        <v/>
      </c>
      <c r="J33" s="563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>
      <c r="A34" s="270" t="s">
        <v>93</v>
      </c>
      <c r="B34" s="270" t="s">
        <v>94</v>
      </c>
      <c r="C34" s="564" t="str">
        <f>IF(ISBLANK(高体連!L42),"",高体連!L42)</f>
        <v/>
      </c>
      <c r="D34" s="565"/>
      <c r="E34" s="299" t="s">
        <v>95</v>
      </c>
      <c r="F34" s="564" t="str">
        <f>IF(ISBLANK(高体連!S42),"",高体連!S42)</f>
        <v/>
      </c>
      <c r="G34" s="565"/>
      <c r="H34" s="566" t="s">
        <v>92</v>
      </c>
      <c r="I34" s="564" t="str">
        <f>IF(ISBLANK(高体連!Y42),"",高体連!Y42)</f>
        <v/>
      </c>
      <c r="J34" s="565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spans="1:26">
      <c r="A35" s="270"/>
      <c r="B35" s="270"/>
      <c r="C35" s="562" t="str">
        <f>IF(ISBLANK(高体連!L43),"",高体連!L43)</f>
        <v/>
      </c>
      <c r="D35" s="563"/>
      <c r="E35" s="299"/>
      <c r="F35" s="562" t="str">
        <f>IF(ISBLANK(高体連!S43),"",高体連!S43)</f>
        <v/>
      </c>
      <c r="G35" s="563"/>
      <c r="H35" s="473"/>
      <c r="I35" s="562" t="str">
        <f>IF(ISBLANK(高体連!Y43),"",高体連!Y43)</f>
        <v/>
      </c>
      <c r="J35" s="563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>
      <c r="K36" s="106"/>
    </row>
  </sheetData>
  <mergeCells count="80">
    <mergeCell ref="G3:I3"/>
    <mergeCell ref="E3:F3"/>
    <mergeCell ref="C13:E13"/>
    <mergeCell ref="H13:J13"/>
    <mergeCell ref="C10:E10"/>
    <mergeCell ref="H10:J10"/>
    <mergeCell ref="C11:E11"/>
    <mergeCell ref="H11:J11"/>
    <mergeCell ref="A4:D4"/>
    <mergeCell ref="E4:F4"/>
    <mergeCell ref="G4:J4"/>
    <mergeCell ref="C12:E12"/>
    <mergeCell ref="H12:J12"/>
    <mergeCell ref="C8:E8"/>
    <mergeCell ref="H8:J8"/>
    <mergeCell ref="C9:E9"/>
    <mergeCell ref="E5:F5"/>
    <mergeCell ref="G5:H5"/>
    <mergeCell ref="I5:J5"/>
    <mergeCell ref="C16:E16"/>
    <mergeCell ref="H16:J16"/>
    <mergeCell ref="H9:J9"/>
    <mergeCell ref="C6:E6"/>
    <mergeCell ref="H6:J6"/>
    <mergeCell ref="C7:E7"/>
    <mergeCell ref="H7:J7"/>
    <mergeCell ref="C17:E17"/>
    <mergeCell ref="H17:J17"/>
    <mergeCell ref="C14:E14"/>
    <mergeCell ref="H14:J14"/>
    <mergeCell ref="C15:E15"/>
    <mergeCell ref="H15:J15"/>
    <mergeCell ref="C20:E20"/>
    <mergeCell ref="H20:J20"/>
    <mergeCell ref="C21:E21"/>
    <mergeCell ref="H21:J21"/>
    <mergeCell ref="C18:E18"/>
    <mergeCell ref="H18:J18"/>
    <mergeCell ref="C19:E19"/>
    <mergeCell ref="H19:J19"/>
    <mergeCell ref="C24:E24"/>
    <mergeCell ref="H24:J24"/>
    <mergeCell ref="C25:E25"/>
    <mergeCell ref="H25:J25"/>
    <mergeCell ref="C22:E22"/>
    <mergeCell ref="H22:J22"/>
    <mergeCell ref="C23:E23"/>
    <mergeCell ref="H23:J23"/>
    <mergeCell ref="C31:E31"/>
    <mergeCell ref="H31:J31"/>
    <mergeCell ref="A32:A33"/>
    <mergeCell ref="B32:B33"/>
    <mergeCell ref="C32:D32"/>
    <mergeCell ref="E32:E33"/>
    <mergeCell ref="F32:G32"/>
    <mergeCell ref="H32:H33"/>
    <mergeCell ref="C33:D33"/>
    <mergeCell ref="F33:G33"/>
    <mergeCell ref="I33:J33"/>
    <mergeCell ref="I32:J32"/>
    <mergeCell ref="C35:D35"/>
    <mergeCell ref="F35:G35"/>
    <mergeCell ref="I35:J35"/>
    <mergeCell ref="I34:J34"/>
    <mergeCell ref="A34:A35"/>
    <mergeCell ref="B34:B35"/>
    <mergeCell ref="C34:D34"/>
    <mergeCell ref="E34:E35"/>
    <mergeCell ref="F34:G34"/>
    <mergeCell ref="H34:H35"/>
    <mergeCell ref="C26:E26"/>
    <mergeCell ref="C27:E27"/>
    <mergeCell ref="C28:E28"/>
    <mergeCell ref="C29:E29"/>
    <mergeCell ref="C30:E30"/>
    <mergeCell ref="H26:J26"/>
    <mergeCell ref="H27:J27"/>
    <mergeCell ref="H28:J28"/>
    <mergeCell ref="H29:J29"/>
    <mergeCell ref="H30:J30"/>
  </mergeCells>
  <phoneticPr fontId="2"/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AR34"/>
  <sheetViews>
    <sheetView view="pageBreakPreview" zoomScaleNormal="100" zoomScaleSheetLayoutView="100" workbookViewId="0"/>
  </sheetViews>
  <sheetFormatPr defaultColWidth="2.5" defaultRowHeight="13.5"/>
  <cols>
    <col min="1" max="1" width="3.75" style="55" customWidth="1"/>
    <col min="2" max="2" width="1.25" style="55" customWidth="1"/>
    <col min="3" max="33" width="2.75" style="55" customWidth="1"/>
    <col min="34" max="34" width="1.875" style="55" customWidth="1"/>
    <col min="35" max="35" width="0.625" style="55" customWidth="1"/>
    <col min="36" max="36" width="3.75" style="55" customWidth="1"/>
    <col min="37" max="39" width="2.625" style="55" customWidth="1"/>
    <col min="40" max="16384" width="2.5" style="55"/>
  </cols>
  <sheetData>
    <row r="1" spans="3:44" ht="24"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</row>
    <row r="2" spans="3:44" ht="17.25">
      <c r="C2" s="316" t="s">
        <v>375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108"/>
      <c r="AJ2" s="108"/>
      <c r="AK2" s="108"/>
      <c r="AL2" s="108"/>
    </row>
    <row r="3" spans="3:44" ht="7.5" customHeight="1"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</row>
    <row r="4" spans="3:44" ht="17.25">
      <c r="C4" s="316" t="s">
        <v>377</v>
      </c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108"/>
      <c r="AJ4" s="108"/>
      <c r="AK4" s="108"/>
      <c r="AL4" s="108"/>
    </row>
    <row r="5" spans="3:44" ht="18.75"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10"/>
    </row>
    <row r="6" spans="3:44" ht="18.75">
      <c r="C6" s="316" t="s">
        <v>193</v>
      </c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108"/>
      <c r="AJ6" s="108"/>
      <c r="AK6" s="108"/>
      <c r="AL6" s="108"/>
      <c r="AM6" s="110"/>
    </row>
    <row r="7" spans="3:44" ht="18.75" customHeight="1"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10"/>
    </row>
    <row r="8" spans="3:44" ht="18.75" customHeight="1"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K8" s="109"/>
      <c r="AM8" s="110"/>
    </row>
    <row r="9" spans="3:44" ht="18.75" customHeight="1"/>
    <row r="10" spans="3:44" ht="18.75">
      <c r="G10" s="580" t="str">
        <f>IF(ISBLANK(高体連!F4),"",高体連!F4)</f>
        <v/>
      </c>
      <c r="H10" s="580"/>
      <c r="I10" s="580"/>
      <c r="J10" s="580"/>
      <c r="K10" s="580"/>
      <c r="L10" s="580"/>
      <c r="M10" s="580"/>
      <c r="N10" s="580"/>
      <c r="O10" s="580"/>
      <c r="P10" s="580"/>
      <c r="Q10" s="580"/>
      <c r="R10" s="580"/>
      <c r="S10" s="580"/>
      <c r="T10" s="580"/>
      <c r="U10" s="580"/>
      <c r="V10" s="580"/>
      <c r="W10" s="110"/>
      <c r="X10" s="110"/>
      <c r="Y10" s="110"/>
      <c r="Z10" s="110"/>
      <c r="AA10" s="110"/>
      <c r="AB10" s="110"/>
      <c r="AC10" s="110"/>
    </row>
    <row r="11" spans="3:44" ht="18.75" customHeight="1"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0"/>
      <c r="W11" s="110"/>
      <c r="X11" s="110"/>
      <c r="Y11" s="110"/>
      <c r="Z11" s="110"/>
      <c r="AA11" s="110"/>
      <c r="AB11" s="110"/>
      <c r="AC11" s="110"/>
    </row>
    <row r="12" spans="3:44" ht="18.75" customHeight="1"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0"/>
      <c r="W12" s="110"/>
      <c r="X12" s="110"/>
      <c r="Y12" s="110"/>
      <c r="Z12" s="110"/>
      <c r="AA12" s="110"/>
      <c r="AB12" s="110"/>
      <c r="AC12" s="110"/>
    </row>
    <row r="13" spans="3:44" ht="18.75" customHeight="1"/>
    <row r="14" spans="3:44" ht="18.75">
      <c r="F14" s="578" t="s">
        <v>194</v>
      </c>
      <c r="G14" s="578"/>
      <c r="H14" s="578"/>
      <c r="I14" s="578"/>
      <c r="J14" s="578"/>
      <c r="K14" s="578"/>
      <c r="L14" s="579" t="str">
        <f>IF(ISBLANK(高体連!J8),"",高体連!J8)</f>
        <v/>
      </c>
      <c r="M14" s="579"/>
      <c r="N14" s="579"/>
      <c r="O14" s="579"/>
      <c r="P14" s="579"/>
      <c r="Q14" s="579"/>
      <c r="R14" s="579"/>
      <c r="S14" s="579"/>
      <c r="T14" s="579"/>
      <c r="U14" s="110"/>
      <c r="V14" s="110"/>
    </row>
    <row r="15" spans="3:44" ht="18.75" customHeight="1">
      <c r="F15" s="109"/>
      <c r="G15" s="109"/>
      <c r="H15" s="109"/>
      <c r="I15" s="109"/>
      <c r="J15" s="109"/>
      <c r="K15" s="109"/>
      <c r="M15" s="112"/>
      <c r="N15" s="112"/>
      <c r="O15" s="112"/>
      <c r="P15" s="112"/>
      <c r="Q15" s="112"/>
      <c r="R15" s="112"/>
      <c r="S15" s="112"/>
      <c r="T15" s="112"/>
      <c r="U15" s="110"/>
      <c r="V15" s="110"/>
    </row>
    <row r="16" spans="3:44" ht="18.75" customHeight="1"/>
    <row r="17" spans="1:36" ht="18.75" customHeight="1" thickBot="1"/>
    <row r="18" spans="1:36" ht="26.25" customHeight="1" thickBot="1">
      <c r="C18" s="412" t="s">
        <v>195</v>
      </c>
      <c r="D18" s="414"/>
      <c r="E18" s="414"/>
      <c r="F18" s="414"/>
      <c r="G18" s="414"/>
      <c r="H18" s="414"/>
      <c r="I18" s="414"/>
      <c r="J18" s="581"/>
      <c r="K18" s="582" t="s">
        <v>196</v>
      </c>
      <c r="L18" s="583"/>
      <c r="M18" s="583"/>
      <c r="N18" s="583"/>
      <c r="O18" s="583"/>
      <c r="P18" s="583"/>
      <c r="Q18" s="583"/>
      <c r="R18" s="583"/>
      <c r="S18" s="583"/>
      <c r="T18" s="583"/>
      <c r="U18" s="583"/>
      <c r="V18" s="583"/>
      <c r="W18" s="583"/>
      <c r="X18" s="583"/>
      <c r="Y18" s="583"/>
      <c r="Z18" s="583"/>
      <c r="AA18" s="583"/>
      <c r="AB18" s="583"/>
      <c r="AC18" s="583"/>
      <c r="AD18" s="583"/>
      <c r="AE18" s="583"/>
      <c r="AF18" s="583"/>
      <c r="AG18" s="584"/>
    </row>
    <row r="19" spans="1:36" ht="26.25" customHeight="1">
      <c r="C19" s="585" t="s">
        <v>12</v>
      </c>
      <c r="D19" s="473"/>
      <c r="E19" s="473" t="s">
        <v>197</v>
      </c>
      <c r="F19" s="473"/>
      <c r="G19" s="473"/>
      <c r="H19" s="473"/>
      <c r="I19" s="473"/>
      <c r="J19" s="586"/>
      <c r="K19" s="587" t="s">
        <v>13</v>
      </c>
      <c r="L19" s="588"/>
      <c r="M19" s="588" t="s">
        <v>14</v>
      </c>
      <c r="N19" s="588"/>
      <c r="O19" s="588"/>
      <c r="P19" s="588"/>
      <c r="Q19" s="588"/>
      <c r="R19" s="588"/>
      <c r="S19" s="588" t="s">
        <v>15</v>
      </c>
      <c r="T19" s="588"/>
      <c r="U19" s="588" t="s">
        <v>16</v>
      </c>
      <c r="V19" s="588"/>
      <c r="W19" s="588"/>
      <c r="X19" s="588"/>
      <c r="Y19" s="588"/>
      <c r="Z19" s="588"/>
      <c r="AA19" s="588" t="s">
        <v>88</v>
      </c>
      <c r="AB19" s="588"/>
      <c r="AC19" s="588" t="s">
        <v>198</v>
      </c>
      <c r="AD19" s="588"/>
      <c r="AE19" s="588"/>
      <c r="AF19" s="588"/>
      <c r="AG19" s="589"/>
    </row>
    <row r="20" spans="1:36" ht="37.5" customHeight="1">
      <c r="A20" s="65"/>
      <c r="C20" s="590" t="str">
        <f>IF(A20="","",A20)</f>
        <v/>
      </c>
      <c r="D20" s="591"/>
      <c r="E20" s="591" t="str">
        <f>IF(A20="","",VLOOKUP(A20,高体連!$C$14:$AC$38,9,FALSE))</f>
        <v/>
      </c>
      <c r="F20" s="591"/>
      <c r="G20" s="591"/>
      <c r="H20" s="591"/>
      <c r="I20" s="591"/>
      <c r="J20" s="592"/>
      <c r="K20" s="590"/>
      <c r="L20" s="591"/>
      <c r="M20" s="591" t="str">
        <f>IF(AJ20="","",VLOOKUP(AJ20,基本情報!$B$6:$F$205,3,FALSE))</f>
        <v/>
      </c>
      <c r="N20" s="591"/>
      <c r="O20" s="591"/>
      <c r="P20" s="591"/>
      <c r="Q20" s="591"/>
      <c r="R20" s="591"/>
      <c r="S20" s="591" t="str">
        <f>IF(AJ20="","",VLOOKUP(AJ20,基本情報!$B$6:$F$205,4,FALSE))</f>
        <v/>
      </c>
      <c r="T20" s="591"/>
      <c r="U20" s="591" t="str">
        <f>IF(AJ20="","",VLOOKUP(AJ20,基本情報!$B$6:$F$205,5,FALSE))</f>
        <v/>
      </c>
      <c r="V20" s="591"/>
      <c r="W20" s="591"/>
      <c r="X20" s="591"/>
      <c r="Y20" s="591"/>
      <c r="Z20" s="591"/>
      <c r="AA20" s="270"/>
      <c r="AB20" s="270"/>
      <c r="AC20" s="270"/>
      <c r="AD20" s="270"/>
      <c r="AE20" s="270"/>
      <c r="AF20" s="270"/>
      <c r="AG20" s="329"/>
      <c r="AJ20" s="65"/>
    </row>
    <row r="21" spans="1:36" ht="37.5" customHeight="1">
      <c r="A21" s="65"/>
      <c r="C21" s="590" t="str">
        <f t="shared" ref="C21:C22" si="0">IF(A21="","",A21)</f>
        <v/>
      </c>
      <c r="D21" s="591"/>
      <c r="E21" s="303" t="str">
        <f>IF(A21="","",VLOOKUP(A21,高体連!$C$14:$AC$38,9,FALSE))</f>
        <v/>
      </c>
      <c r="F21" s="304"/>
      <c r="G21" s="304"/>
      <c r="H21" s="304"/>
      <c r="I21" s="304"/>
      <c r="J21" s="330"/>
      <c r="K21" s="590"/>
      <c r="L21" s="591"/>
      <c r="M21" s="591" t="str">
        <f>IF(AJ21="","",VLOOKUP(AJ21,基本情報!$B$6:$F$205,3,FALSE))</f>
        <v/>
      </c>
      <c r="N21" s="591"/>
      <c r="O21" s="591"/>
      <c r="P21" s="591"/>
      <c r="Q21" s="591"/>
      <c r="R21" s="591"/>
      <c r="S21" s="591" t="str">
        <f>IF(AJ21="","",VLOOKUP(AJ21,基本情報!$B$6:$F$205,4,FALSE))</f>
        <v/>
      </c>
      <c r="T21" s="591"/>
      <c r="U21" s="591" t="str">
        <f>IF(AJ21="","",VLOOKUP(AJ21,基本情報!$B$6:$F$205,5,FALSE))</f>
        <v/>
      </c>
      <c r="V21" s="591"/>
      <c r="W21" s="591"/>
      <c r="X21" s="591"/>
      <c r="Y21" s="591"/>
      <c r="Z21" s="591"/>
      <c r="AA21" s="270"/>
      <c r="AB21" s="270"/>
      <c r="AC21" s="270"/>
      <c r="AD21" s="270"/>
      <c r="AE21" s="270"/>
      <c r="AF21" s="270"/>
      <c r="AG21" s="329"/>
      <c r="AJ21" s="65"/>
    </row>
    <row r="22" spans="1:36" ht="37.5" customHeight="1" thickBot="1">
      <c r="A22" s="65"/>
      <c r="C22" s="593" t="str">
        <f t="shared" si="0"/>
        <v/>
      </c>
      <c r="D22" s="594"/>
      <c r="E22" s="358" t="str">
        <f>IF(A22="","",VLOOKUP(A22,高体連!$C$14:$AC$38,9,FALSE))</f>
        <v/>
      </c>
      <c r="F22" s="359"/>
      <c r="G22" s="359"/>
      <c r="H22" s="359"/>
      <c r="I22" s="359"/>
      <c r="J22" s="362"/>
      <c r="K22" s="593"/>
      <c r="L22" s="594"/>
      <c r="M22" s="594" t="str">
        <f>IF(AJ22="","",VLOOKUP(AJ22,基本情報!$B$6:$F$205,3,FALSE))</f>
        <v/>
      </c>
      <c r="N22" s="594"/>
      <c r="O22" s="594"/>
      <c r="P22" s="594"/>
      <c r="Q22" s="594"/>
      <c r="R22" s="594"/>
      <c r="S22" s="594" t="str">
        <f>IF(AJ22="","",VLOOKUP(AJ22,基本情報!$B$6:$F$205,4,FALSE))</f>
        <v/>
      </c>
      <c r="T22" s="594"/>
      <c r="U22" s="594" t="str">
        <f>IF(AJ22="","",VLOOKUP(AJ22,基本情報!$B$6:$F$205,5,FALSE))</f>
        <v/>
      </c>
      <c r="V22" s="594"/>
      <c r="W22" s="594"/>
      <c r="X22" s="594"/>
      <c r="Y22" s="594"/>
      <c r="Z22" s="594"/>
      <c r="AA22" s="332"/>
      <c r="AB22" s="332"/>
      <c r="AC22" s="332"/>
      <c r="AD22" s="332"/>
      <c r="AE22" s="332"/>
      <c r="AF22" s="332"/>
      <c r="AG22" s="333"/>
      <c r="AJ22" s="65"/>
    </row>
    <row r="23" spans="1:36" ht="18.75" customHeight="1"/>
    <row r="24" spans="1:36" ht="18.75" customHeight="1"/>
    <row r="25" spans="1:36" ht="18.75" customHeight="1"/>
    <row r="26" spans="1:36" ht="15" customHeight="1">
      <c r="C26" s="55" t="s">
        <v>199</v>
      </c>
    </row>
    <row r="27" spans="1:36" ht="18.75" customHeight="1"/>
    <row r="28" spans="1:36" ht="18.75" customHeight="1"/>
    <row r="29" spans="1:36" ht="18.75" customHeight="1"/>
    <row r="30" spans="1:36" ht="18.75" customHeight="1">
      <c r="C30" s="314">
        <v>2024</v>
      </c>
      <c r="D30" s="314"/>
      <c r="E30" s="314"/>
      <c r="F30" s="55" t="s">
        <v>201</v>
      </c>
      <c r="G30" s="314">
        <v>5</v>
      </c>
      <c r="H30" s="314"/>
      <c r="I30" s="55" t="s">
        <v>24</v>
      </c>
      <c r="J30" s="314"/>
      <c r="K30" s="314"/>
      <c r="L30" s="55" t="s">
        <v>26</v>
      </c>
    </row>
    <row r="31" spans="1:36" ht="18.75" customHeight="1">
      <c r="G31" s="49"/>
      <c r="H31" s="49"/>
      <c r="J31" s="49"/>
      <c r="K31" s="49"/>
    </row>
    <row r="32" spans="1:36" ht="18.75" customHeight="1">
      <c r="G32" s="49"/>
      <c r="H32" s="49"/>
      <c r="J32" s="49"/>
      <c r="K32" s="49"/>
    </row>
    <row r="33" spans="7:34" ht="18.75" customHeight="1"/>
    <row r="34" spans="7:34" ht="18.75" customHeight="1">
      <c r="G34" s="266" t="str">
        <f>IF(ISBLANK(高体連!F4),"",高体連!F4)</f>
        <v/>
      </c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V34" s="314" t="s">
        <v>364</v>
      </c>
      <c r="W34" s="595"/>
      <c r="X34" s="595"/>
      <c r="Z34" s="268" t="str">
        <f>IF(ISBLANK(高体連!AF48),"",高体連!AF48)</f>
        <v/>
      </c>
      <c r="AA34" s="268"/>
      <c r="AB34" s="268"/>
      <c r="AC34" s="268"/>
      <c r="AD34" s="268"/>
      <c r="AE34" s="268"/>
      <c r="AF34" s="268"/>
      <c r="AG34" s="314" t="s">
        <v>28</v>
      </c>
      <c r="AH34" s="314"/>
    </row>
  </sheetData>
  <mergeCells count="47">
    <mergeCell ref="G34:T34"/>
    <mergeCell ref="Z34:AF34"/>
    <mergeCell ref="AG34:AH34"/>
    <mergeCell ref="C22:D22"/>
    <mergeCell ref="E22:J22"/>
    <mergeCell ref="K22:L22"/>
    <mergeCell ref="M22:R22"/>
    <mergeCell ref="S22:T22"/>
    <mergeCell ref="U22:Z22"/>
    <mergeCell ref="AA22:AB22"/>
    <mergeCell ref="AC22:AG22"/>
    <mergeCell ref="G30:H30"/>
    <mergeCell ref="J30:K30"/>
    <mergeCell ref="C30:E30"/>
    <mergeCell ref="V34:X34"/>
    <mergeCell ref="AA20:AB20"/>
    <mergeCell ref="AC20:AG20"/>
    <mergeCell ref="C21:D21"/>
    <mergeCell ref="E21:J21"/>
    <mergeCell ref="K21:L21"/>
    <mergeCell ref="M21:R21"/>
    <mergeCell ref="S21:T21"/>
    <mergeCell ref="U21:Z21"/>
    <mergeCell ref="AA21:AB21"/>
    <mergeCell ref="AC21:AG21"/>
    <mergeCell ref="C20:D20"/>
    <mergeCell ref="E20:J20"/>
    <mergeCell ref="K20:L20"/>
    <mergeCell ref="M20:R20"/>
    <mergeCell ref="S20:T20"/>
    <mergeCell ref="U20:Z20"/>
    <mergeCell ref="C18:J18"/>
    <mergeCell ref="K18:AG18"/>
    <mergeCell ref="C19:D19"/>
    <mergeCell ref="E19:J19"/>
    <mergeCell ref="K19:L19"/>
    <mergeCell ref="M19:R19"/>
    <mergeCell ref="S19:T19"/>
    <mergeCell ref="U19:Z19"/>
    <mergeCell ref="AA19:AB19"/>
    <mergeCell ref="AC19:AG19"/>
    <mergeCell ref="C2:AH2"/>
    <mergeCell ref="C4:AH4"/>
    <mergeCell ref="C6:AH6"/>
    <mergeCell ref="F14:K14"/>
    <mergeCell ref="L14:T14"/>
    <mergeCell ref="G10:V10"/>
  </mergeCells>
  <phoneticPr fontId="2"/>
  <conditionalFormatting sqref="J30:K30">
    <cfRule type="expression" dxfId="0" priority="1">
      <formula>J30=""</formula>
    </cfRule>
  </conditionalFormatting>
  <dataValidations count="1">
    <dataValidation imeMode="off" allowBlank="1" showInputMessage="1" showErrorMessage="1" sqref="U20:Z22" xr:uid="{00000000-0002-0000-0700-000000000000}"/>
  </dataValidations>
  <pageMargins left="0.39370078740157483" right="0.39370078740157483" top="0.39370078740157483" bottom="0.39370078740157483" header="0.31496062992125984" footer="0.31496062992125984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B1:BD140"/>
  <sheetViews>
    <sheetView view="pageBreakPreview" zoomScaleNormal="100" zoomScaleSheetLayoutView="100" workbookViewId="0">
      <selection activeCell="H5" sqref="H5:AE5"/>
    </sheetView>
  </sheetViews>
  <sheetFormatPr defaultColWidth="3.125" defaultRowHeight="13.5"/>
  <cols>
    <col min="1" max="1" width="3.125" style="53"/>
    <col min="2" max="3" width="6.625" style="66" customWidth="1"/>
    <col min="4" max="4" width="0.375" style="53" customWidth="1"/>
    <col min="5" max="7" width="1.875" style="53" customWidth="1"/>
    <col min="8" max="10" width="2" style="53" customWidth="1"/>
    <col min="11" max="11" width="1.25" style="53" customWidth="1"/>
    <col min="12" max="18" width="2.5" style="53" customWidth="1"/>
    <col min="19" max="19" width="1.25" style="53" customWidth="1"/>
    <col min="20" max="22" width="1.875" style="53" customWidth="1"/>
    <col min="23" max="24" width="3.125" style="53"/>
    <col min="25" max="25" width="3" style="53" customWidth="1"/>
    <col min="26" max="27" width="2.875" style="53" customWidth="1"/>
    <col min="28" max="28" width="3" style="53" customWidth="1"/>
    <col min="29" max="30" width="2.875" style="53" customWidth="1"/>
    <col min="31" max="31" width="3" style="53" customWidth="1"/>
    <col min="32" max="32" width="0.375" style="66" customWidth="1"/>
    <col min="33" max="45" width="3.125" style="53"/>
    <col min="46" max="46" width="5.5" style="55" bestFit="1" customWidth="1"/>
    <col min="47" max="56" width="3.125" style="55"/>
    <col min="57" max="242" width="3.125" style="53"/>
    <col min="243" max="243" width="2.625" style="53" customWidth="1"/>
    <col min="244" max="245" width="2.75" style="53" customWidth="1"/>
    <col min="246" max="246" width="2.5" style="53" customWidth="1"/>
    <col min="247" max="249" width="1.25" style="53" customWidth="1"/>
    <col min="250" max="250" width="2.5" style="53" customWidth="1"/>
    <col min="251" max="254" width="1.25" style="53" customWidth="1"/>
    <col min="255" max="255" width="2.5" style="53" customWidth="1"/>
    <col min="256" max="256" width="1.25" style="53" customWidth="1"/>
    <col min="257" max="258" width="0.625" style="53" customWidth="1"/>
    <col min="259" max="259" width="1.25" style="53" customWidth="1"/>
    <col min="260" max="260" width="2.5" style="53" customWidth="1"/>
    <col min="261" max="264" width="1.25" style="53" customWidth="1"/>
    <col min="265" max="265" width="2.5" style="53" customWidth="1"/>
    <col min="266" max="268" width="1.25" style="53" customWidth="1"/>
    <col min="269" max="269" width="2.5" style="53" customWidth="1"/>
    <col min="270" max="270" width="1.875" style="53" customWidth="1"/>
    <col min="271" max="273" width="3.125" style="53"/>
    <col min="274" max="274" width="2.125" style="53" customWidth="1"/>
    <col min="275" max="276" width="2.625" style="53" customWidth="1"/>
    <col min="277" max="277" width="2.125" style="53" customWidth="1"/>
    <col min="278" max="279" width="2.625" style="53" customWidth="1"/>
    <col min="280" max="280" width="2.125" style="53" customWidth="1"/>
    <col min="281" max="282" width="2.625" style="53" customWidth="1"/>
    <col min="283" max="283" width="2.125" style="53" customWidth="1"/>
    <col min="284" max="285" width="2.625" style="53" customWidth="1"/>
    <col min="286" max="286" width="2.125" style="53" customWidth="1"/>
    <col min="287" max="288" width="2.625" style="53" customWidth="1"/>
    <col min="289" max="498" width="3.125" style="53"/>
    <col min="499" max="499" width="2.625" style="53" customWidth="1"/>
    <col min="500" max="501" width="2.75" style="53" customWidth="1"/>
    <col min="502" max="502" width="2.5" style="53" customWidth="1"/>
    <col min="503" max="505" width="1.25" style="53" customWidth="1"/>
    <col min="506" max="506" width="2.5" style="53" customWidth="1"/>
    <col min="507" max="510" width="1.25" style="53" customWidth="1"/>
    <col min="511" max="511" width="2.5" style="53" customWidth="1"/>
    <col min="512" max="512" width="1.25" style="53" customWidth="1"/>
    <col min="513" max="514" width="0.625" style="53" customWidth="1"/>
    <col min="515" max="515" width="1.25" style="53" customWidth="1"/>
    <col min="516" max="516" width="2.5" style="53" customWidth="1"/>
    <col min="517" max="520" width="1.25" style="53" customWidth="1"/>
    <col min="521" max="521" width="2.5" style="53" customWidth="1"/>
    <col min="522" max="524" width="1.25" style="53" customWidth="1"/>
    <col min="525" max="525" width="2.5" style="53" customWidth="1"/>
    <col min="526" max="526" width="1.875" style="53" customWidth="1"/>
    <col min="527" max="529" width="3.125" style="53"/>
    <col min="530" max="530" width="2.125" style="53" customWidth="1"/>
    <col min="531" max="532" width="2.625" style="53" customWidth="1"/>
    <col min="533" max="533" width="2.125" style="53" customWidth="1"/>
    <col min="534" max="535" width="2.625" style="53" customWidth="1"/>
    <col min="536" max="536" width="2.125" style="53" customWidth="1"/>
    <col min="537" max="538" width="2.625" style="53" customWidth="1"/>
    <col min="539" max="539" width="2.125" style="53" customWidth="1"/>
    <col min="540" max="541" width="2.625" style="53" customWidth="1"/>
    <col min="542" max="542" width="2.125" style="53" customWidth="1"/>
    <col min="543" max="544" width="2.625" style="53" customWidth="1"/>
    <col min="545" max="754" width="3.125" style="53"/>
    <col min="755" max="755" width="2.625" style="53" customWidth="1"/>
    <col min="756" max="757" width="2.75" style="53" customWidth="1"/>
    <col min="758" max="758" width="2.5" style="53" customWidth="1"/>
    <col min="759" max="761" width="1.25" style="53" customWidth="1"/>
    <col min="762" max="762" width="2.5" style="53" customWidth="1"/>
    <col min="763" max="766" width="1.25" style="53" customWidth="1"/>
    <col min="767" max="767" width="2.5" style="53" customWidth="1"/>
    <col min="768" max="768" width="1.25" style="53" customWidth="1"/>
    <col min="769" max="770" width="0.625" style="53" customWidth="1"/>
    <col min="771" max="771" width="1.25" style="53" customWidth="1"/>
    <col min="772" max="772" width="2.5" style="53" customWidth="1"/>
    <col min="773" max="776" width="1.25" style="53" customWidth="1"/>
    <col min="777" max="777" width="2.5" style="53" customWidth="1"/>
    <col min="778" max="780" width="1.25" style="53" customWidth="1"/>
    <col min="781" max="781" width="2.5" style="53" customWidth="1"/>
    <col min="782" max="782" width="1.875" style="53" customWidth="1"/>
    <col min="783" max="785" width="3.125" style="53"/>
    <col min="786" max="786" width="2.125" style="53" customWidth="1"/>
    <col min="787" max="788" width="2.625" style="53" customWidth="1"/>
    <col min="789" max="789" width="2.125" style="53" customWidth="1"/>
    <col min="790" max="791" width="2.625" style="53" customWidth="1"/>
    <col min="792" max="792" width="2.125" style="53" customWidth="1"/>
    <col min="793" max="794" width="2.625" style="53" customWidth="1"/>
    <col min="795" max="795" width="2.125" style="53" customWidth="1"/>
    <col min="796" max="797" width="2.625" style="53" customWidth="1"/>
    <col min="798" max="798" width="2.125" style="53" customWidth="1"/>
    <col min="799" max="800" width="2.625" style="53" customWidth="1"/>
    <col min="801" max="1010" width="3.125" style="53"/>
    <col min="1011" max="1011" width="2.625" style="53" customWidth="1"/>
    <col min="1012" max="1013" width="2.75" style="53" customWidth="1"/>
    <col min="1014" max="1014" width="2.5" style="53" customWidth="1"/>
    <col min="1015" max="1017" width="1.25" style="53" customWidth="1"/>
    <col min="1018" max="1018" width="2.5" style="53" customWidth="1"/>
    <col min="1019" max="1022" width="1.25" style="53" customWidth="1"/>
    <col min="1023" max="1023" width="2.5" style="53" customWidth="1"/>
    <col min="1024" max="1024" width="1.25" style="53" customWidth="1"/>
    <col min="1025" max="1026" width="0.625" style="53" customWidth="1"/>
    <col min="1027" max="1027" width="1.25" style="53" customWidth="1"/>
    <col min="1028" max="1028" width="2.5" style="53" customWidth="1"/>
    <col min="1029" max="1032" width="1.25" style="53" customWidth="1"/>
    <col min="1033" max="1033" width="2.5" style="53" customWidth="1"/>
    <col min="1034" max="1036" width="1.25" style="53" customWidth="1"/>
    <col min="1037" max="1037" width="2.5" style="53" customWidth="1"/>
    <col min="1038" max="1038" width="1.875" style="53" customWidth="1"/>
    <col min="1039" max="1041" width="3.125" style="53"/>
    <col min="1042" max="1042" width="2.125" style="53" customWidth="1"/>
    <col min="1043" max="1044" width="2.625" style="53" customWidth="1"/>
    <col min="1045" max="1045" width="2.125" style="53" customWidth="1"/>
    <col min="1046" max="1047" width="2.625" style="53" customWidth="1"/>
    <col min="1048" max="1048" width="2.125" style="53" customWidth="1"/>
    <col min="1049" max="1050" width="2.625" style="53" customWidth="1"/>
    <col min="1051" max="1051" width="2.125" style="53" customWidth="1"/>
    <col min="1052" max="1053" width="2.625" style="53" customWidth="1"/>
    <col min="1054" max="1054" width="2.125" style="53" customWidth="1"/>
    <col min="1055" max="1056" width="2.625" style="53" customWidth="1"/>
    <col min="1057" max="1266" width="3.125" style="53"/>
    <col min="1267" max="1267" width="2.625" style="53" customWidth="1"/>
    <col min="1268" max="1269" width="2.75" style="53" customWidth="1"/>
    <col min="1270" max="1270" width="2.5" style="53" customWidth="1"/>
    <col min="1271" max="1273" width="1.25" style="53" customWidth="1"/>
    <col min="1274" max="1274" width="2.5" style="53" customWidth="1"/>
    <col min="1275" max="1278" width="1.25" style="53" customWidth="1"/>
    <col min="1279" max="1279" width="2.5" style="53" customWidth="1"/>
    <col min="1280" max="1280" width="1.25" style="53" customWidth="1"/>
    <col min="1281" max="1282" width="0.625" style="53" customWidth="1"/>
    <col min="1283" max="1283" width="1.25" style="53" customWidth="1"/>
    <col min="1284" max="1284" width="2.5" style="53" customWidth="1"/>
    <col min="1285" max="1288" width="1.25" style="53" customWidth="1"/>
    <col min="1289" max="1289" width="2.5" style="53" customWidth="1"/>
    <col min="1290" max="1292" width="1.25" style="53" customWidth="1"/>
    <col min="1293" max="1293" width="2.5" style="53" customWidth="1"/>
    <col min="1294" max="1294" width="1.875" style="53" customWidth="1"/>
    <col min="1295" max="1297" width="3.125" style="53"/>
    <col min="1298" max="1298" width="2.125" style="53" customWidth="1"/>
    <col min="1299" max="1300" width="2.625" style="53" customWidth="1"/>
    <col min="1301" max="1301" width="2.125" style="53" customWidth="1"/>
    <col min="1302" max="1303" width="2.625" style="53" customWidth="1"/>
    <col min="1304" max="1304" width="2.125" style="53" customWidth="1"/>
    <col min="1305" max="1306" width="2.625" style="53" customWidth="1"/>
    <col min="1307" max="1307" width="2.125" style="53" customWidth="1"/>
    <col min="1308" max="1309" width="2.625" style="53" customWidth="1"/>
    <col min="1310" max="1310" width="2.125" style="53" customWidth="1"/>
    <col min="1311" max="1312" width="2.625" style="53" customWidth="1"/>
    <col min="1313" max="1522" width="3.125" style="53"/>
    <col min="1523" max="1523" width="2.625" style="53" customWidth="1"/>
    <col min="1524" max="1525" width="2.75" style="53" customWidth="1"/>
    <col min="1526" max="1526" width="2.5" style="53" customWidth="1"/>
    <col min="1527" max="1529" width="1.25" style="53" customWidth="1"/>
    <col min="1530" max="1530" width="2.5" style="53" customWidth="1"/>
    <col min="1531" max="1534" width="1.25" style="53" customWidth="1"/>
    <col min="1535" max="1535" width="2.5" style="53" customWidth="1"/>
    <col min="1536" max="1536" width="1.25" style="53" customWidth="1"/>
    <col min="1537" max="1538" width="0.625" style="53" customWidth="1"/>
    <col min="1539" max="1539" width="1.25" style="53" customWidth="1"/>
    <col min="1540" max="1540" width="2.5" style="53" customWidth="1"/>
    <col min="1541" max="1544" width="1.25" style="53" customWidth="1"/>
    <col min="1545" max="1545" width="2.5" style="53" customWidth="1"/>
    <col min="1546" max="1548" width="1.25" style="53" customWidth="1"/>
    <col min="1549" max="1549" width="2.5" style="53" customWidth="1"/>
    <col min="1550" max="1550" width="1.875" style="53" customWidth="1"/>
    <col min="1551" max="1553" width="3.125" style="53"/>
    <col min="1554" max="1554" width="2.125" style="53" customWidth="1"/>
    <col min="1555" max="1556" width="2.625" style="53" customWidth="1"/>
    <col min="1557" max="1557" width="2.125" style="53" customWidth="1"/>
    <col min="1558" max="1559" width="2.625" style="53" customWidth="1"/>
    <col min="1560" max="1560" width="2.125" style="53" customWidth="1"/>
    <col min="1561" max="1562" width="2.625" style="53" customWidth="1"/>
    <col min="1563" max="1563" width="2.125" style="53" customWidth="1"/>
    <col min="1564" max="1565" width="2.625" style="53" customWidth="1"/>
    <col min="1566" max="1566" width="2.125" style="53" customWidth="1"/>
    <col min="1567" max="1568" width="2.625" style="53" customWidth="1"/>
    <col min="1569" max="1778" width="3.125" style="53"/>
    <col min="1779" max="1779" width="2.625" style="53" customWidth="1"/>
    <col min="1780" max="1781" width="2.75" style="53" customWidth="1"/>
    <col min="1782" max="1782" width="2.5" style="53" customWidth="1"/>
    <col min="1783" max="1785" width="1.25" style="53" customWidth="1"/>
    <col min="1786" max="1786" width="2.5" style="53" customWidth="1"/>
    <col min="1787" max="1790" width="1.25" style="53" customWidth="1"/>
    <col min="1791" max="1791" width="2.5" style="53" customWidth="1"/>
    <col min="1792" max="1792" width="1.25" style="53" customWidth="1"/>
    <col min="1793" max="1794" width="0.625" style="53" customWidth="1"/>
    <col min="1795" max="1795" width="1.25" style="53" customWidth="1"/>
    <col min="1796" max="1796" width="2.5" style="53" customWidth="1"/>
    <col min="1797" max="1800" width="1.25" style="53" customWidth="1"/>
    <col min="1801" max="1801" width="2.5" style="53" customWidth="1"/>
    <col min="1802" max="1804" width="1.25" style="53" customWidth="1"/>
    <col min="1805" max="1805" width="2.5" style="53" customWidth="1"/>
    <col min="1806" max="1806" width="1.875" style="53" customWidth="1"/>
    <col min="1807" max="1809" width="3.125" style="53"/>
    <col min="1810" max="1810" width="2.125" style="53" customWidth="1"/>
    <col min="1811" max="1812" width="2.625" style="53" customWidth="1"/>
    <col min="1813" max="1813" width="2.125" style="53" customWidth="1"/>
    <col min="1814" max="1815" width="2.625" style="53" customWidth="1"/>
    <col min="1816" max="1816" width="2.125" style="53" customWidth="1"/>
    <col min="1817" max="1818" width="2.625" style="53" customWidth="1"/>
    <col min="1819" max="1819" width="2.125" style="53" customWidth="1"/>
    <col min="1820" max="1821" width="2.625" style="53" customWidth="1"/>
    <col min="1822" max="1822" width="2.125" style="53" customWidth="1"/>
    <col min="1823" max="1824" width="2.625" style="53" customWidth="1"/>
    <col min="1825" max="2034" width="3.125" style="53"/>
    <col min="2035" max="2035" width="2.625" style="53" customWidth="1"/>
    <col min="2036" max="2037" width="2.75" style="53" customWidth="1"/>
    <col min="2038" max="2038" width="2.5" style="53" customWidth="1"/>
    <col min="2039" max="2041" width="1.25" style="53" customWidth="1"/>
    <col min="2042" max="2042" width="2.5" style="53" customWidth="1"/>
    <col min="2043" max="2046" width="1.25" style="53" customWidth="1"/>
    <col min="2047" max="2047" width="2.5" style="53" customWidth="1"/>
    <col min="2048" max="2048" width="1.25" style="53" customWidth="1"/>
    <col min="2049" max="2050" width="0.625" style="53" customWidth="1"/>
    <col min="2051" max="2051" width="1.25" style="53" customWidth="1"/>
    <col min="2052" max="2052" width="2.5" style="53" customWidth="1"/>
    <col min="2053" max="2056" width="1.25" style="53" customWidth="1"/>
    <col min="2057" max="2057" width="2.5" style="53" customWidth="1"/>
    <col min="2058" max="2060" width="1.25" style="53" customWidth="1"/>
    <col min="2061" max="2061" width="2.5" style="53" customWidth="1"/>
    <col min="2062" max="2062" width="1.875" style="53" customWidth="1"/>
    <col min="2063" max="2065" width="3.125" style="53"/>
    <col min="2066" max="2066" width="2.125" style="53" customWidth="1"/>
    <col min="2067" max="2068" width="2.625" style="53" customWidth="1"/>
    <col min="2069" max="2069" width="2.125" style="53" customWidth="1"/>
    <col min="2070" max="2071" width="2.625" style="53" customWidth="1"/>
    <col min="2072" max="2072" width="2.125" style="53" customWidth="1"/>
    <col min="2073" max="2074" width="2.625" style="53" customWidth="1"/>
    <col min="2075" max="2075" width="2.125" style="53" customWidth="1"/>
    <col min="2076" max="2077" width="2.625" style="53" customWidth="1"/>
    <col min="2078" max="2078" width="2.125" style="53" customWidth="1"/>
    <col min="2079" max="2080" width="2.625" style="53" customWidth="1"/>
    <col min="2081" max="2290" width="3.125" style="53"/>
    <col min="2291" max="2291" width="2.625" style="53" customWidth="1"/>
    <col min="2292" max="2293" width="2.75" style="53" customWidth="1"/>
    <col min="2294" max="2294" width="2.5" style="53" customWidth="1"/>
    <col min="2295" max="2297" width="1.25" style="53" customWidth="1"/>
    <col min="2298" max="2298" width="2.5" style="53" customWidth="1"/>
    <col min="2299" max="2302" width="1.25" style="53" customWidth="1"/>
    <col min="2303" max="2303" width="2.5" style="53" customWidth="1"/>
    <col min="2304" max="2304" width="1.25" style="53" customWidth="1"/>
    <col min="2305" max="2306" width="0.625" style="53" customWidth="1"/>
    <col min="2307" max="2307" width="1.25" style="53" customWidth="1"/>
    <col min="2308" max="2308" width="2.5" style="53" customWidth="1"/>
    <col min="2309" max="2312" width="1.25" style="53" customWidth="1"/>
    <col min="2313" max="2313" width="2.5" style="53" customWidth="1"/>
    <col min="2314" max="2316" width="1.25" style="53" customWidth="1"/>
    <col min="2317" max="2317" width="2.5" style="53" customWidth="1"/>
    <col min="2318" max="2318" width="1.875" style="53" customWidth="1"/>
    <col min="2319" max="2321" width="3.125" style="53"/>
    <col min="2322" max="2322" width="2.125" style="53" customWidth="1"/>
    <col min="2323" max="2324" width="2.625" style="53" customWidth="1"/>
    <col min="2325" max="2325" width="2.125" style="53" customWidth="1"/>
    <col min="2326" max="2327" width="2.625" style="53" customWidth="1"/>
    <col min="2328" max="2328" width="2.125" style="53" customWidth="1"/>
    <col min="2329" max="2330" width="2.625" style="53" customWidth="1"/>
    <col min="2331" max="2331" width="2.125" style="53" customWidth="1"/>
    <col min="2332" max="2333" width="2.625" style="53" customWidth="1"/>
    <col min="2334" max="2334" width="2.125" style="53" customWidth="1"/>
    <col min="2335" max="2336" width="2.625" style="53" customWidth="1"/>
    <col min="2337" max="2546" width="3.125" style="53"/>
    <col min="2547" max="2547" width="2.625" style="53" customWidth="1"/>
    <col min="2548" max="2549" width="2.75" style="53" customWidth="1"/>
    <col min="2550" max="2550" width="2.5" style="53" customWidth="1"/>
    <col min="2551" max="2553" width="1.25" style="53" customWidth="1"/>
    <col min="2554" max="2554" width="2.5" style="53" customWidth="1"/>
    <col min="2555" max="2558" width="1.25" style="53" customWidth="1"/>
    <col min="2559" max="2559" width="2.5" style="53" customWidth="1"/>
    <col min="2560" max="2560" width="1.25" style="53" customWidth="1"/>
    <col min="2561" max="2562" width="0.625" style="53" customWidth="1"/>
    <col min="2563" max="2563" width="1.25" style="53" customWidth="1"/>
    <col min="2564" max="2564" width="2.5" style="53" customWidth="1"/>
    <col min="2565" max="2568" width="1.25" style="53" customWidth="1"/>
    <col min="2569" max="2569" width="2.5" style="53" customWidth="1"/>
    <col min="2570" max="2572" width="1.25" style="53" customWidth="1"/>
    <col min="2573" max="2573" width="2.5" style="53" customWidth="1"/>
    <col min="2574" max="2574" width="1.875" style="53" customWidth="1"/>
    <col min="2575" max="2577" width="3.125" style="53"/>
    <col min="2578" max="2578" width="2.125" style="53" customWidth="1"/>
    <col min="2579" max="2580" width="2.625" style="53" customWidth="1"/>
    <col min="2581" max="2581" width="2.125" style="53" customWidth="1"/>
    <col min="2582" max="2583" width="2.625" style="53" customWidth="1"/>
    <col min="2584" max="2584" width="2.125" style="53" customWidth="1"/>
    <col min="2585" max="2586" width="2.625" style="53" customWidth="1"/>
    <col min="2587" max="2587" width="2.125" style="53" customWidth="1"/>
    <col min="2588" max="2589" width="2.625" style="53" customWidth="1"/>
    <col min="2590" max="2590" width="2.125" style="53" customWidth="1"/>
    <col min="2591" max="2592" width="2.625" style="53" customWidth="1"/>
    <col min="2593" max="2802" width="3.125" style="53"/>
    <col min="2803" max="2803" width="2.625" style="53" customWidth="1"/>
    <col min="2804" max="2805" width="2.75" style="53" customWidth="1"/>
    <col min="2806" max="2806" width="2.5" style="53" customWidth="1"/>
    <col min="2807" max="2809" width="1.25" style="53" customWidth="1"/>
    <col min="2810" max="2810" width="2.5" style="53" customWidth="1"/>
    <col min="2811" max="2814" width="1.25" style="53" customWidth="1"/>
    <col min="2815" max="2815" width="2.5" style="53" customWidth="1"/>
    <col min="2816" max="2816" width="1.25" style="53" customWidth="1"/>
    <col min="2817" max="2818" width="0.625" style="53" customWidth="1"/>
    <col min="2819" max="2819" width="1.25" style="53" customWidth="1"/>
    <col min="2820" max="2820" width="2.5" style="53" customWidth="1"/>
    <col min="2821" max="2824" width="1.25" style="53" customWidth="1"/>
    <col min="2825" max="2825" width="2.5" style="53" customWidth="1"/>
    <col min="2826" max="2828" width="1.25" style="53" customWidth="1"/>
    <col min="2829" max="2829" width="2.5" style="53" customWidth="1"/>
    <col min="2830" max="2830" width="1.875" style="53" customWidth="1"/>
    <col min="2831" max="2833" width="3.125" style="53"/>
    <col min="2834" max="2834" width="2.125" style="53" customWidth="1"/>
    <col min="2835" max="2836" width="2.625" style="53" customWidth="1"/>
    <col min="2837" max="2837" width="2.125" style="53" customWidth="1"/>
    <col min="2838" max="2839" width="2.625" style="53" customWidth="1"/>
    <col min="2840" max="2840" width="2.125" style="53" customWidth="1"/>
    <col min="2841" max="2842" width="2.625" style="53" customWidth="1"/>
    <col min="2843" max="2843" width="2.125" style="53" customWidth="1"/>
    <col min="2844" max="2845" width="2.625" style="53" customWidth="1"/>
    <col min="2846" max="2846" width="2.125" style="53" customWidth="1"/>
    <col min="2847" max="2848" width="2.625" style="53" customWidth="1"/>
    <col min="2849" max="3058" width="3.125" style="53"/>
    <col min="3059" max="3059" width="2.625" style="53" customWidth="1"/>
    <col min="3060" max="3061" width="2.75" style="53" customWidth="1"/>
    <col min="3062" max="3062" width="2.5" style="53" customWidth="1"/>
    <col min="3063" max="3065" width="1.25" style="53" customWidth="1"/>
    <col min="3066" max="3066" width="2.5" style="53" customWidth="1"/>
    <col min="3067" max="3070" width="1.25" style="53" customWidth="1"/>
    <col min="3071" max="3071" width="2.5" style="53" customWidth="1"/>
    <col min="3072" max="3072" width="1.25" style="53" customWidth="1"/>
    <col min="3073" max="3074" width="0.625" style="53" customWidth="1"/>
    <col min="3075" max="3075" width="1.25" style="53" customWidth="1"/>
    <col min="3076" max="3076" width="2.5" style="53" customWidth="1"/>
    <col min="3077" max="3080" width="1.25" style="53" customWidth="1"/>
    <col min="3081" max="3081" width="2.5" style="53" customWidth="1"/>
    <col min="3082" max="3084" width="1.25" style="53" customWidth="1"/>
    <col min="3085" max="3085" width="2.5" style="53" customWidth="1"/>
    <col min="3086" max="3086" width="1.875" style="53" customWidth="1"/>
    <col min="3087" max="3089" width="3.125" style="53"/>
    <col min="3090" max="3090" width="2.125" style="53" customWidth="1"/>
    <col min="3091" max="3092" width="2.625" style="53" customWidth="1"/>
    <col min="3093" max="3093" width="2.125" style="53" customWidth="1"/>
    <col min="3094" max="3095" width="2.625" style="53" customWidth="1"/>
    <col min="3096" max="3096" width="2.125" style="53" customWidth="1"/>
    <col min="3097" max="3098" width="2.625" style="53" customWidth="1"/>
    <col min="3099" max="3099" width="2.125" style="53" customWidth="1"/>
    <col min="3100" max="3101" width="2.625" style="53" customWidth="1"/>
    <col min="3102" max="3102" width="2.125" style="53" customWidth="1"/>
    <col min="3103" max="3104" width="2.625" style="53" customWidth="1"/>
    <col min="3105" max="3314" width="3.125" style="53"/>
    <col min="3315" max="3315" width="2.625" style="53" customWidth="1"/>
    <col min="3316" max="3317" width="2.75" style="53" customWidth="1"/>
    <col min="3318" max="3318" width="2.5" style="53" customWidth="1"/>
    <col min="3319" max="3321" width="1.25" style="53" customWidth="1"/>
    <col min="3322" max="3322" width="2.5" style="53" customWidth="1"/>
    <col min="3323" max="3326" width="1.25" style="53" customWidth="1"/>
    <col min="3327" max="3327" width="2.5" style="53" customWidth="1"/>
    <col min="3328" max="3328" width="1.25" style="53" customWidth="1"/>
    <col min="3329" max="3330" width="0.625" style="53" customWidth="1"/>
    <col min="3331" max="3331" width="1.25" style="53" customWidth="1"/>
    <col min="3332" max="3332" width="2.5" style="53" customWidth="1"/>
    <col min="3333" max="3336" width="1.25" style="53" customWidth="1"/>
    <col min="3337" max="3337" width="2.5" style="53" customWidth="1"/>
    <col min="3338" max="3340" width="1.25" style="53" customWidth="1"/>
    <col min="3341" max="3341" width="2.5" style="53" customWidth="1"/>
    <col min="3342" max="3342" width="1.875" style="53" customWidth="1"/>
    <col min="3343" max="3345" width="3.125" style="53"/>
    <col min="3346" max="3346" width="2.125" style="53" customWidth="1"/>
    <col min="3347" max="3348" width="2.625" style="53" customWidth="1"/>
    <col min="3349" max="3349" width="2.125" style="53" customWidth="1"/>
    <col min="3350" max="3351" width="2.625" style="53" customWidth="1"/>
    <col min="3352" max="3352" width="2.125" style="53" customWidth="1"/>
    <col min="3353" max="3354" width="2.625" style="53" customWidth="1"/>
    <col min="3355" max="3355" width="2.125" style="53" customWidth="1"/>
    <col min="3356" max="3357" width="2.625" style="53" customWidth="1"/>
    <col min="3358" max="3358" width="2.125" style="53" customWidth="1"/>
    <col min="3359" max="3360" width="2.625" style="53" customWidth="1"/>
    <col min="3361" max="3570" width="3.125" style="53"/>
    <col min="3571" max="3571" width="2.625" style="53" customWidth="1"/>
    <col min="3572" max="3573" width="2.75" style="53" customWidth="1"/>
    <col min="3574" max="3574" width="2.5" style="53" customWidth="1"/>
    <col min="3575" max="3577" width="1.25" style="53" customWidth="1"/>
    <col min="3578" max="3578" width="2.5" style="53" customWidth="1"/>
    <col min="3579" max="3582" width="1.25" style="53" customWidth="1"/>
    <col min="3583" max="3583" width="2.5" style="53" customWidth="1"/>
    <col min="3584" max="3584" width="1.25" style="53" customWidth="1"/>
    <col min="3585" max="3586" width="0.625" style="53" customWidth="1"/>
    <col min="3587" max="3587" width="1.25" style="53" customWidth="1"/>
    <col min="3588" max="3588" width="2.5" style="53" customWidth="1"/>
    <col min="3589" max="3592" width="1.25" style="53" customWidth="1"/>
    <col min="3593" max="3593" width="2.5" style="53" customWidth="1"/>
    <col min="3594" max="3596" width="1.25" style="53" customWidth="1"/>
    <col min="3597" max="3597" width="2.5" style="53" customWidth="1"/>
    <col min="3598" max="3598" width="1.875" style="53" customWidth="1"/>
    <col min="3599" max="3601" width="3.125" style="53"/>
    <col min="3602" max="3602" width="2.125" style="53" customWidth="1"/>
    <col min="3603" max="3604" width="2.625" style="53" customWidth="1"/>
    <col min="3605" max="3605" width="2.125" style="53" customWidth="1"/>
    <col min="3606" max="3607" width="2.625" style="53" customWidth="1"/>
    <col min="3608" max="3608" width="2.125" style="53" customWidth="1"/>
    <col min="3609" max="3610" width="2.625" style="53" customWidth="1"/>
    <col min="3611" max="3611" width="2.125" style="53" customWidth="1"/>
    <col min="3612" max="3613" width="2.625" style="53" customWidth="1"/>
    <col min="3614" max="3614" width="2.125" style="53" customWidth="1"/>
    <col min="3615" max="3616" width="2.625" style="53" customWidth="1"/>
    <col min="3617" max="3826" width="3.125" style="53"/>
    <col min="3827" max="3827" width="2.625" style="53" customWidth="1"/>
    <col min="3828" max="3829" width="2.75" style="53" customWidth="1"/>
    <col min="3830" max="3830" width="2.5" style="53" customWidth="1"/>
    <col min="3831" max="3833" width="1.25" style="53" customWidth="1"/>
    <col min="3834" max="3834" width="2.5" style="53" customWidth="1"/>
    <col min="3835" max="3838" width="1.25" style="53" customWidth="1"/>
    <col min="3839" max="3839" width="2.5" style="53" customWidth="1"/>
    <col min="3840" max="3840" width="1.25" style="53" customWidth="1"/>
    <col min="3841" max="3842" width="0.625" style="53" customWidth="1"/>
    <col min="3843" max="3843" width="1.25" style="53" customWidth="1"/>
    <col min="3844" max="3844" width="2.5" style="53" customWidth="1"/>
    <col min="3845" max="3848" width="1.25" style="53" customWidth="1"/>
    <col min="3849" max="3849" width="2.5" style="53" customWidth="1"/>
    <col min="3850" max="3852" width="1.25" style="53" customWidth="1"/>
    <col min="3853" max="3853" width="2.5" style="53" customWidth="1"/>
    <col min="3854" max="3854" width="1.875" style="53" customWidth="1"/>
    <col min="3855" max="3857" width="3.125" style="53"/>
    <col min="3858" max="3858" width="2.125" style="53" customWidth="1"/>
    <col min="3859" max="3860" width="2.625" style="53" customWidth="1"/>
    <col min="3861" max="3861" width="2.125" style="53" customWidth="1"/>
    <col min="3862" max="3863" width="2.625" style="53" customWidth="1"/>
    <col min="3864" max="3864" width="2.125" style="53" customWidth="1"/>
    <col min="3865" max="3866" width="2.625" style="53" customWidth="1"/>
    <col min="3867" max="3867" width="2.125" style="53" customWidth="1"/>
    <col min="3868" max="3869" width="2.625" style="53" customWidth="1"/>
    <col min="3870" max="3870" width="2.125" style="53" customWidth="1"/>
    <col min="3871" max="3872" width="2.625" style="53" customWidth="1"/>
    <col min="3873" max="4082" width="3.125" style="53"/>
    <col min="4083" max="4083" width="2.625" style="53" customWidth="1"/>
    <col min="4084" max="4085" width="2.75" style="53" customWidth="1"/>
    <col min="4086" max="4086" width="2.5" style="53" customWidth="1"/>
    <col min="4087" max="4089" width="1.25" style="53" customWidth="1"/>
    <col min="4090" max="4090" width="2.5" style="53" customWidth="1"/>
    <col min="4091" max="4094" width="1.25" style="53" customWidth="1"/>
    <col min="4095" max="4095" width="2.5" style="53" customWidth="1"/>
    <col min="4096" max="4096" width="1.25" style="53" customWidth="1"/>
    <col min="4097" max="4098" width="0.625" style="53" customWidth="1"/>
    <col min="4099" max="4099" width="1.25" style="53" customWidth="1"/>
    <col min="4100" max="4100" width="2.5" style="53" customWidth="1"/>
    <col min="4101" max="4104" width="1.25" style="53" customWidth="1"/>
    <col min="4105" max="4105" width="2.5" style="53" customWidth="1"/>
    <col min="4106" max="4108" width="1.25" style="53" customWidth="1"/>
    <col min="4109" max="4109" width="2.5" style="53" customWidth="1"/>
    <col min="4110" max="4110" width="1.875" style="53" customWidth="1"/>
    <col min="4111" max="4113" width="3.125" style="53"/>
    <col min="4114" max="4114" width="2.125" style="53" customWidth="1"/>
    <col min="4115" max="4116" width="2.625" style="53" customWidth="1"/>
    <col min="4117" max="4117" width="2.125" style="53" customWidth="1"/>
    <col min="4118" max="4119" width="2.625" style="53" customWidth="1"/>
    <col min="4120" max="4120" width="2.125" style="53" customWidth="1"/>
    <col min="4121" max="4122" width="2.625" style="53" customWidth="1"/>
    <col min="4123" max="4123" width="2.125" style="53" customWidth="1"/>
    <col min="4124" max="4125" width="2.625" style="53" customWidth="1"/>
    <col min="4126" max="4126" width="2.125" style="53" customWidth="1"/>
    <col min="4127" max="4128" width="2.625" style="53" customWidth="1"/>
    <col min="4129" max="4338" width="3.125" style="53"/>
    <col min="4339" max="4339" width="2.625" style="53" customWidth="1"/>
    <col min="4340" max="4341" width="2.75" style="53" customWidth="1"/>
    <col min="4342" max="4342" width="2.5" style="53" customWidth="1"/>
    <col min="4343" max="4345" width="1.25" style="53" customWidth="1"/>
    <col min="4346" max="4346" width="2.5" style="53" customWidth="1"/>
    <col min="4347" max="4350" width="1.25" style="53" customWidth="1"/>
    <col min="4351" max="4351" width="2.5" style="53" customWidth="1"/>
    <col min="4352" max="4352" width="1.25" style="53" customWidth="1"/>
    <col min="4353" max="4354" width="0.625" style="53" customWidth="1"/>
    <col min="4355" max="4355" width="1.25" style="53" customWidth="1"/>
    <col min="4356" max="4356" width="2.5" style="53" customWidth="1"/>
    <col min="4357" max="4360" width="1.25" style="53" customWidth="1"/>
    <col min="4361" max="4361" width="2.5" style="53" customWidth="1"/>
    <col min="4362" max="4364" width="1.25" style="53" customWidth="1"/>
    <col min="4365" max="4365" width="2.5" style="53" customWidth="1"/>
    <col min="4366" max="4366" width="1.875" style="53" customWidth="1"/>
    <col min="4367" max="4369" width="3.125" style="53"/>
    <col min="4370" max="4370" width="2.125" style="53" customWidth="1"/>
    <col min="4371" max="4372" width="2.625" style="53" customWidth="1"/>
    <col min="4373" max="4373" width="2.125" style="53" customWidth="1"/>
    <col min="4374" max="4375" width="2.625" style="53" customWidth="1"/>
    <col min="4376" max="4376" width="2.125" style="53" customWidth="1"/>
    <col min="4377" max="4378" width="2.625" style="53" customWidth="1"/>
    <col min="4379" max="4379" width="2.125" style="53" customWidth="1"/>
    <col min="4380" max="4381" width="2.625" style="53" customWidth="1"/>
    <col min="4382" max="4382" width="2.125" style="53" customWidth="1"/>
    <col min="4383" max="4384" width="2.625" style="53" customWidth="1"/>
    <col min="4385" max="4594" width="3.125" style="53"/>
    <col min="4595" max="4595" width="2.625" style="53" customWidth="1"/>
    <col min="4596" max="4597" width="2.75" style="53" customWidth="1"/>
    <col min="4598" max="4598" width="2.5" style="53" customWidth="1"/>
    <col min="4599" max="4601" width="1.25" style="53" customWidth="1"/>
    <col min="4602" max="4602" width="2.5" style="53" customWidth="1"/>
    <col min="4603" max="4606" width="1.25" style="53" customWidth="1"/>
    <col min="4607" max="4607" width="2.5" style="53" customWidth="1"/>
    <col min="4608" max="4608" width="1.25" style="53" customWidth="1"/>
    <col min="4609" max="4610" width="0.625" style="53" customWidth="1"/>
    <col min="4611" max="4611" width="1.25" style="53" customWidth="1"/>
    <col min="4612" max="4612" width="2.5" style="53" customWidth="1"/>
    <col min="4613" max="4616" width="1.25" style="53" customWidth="1"/>
    <col min="4617" max="4617" width="2.5" style="53" customWidth="1"/>
    <col min="4618" max="4620" width="1.25" style="53" customWidth="1"/>
    <col min="4621" max="4621" width="2.5" style="53" customWidth="1"/>
    <col min="4622" max="4622" width="1.875" style="53" customWidth="1"/>
    <col min="4623" max="4625" width="3.125" style="53"/>
    <col min="4626" max="4626" width="2.125" style="53" customWidth="1"/>
    <col min="4627" max="4628" width="2.625" style="53" customWidth="1"/>
    <col min="4629" max="4629" width="2.125" style="53" customWidth="1"/>
    <col min="4630" max="4631" width="2.625" style="53" customWidth="1"/>
    <col min="4632" max="4632" width="2.125" style="53" customWidth="1"/>
    <col min="4633" max="4634" width="2.625" style="53" customWidth="1"/>
    <col min="4635" max="4635" width="2.125" style="53" customWidth="1"/>
    <col min="4636" max="4637" width="2.625" style="53" customWidth="1"/>
    <col min="4638" max="4638" width="2.125" style="53" customWidth="1"/>
    <col min="4639" max="4640" width="2.625" style="53" customWidth="1"/>
    <col min="4641" max="4850" width="3.125" style="53"/>
    <col min="4851" max="4851" width="2.625" style="53" customWidth="1"/>
    <col min="4852" max="4853" width="2.75" style="53" customWidth="1"/>
    <col min="4854" max="4854" width="2.5" style="53" customWidth="1"/>
    <col min="4855" max="4857" width="1.25" style="53" customWidth="1"/>
    <col min="4858" max="4858" width="2.5" style="53" customWidth="1"/>
    <col min="4859" max="4862" width="1.25" style="53" customWidth="1"/>
    <col min="4863" max="4863" width="2.5" style="53" customWidth="1"/>
    <col min="4864" max="4864" width="1.25" style="53" customWidth="1"/>
    <col min="4865" max="4866" width="0.625" style="53" customWidth="1"/>
    <col min="4867" max="4867" width="1.25" style="53" customWidth="1"/>
    <col min="4868" max="4868" width="2.5" style="53" customWidth="1"/>
    <col min="4869" max="4872" width="1.25" style="53" customWidth="1"/>
    <col min="4873" max="4873" width="2.5" style="53" customWidth="1"/>
    <col min="4874" max="4876" width="1.25" style="53" customWidth="1"/>
    <col min="4877" max="4877" width="2.5" style="53" customWidth="1"/>
    <col min="4878" max="4878" width="1.875" style="53" customWidth="1"/>
    <col min="4879" max="4881" width="3.125" style="53"/>
    <col min="4882" max="4882" width="2.125" style="53" customWidth="1"/>
    <col min="4883" max="4884" width="2.625" style="53" customWidth="1"/>
    <col min="4885" max="4885" width="2.125" style="53" customWidth="1"/>
    <col min="4886" max="4887" width="2.625" style="53" customWidth="1"/>
    <col min="4888" max="4888" width="2.125" style="53" customWidth="1"/>
    <col min="4889" max="4890" width="2.625" style="53" customWidth="1"/>
    <col min="4891" max="4891" width="2.125" style="53" customWidth="1"/>
    <col min="4892" max="4893" width="2.625" style="53" customWidth="1"/>
    <col min="4894" max="4894" width="2.125" style="53" customWidth="1"/>
    <col min="4895" max="4896" width="2.625" style="53" customWidth="1"/>
    <col min="4897" max="5106" width="3.125" style="53"/>
    <col min="5107" max="5107" width="2.625" style="53" customWidth="1"/>
    <col min="5108" max="5109" width="2.75" style="53" customWidth="1"/>
    <col min="5110" max="5110" width="2.5" style="53" customWidth="1"/>
    <col min="5111" max="5113" width="1.25" style="53" customWidth="1"/>
    <col min="5114" max="5114" width="2.5" style="53" customWidth="1"/>
    <col min="5115" max="5118" width="1.25" style="53" customWidth="1"/>
    <col min="5119" max="5119" width="2.5" style="53" customWidth="1"/>
    <col min="5120" max="5120" width="1.25" style="53" customWidth="1"/>
    <col min="5121" max="5122" width="0.625" style="53" customWidth="1"/>
    <col min="5123" max="5123" width="1.25" style="53" customWidth="1"/>
    <col min="5124" max="5124" width="2.5" style="53" customWidth="1"/>
    <col min="5125" max="5128" width="1.25" style="53" customWidth="1"/>
    <col min="5129" max="5129" width="2.5" style="53" customWidth="1"/>
    <col min="5130" max="5132" width="1.25" style="53" customWidth="1"/>
    <col min="5133" max="5133" width="2.5" style="53" customWidth="1"/>
    <col min="5134" max="5134" width="1.875" style="53" customWidth="1"/>
    <col min="5135" max="5137" width="3.125" style="53"/>
    <col min="5138" max="5138" width="2.125" style="53" customWidth="1"/>
    <col min="5139" max="5140" width="2.625" style="53" customWidth="1"/>
    <col min="5141" max="5141" width="2.125" style="53" customWidth="1"/>
    <col min="5142" max="5143" width="2.625" style="53" customWidth="1"/>
    <col min="5144" max="5144" width="2.125" style="53" customWidth="1"/>
    <col min="5145" max="5146" width="2.625" style="53" customWidth="1"/>
    <col min="5147" max="5147" width="2.125" style="53" customWidth="1"/>
    <col min="5148" max="5149" width="2.625" style="53" customWidth="1"/>
    <col min="5150" max="5150" width="2.125" style="53" customWidth="1"/>
    <col min="5151" max="5152" width="2.625" style="53" customWidth="1"/>
    <col min="5153" max="5362" width="3.125" style="53"/>
    <col min="5363" max="5363" width="2.625" style="53" customWidth="1"/>
    <col min="5364" max="5365" width="2.75" style="53" customWidth="1"/>
    <col min="5366" max="5366" width="2.5" style="53" customWidth="1"/>
    <col min="5367" max="5369" width="1.25" style="53" customWidth="1"/>
    <col min="5370" max="5370" width="2.5" style="53" customWidth="1"/>
    <col min="5371" max="5374" width="1.25" style="53" customWidth="1"/>
    <col min="5375" max="5375" width="2.5" style="53" customWidth="1"/>
    <col min="5376" max="5376" width="1.25" style="53" customWidth="1"/>
    <col min="5377" max="5378" width="0.625" style="53" customWidth="1"/>
    <col min="5379" max="5379" width="1.25" style="53" customWidth="1"/>
    <col min="5380" max="5380" width="2.5" style="53" customWidth="1"/>
    <col min="5381" max="5384" width="1.25" style="53" customWidth="1"/>
    <col min="5385" max="5385" width="2.5" style="53" customWidth="1"/>
    <col min="5386" max="5388" width="1.25" style="53" customWidth="1"/>
    <col min="5389" max="5389" width="2.5" style="53" customWidth="1"/>
    <col min="5390" max="5390" width="1.875" style="53" customWidth="1"/>
    <col min="5391" max="5393" width="3.125" style="53"/>
    <col min="5394" max="5394" width="2.125" style="53" customWidth="1"/>
    <col min="5395" max="5396" width="2.625" style="53" customWidth="1"/>
    <col min="5397" max="5397" width="2.125" style="53" customWidth="1"/>
    <col min="5398" max="5399" width="2.625" style="53" customWidth="1"/>
    <col min="5400" max="5400" width="2.125" style="53" customWidth="1"/>
    <col min="5401" max="5402" width="2.625" style="53" customWidth="1"/>
    <col min="5403" max="5403" width="2.125" style="53" customWidth="1"/>
    <col min="5404" max="5405" width="2.625" style="53" customWidth="1"/>
    <col min="5406" max="5406" width="2.125" style="53" customWidth="1"/>
    <col min="5407" max="5408" width="2.625" style="53" customWidth="1"/>
    <col min="5409" max="5618" width="3.125" style="53"/>
    <col min="5619" max="5619" width="2.625" style="53" customWidth="1"/>
    <col min="5620" max="5621" width="2.75" style="53" customWidth="1"/>
    <col min="5622" max="5622" width="2.5" style="53" customWidth="1"/>
    <col min="5623" max="5625" width="1.25" style="53" customWidth="1"/>
    <col min="5626" max="5626" width="2.5" style="53" customWidth="1"/>
    <col min="5627" max="5630" width="1.25" style="53" customWidth="1"/>
    <col min="5631" max="5631" width="2.5" style="53" customWidth="1"/>
    <col min="5632" max="5632" width="1.25" style="53" customWidth="1"/>
    <col min="5633" max="5634" width="0.625" style="53" customWidth="1"/>
    <col min="5635" max="5635" width="1.25" style="53" customWidth="1"/>
    <col min="5636" max="5636" width="2.5" style="53" customWidth="1"/>
    <col min="5637" max="5640" width="1.25" style="53" customWidth="1"/>
    <col min="5641" max="5641" width="2.5" style="53" customWidth="1"/>
    <col min="5642" max="5644" width="1.25" style="53" customWidth="1"/>
    <col min="5645" max="5645" width="2.5" style="53" customWidth="1"/>
    <col min="5646" max="5646" width="1.875" style="53" customWidth="1"/>
    <col min="5647" max="5649" width="3.125" style="53"/>
    <col min="5650" max="5650" width="2.125" style="53" customWidth="1"/>
    <col min="5651" max="5652" width="2.625" style="53" customWidth="1"/>
    <col min="5653" max="5653" width="2.125" style="53" customWidth="1"/>
    <col min="5654" max="5655" width="2.625" style="53" customWidth="1"/>
    <col min="5656" max="5656" width="2.125" style="53" customWidth="1"/>
    <col min="5657" max="5658" width="2.625" style="53" customWidth="1"/>
    <col min="5659" max="5659" width="2.125" style="53" customWidth="1"/>
    <col min="5660" max="5661" width="2.625" style="53" customWidth="1"/>
    <col min="5662" max="5662" width="2.125" style="53" customWidth="1"/>
    <col min="5663" max="5664" width="2.625" style="53" customWidth="1"/>
    <col min="5665" max="5874" width="3.125" style="53"/>
    <col min="5875" max="5875" width="2.625" style="53" customWidth="1"/>
    <col min="5876" max="5877" width="2.75" style="53" customWidth="1"/>
    <col min="5878" max="5878" width="2.5" style="53" customWidth="1"/>
    <col min="5879" max="5881" width="1.25" style="53" customWidth="1"/>
    <col min="5882" max="5882" width="2.5" style="53" customWidth="1"/>
    <col min="5883" max="5886" width="1.25" style="53" customWidth="1"/>
    <col min="5887" max="5887" width="2.5" style="53" customWidth="1"/>
    <col min="5888" max="5888" width="1.25" style="53" customWidth="1"/>
    <col min="5889" max="5890" width="0.625" style="53" customWidth="1"/>
    <col min="5891" max="5891" width="1.25" style="53" customWidth="1"/>
    <col min="5892" max="5892" width="2.5" style="53" customWidth="1"/>
    <col min="5893" max="5896" width="1.25" style="53" customWidth="1"/>
    <col min="5897" max="5897" width="2.5" style="53" customWidth="1"/>
    <col min="5898" max="5900" width="1.25" style="53" customWidth="1"/>
    <col min="5901" max="5901" width="2.5" style="53" customWidth="1"/>
    <col min="5902" max="5902" width="1.875" style="53" customWidth="1"/>
    <col min="5903" max="5905" width="3.125" style="53"/>
    <col min="5906" max="5906" width="2.125" style="53" customWidth="1"/>
    <col min="5907" max="5908" width="2.625" style="53" customWidth="1"/>
    <col min="5909" max="5909" width="2.125" style="53" customWidth="1"/>
    <col min="5910" max="5911" width="2.625" style="53" customWidth="1"/>
    <col min="5912" max="5912" width="2.125" style="53" customWidth="1"/>
    <col min="5913" max="5914" width="2.625" style="53" customWidth="1"/>
    <col min="5915" max="5915" width="2.125" style="53" customWidth="1"/>
    <col min="5916" max="5917" width="2.625" style="53" customWidth="1"/>
    <col min="5918" max="5918" width="2.125" style="53" customWidth="1"/>
    <col min="5919" max="5920" width="2.625" style="53" customWidth="1"/>
    <col min="5921" max="6130" width="3.125" style="53"/>
    <col min="6131" max="6131" width="2.625" style="53" customWidth="1"/>
    <col min="6132" max="6133" width="2.75" style="53" customWidth="1"/>
    <col min="6134" max="6134" width="2.5" style="53" customWidth="1"/>
    <col min="6135" max="6137" width="1.25" style="53" customWidth="1"/>
    <col min="6138" max="6138" width="2.5" style="53" customWidth="1"/>
    <col min="6139" max="6142" width="1.25" style="53" customWidth="1"/>
    <col min="6143" max="6143" width="2.5" style="53" customWidth="1"/>
    <col min="6144" max="6144" width="1.25" style="53" customWidth="1"/>
    <col min="6145" max="6146" width="0.625" style="53" customWidth="1"/>
    <col min="6147" max="6147" width="1.25" style="53" customWidth="1"/>
    <col min="6148" max="6148" width="2.5" style="53" customWidth="1"/>
    <col min="6149" max="6152" width="1.25" style="53" customWidth="1"/>
    <col min="6153" max="6153" width="2.5" style="53" customWidth="1"/>
    <col min="6154" max="6156" width="1.25" style="53" customWidth="1"/>
    <col min="6157" max="6157" width="2.5" style="53" customWidth="1"/>
    <col min="6158" max="6158" width="1.875" style="53" customWidth="1"/>
    <col min="6159" max="6161" width="3.125" style="53"/>
    <col min="6162" max="6162" width="2.125" style="53" customWidth="1"/>
    <col min="6163" max="6164" width="2.625" style="53" customWidth="1"/>
    <col min="6165" max="6165" width="2.125" style="53" customWidth="1"/>
    <col min="6166" max="6167" width="2.625" style="53" customWidth="1"/>
    <col min="6168" max="6168" width="2.125" style="53" customWidth="1"/>
    <col min="6169" max="6170" width="2.625" style="53" customWidth="1"/>
    <col min="6171" max="6171" width="2.125" style="53" customWidth="1"/>
    <col min="6172" max="6173" width="2.625" style="53" customWidth="1"/>
    <col min="6174" max="6174" width="2.125" style="53" customWidth="1"/>
    <col min="6175" max="6176" width="2.625" style="53" customWidth="1"/>
    <col min="6177" max="6386" width="3.125" style="53"/>
    <col min="6387" max="6387" width="2.625" style="53" customWidth="1"/>
    <col min="6388" max="6389" width="2.75" style="53" customWidth="1"/>
    <col min="6390" max="6390" width="2.5" style="53" customWidth="1"/>
    <col min="6391" max="6393" width="1.25" style="53" customWidth="1"/>
    <col min="6394" max="6394" width="2.5" style="53" customWidth="1"/>
    <col min="6395" max="6398" width="1.25" style="53" customWidth="1"/>
    <col min="6399" max="6399" width="2.5" style="53" customWidth="1"/>
    <col min="6400" max="6400" width="1.25" style="53" customWidth="1"/>
    <col min="6401" max="6402" width="0.625" style="53" customWidth="1"/>
    <col min="6403" max="6403" width="1.25" style="53" customWidth="1"/>
    <col min="6404" max="6404" width="2.5" style="53" customWidth="1"/>
    <col min="6405" max="6408" width="1.25" style="53" customWidth="1"/>
    <col min="6409" max="6409" width="2.5" style="53" customWidth="1"/>
    <col min="6410" max="6412" width="1.25" style="53" customWidth="1"/>
    <col min="6413" max="6413" width="2.5" style="53" customWidth="1"/>
    <col min="6414" max="6414" width="1.875" style="53" customWidth="1"/>
    <col min="6415" max="6417" width="3.125" style="53"/>
    <col min="6418" max="6418" width="2.125" style="53" customWidth="1"/>
    <col min="6419" max="6420" width="2.625" style="53" customWidth="1"/>
    <col min="6421" max="6421" width="2.125" style="53" customWidth="1"/>
    <col min="6422" max="6423" width="2.625" style="53" customWidth="1"/>
    <col min="6424" max="6424" width="2.125" style="53" customWidth="1"/>
    <col min="6425" max="6426" width="2.625" style="53" customWidth="1"/>
    <col min="6427" max="6427" width="2.125" style="53" customWidth="1"/>
    <col min="6428" max="6429" width="2.625" style="53" customWidth="1"/>
    <col min="6430" max="6430" width="2.125" style="53" customWidth="1"/>
    <col min="6431" max="6432" width="2.625" style="53" customWidth="1"/>
    <col min="6433" max="6642" width="3.125" style="53"/>
    <col min="6643" max="6643" width="2.625" style="53" customWidth="1"/>
    <col min="6644" max="6645" width="2.75" style="53" customWidth="1"/>
    <col min="6646" max="6646" width="2.5" style="53" customWidth="1"/>
    <col min="6647" max="6649" width="1.25" style="53" customWidth="1"/>
    <col min="6650" max="6650" width="2.5" style="53" customWidth="1"/>
    <col min="6651" max="6654" width="1.25" style="53" customWidth="1"/>
    <col min="6655" max="6655" width="2.5" style="53" customWidth="1"/>
    <col min="6656" max="6656" width="1.25" style="53" customWidth="1"/>
    <col min="6657" max="6658" width="0.625" style="53" customWidth="1"/>
    <col min="6659" max="6659" width="1.25" style="53" customWidth="1"/>
    <col min="6660" max="6660" width="2.5" style="53" customWidth="1"/>
    <col min="6661" max="6664" width="1.25" style="53" customWidth="1"/>
    <col min="6665" max="6665" width="2.5" style="53" customWidth="1"/>
    <col min="6666" max="6668" width="1.25" style="53" customWidth="1"/>
    <col min="6669" max="6669" width="2.5" style="53" customWidth="1"/>
    <col min="6670" max="6670" width="1.875" style="53" customWidth="1"/>
    <col min="6671" max="6673" width="3.125" style="53"/>
    <col min="6674" max="6674" width="2.125" style="53" customWidth="1"/>
    <col min="6675" max="6676" width="2.625" style="53" customWidth="1"/>
    <col min="6677" max="6677" width="2.125" style="53" customWidth="1"/>
    <col min="6678" max="6679" width="2.625" style="53" customWidth="1"/>
    <col min="6680" max="6680" width="2.125" style="53" customWidth="1"/>
    <col min="6681" max="6682" width="2.625" style="53" customWidth="1"/>
    <col min="6683" max="6683" width="2.125" style="53" customWidth="1"/>
    <col min="6684" max="6685" width="2.625" style="53" customWidth="1"/>
    <col min="6686" max="6686" width="2.125" style="53" customWidth="1"/>
    <col min="6687" max="6688" width="2.625" style="53" customWidth="1"/>
    <col min="6689" max="6898" width="3.125" style="53"/>
    <col min="6899" max="6899" width="2.625" style="53" customWidth="1"/>
    <col min="6900" max="6901" width="2.75" style="53" customWidth="1"/>
    <col min="6902" max="6902" width="2.5" style="53" customWidth="1"/>
    <col min="6903" max="6905" width="1.25" style="53" customWidth="1"/>
    <col min="6906" max="6906" width="2.5" style="53" customWidth="1"/>
    <col min="6907" max="6910" width="1.25" style="53" customWidth="1"/>
    <col min="6911" max="6911" width="2.5" style="53" customWidth="1"/>
    <col min="6912" max="6912" width="1.25" style="53" customWidth="1"/>
    <col min="6913" max="6914" width="0.625" style="53" customWidth="1"/>
    <col min="6915" max="6915" width="1.25" style="53" customWidth="1"/>
    <col min="6916" max="6916" width="2.5" style="53" customWidth="1"/>
    <col min="6917" max="6920" width="1.25" style="53" customWidth="1"/>
    <col min="6921" max="6921" width="2.5" style="53" customWidth="1"/>
    <col min="6922" max="6924" width="1.25" style="53" customWidth="1"/>
    <col min="6925" max="6925" width="2.5" style="53" customWidth="1"/>
    <col min="6926" max="6926" width="1.875" style="53" customWidth="1"/>
    <col min="6927" max="6929" width="3.125" style="53"/>
    <col min="6930" max="6930" width="2.125" style="53" customWidth="1"/>
    <col min="6931" max="6932" width="2.625" style="53" customWidth="1"/>
    <col min="6933" max="6933" width="2.125" style="53" customWidth="1"/>
    <col min="6934" max="6935" width="2.625" style="53" customWidth="1"/>
    <col min="6936" max="6936" width="2.125" style="53" customWidth="1"/>
    <col min="6937" max="6938" width="2.625" style="53" customWidth="1"/>
    <col min="6939" max="6939" width="2.125" style="53" customWidth="1"/>
    <col min="6940" max="6941" width="2.625" style="53" customWidth="1"/>
    <col min="6942" max="6942" width="2.125" style="53" customWidth="1"/>
    <col min="6943" max="6944" width="2.625" style="53" customWidth="1"/>
    <col min="6945" max="7154" width="3.125" style="53"/>
    <col min="7155" max="7155" width="2.625" style="53" customWidth="1"/>
    <col min="7156" max="7157" width="2.75" style="53" customWidth="1"/>
    <col min="7158" max="7158" width="2.5" style="53" customWidth="1"/>
    <col min="7159" max="7161" width="1.25" style="53" customWidth="1"/>
    <col min="7162" max="7162" width="2.5" style="53" customWidth="1"/>
    <col min="7163" max="7166" width="1.25" style="53" customWidth="1"/>
    <col min="7167" max="7167" width="2.5" style="53" customWidth="1"/>
    <col min="7168" max="7168" width="1.25" style="53" customWidth="1"/>
    <col min="7169" max="7170" width="0.625" style="53" customWidth="1"/>
    <col min="7171" max="7171" width="1.25" style="53" customWidth="1"/>
    <col min="7172" max="7172" width="2.5" style="53" customWidth="1"/>
    <col min="7173" max="7176" width="1.25" style="53" customWidth="1"/>
    <col min="7177" max="7177" width="2.5" style="53" customWidth="1"/>
    <col min="7178" max="7180" width="1.25" style="53" customWidth="1"/>
    <col min="7181" max="7181" width="2.5" style="53" customWidth="1"/>
    <col min="7182" max="7182" width="1.875" style="53" customWidth="1"/>
    <col min="7183" max="7185" width="3.125" style="53"/>
    <col min="7186" max="7186" width="2.125" style="53" customWidth="1"/>
    <col min="7187" max="7188" width="2.625" style="53" customWidth="1"/>
    <col min="7189" max="7189" width="2.125" style="53" customWidth="1"/>
    <col min="7190" max="7191" width="2.625" style="53" customWidth="1"/>
    <col min="7192" max="7192" width="2.125" style="53" customWidth="1"/>
    <col min="7193" max="7194" width="2.625" style="53" customWidth="1"/>
    <col min="7195" max="7195" width="2.125" style="53" customWidth="1"/>
    <col min="7196" max="7197" width="2.625" style="53" customWidth="1"/>
    <col min="7198" max="7198" width="2.125" style="53" customWidth="1"/>
    <col min="7199" max="7200" width="2.625" style="53" customWidth="1"/>
    <col min="7201" max="7410" width="3.125" style="53"/>
    <col min="7411" max="7411" width="2.625" style="53" customWidth="1"/>
    <col min="7412" max="7413" width="2.75" style="53" customWidth="1"/>
    <col min="7414" max="7414" width="2.5" style="53" customWidth="1"/>
    <col min="7415" max="7417" width="1.25" style="53" customWidth="1"/>
    <col min="7418" max="7418" width="2.5" style="53" customWidth="1"/>
    <col min="7419" max="7422" width="1.25" style="53" customWidth="1"/>
    <col min="7423" max="7423" width="2.5" style="53" customWidth="1"/>
    <col min="7424" max="7424" width="1.25" style="53" customWidth="1"/>
    <col min="7425" max="7426" width="0.625" style="53" customWidth="1"/>
    <col min="7427" max="7427" width="1.25" style="53" customWidth="1"/>
    <col min="7428" max="7428" width="2.5" style="53" customWidth="1"/>
    <col min="7429" max="7432" width="1.25" style="53" customWidth="1"/>
    <col min="7433" max="7433" width="2.5" style="53" customWidth="1"/>
    <col min="7434" max="7436" width="1.25" style="53" customWidth="1"/>
    <col min="7437" max="7437" width="2.5" style="53" customWidth="1"/>
    <col min="7438" max="7438" width="1.875" style="53" customWidth="1"/>
    <col min="7439" max="7441" width="3.125" style="53"/>
    <col min="7442" max="7442" width="2.125" style="53" customWidth="1"/>
    <col min="7443" max="7444" width="2.625" style="53" customWidth="1"/>
    <col min="7445" max="7445" width="2.125" style="53" customWidth="1"/>
    <col min="7446" max="7447" width="2.625" style="53" customWidth="1"/>
    <col min="7448" max="7448" width="2.125" style="53" customWidth="1"/>
    <col min="7449" max="7450" width="2.625" style="53" customWidth="1"/>
    <col min="7451" max="7451" width="2.125" style="53" customWidth="1"/>
    <col min="7452" max="7453" width="2.625" style="53" customWidth="1"/>
    <col min="7454" max="7454" width="2.125" style="53" customWidth="1"/>
    <col min="7455" max="7456" width="2.625" style="53" customWidth="1"/>
    <col min="7457" max="7666" width="3.125" style="53"/>
    <col min="7667" max="7667" width="2.625" style="53" customWidth="1"/>
    <col min="7668" max="7669" width="2.75" style="53" customWidth="1"/>
    <col min="7670" max="7670" width="2.5" style="53" customWidth="1"/>
    <col min="7671" max="7673" width="1.25" style="53" customWidth="1"/>
    <col min="7674" max="7674" width="2.5" style="53" customWidth="1"/>
    <col min="7675" max="7678" width="1.25" style="53" customWidth="1"/>
    <col min="7679" max="7679" width="2.5" style="53" customWidth="1"/>
    <col min="7680" max="7680" width="1.25" style="53" customWidth="1"/>
    <col min="7681" max="7682" width="0.625" style="53" customWidth="1"/>
    <col min="7683" max="7683" width="1.25" style="53" customWidth="1"/>
    <col min="7684" max="7684" width="2.5" style="53" customWidth="1"/>
    <col min="7685" max="7688" width="1.25" style="53" customWidth="1"/>
    <col min="7689" max="7689" width="2.5" style="53" customWidth="1"/>
    <col min="7690" max="7692" width="1.25" style="53" customWidth="1"/>
    <col min="7693" max="7693" width="2.5" style="53" customWidth="1"/>
    <col min="7694" max="7694" width="1.875" style="53" customWidth="1"/>
    <col min="7695" max="7697" width="3.125" style="53"/>
    <col min="7698" max="7698" width="2.125" style="53" customWidth="1"/>
    <col min="7699" max="7700" width="2.625" style="53" customWidth="1"/>
    <col min="7701" max="7701" width="2.125" style="53" customWidth="1"/>
    <col min="7702" max="7703" width="2.625" style="53" customWidth="1"/>
    <col min="7704" max="7704" width="2.125" style="53" customWidth="1"/>
    <col min="7705" max="7706" width="2.625" style="53" customWidth="1"/>
    <col min="7707" max="7707" width="2.125" style="53" customWidth="1"/>
    <col min="7708" max="7709" width="2.625" style="53" customWidth="1"/>
    <col min="7710" max="7710" width="2.125" style="53" customWidth="1"/>
    <col min="7711" max="7712" width="2.625" style="53" customWidth="1"/>
    <col min="7713" max="7922" width="3.125" style="53"/>
    <col min="7923" max="7923" width="2.625" style="53" customWidth="1"/>
    <col min="7924" max="7925" width="2.75" style="53" customWidth="1"/>
    <col min="7926" max="7926" width="2.5" style="53" customWidth="1"/>
    <col min="7927" max="7929" width="1.25" style="53" customWidth="1"/>
    <col min="7930" max="7930" width="2.5" style="53" customWidth="1"/>
    <col min="7931" max="7934" width="1.25" style="53" customWidth="1"/>
    <col min="7935" max="7935" width="2.5" style="53" customWidth="1"/>
    <col min="7936" max="7936" width="1.25" style="53" customWidth="1"/>
    <col min="7937" max="7938" width="0.625" style="53" customWidth="1"/>
    <col min="7939" max="7939" width="1.25" style="53" customWidth="1"/>
    <col min="7940" max="7940" width="2.5" style="53" customWidth="1"/>
    <col min="7941" max="7944" width="1.25" style="53" customWidth="1"/>
    <col min="7945" max="7945" width="2.5" style="53" customWidth="1"/>
    <col min="7946" max="7948" width="1.25" style="53" customWidth="1"/>
    <col min="7949" max="7949" width="2.5" style="53" customWidth="1"/>
    <col min="7950" max="7950" width="1.875" style="53" customWidth="1"/>
    <col min="7951" max="7953" width="3.125" style="53"/>
    <col min="7954" max="7954" width="2.125" style="53" customWidth="1"/>
    <col min="7955" max="7956" width="2.625" style="53" customWidth="1"/>
    <col min="7957" max="7957" width="2.125" style="53" customWidth="1"/>
    <col min="7958" max="7959" width="2.625" style="53" customWidth="1"/>
    <col min="7960" max="7960" width="2.125" style="53" customWidth="1"/>
    <col min="7961" max="7962" width="2.625" style="53" customWidth="1"/>
    <col min="7963" max="7963" width="2.125" style="53" customWidth="1"/>
    <col min="7964" max="7965" width="2.625" style="53" customWidth="1"/>
    <col min="7966" max="7966" width="2.125" style="53" customWidth="1"/>
    <col min="7967" max="7968" width="2.625" style="53" customWidth="1"/>
    <col min="7969" max="8178" width="3.125" style="53"/>
    <col min="8179" max="8179" width="2.625" style="53" customWidth="1"/>
    <col min="8180" max="8181" width="2.75" style="53" customWidth="1"/>
    <col min="8182" max="8182" width="2.5" style="53" customWidth="1"/>
    <col min="8183" max="8185" width="1.25" style="53" customWidth="1"/>
    <col min="8186" max="8186" width="2.5" style="53" customWidth="1"/>
    <col min="8187" max="8190" width="1.25" style="53" customWidth="1"/>
    <col min="8191" max="8191" width="2.5" style="53" customWidth="1"/>
    <col min="8192" max="8192" width="1.25" style="53" customWidth="1"/>
    <col min="8193" max="8194" width="0.625" style="53" customWidth="1"/>
    <col min="8195" max="8195" width="1.25" style="53" customWidth="1"/>
    <col min="8196" max="8196" width="2.5" style="53" customWidth="1"/>
    <col min="8197" max="8200" width="1.25" style="53" customWidth="1"/>
    <col min="8201" max="8201" width="2.5" style="53" customWidth="1"/>
    <col min="8202" max="8204" width="1.25" style="53" customWidth="1"/>
    <col min="8205" max="8205" width="2.5" style="53" customWidth="1"/>
    <col min="8206" max="8206" width="1.875" style="53" customWidth="1"/>
    <col min="8207" max="8209" width="3.125" style="53"/>
    <col min="8210" max="8210" width="2.125" style="53" customWidth="1"/>
    <col min="8211" max="8212" width="2.625" style="53" customWidth="1"/>
    <col min="8213" max="8213" width="2.125" style="53" customWidth="1"/>
    <col min="8214" max="8215" width="2.625" style="53" customWidth="1"/>
    <col min="8216" max="8216" width="2.125" style="53" customWidth="1"/>
    <col min="8217" max="8218" width="2.625" style="53" customWidth="1"/>
    <col min="8219" max="8219" width="2.125" style="53" customWidth="1"/>
    <col min="8220" max="8221" width="2.625" style="53" customWidth="1"/>
    <col min="8222" max="8222" width="2.125" style="53" customWidth="1"/>
    <col min="8223" max="8224" width="2.625" style="53" customWidth="1"/>
    <col min="8225" max="8434" width="3.125" style="53"/>
    <col min="8435" max="8435" width="2.625" style="53" customWidth="1"/>
    <col min="8436" max="8437" width="2.75" style="53" customWidth="1"/>
    <col min="8438" max="8438" width="2.5" style="53" customWidth="1"/>
    <col min="8439" max="8441" width="1.25" style="53" customWidth="1"/>
    <col min="8442" max="8442" width="2.5" style="53" customWidth="1"/>
    <col min="8443" max="8446" width="1.25" style="53" customWidth="1"/>
    <col min="8447" max="8447" width="2.5" style="53" customWidth="1"/>
    <col min="8448" max="8448" width="1.25" style="53" customWidth="1"/>
    <col min="8449" max="8450" width="0.625" style="53" customWidth="1"/>
    <col min="8451" max="8451" width="1.25" style="53" customWidth="1"/>
    <col min="8452" max="8452" width="2.5" style="53" customWidth="1"/>
    <col min="8453" max="8456" width="1.25" style="53" customWidth="1"/>
    <col min="8457" max="8457" width="2.5" style="53" customWidth="1"/>
    <col min="8458" max="8460" width="1.25" style="53" customWidth="1"/>
    <col min="8461" max="8461" width="2.5" style="53" customWidth="1"/>
    <col min="8462" max="8462" width="1.875" style="53" customWidth="1"/>
    <col min="8463" max="8465" width="3.125" style="53"/>
    <col min="8466" max="8466" width="2.125" style="53" customWidth="1"/>
    <col min="8467" max="8468" width="2.625" style="53" customWidth="1"/>
    <col min="8469" max="8469" width="2.125" style="53" customWidth="1"/>
    <col min="8470" max="8471" width="2.625" style="53" customWidth="1"/>
    <col min="8472" max="8472" width="2.125" style="53" customWidth="1"/>
    <col min="8473" max="8474" width="2.625" style="53" customWidth="1"/>
    <col min="8475" max="8475" width="2.125" style="53" customWidth="1"/>
    <col min="8476" max="8477" width="2.625" style="53" customWidth="1"/>
    <col min="8478" max="8478" width="2.125" style="53" customWidth="1"/>
    <col min="8479" max="8480" width="2.625" style="53" customWidth="1"/>
    <col min="8481" max="8690" width="3.125" style="53"/>
    <col min="8691" max="8691" width="2.625" style="53" customWidth="1"/>
    <col min="8692" max="8693" width="2.75" style="53" customWidth="1"/>
    <col min="8694" max="8694" width="2.5" style="53" customWidth="1"/>
    <col min="8695" max="8697" width="1.25" style="53" customWidth="1"/>
    <col min="8698" max="8698" width="2.5" style="53" customWidth="1"/>
    <col min="8699" max="8702" width="1.25" style="53" customWidth="1"/>
    <col min="8703" max="8703" width="2.5" style="53" customWidth="1"/>
    <col min="8704" max="8704" width="1.25" style="53" customWidth="1"/>
    <col min="8705" max="8706" width="0.625" style="53" customWidth="1"/>
    <col min="8707" max="8707" width="1.25" style="53" customWidth="1"/>
    <col min="8708" max="8708" width="2.5" style="53" customWidth="1"/>
    <col min="8709" max="8712" width="1.25" style="53" customWidth="1"/>
    <col min="8713" max="8713" width="2.5" style="53" customWidth="1"/>
    <col min="8714" max="8716" width="1.25" style="53" customWidth="1"/>
    <col min="8717" max="8717" width="2.5" style="53" customWidth="1"/>
    <col min="8718" max="8718" width="1.875" style="53" customWidth="1"/>
    <col min="8719" max="8721" width="3.125" style="53"/>
    <col min="8722" max="8722" width="2.125" style="53" customWidth="1"/>
    <col min="8723" max="8724" width="2.625" style="53" customWidth="1"/>
    <col min="8725" max="8725" width="2.125" style="53" customWidth="1"/>
    <col min="8726" max="8727" width="2.625" style="53" customWidth="1"/>
    <col min="8728" max="8728" width="2.125" style="53" customWidth="1"/>
    <col min="8729" max="8730" width="2.625" style="53" customWidth="1"/>
    <col min="8731" max="8731" width="2.125" style="53" customWidth="1"/>
    <col min="8732" max="8733" width="2.625" style="53" customWidth="1"/>
    <col min="8734" max="8734" width="2.125" style="53" customWidth="1"/>
    <col min="8735" max="8736" width="2.625" style="53" customWidth="1"/>
    <col min="8737" max="8946" width="3.125" style="53"/>
    <col min="8947" max="8947" width="2.625" style="53" customWidth="1"/>
    <col min="8948" max="8949" width="2.75" style="53" customWidth="1"/>
    <col min="8950" max="8950" width="2.5" style="53" customWidth="1"/>
    <col min="8951" max="8953" width="1.25" style="53" customWidth="1"/>
    <col min="8954" max="8954" width="2.5" style="53" customWidth="1"/>
    <col min="8955" max="8958" width="1.25" style="53" customWidth="1"/>
    <col min="8959" max="8959" width="2.5" style="53" customWidth="1"/>
    <col min="8960" max="8960" width="1.25" style="53" customWidth="1"/>
    <col min="8961" max="8962" width="0.625" style="53" customWidth="1"/>
    <col min="8963" max="8963" width="1.25" style="53" customWidth="1"/>
    <col min="8964" max="8964" width="2.5" style="53" customWidth="1"/>
    <col min="8965" max="8968" width="1.25" style="53" customWidth="1"/>
    <col min="8969" max="8969" width="2.5" style="53" customWidth="1"/>
    <col min="8970" max="8972" width="1.25" style="53" customWidth="1"/>
    <col min="8973" max="8973" width="2.5" style="53" customWidth="1"/>
    <col min="8974" max="8974" width="1.875" style="53" customWidth="1"/>
    <col min="8975" max="8977" width="3.125" style="53"/>
    <col min="8978" max="8978" width="2.125" style="53" customWidth="1"/>
    <col min="8979" max="8980" width="2.625" style="53" customWidth="1"/>
    <col min="8981" max="8981" width="2.125" style="53" customWidth="1"/>
    <col min="8982" max="8983" width="2.625" style="53" customWidth="1"/>
    <col min="8984" max="8984" width="2.125" style="53" customWidth="1"/>
    <col min="8985" max="8986" width="2.625" style="53" customWidth="1"/>
    <col min="8987" max="8987" width="2.125" style="53" customWidth="1"/>
    <col min="8988" max="8989" width="2.625" style="53" customWidth="1"/>
    <col min="8990" max="8990" width="2.125" style="53" customWidth="1"/>
    <col min="8991" max="8992" width="2.625" style="53" customWidth="1"/>
    <col min="8993" max="9202" width="3.125" style="53"/>
    <col min="9203" max="9203" width="2.625" style="53" customWidth="1"/>
    <col min="9204" max="9205" width="2.75" style="53" customWidth="1"/>
    <col min="9206" max="9206" width="2.5" style="53" customWidth="1"/>
    <col min="9207" max="9209" width="1.25" style="53" customWidth="1"/>
    <col min="9210" max="9210" width="2.5" style="53" customWidth="1"/>
    <col min="9211" max="9214" width="1.25" style="53" customWidth="1"/>
    <col min="9215" max="9215" width="2.5" style="53" customWidth="1"/>
    <col min="9216" max="9216" width="1.25" style="53" customWidth="1"/>
    <col min="9217" max="9218" width="0.625" style="53" customWidth="1"/>
    <col min="9219" max="9219" width="1.25" style="53" customWidth="1"/>
    <col min="9220" max="9220" width="2.5" style="53" customWidth="1"/>
    <col min="9221" max="9224" width="1.25" style="53" customWidth="1"/>
    <col min="9225" max="9225" width="2.5" style="53" customWidth="1"/>
    <col min="9226" max="9228" width="1.25" style="53" customWidth="1"/>
    <col min="9229" max="9229" width="2.5" style="53" customWidth="1"/>
    <col min="9230" max="9230" width="1.875" style="53" customWidth="1"/>
    <col min="9231" max="9233" width="3.125" style="53"/>
    <col min="9234" max="9234" width="2.125" style="53" customWidth="1"/>
    <col min="9235" max="9236" width="2.625" style="53" customWidth="1"/>
    <col min="9237" max="9237" width="2.125" style="53" customWidth="1"/>
    <col min="9238" max="9239" width="2.625" style="53" customWidth="1"/>
    <col min="9240" max="9240" width="2.125" style="53" customWidth="1"/>
    <col min="9241" max="9242" width="2.625" style="53" customWidth="1"/>
    <col min="9243" max="9243" width="2.125" style="53" customWidth="1"/>
    <col min="9244" max="9245" width="2.625" style="53" customWidth="1"/>
    <col min="9246" max="9246" width="2.125" style="53" customWidth="1"/>
    <col min="9247" max="9248" width="2.625" style="53" customWidth="1"/>
    <col min="9249" max="9458" width="3.125" style="53"/>
    <col min="9459" max="9459" width="2.625" style="53" customWidth="1"/>
    <col min="9460" max="9461" width="2.75" style="53" customWidth="1"/>
    <col min="9462" max="9462" width="2.5" style="53" customWidth="1"/>
    <col min="9463" max="9465" width="1.25" style="53" customWidth="1"/>
    <col min="9466" max="9466" width="2.5" style="53" customWidth="1"/>
    <col min="9467" max="9470" width="1.25" style="53" customWidth="1"/>
    <col min="9471" max="9471" width="2.5" style="53" customWidth="1"/>
    <col min="9472" max="9472" width="1.25" style="53" customWidth="1"/>
    <col min="9473" max="9474" width="0.625" style="53" customWidth="1"/>
    <col min="9475" max="9475" width="1.25" style="53" customWidth="1"/>
    <col min="9476" max="9476" width="2.5" style="53" customWidth="1"/>
    <col min="9477" max="9480" width="1.25" style="53" customWidth="1"/>
    <col min="9481" max="9481" width="2.5" style="53" customWidth="1"/>
    <col min="9482" max="9484" width="1.25" style="53" customWidth="1"/>
    <col min="9485" max="9485" width="2.5" style="53" customWidth="1"/>
    <col min="9486" max="9486" width="1.875" style="53" customWidth="1"/>
    <col min="9487" max="9489" width="3.125" style="53"/>
    <col min="9490" max="9490" width="2.125" style="53" customWidth="1"/>
    <col min="9491" max="9492" width="2.625" style="53" customWidth="1"/>
    <col min="9493" max="9493" width="2.125" style="53" customWidth="1"/>
    <col min="9494" max="9495" width="2.625" style="53" customWidth="1"/>
    <col min="9496" max="9496" width="2.125" style="53" customWidth="1"/>
    <col min="9497" max="9498" width="2.625" style="53" customWidth="1"/>
    <col min="9499" max="9499" width="2.125" style="53" customWidth="1"/>
    <col min="9500" max="9501" width="2.625" style="53" customWidth="1"/>
    <col min="9502" max="9502" width="2.125" style="53" customWidth="1"/>
    <col min="9503" max="9504" width="2.625" style="53" customWidth="1"/>
    <col min="9505" max="9714" width="3.125" style="53"/>
    <col min="9715" max="9715" width="2.625" style="53" customWidth="1"/>
    <col min="9716" max="9717" width="2.75" style="53" customWidth="1"/>
    <col min="9718" max="9718" width="2.5" style="53" customWidth="1"/>
    <col min="9719" max="9721" width="1.25" style="53" customWidth="1"/>
    <col min="9722" max="9722" width="2.5" style="53" customWidth="1"/>
    <col min="9723" max="9726" width="1.25" style="53" customWidth="1"/>
    <col min="9727" max="9727" width="2.5" style="53" customWidth="1"/>
    <col min="9728" max="9728" width="1.25" style="53" customWidth="1"/>
    <col min="9729" max="9730" width="0.625" style="53" customWidth="1"/>
    <col min="9731" max="9731" width="1.25" style="53" customWidth="1"/>
    <col min="9732" max="9732" width="2.5" style="53" customWidth="1"/>
    <col min="9733" max="9736" width="1.25" style="53" customWidth="1"/>
    <col min="9737" max="9737" width="2.5" style="53" customWidth="1"/>
    <col min="9738" max="9740" width="1.25" style="53" customWidth="1"/>
    <col min="9741" max="9741" width="2.5" style="53" customWidth="1"/>
    <col min="9742" max="9742" width="1.875" style="53" customWidth="1"/>
    <col min="9743" max="9745" width="3.125" style="53"/>
    <col min="9746" max="9746" width="2.125" style="53" customWidth="1"/>
    <col min="9747" max="9748" width="2.625" style="53" customWidth="1"/>
    <col min="9749" max="9749" width="2.125" style="53" customWidth="1"/>
    <col min="9750" max="9751" width="2.625" style="53" customWidth="1"/>
    <col min="9752" max="9752" width="2.125" style="53" customWidth="1"/>
    <col min="9753" max="9754" width="2.625" style="53" customWidth="1"/>
    <col min="9755" max="9755" width="2.125" style="53" customWidth="1"/>
    <col min="9756" max="9757" width="2.625" style="53" customWidth="1"/>
    <col min="9758" max="9758" width="2.125" style="53" customWidth="1"/>
    <col min="9759" max="9760" width="2.625" style="53" customWidth="1"/>
    <col min="9761" max="9970" width="3.125" style="53"/>
    <col min="9971" max="9971" width="2.625" style="53" customWidth="1"/>
    <col min="9972" max="9973" width="2.75" style="53" customWidth="1"/>
    <col min="9974" max="9974" width="2.5" style="53" customWidth="1"/>
    <col min="9975" max="9977" width="1.25" style="53" customWidth="1"/>
    <col min="9978" max="9978" width="2.5" style="53" customWidth="1"/>
    <col min="9979" max="9982" width="1.25" style="53" customWidth="1"/>
    <col min="9983" max="9983" width="2.5" style="53" customWidth="1"/>
    <col min="9984" max="9984" width="1.25" style="53" customWidth="1"/>
    <col min="9985" max="9986" width="0.625" style="53" customWidth="1"/>
    <col min="9987" max="9987" width="1.25" style="53" customWidth="1"/>
    <col min="9988" max="9988" width="2.5" style="53" customWidth="1"/>
    <col min="9989" max="9992" width="1.25" style="53" customWidth="1"/>
    <col min="9993" max="9993" width="2.5" style="53" customWidth="1"/>
    <col min="9994" max="9996" width="1.25" style="53" customWidth="1"/>
    <col min="9997" max="9997" width="2.5" style="53" customWidth="1"/>
    <col min="9998" max="9998" width="1.875" style="53" customWidth="1"/>
    <col min="9999" max="10001" width="3.125" style="53"/>
    <col min="10002" max="10002" width="2.125" style="53" customWidth="1"/>
    <col min="10003" max="10004" width="2.625" style="53" customWidth="1"/>
    <col min="10005" max="10005" width="2.125" style="53" customWidth="1"/>
    <col min="10006" max="10007" width="2.625" style="53" customWidth="1"/>
    <col min="10008" max="10008" width="2.125" style="53" customWidth="1"/>
    <col min="10009" max="10010" width="2.625" style="53" customWidth="1"/>
    <col min="10011" max="10011" width="2.125" style="53" customWidth="1"/>
    <col min="10012" max="10013" width="2.625" style="53" customWidth="1"/>
    <col min="10014" max="10014" width="2.125" style="53" customWidth="1"/>
    <col min="10015" max="10016" width="2.625" style="53" customWidth="1"/>
    <col min="10017" max="10226" width="3.125" style="53"/>
    <col min="10227" max="10227" width="2.625" style="53" customWidth="1"/>
    <col min="10228" max="10229" width="2.75" style="53" customWidth="1"/>
    <col min="10230" max="10230" width="2.5" style="53" customWidth="1"/>
    <col min="10231" max="10233" width="1.25" style="53" customWidth="1"/>
    <col min="10234" max="10234" width="2.5" style="53" customWidth="1"/>
    <col min="10235" max="10238" width="1.25" style="53" customWidth="1"/>
    <col min="10239" max="10239" width="2.5" style="53" customWidth="1"/>
    <col min="10240" max="10240" width="1.25" style="53" customWidth="1"/>
    <col min="10241" max="10242" width="0.625" style="53" customWidth="1"/>
    <col min="10243" max="10243" width="1.25" style="53" customWidth="1"/>
    <col min="10244" max="10244" width="2.5" style="53" customWidth="1"/>
    <col min="10245" max="10248" width="1.25" style="53" customWidth="1"/>
    <col min="10249" max="10249" width="2.5" style="53" customWidth="1"/>
    <col min="10250" max="10252" width="1.25" style="53" customWidth="1"/>
    <col min="10253" max="10253" width="2.5" style="53" customWidth="1"/>
    <col min="10254" max="10254" width="1.875" style="53" customWidth="1"/>
    <col min="10255" max="10257" width="3.125" style="53"/>
    <col min="10258" max="10258" width="2.125" style="53" customWidth="1"/>
    <col min="10259" max="10260" width="2.625" style="53" customWidth="1"/>
    <col min="10261" max="10261" width="2.125" style="53" customWidth="1"/>
    <col min="10262" max="10263" width="2.625" style="53" customWidth="1"/>
    <col min="10264" max="10264" width="2.125" style="53" customWidth="1"/>
    <col min="10265" max="10266" width="2.625" style="53" customWidth="1"/>
    <col min="10267" max="10267" width="2.125" style="53" customWidth="1"/>
    <col min="10268" max="10269" width="2.625" style="53" customWidth="1"/>
    <col min="10270" max="10270" width="2.125" style="53" customWidth="1"/>
    <col min="10271" max="10272" width="2.625" style="53" customWidth="1"/>
    <col min="10273" max="10482" width="3.125" style="53"/>
    <col min="10483" max="10483" width="2.625" style="53" customWidth="1"/>
    <col min="10484" max="10485" width="2.75" style="53" customWidth="1"/>
    <col min="10486" max="10486" width="2.5" style="53" customWidth="1"/>
    <col min="10487" max="10489" width="1.25" style="53" customWidth="1"/>
    <col min="10490" max="10490" width="2.5" style="53" customWidth="1"/>
    <col min="10491" max="10494" width="1.25" style="53" customWidth="1"/>
    <col min="10495" max="10495" width="2.5" style="53" customWidth="1"/>
    <col min="10496" max="10496" width="1.25" style="53" customWidth="1"/>
    <col min="10497" max="10498" width="0.625" style="53" customWidth="1"/>
    <col min="10499" max="10499" width="1.25" style="53" customWidth="1"/>
    <col min="10500" max="10500" width="2.5" style="53" customWidth="1"/>
    <col min="10501" max="10504" width="1.25" style="53" customWidth="1"/>
    <col min="10505" max="10505" width="2.5" style="53" customWidth="1"/>
    <col min="10506" max="10508" width="1.25" style="53" customWidth="1"/>
    <col min="10509" max="10509" width="2.5" style="53" customWidth="1"/>
    <col min="10510" max="10510" width="1.875" style="53" customWidth="1"/>
    <col min="10511" max="10513" width="3.125" style="53"/>
    <col min="10514" max="10514" width="2.125" style="53" customWidth="1"/>
    <col min="10515" max="10516" width="2.625" style="53" customWidth="1"/>
    <col min="10517" max="10517" width="2.125" style="53" customWidth="1"/>
    <col min="10518" max="10519" width="2.625" style="53" customWidth="1"/>
    <col min="10520" max="10520" width="2.125" style="53" customWidth="1"/>
    <col min="10521" max="10522" width="2.625" style="53" customWidth="1"/>
    <col min="10523" max="10523" width="2.125" style="53" customWidth="1"/>
    <col min="10524" max="10525" width="2.625" style="53" customWidth="1"/>
    <col min="10526" max="10526" width="2.125" style="53" customWidth="1"/>
    <col min="10527" max="10528" width="2.625" style="53" customWidth="1"/>
    <col min="10529" max="10738" width="3.125" style="53"/>
    <col min="10739" max="10739" width="2.625" style="53" customWidth="1"/>
    <col min="10740" max="10741" width="2.75" style="53" customWidth="1"/>
    <col min="10742" max="10742" width="2.5" style="53" customWidth="1"/>
    <col min="10743" max="10745" width="1.25" style="53" customWidth="1"/>
    <col min="10746" max="10746" width="2.5" style="53" customWidth="1"/>
    <col min="10747" max="10750" width="1.25" style="53" customWidth="1"/>
    <col min="10751" max="10751" width="2.5" style="53" customWidth="1"/>
    <col min="10752" max="10752" width="1.25" style="53" customWidth="1"/>
    <col min="10753" max="10754" width="0.625" style="53" customWidth="1"/>
    <col min="10755" max="10755" width="1.25" style="53" customWidth="1"/>
    <col min="10756" max="10756" width="2.5" style="53" customWidth="1"/>
    <col min="10757" max="10760" width="1.25" style="53" customWidth="1"/>
    <col min="10761" max="10761" width="2.5" style="53" customWidth="1"/>
    <col min="10762" max="10764" width="1.25" style="53" customWidth="1"/>
    <col min="10765" max="10765" width="2.5" style="53" customWidth="1"/>
    <col min="10766" max="10766" width="1.875" style="53" customWidth="1"/>
    <col min="10767" max="10769" width="3.125" style="53"/>
    <col min="10770" max="10770" width="2.125" style="53" customWidth="1"/>
    <col min="10771" max="10772" width="2.625" style="53" customWidth="1"/>
    <col min="10773" max="10773" width="2.125" style="53" customWidth="1"/>
    <col min="10774" max="10775" width="2.625" style="53" customWidth="1"/>
    <col min="10776" max="10776" width="2.125" style="53" customWidth="1"/>
    <col min="10777" max="10778" width="2.625" style="53" customWidth="1"/>
    <col min="10779" max="10779" width="2.125" style="53" customWidth="1"/>
    <col min="10780" max="10781" width="2.625" style="53" customWidth="1"/>
    <col min="10782" max="10782" width="2.125" style="53" customWidth="1"/>
    <col min="10783" max="10784" width="2.625" style="53" customWidth="1"/>
    <col min="10785" max="10994" width="3.125" style="53"/>
    <col min="10995" max="10995" width="2.625" style="53" customWidth="1"/>
    <col min="10996" max="10997" width="2.75" style="53" customWidth="1"/>
    <col min="10998" max="10998" width="2.5" style="53" customWidth="1"/>
    <col min="10999" max="11001" width="1.25" style="53" customWidth="1"/>
    <col min="11002" max="11002" width="2.5" style="53" customWidth="1"/>
    <col min="11003" max="11006" width="1.25" style="53" customWidth="1"/>
    <col min="11007" max="11007" width="2.5" style="53" customWidth="1"/>
    <col min="11008" max="11008" width="1.25" style="53" customWidth="1"/>
    <col min="11009" max="11010" width="0.625" style="53" customWidth="1"/>
    <col min="11011" max="11011" width="1.25" style="53" customWidth="1"/>
    <col min="11012" max="11012" width="2.5" style="53" customWidth="1"/>
    <col min="11013" max="11016" width="1.25" style="53" customWidth="1"/>
    <col min="11017" max="11017" width="2.5" style="53" customWidth="1"/>
    <col min="11018" max="11020" width="1.25" style="53" customWidth="1"/>
    <col min="11021" max="11021" width="2.5" style="53" customWidth="1"/>
    <col min="11022" max="11022" width="1.875" style="53" customWidth="1"/>
    <col min="11023" max="11025" width="3.125" style="53"/>
    <col min="11026" max="11026" width="2.125" style="53" customWidth="1"/>
    <col min="11027" max="11028" width="2.625" style="53" customWidth="1"/>
    <col min="11029" max="11029" width="2.125" style="53" customWidth="1"/>
    <col min="11030" max="11031" width="2.625" style="53" customWidth="1"/>
    <col min="11032" max="11032" width="2.125" style="53" customWidth="1"/>
    <col min="11033" max="11034" width="2.625" style="53" customWidth="1"/>
    <col min="11035" max="11035" width="2.125" style="53" customWidth="1"/>
    <col min="11036" max="11037" width="2.625" style="53" customWidth="1"/>
    <col min="11038" max="11038" width="2.125" style="53" customWidth="1"/>
    <col min="11039" max="11040" width="2.625" style="53" customWidth="1"/>
    <col min="11041" max="11250" width="3.125" style="53"/>
    <col min="11251" max="11251" width="2.625" style="53" customWidth="1"/>
    <col min="11252" max="11253" width="2.75" style="53" customWidth="1"/>
    <col min="11254" max="11254" width="2.5" style="53" customWidth="1"/>
    <col min="11255" max="11257" width="1.25" style="53" customWidth="1"/>
    <col min="11258" max="11258" width="2.5" style="53" customWidth="1"/>
    <col min="11259" max="11262" width="1.25" style="53" customWidth="1"/>
    <col min="11263" max="11263" width="2.5" style="53" customWidth="1"/>
    <col min="11264" max="11264" width="1.25" style="53" customWidth="1"/>
    <col min="11265" max="11266" width="0.625" style="53" customWidth="1"/>
    <col min="11267" max="11267" width="1.25" style="53" customWidth="1"/>
    <col min="11268" max="11268" width="2.5" style="53" customWidth="1"/>
    <col min="11269" max="11272" width="1.25" style="53" customWidth="1"/>
    <col min="11273" max="11273" width="2.5" style="53" customWidth="1"/>
    <col min="11274" max="11276" width="1.25" style="53" customWidth="1"/>
    <col min="11277" max="11277" width="2.5" style="53" customWidth="1"/>
    <col min="11278" max="11278" width="1.875" style="53" customWidth="1"/>
    <col min="11279" max="11281" width="3.125" style="53"/>
    <col min="11282" max="11282" width="2.125" style="53" customWidth="1"/>
    <col min="11283" max="11284" width="2.625" style="53" customWidth="1"/>
    <col min="11285" max="11285" width="2.125" style="53" customWidth="1"/>
    <col min="11286" max="11287" width="2.625" style="53" customWidth="1"/>
    <col min="11288" max="11288" width="2.125" style="53" customWidth="1"/>
    <col min="11289" max="11290" width="2.625" style="53" customWidth="1"/>
    <col min="11291" max="11291" width="2.125" style="53" customWidth="1"/>
    <col min="11292" max="11293" width="2.625" style="53" customWidth="1"/>
    <col min="11294" max="11294" width="2.125" style="53" customWidth="1"/>
    <col min="11295" max="11296" width="2.625" style="53" customWidth="1"/>
    <col min="11297" max="11506" width="3.125" style="53"/>
    <col min="11507" max="11507" width="2.625" style="53" customWidth="1"/>
    <col min="11508" max="11509" width="2.75" style="53" customWidth="1"/>
    <col min="11510" max="11510" width="2.5" style="53" customWidth="1"/>
    <col min="11511" max="11513" width="1.25" style="53" customWidth="1"/>
    <col min="11514" max="11514" width="2.5" style="53" customWidth="1"/>
    <col min="11515" max="11518" width="1.25" style="53" customWidth="1"/>
    <col min="11519" max="11519" width="2.5" style="53" customWidth="1"/>
    <col min="11520" max="11520" width="1.25" style="53" customWidth="1"/>
    <col min="11521" max="11522" width="0.625" style="53" customWidth="1"/>
    <col min="11523" max="11523" width="1.25" style="53" customWidth="1"/>
    <col min="11524" max="11524" width="2.5" style="53" customWidth="1"/>
    <col min="11525" max="11528" width="1.25" style="53" customWidth="1"/>
    <col min="11529" max="11529" width="2.5" style="53" customWidth="1"/>
    <col min="11530" max="11532" width="1.25" style="53" customWidth="1"/>
    <col min="11533" max="11533" width="2.5" style="53" customWidth="1"/>
    <col min="11534" max="11534" width="1.875" style="53" customWidth="1"/>
    <col min="11535" max="11537" width="3.125" style="53"/>
    <col min="11538" max="11538" width="2.125" style="53" customWidth="1"/>
    <col min="11539" max="11540" width="2.625" style="53" customWidth="1"/>
    <col min="11541" max="11541" width="2.125" style="53" customWidth="1"/>
    <col min="11542" max="11543" width="2.625" style="53" customWidth="1"/>
    <col min="11544" max="11544" width="2.125" style="53" customWidth="1"/>
    <col min="11545" max="11546" width="2.625" style="53" customWidth="1"/>
    <col min="11547" max="11547" width="2.125" style="53" customWidth="1"/>
    <col min="11548" max="11549" width="2.625" style="53" customWidth="1"/>
    <col min="11550" max="11550" width="2.125" style="53" customWidth="1"/>
    <col min="11551" max="11552" width="2.625" style="53" customWidth="1"/>
    <col min="11553" max="11762" width="3.125" style="53"/>
    <col min="11763" max="11763" width="2.625" style="53" customWidth="1"/>
    <col min="11764" max="11765" width="2.75" style="53" customWidth="1"/>
    <col min="11766" max="11766" width="2.5" style="53" customWidth="1"/>
    <col min="11767" max="11769" width="1.25" style="53" customWidth="1"/>
    <col min="11770" max="11770" width="2.5" style="53" customWidth="1"/>
    <col min="11771" max="11774" width="1.25" style="53" customWidth="1"/>
    <col min="11775" max="11775" width="2.5" style="53" customWidth="1"/>
    <col min="11776" max="11776" width="1.25" style="53" customWidth="1"/>
    <col min="11777" max="11778" width="0.625" style="53" customWidth="1"/>
    <col min="11779" max="11779" width="1.25" style="53" customWidth="1"/>
    <col min="11780" max="11780" width="2.5" style="53" customWidth="1"/>
    <col min="11781" max="11784" width="1.25" style="53" customWidth="1"/>
    <col min="11785" max="11785" width="2.5" style="53" customWidth="1"/>
    <col min="11786" max="11788" width="1.25" style="53" customWidth="1"/>
    <col min="11789" max="11789" width="2.5" style="53" customWidth="1"/>
    <col min="11790" max="11790" width="1.875" style="53" customWidth="1"/>
    <col min="11791" max="11793" width="3.125" style="53"/>
    <col min="11794" max="11794" width="2.125" style="53" customWidth="1"/>
    <col min="11795" max="11796" width="2.625" style="53" customWidth="1"/>
    <col min="11797" max="11797" width="2.125" style="53" customWidth="1"/>
    <col min="11798" max="11799" width="2.625" style="53" customWidth="1"/>
    <col min="11800" max="11800" width="2.125" style="53" customWidth="1"/>
    <col min="11801" max="11802" width="2.625" style="53" customWidth="1"/>
    <col min="11803" max="11803" width="2.125" style="53" customWidth="1"/>
    <col min="11804" max="11805" width="2.625" style="53" customWidth="1"/>
    <col min="11806" max="11806" width="2.125" style="53" customWidth="1"/>
    <col min="11807" max="11808" width="2.625" style="53" customWidth="1"/>
    <col min="11809" max="12018" width="3.125" style="53"/>
    <col min="12019" max="12019" width="2.625" style="53" customWidth="1"/>
    <col min="12020" max="12021" width="2.75" style="53" customWidth="1"/>
    <col min="12022" max="12022" width="2.5" style="53" customWidth="1"/>
    <col min="12023" max="12025" width="1.25" style="53" customWidth="1"/>
    <col min="12026" max="12026" width="2.5" style="53" customWidth="1"/>
    <col min="12027" max="12030" width="1.25" style="53" customWidth="1"/>
    <col min="12031" max="12031" width="2.5" style="53" customWidth="1"/>
    <col min="12032" max="12032" width="1.25" style="53" customWidth="1"/>
    <col min="12033" max="12034" width="0.625" style="53" customWidth="1"/>
    <col min="12035" max="12035" width="1.25" style="53" customWidth="1"/>
    <col min="12036" max="12036" width="2.5" style="53" customWidth="1"/>
    <col min="12037" max="12040" width="1.25" style="53" customWidth="1"/>
    <col min="12041" max="12041" width="2.5" style="53" customWidth="1"/>
    <col min="12042" max="12044" width="1.25" style="53" customWidth="1"/>
    <col min="12045" max="12045" width="2.5" style="53" customWidth="1"/>
    <col min="12046" max="12046" width="1.875" style="53" customWidth="1"/>
    <col min="12047" max="12049" width="3.125" style="53"/>
    <col min="12050" max="12050" width="2.125" style="53" customWidth="1"/>
    <col min="12051" max="12052" width="2.625" style="53" customWidth="1"/>
    <col min="12053" max="12053" width="2.125" style="53" customWidth="1"/>
    <col min="12054" max="12055" width="2.625" style="53" customWidth="1"/>
    <col min="12056" max="12056" width="2.125" style="53" customWidth="1"/>
    <col min="12057" max="12058" width="2.625" style="53" customWidth="1"/>
    <col min="12059" max="12059" width="2.125" style="53" customWidth="1"/>
    <col min="12060" max="12061" width="2.625" style="53" customWidth="1"/>
    <col min="12062" max="12062" width="2.125" style="53" customWidth="1"/>
    <col min="12063" max="12064" width="2.625" style="53" customWidth="1"/>
    <col min="12065" max="12274" width="3.125" style="53"/>
    <col min="12275" max="12275" width="2.625" style="53" customWidth="1"/>
    <col min="12276" max="12277" width="2.75" style="53" customWidth="1"/>
    <col min="12278" max="12278" width="2.5" style="53" customWidth="1"/>
    <col min="12279" max="12281" width="1.25" style="53" customWidth="1"/>
    <col min="12282" max="12282" width="2.5" style="53" customWidth="1"/>
    <col min="12283" max="12286" width="1.25" style="53" customWidth="1"/>
    <col min="12287" max="12287" width="2.5" style="53" customWidth="1"/>
    <col min="12288" max="12288" width="1.25" style="53" customWidth="1"/>
    <col min="12289" max="12290" width="0.625" style="53" customWidth="1"/>
    <col min="12291" max="12291" width="1.25" style="53" customWidth="1"/>
    <col min="12292" max="12292" width="2.5" style="53" customWidth="1"/>
    <col min="12293" max="12296" width="1.25" style="53" customWidth="1"/>
    <col min="12297" max="12297" width="2.5" style="53" customWidth="1"/>
    <col min="12298" max="12300" width="1.25" style="53" customWidth="1"/>
    <col min="12301" max="12301" width="2.5" style="53" customWidth="1"/>
    <col min="12302" max="12302" width="1.875" style="53" customWidth="1"/>
    <col min="12303" max="12305" width="3.125" style="53"/>
    <col min="12306" max="12306" width="2.125" style="53" customWidth="1"/>
    <col min="12307" max="12308" width="2.625" style="53" customWidth="1"/>
    <col min="12309" max="12309" width="2.125" style="53" customWidth="1"/>
    <col min="12310" max="12311" width="2.625" style="53" customWidth="1"/>
    <col min="12312" max="12312" width="2.125" style="53" customWidth="1"/>
    <col min="12313" max="12314" width="2.625" style="53" customWidth="1"/>
    <col min="12315" max="12315" width="2.125" style="53" customWidth="1"/>
    <col min="12316" max="12317" width="2.625" style="53" customWidth="1"/>
    <col min="12318" max="12318" width="2.125" style="53" customWidth="1"/>
    <col min="12319" max="12320" width="2.625" style="53" customWidth="1"/>
    <col min="12321" max="12530" width="3.125" style="53"/>
    <col min="12531" max="12531" width="2.625" style="53" customWidth="1"/>
    <col min="12532" max="12533" width="2.75" style="53" customWidth="1"/>
    <col min="12534" max="12534" width="2.5" style="53" customWidth="1"/>
    <col min="12535" max="12537" width="1.25" style="53" customWidth="1"/>
    <col min="12538" max="12538" width="2.5" style="53" customWidth="1"/>
    <col min="12539" max="12542" width="1.25" style="53" customWidth="1"/>
    <col min="12543" max="12543" width="2.5" style="53" customWidth="1"/>
    <col min="12544" max="12544" width="1.25" style="53" customWidth="1"/>
    <col min="12545" max="12546" width="0.625" style="53" customWidth="1"/>
    <col min="12547" max="12547" width="1.25" style="53" customWidth="1"/>
    <col min="12548" max="12548" width="2.5" style="53" customWidth="1"/>
    <col min="12549" max="12552" width="1.25" style="53" customWidth="1"/>
    <col min="12553" max="12553" width="2.5" style="53" customWidth="1"/>
    <col min="12554" max="12556" width="1.25" style="53" customWidth="1"/>
    <col min="12557" max="12557" width="2.5" style="53" customWidth="1"/>
    <col min="12558" max="12558" width="1.875" style="53" customWidth="1"/>
    <col min="12559" max="12561" width="3.125" style="53"/>
    <col min="12562" max="12562" width="2.125" style="53" customWidth="1"/>
    <col min="12563" max="12564" width="2.625" style="53" customWidth="1"/>
    <col min="12565" max="12565" width="2.125" style="53" customWidth="1"/>
    <col min="12566" max="12567" width="2.625" style="53" customWidth="1"/>
    <col min="12568" max="12568" width="2.125" style="53" customWidth="1"/>
    <col min="12569" max="12570" width="2.625" style="53" customWidth="1"/>
    <col min="12571" max="12571" width="2.125" style="53" customWidth="1"/>
    <col min="12572" max="12573" width="2.625" style="53" customWidth="1"/>
    <col min="12574" max="12574" width="2.125" style="53" customWidth="1"/>
    <col min="12575" max="12576" width="2.625" style="53" customWidth="1"/>
    <col min="12577" max="12786" width="3.125" style="53"/>
    <col min="12787" max="12787" width="2.625" style="53" customWidth="1"/>
    <col min="12788" max="12789" width="2.75" style="53" customWidth="1"/>
    <col min="12790" max="12790" width="2.5" style="53" customWidth="1"/>
    <col min="12791" max="12793" width="1.25" style="53" customWidth="1"/>
    <col min="12794" max="12794" width="2.5" style="53" customWidth="1"/>
    <col min="12795" max="12798" width="1.25" style="53" customWidth="1"/>
    <col min="12799" max="12799" width="2.5" style="53" customWidth="1"/>
    <col min="12800" max="12800" width="1.25" style="53" customWidth="1"/>
    <col min="12801" max="12802" width="0.625" style="53" customWidth="1"/>
    <col min="12803" max="12803" width="1.25" style="53" customWidth="1"/>
    <col min="12804" max="12804" width="2.5" style="53" customWidth="1"/>
    <col min="12805" max="12808" width="1.25" style="53" customWidth="1"/>
    <col min="12809" max="12809" width="2.5" style="53" customWidth="1"/>
    <col min="12810" max="12812" width="1.25" style="53" customWidth="1"/>
    <col min="12813" max="12813" width="2.5" style="53" customWidth="1"/>
    <col min="12814" max="12814" width="1.875" style="53" customWidth="1"/>
    <col min="12815" max="12817" width="3.125" style="53"/>
    <col min="12818" max="12818" width="2.125" style="53" customWidth="1"/>
    <col min="12819" max="12820" width="2.625" style="53" customWidth="1"/>
    <col min="12821" max="12821" width="2.125" style="53" customWidth="1"/>
    <col min="12822" max="12823" width="2.625" style="53" customWidth="1"/>
    <col min="12824" max="12824" width="2.125" style="53" customWidth="1"/>
    <col min="12825" max="12826" width="2.625" style="53" customWidth="1"/>
    <col min="12827" max="12827" width="2.125" style="53" customWidth="1"/>
    <col min="12828" max="12829" width="2.625" style="53" customWidth="1"/>
    <col min="12830" max="12830" width="2.125" style="53" customWidth="1"/>
    <col min="12831" max="12832" width="2.625" style="53" customWidth="1"/>
    <col min="12833" max="13042" width="3.125" style="53"/>
    <col min="13043" max="13043" width="2.625" style="53" customWidth="1"/>
    <col min="13044" max="13045" width="2.75" style="53" customWidth="1"/>
    <col min="13046" max="13046" width="2.5" style="53" customWidth="1"/>
    <col min="13047" max="13049" width="1.25" style="53" customWidth="1"/>
    <col min="13050" max="13050" width="2.5" style="53" customWidth="1"/>
    <col min="13051" max="13054" width="1.25" style="53" customWidth="1"/>
    <col min="13055" max="13055" width="2.5" style="53" customWidth="1"/>
    <col min="13056" max="13056" width="1.25" style="53" customWidth="1"/>
    <col min="13057" max="13058" width="0.625" style="53" customWidth="1"/>
    <col min="13059" max="13059" width="1.25" style="53" customWidth="1"/>
    <col min="13060" max="13060" width="2.5" style="53" customWidth="1"/>
    <col min="13061" max="13064" width="1.25" style="53" customWidth="1"/>
    <col min="13065" max="13065" width="2.5" style="53" customWidth="1"/>
    <col min="13066" max="13068" width="1.25" style="53" customWidth="1"/>
    <col min="13069" max="13069" width="2.5" style="53" customWidth="1"/>
    <col min="13070" max="13070" width="1.875" style="53" customWidth="1"/>
    <col min="13071" max="13073" width="3.125" style="53"/>
    <col min="13074" max="13074" width="2.125" style="53" customWidth="1"/>
    <col min="13075" max="13076" width="2.625" style="53" customWidth="1"/>
    <col min="13077" max="13077" width="2.125" style="53" customWidth="1"/>
    <col min="13078" max="13079" width="2.625" style="53" customWidth="1"/>
    <col min="13080" max="13080" width="2.125" style="53" customWidth="1"/>
    <col min="13081" max="13082" width="2.625" style="53" customWidth="1"/>
    <col min="13083" max="13083" width="2.125" style="53" customWidth="1"/>
    <col min="13084" max="13085" width="2.625" style="53" customWidth="1"/>
    <col min="13086" max="13086" width="2.125" style="53" customWidth="1"/>
    <col min="13087" max="13088" width="2.625" style="53" customWidth="1"/>
    <col min="13089" max="13298" width="3.125" style="53"/>
    <col min="13299" max="13299" width="2.625" style="53" customWidth="1"/>
    <col min="13300" max="13301" width="2.75" style="53" customWidth="1"/>
    <col min="13302" max="13302" width="2.5" style="53" customWidth="1"/>
    <col min="13303" max="13305" width="1.25" style="53" customWidth="1"/>
    <col min="13306" max="13306" width="2.5" style="53" customWidth="1"/>
    <col min="13307" max="13310" width="1.25" style="53" customWidth="1"/>
    <col min="13311" max="13311" width="2.5" style="53" customWidth="1"/>
    <col min="13312" max="13312" width="1.25" style="53" customWidth="1"/>
    <col min="13313" max="13314" width="0.625" style="53" customWidth="1"/>
    <col min="13315" max="13315" width="1.25" style="53" customWidth="1"/>
    <col min="13316" max="13316" width="2.5" style="53" customWidth="1"/>
    <col min="13317" max="13320" width="1.25" style="53" customWidth="1"/>
    <col min="13321" max="13321" width="2.5" style="53" customWidth="1"/>
    <col min="13322" max="13324" width="1.25" style="53" customWidth="1"/>
    <col min="13325" max="13325" width="2.5" style="53" customWidth="1"/>
    <col min="13326" max="13326" width="1.875" style="53" customWidth="1"/>
    <col min="13327" max="13329" width="3.125" style="53"/>
    <col min="13330" max="13330" width="2.125" style="53" customWidth="1"/>
    <col min="13331" max="13332" width="2.625" style="53" customWidth="1"/>
    <col min="13333" max="13333" width="2.125" style="53" customWidth="1"/>
    <col min="13334" max="13335" width="2.625" style="53" customWidth="1"/>
    <col min="13336" max="13336" width="2.125" style="53" customWidth="1"/>
    <col min="13337" max="13338" width="2.625" style="53" customWidth="1"/>
    <col min="13339" max="13339" width="2.125" style="53" customWidth="1"/>
    <col min="13340" max="13341" width="2.625" style="53" customWidth="1"/>
    <col min="13342" max="13342" width="2.125" style="53" customWidth="1"/>
    <col min="13343" max="13344" width="2.625" style="53" customWidth="1"/>
    <col min="13345" max="13554" width="3.125" style="53"/>
    <col min="13555" max="13555" width="2.625" style="53" customWidth="1"/>
    <col min="13556" max="13557" width="2.75" style="53" customWidth="1"/>
    <col min="13558" max="13558" width="2.5" style="53" customWidth="1"/>
    <col min="13559" max="13561" width="1.25" style="53" customWidth="1"/>
    <col min="13562" max="13562" width="2.5" style="53" customWidth="1"/>
    <col min="13563" max="13566" width="1.25" style="53" customWidth="1"/>
    <col min="13567" max="13567" width="2.5" style="53" customWidth="1"/>
    <col min="13568" max="13568" width="1.25" style="53" customWidth="1"/>
    <col min="13569" max="13570" width="0.625" style="53" customWidth="1"/>
    <col min="13571" max="13571" width="1.25" style="53" customWidth="1"/>
    <col min="13572" max="13572" width="2.5" style="53" customWidth="1"/>
    <col min="13573" max="13576" width="1.25" style="53" customWidth="1"/>
    <col min="13577" max="13577" width="2.5" style="53" customWidth="1"/>
    <col min="13578" max="13580" width="1.25" style="53" customWidth="1"/>
    <col min="13581" max="13581" width="2.5" style="53" customWidth="1"/>
    <col min="13582" max="13582" width="1.875" style="53" customWidth="1"/>
    <col min="13583" max="13585" width="3.125" style="53"/>
    <col min="13586" max="13586" width="2.125" style="53" customWidth="1"/>
    <col min="13587" max="13588" width="2.625" style="53" customWidth="1"/>
    <col min="13589" max="13589" width="2.125" style="53" customWidth="1"/>
    <col min="13590" max="13591" width="2.625" style="53" customWidth="1"/>
    <col min="13592" max="13592" width="2.125" style="53" customWidth="1"/>
    <col min="13593" max="13594" width="2.625" style="53" customWidth="1"/>
    <col min="13595" max="13595" width="2.125" style="53" customWidth="1"/>
    <col min="13596" max="13597" width="2.625" style="53" customWidth="1"/>
    <col min="13598" max="13598" width="2.125" style="53" customWidth="1"/>
    <col min="13599" max="13600" width="2.625" style="53" customWidth="1"/>
    <col min="13601" max="13810" width="3.125" style="53"/>
    <col min="13811" max="13811" width="2.625" style="53" customWidth="1"/>
    <col min="13812" max="13813" width="2.75" style="53" customWidth="1"/>
    <col min="13814" max="13814" width="2.5" style="53" customWidth="1"/>
    <col min="13815" max="13817" width="1.25" style="53" customWidth="1"/>
    <col min="13818" max="13818" width="2.5" style="53" customWidth="1"/>
    <col min="13819" max="13822" width="1.25" style="53" customWidth="1"/>
    <col min="13823" max="13823" width="2.5" style="53" customWidth="1"/>
    <col min="13824" max="13824" width="1.25" style="53" customWidth="1"/>
    <col min="13825" max="13826" width="0.625" style="53" customWidth="1"/>
    <col min="13827" max="13827" width="1.25" style="53" customWidth="1"/>
    <col min="13828" max="13828" width="2.5" style="53" customWidth="1"/>
    <col min="13829" max="13832" width="1.25" style="53" customWidth="1"/>
    <col min="13833" max="13833" width="2.5" style="53" customWidth="1"/>
    <col min="13834" max="13836" width="1.25" style="53" customWidth="1"/>
    <col min="13837" max="13837" width="2.5" style="53" customWidth="1"/>
    <col min="13838" max="13838" width="1.875" style="53" customWidth="1"/>
    <col min="13839" max="13841" width="3.125" style="53"/>
    <col min="13842" max="13842" width="2.125" style="53" customWidth="1"/>
    <col min="13843" max="13844" width="2.625" style="53" customWidth="1"/>
    <col min="13845" max="13845" width="2.125" style="53" customWidth="1"/>
    <col min="13846" max="13847" width="2.625" style="53" customWidth="1"/>
    <col min="13848" max="13848" width="2.125" style="53" customWidth="1"/>
    <col min="13849" max="13850" width="2.625" style="53" customWidth="1"/>
    <col min="13851" max="13851" width="2.125" style="53" customWidth="1"/>
    <col min="13852" max="13853" width="2.625" style="53" customWidth="1"/>
    <col min="13854" max="13854" width="2.125" style="53" customWidth="1"/>
    <col min="13855" max="13856" width="2.625" style="53" customWidth="1"/>
    <col min="13857" max="14066" width="3.125" style="53"/>
    <col min="14067" max="14067" width="2.625" style="53" customWidth="1"/>
    <col min="14068" max="14069" width="2.75" style="53" customWidth="1"/>
    <col min="14070" max="14070" width="2.5" style="53" customWidth="1"/>
    <col min="14071" max="14073" width="1.25" style="53" customWidth="1"/>
    <col min="14074" max="14074" width="2.5" style="53" customWidth="1"/>
    <col min="14075" max="14078" width="1.25" style="53" customWidth="1"/>
    <col min="14079" max="14079" width="2.5" style="53" customWidth="1"/>
    <col min="14080" max="14080" width="1.25" style="53" customWidth="1"/>
    <col min="14081" max="14082" width="0.625" style="53" customWidth="1"/>
    <col min="14083" max="14083" width="1.25" style="53" customWidth="1"/>
    <col min="14084" max="14084" width="2.5" style="53" customWidth="1"/>
    <col min="14085" max="14088" width="1.25" style="53" customWidth="1"/>
    <col min="14089" max="14089" width="2.5" style="53" customWidth="1"/>
    <col min="14090" max="14092" width="1.25" style="53" customWidth="1"/>
    <col min="14093" max="14093" width="2.5" style="53" customWidth="1"/>
    <col min="14094" max="14094" width="1.875" style="53" customWidth="1"/>
    <col min="14095" max="14097" width="3.125" style="53"/>
    <col min="14098" max="14098" width="2.125" style="53" customWidth="1"/>
    <col min="14099" max="14100" width="2.625" style="53" customWidth="1"/>
    <col min="14101" max="14101" width="2.125" style="53" customWidth="1"/>
    <col min="14102" max="14103" width="2.625" style="53" customWidth="1"/>
    <col min="14104" max="14104" width="2.125" style="53" customWidth="1"/>
    <col min="14105" max="14106" width="2.625" style="53" customWidth="1"/>
    <col min="14107" max="14107" width="2.125" style="53" customWidth="1"/>
    <col min="14108" max="14109" width="2.625" style="53" customWidth="1"/>
    <col min="14110" max="14110" width="2.125" style="53" customWidth="1"/>
    <col min="14111" max="14112" width="2.625" style="53" customWidth="1"/>
    <col min="14113" max="14322" width="3.125" style="53"/>
    <col min="14323" max="14323" width="2.625" style="53" customWidth="1"/>
    <col min="14324" max="14325" width="2.75" style="53" customWidth="1"/>
    <col min="14326" max="14326" width="2.5" style="53" customWidth="1"/>
    <col min="14327" max="14329" width="1.25" style="53" customWidth="1"/>
    <col min="14330" max="14330" width="2.5" style="53" customWidth="1"/>
    <col min="14331" max="14334" width="1.25" style="53" customWidth="1"/>
    <col min="14335" max="14335" width="2.5" style="53" customWidth="1"/>
    <col min="14336" max="14336" width="1.25" style="53" customWidth="1"/>
    <col min="14337" max="14338" width="0.625" style="53" customWidth="1"/>
    <col min="14339" max="14339" width="1.25" style="53" customWidth="1"/>
    <col min="14340" max="14340" width="2.5" style="53" customWidth="1"/>
    <col min="14341" max="14344" width="1.25" style="53" customWidth="1"/>
    <col min="14345" max="14345" width="2.5" style="53" customWidth="1"/>
    <col min="14346" max="14348" width="1.25" style="53" customWidth="1"/>
    <col min="14349" max="14349" width="2.5" style="53" customWidth="1"/>
    <col min="14350" max="14350" width="1.875" style="53" customWidth="1"/>
    <col min="14351" max="14353" width="3.125" style="53"/>
    <col min="14354" max="14354" width="2.125" style="53" customWidth="1"/>
    <col min="14355" max="14356" width="2.625" style="53" customWidth="1"/>
    <col min="14357" max="14357" width="2.125" style="53" customWidth="1"/>
    <col min="14358" max="14359" width="2.625" style="53" customWidth="1"/>
    <col min="14360" max="14360" width="2.125" style="53" customWidth="1"/>
    <col min="14361" max="14362" width="2.625" style="53" customWidth="1"/>
    <col min="14363" max="14363" width="2.125" style="53" customWidth="1"/>
    <col min="14364" max="14365" width="2.625" style="53" customWidth="1"/>
    <col min="14366" max="14366" width="2.125" style="53" customWidth="1"/>
    <col min="14367" max="14368" width="2.625" style="53" customWidth="1"/>
    <col min="14369" max="14578" width="3.125" style="53"/>
    <col min="14579" max="14579" width="2.625" style="53" customWidth="1"/>
    <col min="14580" max="14581" width="2.75" style="53" customWidth="1"/>
    <col min="14582" max="14582" width="2.5" style="53" customWidth="1"/>
    <col min="14583" max="14585" width="1.25" style="53" customWidth="1"/>
    <col min="14586" max="14586" width="2.5" style="53" customWidth="1"/>
    <col min="14587" max="14590" width="1.25" style="53" customWidth="1"/>
    <col min="14591" max="14591" width="2.5" style="53" customWidth="1"/>
    <col min="14592" max="14592" width="1.25" style="53" customWidth="1"/>
    <col min="14593" max="14594" width="0.625" style="53" customWidth="1"/>
    <col min="14595" max="14595" width="1.25" style="53" customWidth="1"/>
    <col min="14596" max="14596" width="2.5" style="53" customWidth="1"/>
    <col min="14597" max="14600" width="1.25" style="53" customWidth="1"/>
    <col min="14601" max="14601" width="2.5" style="53" customWidth="1"/>
    <col min="14602" max="14604" width="1.25" style="53" customWidth="1"/>
    <col min="14605" max="14605" width="2.5" style="53" customWidth="1"/>
    <col min="14606" max="14606" width="1.875" style="53" customWidth="1"/>
    <col min="14607" max="14609" width="3.125" style="53"/>
    <col min="14610" max="14610" width="2.125" style="53" customWidth="1"/>
    <col min="14611" max="14612" width="2.625" style="53" customWidth="1"/>
    <col min="14613" max="14613" width="2.125" style="53" customWidth="1"/>
    <col min="14614" max="14615" width="2.625" style="53" customWidth="1"/>
    <col min="14616" max="14616" width="2.125" style="53" customWidth="1"/>
    <col min="14617" max="14618" width="2.625" style="53" customWidth="1"/>
    <col min="14619" max="14619" width="2.125" style="53" customWidth="1"/>
    <col min="14620" max="14621" width="2.625" style="53" customWidth="1"/>
    <col min="14622" max="14622" width="2.125" style="53" customWidth="1"/>
    <col min="14623" max="14624" width="2.625" style="53" customWidth="1"/>
    <col min="14625" max="14834" width="3.125" style="53"/>
    <col min="14835" max="14835" width="2.625" style="53" customWidth="1"/>
    <col min="14836" max="14837" width="2.75" style="53" customWidth="1"/>
    <col min="14838" max="14838" width="2.5" style="53" customWidth="1"/>
    <col min="14839" max="14841" width="1.25" style="53" customWidth="1"/>
    <col min="14842" max="14842" width="2.5" style="53" customWidth="1"/>
    <col min="14843" max="14846" width="1.25" style="53" customWidth="1"/>
    <col min="14847" max="14847" width="2.5" style="53" customWidth="1"/>
    <col min="14848" max="14848" width="1.25" style="53" customWidth="1"/>
    <col min="14849" max="14850" width="0.625" style="53" customWidth="1"/>
    <col min="14851" max="14851" width="1.25" style="53" customWidth="1"/>
    <col min="14852" max="14852" width="2.5" style="53" customWidth="1"/>
    <col min="14853" max="14856" width="1.25" style="53" customWidth="1"/>
    <col min="14857" max="14857" width="2.5" style="53" customWidth="1"/>
    <col min="14858" max="14860" width="1.25" style="53" customWidth="1"/>
    <col min="14861" max="14861" width="2.5" style="53" customWidth="1"/>
    <col min="14862" max="14862" width="1.875" style="53" customWidth="1"/>
    <col min="14863" max="14865" width="3.125" style="53"/>
    <col min="14866" max="14866" width="2.125" style="53" customWidth="1"/>
    <col min="14867" max="14868" width="2.625" style="53" customWidth="1"/>
    <col min="14869" max="14869" width="2.125" style="53" customWidth="1"/>
    <col min="14870" max="14871" width="2.625" style="53" customWidth="1"/>
    <col min="14872" max="14872" width="2.125" style="53" customWidth="1"/>
    <col min="14873" max="14874" width="2.625" style="53" customWidth="1"/>
    <col min="14875" max="14875" width="2.125" style="53" customWidth="1"/>
    <col min="14876" max="14877" width="2.625" style="53" customWidth="1"/>
    <col min="14878" max="14878" width="2.125" style="53" customWidth="1"/>
    <col min="14879" max="14880" width="2.625" style="53" customWidth="1"/>
    <col min="14881" max="15090" width="3.125" style="53"/>
    <col min="15091" max="15091" width="2.625" style="53" customWidth="1"/>
    <col min="15092" max="15093" width="2.75" style="53" customWidth="1"/>
    <col min="15094" max="15094" width="2.5" style="53" customWidth="1"/>
    <col min="15095" max="15097" width="1.25" style="53" customWidth="1"/>
    <col min="15098" max="15098" width="2.5" style="53" customWidth="1"/>
    <col min="15099" max="15102" width="1.25" style="53" customWidth="1"/>
    <col min="15103" max="15103" width="2.5" style="53" customWidth="1"/>
    <col min="15104" max="15104" width="1.25" style="53" customWidth="1"/>
    <col min="15105" max="15106" width="0.625" style="53" customWidth="1"/>
    <col min="15107" max="15107" width="1.25" style="53" customWidth="1"/>
    <col min="15108" max="15108" width="2.5" style="53" customWidth="1"/>
    <col min="15109" max="15112" width="1.25" style="53" customWidth="1"/>
    <col min="15113" max="15113" width="2.5" style="53" customWidth="1"/>
    <col min="15114" max="15116" width="1.25" style="53" customWidth="1"/>
    <col min="15117" max="15117" width="2.5" style="53" customWidth="1"/>
    <col min="15118" max="15118" width="1.875" style="53" customWidth="1"/>
    <col min="15119" max="15121" width="3.125" style="53"/>
    <col min="15122" max="15122" width="2.125" style="53" customWidth="1"/>
    <col min="15123" max="15124" width="2.625" style="53" customWidth="1"/>
    <col min="15125" max="15125" width="2.125" style="53" customWidth="1"/>
    <col min="15126" max="15127" width="2.625" style="53" customWidth="1"/>
    <col min="15128" max="15128" width="2.125" style="53" customWidth="1"/>
    <col min="15129" max="15130" width="2.625" style="53" customWidth="1"/>
    <col min="15131" max="15131" width="2.125" style="53" customWidth="1"/>
    <col min="15132" max="15133" width="2.625" style="53" customWidth="1"/>
    <col min="15134" max="15134" width="2.125" style="53" customWidth="1"/>
    <col min="15135" max="15136" width="2.625" style="53" customWidth="1"/>
    <col min="15137" max="15346" width="3.125" style="53"/>
    <col min="15347" max="15347" width="2.625" style="53" customWidth="1"/>
    <col min="15348" max="15349" width="2.75" style="53" customWidth="1"/>
    <col min="15350" max="15350" width="2.5" style="53" customWidth="1"/>
    <col min="15351" max="15353" width="1.25" style="53" customWidth="1"/>
    <col min="15354" max="15354" width="2.5" style="53" customWidth="1"/>
    <col min="15355" max="15358" width="1.25" style="53" customWidth="1"/>
    <col min="15359" max="15359" width="2.5" style="53" customWidth="1"/>
    <col min="15360" max="15360" width="1.25" style="53" customWidth="1"/>
    <col min="15361" max="15362" width="0.625" style="53" customWidth="1"/>
    <col min="15363" max="15363" width="1.25" style="53" customWidth="1"/>
    <col min="15364" max="15364" width="2.5" style="53" customWidth="1"/>
    <col min="15365" max="15368" width="1.25" style="53" customWidth="1"/>
    <col min="15369" max="15369" width="2.5" style="53" customWidth="1"/>
    <col min="15370" max="15372" width="1.25" style="53" customWidth="1"/>
    <col min="15373" max="15373" width="2.5" style="53" customWidth="1"/>
    <col min="15374" max="15374" width="1.875" style="53" customWidth="1"/>
    <col min="15375" max="15377" width="3.125" style="53"/>
    <col min="15378" max="15378" width="2.125" style="53" customWidth="1"/>
    <col min="15379" max="15380" width="2.625" style="53" customWidth="1"/>
    <col min="15381" max="15381" width="2.125" style="53" customWidth="1"/>
    <col min="15382" max="15383" width="2.625" style="53" customWidth="1"/>
    <col min="15384" max="15384" width="2.125" style="53" customWidth="1"/>
    <col min="15385" max="15386" width="2.625" style="53" customWidth="1"/>
    <col min="15387" max="15387" width="2.125" style="53" customWidth="1"/>
    <col min="15388" max="15389" width="2.625" style="53" customWidth="1"/>
    <col min="15390" max="15390" width="2.125" style="53" customWidth="1"/>
    <col min="15391" max="15392" width="2.625" style="53" customWidth="1"/>
    <col min="15393" max="15602" width="3.125" style="53"/>
    <col min="15603" max="15603" width="2.625" style="53" customWidth="1"/>
    <col min="15604" max="15605" width="2.75" style="53" customWidth="1"/>
    <col min="15606" max="15606" width="2.5" style="53" customWidth="1"/>
    <col min="15607" max="15609" width="1.25" style="53" customWidth="1"/>
    <col min="15610" max="15610" width="2.5" style="53" customWidth="1"/>
    <col min="15611" max="15614" width="1.25" style="53" customWidth="1"/>
    <col min="15615" max="15615" width="2.5" style="53" customWidth="1"/>
    <col min="15616" max="15616" width="1.25" style="53" customWidth="1"/>
    <col min="15617" max="15618" width="0.625" style="53" customWidth="1"/>
    <col min="15619" max="15619" width="1.25" style="53" customWidth="1"/>
    <col min="15620" max="15620" width="2.5" style="53" customWidth="1"/>
    <col min="15621" max="15624" width="1.25" style="53" customWidth="1"/>
    <col min="15625" max="15625" width="2.5" style="53" customWidth="1"/>
    <col min="15626" max="15628" width="1.25" style="53" customWidth="1"/>
    <col min="15629" max="15629" width="2.5" style="53" customWidth="1"/>
    <col min="15630" max="15630" width="1.875" style="53" customWidth="1"/>
    <col min="15631" max="15633" width="3.125" style="53"/>
    <col min="15634" max="15634" width="2.125" style="53" customWidth="1"/>
    <col min="15635" max="15636" width="2.625" style="53" customWidth="1"/>
    <col min="15637" max="15637" width="2.125" style="53" customWidth="1"/>
    <col min="15638" max="15639" width="2.625" style="53" customWidth="1"/>
    <col min="15640" max="15640" width="2.125" style="53" customWidth="1"/>
    <col min="15641" max="15642" width="2.625" style="53" customWidth="1"/>
    <col min="15643" max="15643" width="2.125" style="53" customWidth="1"/>
    <col min="15644" max="15645" width="2.625" style="53" customWidth="1"/>
    <col min="15646" max="15646" width="2.125" style="53" customWidth="1"/>
    <col min="15647" max="15648" width="2.625" style="53" customWidth="1"/>
    <col min="15649" max="15858" width="3.125" style="53"/>
    <col min="15859" max="15859" width="2.625" style="53" customWidth="1"/>
    <col min="15860" max="15861" width="2.75" style="53" customWidth="1"/>
    <col min="15862" max="15862" width="2.5" style="53" customWidth="1"/>
    <col min="15863" max="15865" width="1.25" style="53" customWidth="1"/>
    <col min="15866" max="15866" width="2.5" style="53" customWidth="1"/>
    <col min="15867" max="15870" width="1.25" style="53" customWidth="1"/>
    <col min="15871" max="15871" width="2.5" style="53" customWidth="1"/>
    <col min="15872" max="15872" width="1.25" style="53" customWidth="1"/>
    <col min="15873" max="15874" width="0.625" style="53" customWidth="1"/>
    <col min="15875" max="15875" width="1.25" style="53" customWidth="1"/>
    <col min="15876" max="15876" width="2.5" style="53" customWidth="1"/>
    <col min="15877" max="15880" width="1.25" style="53" customWidth="1"/>
    <col min="15881" max="15881" width="2.5" style="53" customWidth="1"/>
    <col min="15882" max="15884" width="1.25" style="53" customWidth="1"/>
    <col min="15885" max="15885" width="2.5" style="53" customWidth="1"/>
    <col min="15886" max="15886" width="1.875" style="53" customWidth="1"/>
    <col min="15887" max="15889" width="3.125" style="53"/>
    <col min="15890" max="15890" width="2.125" style="53" customWidth="1"/>
    <col min="15891" max="15892" width="2.625" style="53" customWidth="1"/>
    <col min="15893" max="15893" width="2.125" style="53" customWidth="1"/>
    <col min="15894" max="15895" width="2.625" style="53" customWidth="1"/>
    <col min="15896" max="15896" width="2.125" style="53" customWidth="1"/>
    <col min="15897" max="15898" width="2.625" style="53" customWidth="1"/>
    <col min="15899" max="15899" width="2.125" style="53" customWidth="1"/>
    <col min="15900" max="15901" width="2.625" style="53" customWidth="1"/>
    <col min="15902" max="15902" width="2.125" style="53" customWidth="1"/>
    <col min="15903" max="15904" width="2.625" style="53" customWidth="1"/>
    <col min="15905" max="16114" width="3.125" style="53"/>
    <col min="16115" max="16115" width="2.625" style="53" customWidth="1"/>
    <col min="16116" max="16117" width="2.75" style="53" customWidth="1"/>
    <col min="16118" max="16118" width="2.5" style="53" customWidth="1"/>
    <col min="16119" max="16121" width="1.25" style="53" customWidth="1"/>
    <col min="16122" max="16122" width="2.5" style="53" customWidth="1"/>
    <col min="16123" max="16126" width="1.25" style="53" customWidth="1"/>
    <col min="16127" max="16127" width="2.5" style="53" customWidth="1"/>
    <col min="16128" max="16128" width="1.25" style="53" customWidth="1"/>
    <col min="16129" max="16130" width="0.625" style="53" customWidth="1"/>
    <col min="16131" max="16131" width="1.25" style="53" customWidth="1"/>
    <col min="16132" max="16132" width="2.5" style="53" customWidth="1"/>
    <col min="16133" max="16136" width="1.25" style="53" customWidth="1"/>
    <col min="16137" max="16137" width="2.5" style="53" customWidth="1"/>
    <col min="16138" max="16140" width="1.25" style="53" customWidth="1"/>
    <col min="16141" max="16141" width="2.5" style="53" customWidth="1"/>
    <col min="16142" max="16142" width="1.875" style="53" customWidth="1"/>
    <col min="16143" max="16145" width="3.125" style="53"/>
    <col min="16146" max="16146" width="2.125" style="53" customWidth="1"/>
    <col min="16147" max="16148" width="2.625" style="53" customWidth="1"/>
    <col min="16149" max="16149" width="2.125" style="53" customWidth="1"/>
    <col min="16150" max="16151" width="2.625" style="53" customWidth="1"/>
    <col min="16152" max="16152" width="2.125" style="53" customWidth="1"/>
    <col min="16153" max="16154" width="2.625" style="53" customWidth="1"/>
    <col min="16155" max="16155" width="2.125" style="53" customWidth="1"/>
    <col min="16156" max="16157" width="2.625" style="53" customWidth="1"/>
    <col min="16158" max="16158" width="2.125" style="53" customWidth="1"/>
    <col min="16159" max="16160" width="2.625" style="53" customWidth="1"/>
    <col min="16161" max="16384" width="3.125" style="53"/>
  </cols>
  <sheetData>
    <row r="1" spans="2:43" ht="26.25" customHeight="1">
      <c r="B1" s="596" t="s">
        <v>378</v>
      </c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596"/>
      <c r="X1" s="596"/>
      <c r="Y1" s="596"/>
      <c r="Z1" s="596"/>
      <c r="AA1" s="596"/>
      <c r="AB1" s="596"/>
      <c r="AC1" s="596"/>
      <c r="AD1" s="596"/>
      <c r="AE1" s="596"/>
      <c r="AF1" s="157"/>
    </row>
    <row r="2" spans="2:43" ht="26.25" customHeight="1">
      <c r="B2" s="596" t="s">
        <v>379</v>
      </c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157"/>
    </row>
    <row r="3" spans="2:43" ht="26.25" customHeight="1">
      <c r="B3" s="597" t="s">
        <v>220</v>
      </c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7"/>
      <c r="R3" s="597"/>
      <c r="S3" s="597"/>
      <c r="T3" s="597"/>
      <c r="U3" s="597"/>
      <c r="V3" s="597"/>
      <c r="W3" s="597"/>
      <c r="X3" s="597"/>
      <c r="Y3" s="597"/>
      <c r="Z3" s="597"/>
      <c r="AA3" s="597"/>
      <c r="AB3" s="597"/>
      <c r="AC3" s="597"/>
      <c r="AD3" s="597"/>
      <c r="AE3" s="597"/>
      <c r="AF3" s="153"/>
      <c r="AL3" s="130" t="str">
        <f>高体連登録変更!C20</f>
        <v/>
      </c>
      <c r="AM3" s="130">
        <f>高体連登録変更!K20</f>
        <v>0</v>
      </c>
      <c r="AN3" s="130" t="str">
        <f>高体連登録変更!M20</f>
        <v/>
      </c>
      <c r="AO3" s="130" t="str">
        <f>高体連登録変更!S20</f>
        <v/>
      </c>
      <c r="AP3" s="130">
        <f>高体連登録変更!AA20</f>
        <v>0</v>
      </c>
      <c r="AQ3" s="130">
        <f>高体連登録変更!AC20</f>
        <v>0</v>
      </c>
    </row>
    <row r="4" spans="2:43" ht="7.5" customHeight="1" thickBot="1">
      <c r="AL4" s="130" t="str">
        <f>高体連登録変更!C21</f>
        <v/>
      </c>
      <c r="AM4" s="130">
        <f>高体連登録変更!K21</f>
        <v>0</v>
      </c>
      <c r="AN4" s="130" t="str">
        <f>高体連登録変更!M21</f>
        <v/>
      </c>
      <c r="AO4" s="130" t="str">
        <f>高体連登録変更!S21</f>
        <v/>
      </c>
      <c r="AP4" s="130">
        <f>高体連登録変更!AA21</f>
        <v>0</v>
      </c>
      <c r="AQ4" s="130">
        <f>高体連登録変更!AC21</f>
        <v>0</v>
      </c>
    </row>
    <row r="5" spans="2:43" ht="26.25" customHeight="1" thickBot="1">
      <c r="E5" s="598" t="s">
        <v>38</v>
      </c>
      <c r="F5" s="599"/>
      <c r="G5" s="599"/>
      <c r="H5" s="529" t="str">
        <f>IF(基本情報!B3="","",基本情報!B3)</f>
        <v/>
      </c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  <c r="T5" s="530"/>
      <c r="U5" s="530"/>
      <c r="V5" s="530"/>
      <c r="W5" s="530"/>
      <c r="X5" s="530"/>
      <c r="Y5" s="530"/>
      <c r="Z5" s="530"/>
      <c r="AA5" s="530"/>
      <c r="AB5" s="530"/>
      <c r="AC5" s="530"/>
      <c r="AD5" s="530"/>
      <c r="AE5" s="531"/>
      <c r="AF5" s="118"/>
      <c r="AG5" s="55"/>
      <c r="AL5" s="130" t="str">
        <f>高体連登録変更!C22</f>
        <v/>
      </c>
      <c r="AM5" s="130">
        <f>高体連登録変更!K22</f>
        <v>0</v>
      </c>
      <c r="AN5" s="130" t="str">
        <f>高体連登録変更!M22</f>
        <v/>
      </c>
      <c r="AO5" s="130" t="str">
        <f>高体連登録変更!S22</f>
        <v/>
      </c>
      <c r="AP5" s="130">
        <f>高体連登録変更!AA22</f>
        <v>0</v>
      </c>
      <c r="AQ5" s="130">
        <f>高体連登録変更!AC22</f>
        <v>0</v>
      </c>
    </row>
    <row r="6" spans="2:43" ht="18.75" customHeight="1">
      <c r="B6" s="151" t="s">
        <v>206</v>
      </c>
      <c r="C6" s="151" t="s">
        <v>207</v>
      </c>
      <c r="E6" s="600" t="s">
        <v>12</v>
      </c>
      <c r="F6" s="501"/>
      <c r="G6" s="601"/>
      <c r="H6" s="498" t="s">
        <v>13</v>
      </c>
      <c r="I6" s="499"/>
      <c r="J6" s="500"/>
      <c r="K6" s="154"/>
      <c r="L6" s="501" t="s">
        <v>49</v>
      </c>
      <c r="M6" s="501"/>
      <c r="N6" s="501"/>
      <c r="O6" s="501"/>
      <c r="P6" s="501"/>
      <c r="Q6" s="501"/>
      <c r="R6" s="501"/>
      <c r="S6" s="155"/>
      <c r="T6" s="498" t="s">
        <v>15</v>
      </c>
      <c r="U6" s="499"/>
      <c r="V6" s="502"/>
      <c r="W6" s="503" t="s">
        <v>229</v>
      </c>
      <c r="X6" s="499"/>
      <c r="Y6" s="499"/>
      <c r="Z6" s="499"/>
      <c r="AA6" s="499"/>
      <c r="AB6" s="499"/>
      <c r="AC6" s="499"/>
      <c r="AD6" s="499"/>
      <c r="AE6" s="502"/>
      <c r="AL6" s="55"/>
      <c r="AM6" s="55"/>
      <c r="AN6" s="55"/>
      <c r="AO6" s="55"/>
      <c r="AP6" s="55"/>
      <c r="AQ6" s="130"/>
    </row>
    <row r="7" spans="2:43" ht="19.5" customHeight="1" thickBot="1">
      <c r="B7" s="131"/>
      <c r="C7" s="131"/>
      <c r="E7" s="611" t="s">
        <v>242</v>
      </c>
      <c r="F7" s="612"/>
      <c r="G7" s="612"/>
      <c r="H7" s="605" t="str">
        <f>IF(高体連!F14="","",IF(AM7="",高体連!F14,AM7))</f>
        <v/>
      </c>
      <c r="I7" s="606"/>
      <c r="J7" s="607"/>
      <c r="K7" s="15"/>
      <c r="L7" s="606" t="str">
        <f>IF(高体連!K14="","",IF(AN7="",高体連!K14,AN7))</f>
        <v/>
      </c>
      <c r="M7" s="606"/>
      <c r="N7" s="606"/>
      <c r="O7" s="606"/>
      <c r="P7" s="606"/>
      <c r="Q7" s="606"/>
      <c r="R7" s="606"/>
      <c r="S7" s="16"/>
      <c r="T7" s="608" t="str">
        <f>IF(高体連!Z14="","",IF(AO7="",高体連!Z14,AO7))</f>
        <v/>
      </c>
      <c r="U7" s="609"/>
      <c r="V7" s="610"/>
      <c r="W7" s="456">
        <f>VALUE(MID(B1,2,2))+1947</f>
        <v>2024</v>
      </c>
      <c r="X7" s="602"/>
      <c r="Y7" s="156" t="s">
        <v>78</v>
      </c>
      <c r="Z7" s="359">
        <v>5</v>
      </c>
      <c r="AA7" s="359"/>
      <c r="AB7" s="156" t="s">
        <v>23</v>
      </c>
      <c r="AC7" s="602"/>
      <c r="AD7" s="602"/>
      <c r="AE7" s="100" t="s">
        <v>25</v>
      </c>
      <c r="AL7" s="55">
        <v>1</v>
      </c>
      <c r="AM7" s="55" t="str">
        <f>IFERROR(VLOOKUP(AL7,$AL$3:$AQ$5,2,FALSE),"")</f>
        <v/>
      </c>
      <c r="AN7" s="55" t="str">
        <f>IFERROR(VLOOKUP(AL7,$AL$3:$AQ$5,3,FALSE),"")</f>
        <v/>
      </c>
      <c r="AO7" s="55" t="str">
        <f>IFERROR(VLOOKUP(AL7,$AL$3:$AQ$5,4,FALSE),"")</f>
        <v/>
      </c>
      <c r="AP7" s="55" t="str">
        <f>IFERROR(VLOOKUP(AL7,$AL$3:$AQ$5,5,FALSE),"")</f>
        <v/>
      </c>
      <c r="AQ7" s="130" t="str">
        <f>IFERROR(VLOOKUP(AL7,$AL$3:$AQ$5,6,FALSE),"")</f>
        <v/>
      </c>
    </row>
    <row r="8" spans="2:43" ht="19.5" customHeight="1">
      <c r="B8" s="131"/>
      <c r="C8" s="131"/>
      <c r="E8" s="603" t="s">
        <v>243</v>
      </c>
      <c r="F8" s="604"/>
      <c r="G8" s="604"/>
      <c r="H8" s="605" t="str">
        <f>IF(高体連!F15="","",IF(AM8="",高体連!F15,AM8))</f>
        <v/>
      </c>
      <c r="I8" s="606"/>
      <c r="J8" s="607"/>
      <c r="K8" s="12"/>
      <c r="L8" s="606" t="str">
        <f>IF(高体連!K15="","",IF(AN8="",高体連!K15,AN8))</f>
        <v/>
      </c>
      <c r="M8" s="606"/>
      <c r="N8" s="606"/>
      <c r="O8" s="606"/>
      <c r="P8" s="606"/>
      <c r="Q8" s="606"/>
      <c r="R8" s="606"/>
      <c r="S8" s="14"/>
      <c r="T8" s="608" t="str">
        <f>IF(高体連!Z15="","",IF(AO8="",高体連!Z15,AO8))</f>
        <v/>
      </c>
      <c r="U8" s="609"/>
      <c r="V8" s="610"/>
      <c r="W8" s="503" t="s">
        <v>228</v>
      </c>
      <c r="X8" s="499"/>
      <c r="Y8" s="499"/>
      <c r="Z8" s="499"/>
      <c r="AA8" s="499"/>
      <c r="AB8" s="499"/>
      <c r="AC8" s="499"/>
      <c r="AD8" s="499"/>
      <c r="AE8" s="502"/>
      <c r="AL8" s="55">
        <v>2</v>
      </c>
      <c r="AM8" s="55" t="str">
        <f t="shared" ref="AM8:AM31" si="0">IFERROR(VLOOKUP(AL8,$AL$3:$AQ$5,2,FALSE),"")</f>
        <v/>
      </c>
      <c r="AN8" s="55" t="str">
        <f t="shared" ref="AN8:AN31" si="1">IFERROR(VLOOKUP(AL8,$AL$3:$AQ$5,3,FALSE),"")</f>
        <v/>
      </c>
      <c r="AO8" s="55" t="str">
        <f t="shared" ref="AO8:AO31" si="2">IFERROR(VLOOKUP(AL8,$AL$3:$AQ$5,4,FALSE),"")</f>
        <v/>
      </c>
      <c r="AP8" s="55" t="str">
        <f t="shared" ref="AP8:AP31" si="3">IFERROR(VLOOKUP(AL8,$AL$3:$AQ$5,5,FALSE),"")</f>
        <v/>
      </c>
      <c r="AQ8" s="130" t="str">
        <f t="shared" ref="AQ8:AQ31" si="4">IFERROR(VLOOKUP(AL8,$AL$3:$AQ$5,6,FALSE),"")</f>
        <v/>
      </c>
    </row>
    <row r="9" spans="2:43" ht="19.5" customHeight="1" thickBot="1">
      <c r="B9" s="131"/>
      <c r="C9" s="131"/>
      <c r="E9" s="603" t="s">
        <v>244</v>
      </c>
      <c r="F9" s="604"/>
      <c r="G9" s="604"/>
      <c r="H9" s="605" t="str">
        <f>IF(高体連!F16="","",IF(AM9="",高体連!F16,AM9))</f>
        <v/>
      </c>
      <c r="I9" s="606"/>
      <c r="J9" s="607"/>
      <c r="K9" s="12"/>
      <c r="L9" s="606" t="str">
        <f>IF(高体連!K16="","",IF(AN9="",高体連!K16,AN9))</f>
        <v/>
      </c>
      <c r="M9" s="606"/>
      <c r="N9" s="606"/>
      <c r="O9" s="606"/>
      <c r="P9" s="606"/>
      <c r="Q9" s="606"/>
      <c r="R9" s="606"/>
      <c r="S9" s="14"/>
      <c r="T9" s="608" t="str">
        <f>IF(高体連!Z16="","",IF(AO9="",高体連!Z16,AO9))</f>
        <v/>
      </c>
      <c r="U9" s="609"/>
      <c r="V9" s="610"/>
      <c r="W9" s="613"/>
      <c r="X9" s="614"/>
      <c r="Y9" s="614"/>
      <c r="Z9" s="614"/>
      <c r="AA9" s="614"/>
      <c r="AB9" s="614"/>
      <c r="AC9" s="614"/>
      <c r="AD9" s="614"/>
      <c r="AE9" s="615"/>
      <c r="AL9" s="55">
        <v>3</v>
      </c>
      <c r="AM9" s="55" t="str">
        <f t="shared" si="0"/>
        <v/>
      </c>
      <c r="AN9" s="55" t="str">
        <f t="shared" si="1"/>
        <v/>
      </c>
      <c r="AO9" s="55" t="str">
        <f t="shared" si="2"/>
        <v/>
      </c>
      <c r="AP9" s="55" t="str">
        <f t="shared" si="3"/>
        <v/>
      </c>
      <c r="AQ9" s="130" t="str">
        <f t="shared" si="4"/>
        <v/>
      </c>
    </row>
    <row r="10" spans="2:43" ht="19.5" customHeight="1">
      <c r="B10" s="131"/>
      <c r="C10" s="131"/>
      <c r="E10" s="603" t="s">
        <v>245</v>
      </c>
      <c r="F10" s="604"/>
      <c r="G10" s="604"/>
      <c r="H10" s="605" t="str">
        <f>IF(高体連!F17="","",IF(AM10="",高体連!F17,AM10))</f>
        <v/>
      </c>
      <c r="I10" s="606"/>
      <c r="J10" s="607"/>
      <c r="K10" s="12"/>
      <c r="L10" s="606" t="str">
        <f>IF(高体連!K17="","",IF(AN10="",高体連!K17,AN10))</f>
        <v/>
      </c>
      <c r="M10" s="606"/>
      <c r="N10" s="606"/>
      <c r="O10" s="606"/>
      <c r="P10" s="606"/>
      <c r="Q10" s="606"/>
      <c r="R10" s="606"/>
      <c r="S10" s="14"/>
      <c r="T10" s="608" t="str">
        <f>IF(高体連!Z17="","",IF(AO10="",高体連!Z17,AO10))</f>
        <v/>
      </c>
      <c r="U10" s="609"/>
      <c r="V10" s="610"/>
      <c r="W10" s="503" t="s">
        <v>230</v>
      </c>
      <c r="X10" s="499"/>
      <c r="Y10" s="499"/>
      <c r="Z10" s="499"/>
      <c r="AA10" s="499"/>
      <c r="AB10" s="499"/>
      <c r="AC10" s="499"/>
      <c r="AD10" s="499"/>
      <c r="AE10" s="502"/>
      <c r="AF10" s="53"/>
      <c r="AL10" s="55">
        <v>4</v>
      </c>
      <c r="AM10" s="55" t="str">
        <f t="shared" si="0"/>
        <v/>
      </c>
      <c r="AN10" s="55" t="str">
        <f t="shared" si="1"/>
        <v/>
      </c>
      <c r="AO10" s="55" t="str">
        <f t="shared" si="2"/>
        <v/>
      </c>
      <c r="AP10" s="55" t="str">
        <f t="shared" si="3"/>
        <v/>
      </c>
      <c r="AQ10" s="130" t="str">
        <f t="shared" si="4"/>
        <v/>
      </c>
    </row>
    <row r="11" spans="2:43" ht="19.5" customHeight="1" thickBot="1">
      <c r="B11" s="131"/>
      <c r="C11" s="131"/>
      <c r="E11" s="603" t="s">
        <v>246</v>
      </c>
      <c r="F11" s="604"/>
      <c r="G11" s="604"/>
      <c r="H11" s="605" t="str">
        <f>IF(高体連!F18="","",IF(AM11="",高体連!F18,AM11))</f>
        <v/>
      </c>
      <c r="I11" s="606"/>
      <c r="J11" s="607"/>
      <c r="K11" s="12"/>
      <c r="L11" s="606" t="str">
        <f>IF(高体連!K18="","",IF(AN11="",高体連!K18,AN11))</f>
        <v/>
      </c>
      <c r="M11" s="606"/>
      <c r="N11" s="606"/>
      <c r="O11" s="606"/>
      <c r="P11" s="606"/>
      <c r="Q11" s="606"/>
      <c r="R11" s="606"/>
      <c r="S11" s="14"/>
      <c r="T11" s="608" t="str">
        <f>IF(高体連!Z18="","",IF(AO11="",高体連!Z18,AO11))</f>
        <v/>
      </c>
      <c r="U11" s="609"/>
      <c r="V11" s="610"/>
      <c r="W11" s="613"/>
      <c r="X11" s="614"/>
      <c r="Y11" s="614"/>
      <c r="Z11" s="614"/>
      <c r="AA11" s="614"/>
      <c r="AB11" s="614"/>
      <c r="AC11" s="614"/>
      <c r="AD11" s="614"/>
      <c r="AE11" s="615"/>
      <c r="AF11" s="53"/>
      <c r="AL11" s="55">
        <v>5</v>
      </c>
      <c r="AM11" s="55" t="str">
        <f t="shared" si="0"/>
        <v/>
      </c>
      <c r="AN11" s="55" t="str">
        <f t="shared" si="1"/>
        <v/>
      </c>
      <c r="AO11" s="55" t="str">
        <f t="shared" si="2"/>
        <v/>
      </c>
      <c r="AP11" s="55" t="str">
        <f t="shared" si="3"/>
        <v/>
      </c>
      <c r="AQ11" s="130" t="str">
        <f t="shared" si="4"/>
        <v/>
      </c>
    </row>
    <row r="12" spans="2:43" ht="19.5" customHeight="1">
      <c r="B12" s="131"/>
      <c r="C12" s="131"/>
      <c r="E12" s="603" t="s">
        <v>247</v>
      </c>
      <c r="F12" s="604"/>
      <c r="G12" s="604"/>
      <c r="H12" s="605" t="str">
        <f>IF(高体連!F19="","",IF(AM12="",高体連!F19,AM12))</f>
        <v/>
      </c>
      <c r="I12" s="606"/>
      <c r="J12" s="607"/>
      <c r="K12" s="12"/>
      <c r="L12" s="606" t="str">
        <f>IF(高体連!K19="","",IF(AN12="",高体連!K19,AN12))</f>
        <v/>
      </c>
      <c r="M12" s="606"/>
      <c r="N12" s="606"/>
      <c r="O12" s="606"/>
      <c r="P12" s="606"/>
      <c r="Q12" s="606"/>
      <c r="R12" s="606"/>
      <c r="S12" s="14"/>
      <c r="T12" s="608" t="str">
        <f>IF(高体連!Z19="","",IF(AO12="",高体連!Z19,AO12))</f>
        <v/>
      </c>
      <c r="U12" s="609"/>
      <c r="V12" s="610"/>
      <c r="W12" s="619" t="s">
        <v>231</v>
      </c>
      <c r="X12" s="620"/>
      <c r="Y12" s="620"/>
      <c r="Z12" s="620"/>
      <c r="AA12" s="620"/>
      <c r="AB12" s="620"/>
      <c r="AC12" s="620"/>
      <c r="AD12" s="620"/>
      <c r="AE12" s="621"/>
      <c r="AF12" s="53"/>
      <c r="AL12" s="55">
        <v>6</v>
      </c>
      <c r="AM12" s="55" t="str">
        <f t="shared" si="0"/>
        <v/>
      </c>
      <c r="AN12" s="55" t="str">
        <f t="shared" si="1"/>
        <v/>
      </c>
      <c r="AO12" s="55" t="str">
        <f t="shared" si="2"/>
        <v/>
      </c>
      <c r="AP12" s="55" t="str">
        <f t="shared" si="3"/>
        <v/>
      </c>
      <c r="AQ12" s="130" t="str">
        <f t="shared" si="4"/>
        <v/>
      </c>
    </row>
    <row r="13" spans="2:43" ht="19.5" customHeight="1">
      <c r="B13" s="131"/>
      <c r="C13" s="131"/>
      <c r="E13" s="603" t="s">
        <v>248</v>
      </c>
      <c r="F13" s="604"/>
      <c r="G13" s="604"/>
      <c r="H13" s="605" t="str">
        <f>IF(高体連!F20="","",IF(AM13="",高体連!F20,AM13))</f>
        <v/>
      </c>
      <c r="I13" s="606"/>
      <c r="J13" s="607"/>
      <c r="K13" s="12"/>
      <c r="L13" s="606" t="str">
        <f>IF(高体連!K20="","",IF(AN13="",高体連!K20,AN13))</f>
        <v/>
      </c>
      <c r="M13" s="606"/>
      <c r="N13" s="606"/>
      <c r="O13" s="606"/>
      <c r="P13" s="606"/>
      <c r="Q13" s="606"/>
      <c r="R13" s="606"/>
      <c r="S13" s="14"/>
      <c r="T13" s="608" t="str">
        <f>IF(高体連!Z20="","",IF(AO13="",高体連!Z20,AO13))</f>
        <v/>
      </c>
      <c r="U13" s="609"/>
      <c r="V13" s="610"/>
      <c r="W13" s="616" t="s">
        <v>232</v>
      </c>
      <c r="X13" s="617"/>
      <c r="Y13" s="338" t="str">
        <f>IF(高体連!J8="","",高体連!J8)</f>
        <v/>
      </c>
      <c r="Z13" s="338"/>
      <c r="AA13" s="338"/>
      <c r="AB13" s="338"/>
      <c r="AC13" s="338"/>
      <c r="AD13" s="338"/>
      <c r="AE13" s="618"/>
      <c r="AF13" s="53"/>
      <c r="AL13" s="55">
        <v>7</v>
      </c>
      <c r="AM13" s="55" t="str">
        <f t="shared" si="0"/>
        <v/>
      </c>
      <c r="AN13" s="55" t="str">
        <f t="shared" si="1"/>
        <v/>
      </c>
      <c r="AO13" s="55" t="str">
        <f t="shared" si="2"/>
        <v/>
      </c>
      <c r="AP13" s="55" t="str">
        <f t="shared" si="3"/>
        <v/>
      </c>
      <c r="AQ13" s="130" t="str">
        <f t="shared" si="4"/>
        <v/>
      </c>
    </row>
    <row r="14" spans="2:43" ht="19.5" customHeight="1">
      <c r="B14" s="131"/>
      <c r="C14" s="131"/>
      <c r="E14" s="603" t="s">
        <v>249</v>
      </c>
      <c r="F14" s="604"/>
      <c r="G14" s="604"/>
      <c r="H14" s="605" t="str">
        <f>IF(高体連!F21="","",IF(AM14="",高体連!F21,AM14))</f>
        <v/>
      </c>
      <c r="I14" s="606"/>
      <c r="J14" s="607"/>
      <c r="K14" s="12"/>
      <c r="L14" s="606" t="str">
        <f>IF(高体連!K21="","",IF(AN14="",高体連!K21,AN14))</f>
        <v/>
      </c>
      <c r="M14" s="606"/>
      <c r="N14" s="606"/>
      <c r="O14" s="606"/>
      <c r="P14" s="606"/>
      <c r="Q14" s="606"/>
      <c r="R14" s="606"/>
      <c r="S14" s="14"/>
      <c r="T14" s="608" t="str">
        <f>IF(高体連!Z21="","",IF(AO14="",高体連!Z21,AO14))</f>
        <v/>
      </c>
      <c r="U14" s="609"/>
      <c r="V14" s="610"/>
      <c r="W14" s="622"/>
      <c r="X14" s="299"/>
      <c r="Y14" s="338"/>
      <c r="Z14" s="338"/>
      <c r="AA14" s="338"/>
      <c r="AB14" s="338"/>
      <c r="AC14" s="338"/>
      <c r="AD14" s="338"/>
      <c r="AE14" s="618"/>
      <c r="AF14" s="53"/>
      <c r="AL14" s="55">
        <v>8</v>
      </c>
      <c r="AM14" s="55" t="str">
        <f t="shared" si="0"/>
        <v/>
      </c>
      <c r="AN14" s="55" t="str">
        <f t="shared" si="1"/>
        <v/>
      </c>
      <c r="AO14" s="55" t="str">
        <f t="shared" si="2"/>
        <v/>
      </c>
      <c r="AP14" s="55" t="str">
        <f t="shared" si="3"/>
        <v/>
      </c>
      <c r="AQ14" s="130" t="str">
        <f t="shared" si="4"/>
        <v/>
      </c>
    </row>
    <row r="15" spans="2:43" ht="19.5" customHeight="1">
      <c r="B15" s="131"/>
      <c r="C15" s="131"/>
      <c r="E15" s="603" t="s">
        <v>250</v>
      </c>
      <c r="F15" s="604"/>
      <c r="G15" s="604"/>
      <c r="H15" s="605" t="str">
        <f>IF(高体連!F22="","",IF(AM15="",高体連!F22,AM15))</f>
        <v/>
      </c>
      <c r="I15" s="606"/>
      <c r="J15" s="607"/>
      <c r="K15" s="12"/>
      <c r="L15" s="606" t="str">
        <f>IF(高体連!K22="","",IF(AN15="",高体連!K22,AN15))</f>
        <v/>
      </c>
      <c r="M15" s="606"/>
      <c r="N15" s="606"/>
      <c r="O15" s="606"/>
      <c r="P15" s="606"/>
      <c r="Q15" s="606"/>
      <c r="R15" s="606"/>
      <c r="S15" s="14"/>
      <c r="T15" s="608" t="str">
        <f>IF(高体連!Z22="","",IF(AO15="",高体連!Z22,AO15))</f>
        <v/>
      </c>
      <c r="U15" s="609"/>
      <c r="V15" s="610"/>
      <c r="W15" s="622"/>
      <c r="X15" s="299"/>
      <c r="Y15" s="338"/>
      <c r="Z15" s="338"/>
      <c r="AA15" s="338"/>
      <c r="AB15" s="338"/>
      <c r="AC15" s="338"/>
      <c r="AD15" s="338"/>
      <c r="AE15" s="618"/>
      <c r="AF15" s="53"/>
      <c r="AL15" s="55">
        <v>9</v>
      </c>
      <c r="AM15" s="55" t="str">
        <f t="shared" si="0"/>
        <v/>
      </c>
      <c r="AN15" s="55" t="str">
        <f t="shared" si="1"/>
        <v/>
      </c>
      <c r="AO15" s="55" t="str">
        <f t="shared" si="2"/>
        <v/>
      </c>
      <c r="AP15" s="55" t="str">
        <f t="shared" si="3"/>
        <v/>
      </c>
      <c r="AQ15" s="130" t="str">
        <f t="shared" si="4"/>
        <v/>
      </c>
    </row>
    <row r="16" spans="2:43" ht="19.5" customHeight="1">
      <c r="B16" s="131"/>
      <c r="C16" s="131"/>
      <c r="E16" s="603">
        <v>10</v>
      </c>
      <c r="F16" s="604"/>
      <c r="G16" s="604"/>
      <c r="H16" s="605" t="str">
        <f>IF(高体連!F23="","",IF(AM16="",高体連!F23,AM16))</f>
        <v/>
      </c>
      <c r="I16" s="606"/>
      <c r="J16" s="607"/>
      <c r="K16" s="12"/>
      <c r="L16" s="606" t="str">
        <f>IF(高体連!K23="","",IF(AN16="",高体連!K23,AN16))</f>
        <v/>
      </c>
      <c r="M16" s="606"/>
      <c r="N16" s="606"/>
      <c r="O16" s="606"/>
      <c r="P16" s="606"/>
      <c r="Q16" s="606"/>
      <c r="R16" s="606"/>
      <c r="S16" s="14"/>
      <c r="T16" s="608" t="str">
        <f>IF(高体連!Z23="","",IF(AO16="",高体連!Z23,AO16))</f>
        <v/>
      </c>
      <c r="U16" s="609"/>
      <c r="V16" s="610"/>
      <c r="W16" s="622"/>
      <c r="X16" s="299"/>
      <c r="Y16" s="338"/>
      <c r="Z16" s="338"/>
      <c r="AA16" s="338"/>
      <c r="AB16" s="338"/>
      <c r="AC16" s="338"/>
      <c r="AD16" s="338"/>
      <c r="AE16" s="618"/>
      <c r="AF16" s="53"/>
      <c r="AL16" s="55">
        <v>10</v>
      </c>
      <c r="AM16" s="55" t="str">
        <f t="shared" si="0"/>
        <v/>
      </c>
      <c r="AN16" s="55" t="str">
        <f t="shared" si="1"/>
        <v/>
      </c>
      <c r="AO16" s="55" t="str">
        <f t="shared" si="2"/>
        <v/>
      </c>
      <c r="AP16" s="55" t="str">
        <f t="shared" si="3"/>
        <v/>
      </c>
      <c r="AQ16" s="130" t="str">
        <f t="shared" si="4"/>
        <v/>
      </c>
    </row>
    <row r="17" spans="2:43" ht="19.5" customHeight="1" thickBot="1">
      <c r="B17" s="131"/>
      <c r="C17" s="131"/>
      <c r="E17" s="603">
        <v>11</v>
      </c>
      <c r="F17" s="604"/>
      <c r="G17" s="604"/>
      <c r="H17" s="605" t="str">
        <f>IF(高体連!F24="","",IF(AM17="",高体連!F24,AM17))</f>
        <v/>
      </c>
      <c r="I17" s="606"/>
      <c r="J17" s="607"/>
      <c r="K17" s="12"/>
      <c r="L17" s="606" t="str">
        <f>IF(高体連!K24="","",IF(AN17="",高体連!K24,AN17))</f>
        <v/>
      </c>
      <c r="M17" s="606"/>
      <c r="N17" s="606"/>
      <c r="O17" s="606"/>
      <c r="P17" s="606"/>
      <c r="Q17" s="606"/>
      <c r="R17" s="606"/>
      <c r="S17" s="14"/>
      <c r="T17" s="608" t="str">
        <f>IF(高体連!Z24="","",IF(AO17="",高体連!Z24,AO17))</f>
        <v/>
      </c>
      <c r="U17" s="609"/>
      <c r="V17" s="610"/>
      <c r="W17" s="623"/>
      <c r="X17" s="624"/>
      <c r="Y17" s="340"/>
      <c r="Z17" s="340"/>
      <c r="AA17" s="340"/>
      <c r="AB17" s="340"/>
      <c r="AC17" s="340"/>
      <c r="AD17" s="340"/>
      <c r="AE17" s="625"/>
      <c r="AF17" s="53"/>
      <c r="AL17" s="55">
        <v>11</v>
      </c>
      <c r="AM17" s="55" t="str">
        <f t="shared" si="0"/>
        <v/>
      </c>
      <c r="AN17" s="55" t="str">
        <f t="shared" si="1"/>
        <v/>
      </c>
      <c r="AO17" s="55" t="str">
        <f t="shared" si="2"/>
        <v/>
      </c>
      <c r="AP17" s="55" t="str">
        <f t="shared" si="3"/>
        <v/>
      </c>
      <c r="AQ17" s="130" t="str">
        <f t="shared" si="4"/>
        <v/>
      </c>
    </row>
    <row r="18" spans="2:43" ht="19.5" customHeight="1">
      <c r="B18" s="131"/>
      <c r="C18" s="131"/>
      <c r="E18" s="603">
        <v>12</v>
      </c>
      <c r="F18" s="604"/>
      <c r="G18" s="604"/>
      <c r="H18" s="605" t="str">
        <f>IF(高体連!F25="","",IF(AM18="",高体連!F25,AM18))</f>
        <v/>
      </c>
      <c r="I18" s="606"/>
      <c r="J18" s="607"/>
      <c r="K18" s="12"/>
      <c r="L18" s="606" t="str">
        <f>IF(高体連!K25="","",IF(AN18="",高体連!K25,AN18))</f>
        <v/>
      </c>
      <c r="M18" s="606"/>
      <c r="N18" s="606"/>
      <c r="O18" s="606"/>
      <c r="P18" s="606"/>
      <c r="Q18" s="606"/>
      <c r="R18" s="606"/>
      <c r="S18" s="14"/>
      <c r="T18" s="608" t="str">
        <f>IF(高体連!Z25="","",IF(AO18="",高体連!Z25,AO18))</f>
        <v/>
      </c>
      <c r="U18" s="609"/>
      <c r="V18" s="610"/>
      <c r="W18" s="626" t="s">
        <v>215</v>
      </c>
      <c r="X18" s="627"/>
      <c r="Y18" s="627"/>
      <c r="Z18" s="627"/>
      <c r="AA18" s="627"/>
      <c r="AB18" s="627"/>
      <c r="AC18" s="627"/>
      <c r="AD18" s="627"/>
      <c r="AE18" s="628"/>
      <c r="AF18" s="53"/>
      <c r="AL18" s="55">
        <v>12</v>
      </c>
      <c r="AM18" s="55" t="str">
        <f t="shared" si="0"/>
        <v/>
      </c>
      <c r="AN18" s="55" t="str">
        <f t="shared" si="1"/>
        <v/>
      </c>
      <c r="AO18" s="55" t="str">
        <f t="shared" si="2"/>
        <v/>
      </c>
      <c r="AP18" s="55" t="str">
        <f t="shared" si="3"/>
        <v/>
      </c>
      <c r="AQ18" s="130" t="str">
        <f t="shared" si="4"/>
        <v/>
      </c>
    </row>
    <row r="19" spans="2:43" ht="19.5" customHeight="1">
      <c r="B19" s="131"/>
      <c r="C19" s="131"/>
      <c r="E19" s="603">
        <v>13</v>
      </c>
      <c r="F19" s="604"/>
      <c r="G19" s="604"/>
      <c r="H19" s="605" t="str">
        <f>IF(高体連!F26="","",IF(AM19="",高体連!F26,AM19))</f>
        <v/>
      </c>
      <c r="I19" s="606"/>
      <c r="J19" s="607"/>
      <c r="K19" s="12"/>
      <c r="L19" s="606" t="str">
        <f>IF(高体連!K26="","",IF(AN19="",高体連!K26,AN19))</f>
        <v/>
      </c>
      <c r="M19" s="606"/>
      <c r="N19" s="606"/>
      <c r="O19" s="606"/>
      <c r="P19" s="606"/>
      <c r="Q19" s="606"/>
      <c r="R19" s="606"/>
      <c r="S19" s="14"/>
      <c r="T19" s="608" t="str">
        <f>IF(高体連!Z26="","",IF(AO19="",高体連!Z26,AO19))</f>
        <v/>
      </c>
      <c r="U19" s="609"/>
      <c r="V19" s="610"/>
      <c r="W19" s="629"/>
      <c r="X19" s="630"/>
      <c r="Y19" s="630"/>
      <c r="Z19" s="617" t="s">
        <v>217</v>
      </c>
      <c r="AA19" s="617"/>
      <c r="AB19" s="617"/>
      <c r="AC19" s="617" t="s">
        <v>218</v>
      </c>
      <c r="AD19" s="617"/>
      <c r="AE19" s="631"/>
      <c r="AF19" s="53"/>
      <c r="AL19" s="55">
        <v>13</v>
      </c>
      <c r="AM19" s="55" t="str">
        <f t="shared" si="0"/>
        <v/>
      </c>
      <c r="AN19" s="55" t="str">
        <f t="shared" si="1"/>
        <v/>
      </c>
      <c r="AO19" s="55" t="str">
        <f t="shared" si="2"/>
        <v/>
      </c>
      <c r="AP19" s="55" t="str">
        <f t="shared" si="3"/>
        <v/>
      </c>
      <c r="AQ19" s="130" t="str">
        <f t="shared" si="4"/>
        <v/>
      </c>
    </row>
    <row r="20" spans="2:43" ht="19.5" customHeight="1">
      <c r="B20" s="131"/>
      <c r="C20" s="131"/>
      <c r="E20" s="603">
        <v>14</v>
      </c>
      <c r="F20" s="604"/>
      <c r="G20" s="604"/>
      <c r="H20" s="605" t="str">
        <f>IF(高体連!F27="","",IF(AM20="",高体連!F27,AM20))</f>
        <v/>
      </c>
      <c r="I20" s="606"/>
      <c r="J20" s="607"/>
      <c r="K20" s="12"/>
      <c r="L20" s="606" t="str">
        <f>IF(高体連!K27="","",IF(AN20="",高体連!K27,AN20))</f>
        <v/>
      </c>
      <c r="M20" s="606"/>
      <c r="N20" s="606"/>
      <c r="O20" s="606"/>
      <c r="P20" s="606"/>
      <c r="Q20" s="606"/>
      <c r="R20" s="606"/>
      <c r="S20" s="14"/>
      <c r="T20" s="608" t="str">
        <f>IF(高体連!Z27="","",IF(AO20="",高体連!Z27,AO20))</f>
        <v/>
      </c>
      <c r="U20" s="609"/>
      <c r="V20" s="610"/>
      <c r="W20" s="635" t="s">
        <v>263</v>
      </c>
      <c r="X20" s="636"/>
      <c r="Y20" s="632" t="s">
        <v>233</v>
      </c>
      <c r="Z20" s="270" t="str">
        <f>IF(高体連!L40="","",高体連!L40)</f>
        <v/>
      </c>
      <c r="AA20" s="270"/>
      <c r="AB20" s="270"/>
      <c r="AC20" s="270" t="str">
        <f>IF(高体連!L41="","",高体連!L41)</f>
        <v/>
      </c>
      <c r="AD20" s="270"/>
      <c r="AE20" s="329"/>
      <c r="AF20" s="53"/>
      <c r="AL20" s="55">
        <v>14</v>
      </c>
      <c r="AM20" s="55" t="str">
        <f t="shared" si="0"/>
        <v/>
      </c>
      <c r="AN20" s="55" t="str">
        <f t="shared" si="1"/>
        <v/>
      </c>
      <c r="AO20" s="55" t="str">
        <f t="shared" si="2"/>
        <v/>
      </c>
      <c r="AP20" s="55" t="str">
        <f t="shared" si="3"/>
        <v/>
      </c>
      <c r="AQ20" s="130" t="str">
        <f t="shared" si="4"/>
        <v/>
      </c>
    </row>
    <row r="21" spans="2:43" ht="19.5" customHeight="1">
      <c r="B21" s="176"/>
      <c r="C21" s="131"/>
      <c r="E21" s="637">
        <v>15</v>
      </c>
      <c r="F21" s="638"/>
      <c r="G21" s="639"/>
      <c r="H21" s="605" t="str">
        <f>IF(高体連!F28="","",IF(AM21="",高体連!F28,AM21))</f>
        <v/>
      </c>
      <c r="I21" s="606"/>
      <c r="J21" s="607"/>
      <c r="K21" s="11"/>
      <c r="L21" s="606" t="str">
        <f>IF(高体連!K28="","",IF(AN21="",高体連!K28,AN21))</f>
        <v/>
      </c>
      <c r="M21" s="606"/>
      <c r="N21" s="606"/>
      <c r="O21" s="606"/>
      <c r="P21" s="606"/>
      <c r="Q21" s="606"/>
      <c r="R21" s="606"/>
      <c r="S21" s="177"/>
      <c r="T21" s="608" t="str">
        <f>IF(高体連!Z28="","",IF(AO21="",高体連!Z28,AO21))</f>
        <v/>
      </c>
      <c r="U21" s="609"/>
      <c r="V21" s="610"/>
      <c r="W21" s="635"/>
      <c r="X21" s="636"/>
      <c r="Y21" s="632"/>
      <c r="Z21" s="270"/>
      <c r="AA21" s="270"/>
      <c r="AB21" s="270"/>
      <c r="AC21" s="270"/>
      <c r="AD21" s="270"/>
      <c r="AE21" s="329"/>
      <c r="AF21" s="53"/>
      <c r="AL21" s="55">
        <v>15</v>
      </c>
      <c r="AM21" s="55" t="str">
        <f t="shared" si="0"/>
        <v/>
      </c>
      <c r="AN21" s="55" t="str">
        <f t="shared" si="1"/>
        <v/>
      </c>
      <c r="AO21" s="55" t="str">
        <f t="shared" si="2"/>
        <v/>
      </c>
      <c r="AP21" s="55" t="str">
        <f t="shared" si="3"/>
        <v/>
      </c>
      <c r="AQ21" s="130" t="str">
        <f t="shared" si="4"/>
        <v/>
      </c>
    </row>
    <row r="22" spans="2:43" ht="19.5" customHeight="1">
      <c r="B22" s="131"/>
      <c r="C22" s="131"/>
      <c r="E22" s="603">
        <v>16</v>
      </c>
      <c r="F22" s="604"/>
      <c r="G22" s="604"/>
      <c r="H22" s="605" t="str">
        <f>IF(高体連!F29="","",IF(AM22="",高体連!F29,AM22))</f>
        <v/>
      </c>
      <c r="I22" s="606"/>
      <c r="J22" s="607"/>
      <c r="K22" s="12"/>
      <c r="L22" s="606" t="str">
        <f>IF(高体連!K29="","",IF(AN22="",高体連!K29,AN22))</f>
        <v/>
      </c>
      <c r="M22" s="606"/>
      <c r="N22" s="606"/>
      <c r="O22" s="606"/>
      <c r="P22" s="606"/>
      <c r="Q22" s="606"/>
      <c r="R22" s="606"/>
      <c r="S22" s="14"/>
      <c r="T22" s="608" t="str">
        <f>IF(高体連!Z29="","",IF(AO22="",高体連!Z29,AO22))</f>
        <v/>
      </c>
      <c r="U22" s="609"/>
      <c r="V22" s="610"/>
      <c r="W22" s="635"/>
      <c r="X22" s="636"/>
      <c r="Y22" s="633" t="s">
        <v>261</v>
      </c>
      <c r="Z22" s="270" t="str">
        <f>IF(高体連!S40="","",高体連!S40)</f>
        <v/>
      </c>
      <c r="AA22" s="270"/>
      <c r="AB22" s="270"/>
      <c r="AC22" s="270" t="str">
        <f>IF(高体連!S41="","",高体連!S41)</f>
        <v/>
      </c>
      <c r="AD22" s="270"/>
      <c r="AE22" s="329"/>
      <c r="AF22" s="53"/>
      <c r="AL22" s="55">
        <v>16</v>
      </c>
      <c r="AM22" s="55" t="str">
        <f t="shared" si="0"/>
        <v/>
      </c>
      <c r="AN22" s="55" t="str">
        <f t="shared" si="1"/>
        <v/>
      </c>
      <c r="AO22" s="55" t="str">
        <f t="shared" si="2"/>
        <v/>
      </c>
      <c r="AP22" s="55" t="str">
        <f t="shared" si="3"/>
        <v/>
      </c>
      <c r="AQ22" s="130" t="str">
        <f t="shared" si="4"/>
        <v/>
      </c>
    </row>
    <row r="23" spans="2:43" ht="19.5" customHeight="1">
      <c r="B23" s="131"/>
      <c r="C23" s="131"/>
      <c r="E23" s="603">
        <v>17</v>
      </c>
      <c r="F23" s="604"/>
      <c r="G23" s="604"/>
      <c r="H23" s="605" t="str">
        <f>IF(高体連!F30="","",IF(AM23="",高体連!F30,AM23))</f>
        <v/>
      </c>
      <c r="I23" s="606"/>
      <c r="J23" s="607"/>
      <c r="K23" s="12"/>
      <c r="L23" s="606" t="str">
        <f>IF(高体連!K30="","",IF(AN23="",高体連!K30,AN23))</f>
        <v/>
      </c>
      <c r="M23" s="606"/>
      <c r="N23" s="606"/>
      <c r="O23" s="606"/>
      <c r="P23" s="606"/>
      <c r="Q23" s="606"/>
      <c r="R23" s="606"/>
      <c r="S23" s="14"/>
      <c r="T23" s="608" t="str">
        <f>IF(高体連!Z30="","",IF(AO23="",高体連!Z30,AO23))</f>
        <v/>
      </c>
      <c r="U23" s="609"/>
      <c r="V23" s="610"/>
      <c r="W23" s="635"/>
      <c r="X23" s="636"/>
      <c r="Y23" s="634"/>
      <c r="Z23" s="270"/>
      <c r="AA23" s="270"/>
      <c r="AB23" s="270"/>
      <c r="AC23" s="270"/>
      <c r="AD23" s="270"/>
      <c r="AE23" s="329"/>
      <c r="AF23" s="53"/>
      <c r="AL23" s="55">
        <v>17</v>
      </c>
      <c r="AM23" s="55" t="str">
        <f t="shared" si="0"/>
        <v/>
      </c>
      <c r="AN23" s="55" t="str">
        <f t="shared" si="1"/>
        <v/>
      </c>
      <c r="AO23" s="55" t="str">
        <f t="shared" si="2"/>
        <v/>
      </c>
      <c r="AP23" s="55" t="str">
        <f t="shared" si="3"/>
        <v/>
      </c>
      <c r="AQ23" s="130" t="str">
        <f t="shared" si="4"/>
        <v/>
      </c>
    </row>
    <row r="24" spans="2:43" ht="19.5" customHeight="1">
      <c r="B24" s="176"/>
      <c r="C24" s="131"/>
      <c r="E24" s="637">
        <v>18</v>
      </c>
      <c r="F24" s="638"/>
      <c r="G24" s="639"/>
      <c r="H24" s="605" t="str">
        <f>IF(高体連!F31="","",IF(AM24="",高体連!F31,AM24))</f>
        <v/>
      </c>
      <c r="I24" s="606"/>
      <c r="J24" s="607"/>
      <c r="K24" s="11"/>
      <c r="L24" s="606" t="str">
        <f>IF(高体連!K31="","",IF(AN24="",高体連!K31,AN24))</f>
        <v/>
      </c>
      <c r="M24" s="606"/>
      <c r="N24" s="606"/>
      <c r="O24" s="606"/>
      <c r="P24" s="606"/>
      <c r="Q24" s="606"/>
      <c r="R24" s="606"/>
      <c r="S24" s="177"/>
      <c r="T24" s="608" t="str">
        <f>IF(高体連!Z31="","",IF(AO24="",高体連!Z31,AO24))</f>
        <v/>
      </c>
      <c r="U24" s="609"/>
      <c r="V24" s="610"/>
      <c r="W24" s="635"/>
      <c r="X24" s="636"/>
      <c r="Y24" s="633" t="s">
        <v>262</v>
      </c>
      <c r="Z24" s="270" t="str">
        <f>IF(高体連!Y40="","",高体連!Y40)</f>
        <v/>
      </c>
      <c r="AA24" s="270"/>
      <c r="AB24" s="270"/>
      <c r="AC24" s="270" t="str">
        <f>IF(高体連!Y41="","",高体連!Y41)</f>
        <v/>
      </c>
      <c r="AD24" s="270"/>
      <c r="AE24" s="329"/>
      <c r="AF24" s="53"/>
      <c r="AL24" s="55">
        <v>18</v>
      </c>
      <c r="AM24" s="55" t="str">
        <f t="shared" si="0"/>
        <v/>
      </c>
      <c r="AN24" s="55" t="str">
        <f t="shared" si="1"/>
        <v/>
      </c>
      <c r="AO24" s="55" t="str">
        <f t="shared" si="2"/>
        <v/>
      </c>
      <c r="AP24" s="55" t="str">
        <f t="shared" si="3"/>
        <v/>
      </c>
      <c r="AQ24" s="130" t="str">
        <f t="shared" si="4"/>
        <v/>
      </c>
    </row>
    <row r="25" spans="2:43" ht="19.5" customHeight="1">
      <c r="B25" s="176"/>
      <c r="C25" s="131"/>
      <c r="E25" s="637">
        <v>19</v>
      </c>
      <c r="F25" s="638"/>
      <c r="G25" s="639"/>
      <c r="H25" s="605" t="str">
        <f>IF(高体連!F32="","",IF(AM25="",高体連!F32,AM25))</f>
        <v/>
      </c>
      <c r="I25" s="606"/>
      <c r="J25" s="607"/>
      <c r="K25" s="11"/>
      <c r="L25" s="606" t="str">
        <f>IF(高体連!K32="","",IF(AN25="",高体連!K32,AN25))</f>
        <v/>
      </c>
      <c r="M25" s="606"/>
      <c r="N25" s="606"/>
      <c r="O25" s="606"/>
      <c r="P25" s="606"/>
      <c r="Q25" s="606"/>
      <c r="R25" s="606"/>
      <c r="S25" s="177"/>
      <c r="T25" s="608" t="str">
        <f>IF(高体連!Z32="","",IF(AO25="",高体連!Z32,AO25))</f>
        <v/>
      </c>
      <c r="U25" s="609"/>
      <c r="V25" s="610"/>
      <c r="W25" s="635"/>
      <c r="X25" s="636"/>
      <c r="Y25" s="634"/>
      <c r="Z25" s="270"/>
      <c r="AA25" s="270"/>
      <c r="AB25" s="270"/>
      <c r="AC25" s="270"/>
      <c r="AD25" s="270"/>
      <c r="AE25" s="329"/>
      <c r="AF25" s="53"/>
      <c r="AL25" s="55">
        <v>19</v>
      </c>
      <c r="AM25" s="55" t="str">
        <f t="shared" si="0"/>
        <v/>
      </c>
      <c r="AN25" s="55" t="str">
        <f t="shared" si="1"/>
        <v/>
      </c>
      <c r="AO25" s="55" t="str">
        <f t="shared" si="2"/>
        <v/>
      </c>
      <c r="AP25" s="55" t="str">
        <f t="shared" si="3"/>
        <v/>
      </c>
      <c r="AQ25" s="130" t="str">
        <f t="shared" si="4"/>
        <v/>
      </c>
    </row>
    <row r="26" spans="2:43" ht="19.5" customHeight="1">
      <c r="B26" s="176"/>
      <c r="C26" s="131"/>
      <c r="E26" s="637">
        <v>20</v>
      </c>
      <c r="F26" s="638"/>
      <c r="G26" s="639"/>
      <c r="H26" s="605" t="str">
        <f>IF(高体連!F33="","",IF(AM26="",高体連!F33,AM26))</f>
        <v/>
      </c>
      <c r="I26" s="606"/>
      <c r="J26" s="607"/>
      <c r="K26" s="11"/>
      <c r="L26" s="606" t="str">
        <f>IF(高体連!K33="","",IF(AN26="",高体連!K33,AN26))</f>
        <v/>
      </c>
      <c r="M26" s="606"/>
      <c r="N26" s="606"/>
      <c r="O26" s="606"/>
      <c r="P26" s="606"/>
      <c r="Q26" s="606"/>
      <c r="R26" s="606"/>
      <c r="S26" s="177"/>
      <c r="T26" s="608" t="str">
        <f>IF(高体連!Z33="","",IF(AO26="",高体連!Z33,AO26))</f>
        <v/>
      </c>
      <c r="U26" s="609"/>
      <c r="V26" s="610"/>
      <c r="W26" s="656" t="s">
        <v>264</v>
      </c>
      <c r="X26" s="657"/>
      <c r="Y26" s="632" t="s">
        <v>233</v>
      </c>
      <c r="Z26" s="270" t="str">
        <f>IF(高体連!L42="","",高体連!L42)</f>
        <v/>
      </c>
      <c r="AA26" s="270"/>
      <c r="AB26" s="270"/>
      <c r="AC26" s="270" t="str">
        <f>IF(高体連!L43="","",高体連!L43)</f>
        <v/>
      </c>
      <c r="AD26" s="270"/>
      <c r="AE26" s="329"/>
      <c r="AF26" s="53"/>
      <c r="AL26" s="55">
        <v>20</v>
      </c>
      <c r="AM26" s="55" t="str">
        <f t="shared" si="0"/>
        <v/>
      </c>
      <c r="AN26" s="55" t="str">
        <f t="shared" si="1"/>
        <v/>
      </c>
      <c r="AO26" s="55" t="str">
        <f t="shared" si="2"/>
        <v/>
      </c>
      <c r="AP26" s="55" t="str">
        <f t="shared" si="3"/>
        <v/>
      </c>
      <c r="AQ26" s="130" t="str">
        <f t="shared" si="4"/>
        <v/>
      </c>
    </row>
    <row r="27" spans="2:43" ht="19.5" customHeight="1">
      <c r="B27" s="176"/>
      <c r="C27" s="131"/>
      <c r="E27" s="637">
        <v>21</v>
      </c>
      <c r="F27" s="638"/>
      <c r="G27" s="639"/>
      <c r="H27" s="605" t="str">
        <f>IF(高体連!F34="","",IF(AM27="",高体連!F34,AM27))</f>
        <v/>
      </c>
      <c r="I27" s="606"/>
      <c r="J27" s="607"/>
      <c r="K27" s="11"/>
      <c r="L27" s="606" t="str">
        <f>IF(高体連!K34="","",IF(AN27="",高体連!K34,AN27))</f>
        <v/>
      </c>
      <c r="M27" s="606"/>
      <c r="N27" s="606"/>
      <c r="O27" s="606"/>
      <c r="P27" s="606"/>
      <c r="Q27" s="606"/>
      <c r="R27" s="606"/>
      <c r="S27" s="177"/>
      <c r="T27" s="608" t="str">
        <f>IF(高体連!Z34="","",IF(AO27="",高体連!Z34,AO27))</f>
        <v/>
      </c>
      <c r="U27" s="609"/>
      <c r="V27" s="610"/>
      <c r="W27" s="658"/>
      <c r="X27" s="659"/>
      <c r="Y27" s="632"/>
      <c r="Z27" s="270"/>
      <c r="AA27" s="270"/>
      <c r="AB27" s="270"/>
      <c r="AC27" s="270"/>
      <c r="AD27" s="270"/>
      <c r="AE27" s="329"/>
      <c r="AF27" s="53"/>
      <c r="AL27" s="55">
        <v>21</v>
      </c>
      <c r="AM27" s="55" t="str">
        <f t="shared" si="0"/>
        <v/>
      </c>
      <c r="AN27" s="55" t="str">
        <f t="shared" si="1"/>
        <v/>
      </c>
      <c r="AO27" s="55" t="str">
        <f t="shared" si="2"/>
        <v/>
      </c>
      <c r="AP27" s="55" t="str">
        <f t="shared" si="3"/>
        <v/>
      </c>
      <c r="AQ27" s="130" t="str">
        <f t="shared" si="4"/>
        <v/>
      </c>
    </row>
    <row r="28" spans="2:43" ht="19.5" customHeight="1">
      <c r="B28" s="176"/>
      <c r="C28" s="131"/>
      <c r="E28" s="637">
        <v>22</v>
      </c>
      <c r="F28" s="638"/>
      <c r="G28" s="639"/>
      <c r="H28" s="605" t="str">
        <f>IF(高体連!F35="","",IF(AM28="",高体連!F35,AM28))</f>
        <v/>
      </c>
      <c r="I28" s="606"/>
      <c r="J28" s="607"/>
      <c r="K28" s="11"/>
      <c r="L28" s="606" t="str">
        <f>IF(高体連!K35="","",IF(AN28="",高体連!K35,AN28))</f>
        <v/>
      </c>
      <c r="M28" s="606"/>
      <c r="N28" s="606"/>
      <c r="O28" s="606"/>
      <c r="P28" s="606"/>
      <c r="Q28" s="606"/>
      <c r="R28" s="606"/>
      <c r="S28" s="177"/>
      <c r="T28" s="608" t="str">
        <f>IF(高体連!Z35="","",IF(AO28="",高体連!Z35,AO28))</f>
        <v/>
      </c>
      <c r="U28" s="609"/>
      <c r="V28" s="610"/>
      <c r="W28" s="658"/>
      <c r="X28" s="659"/>
      <c r="Y28" s="633" t="s">
        <v>261</v>
      </c>
      <c r="Z28" s="270" t="str">
        <f>IF(高体連!S42="","",高体連!S42)</f>
        <v/>
      </c>
      <c r="AA28" s="270"/>
      <c r="AB28" s="270"/>
      <c r="AC28" s="270" t="str">
        <f>IF(高体連!S43="","",高体連!S43)</f>
        <v/>
      </c>
      <c r="AD28" s="270"/>
      <c r="AE28" s="329"/>
      <c r="AF28" s="53"/>
      <c r="AL28" s="55">
        <v>22</v>
      </c>
      <c r="AM28" s="55" t="str">
        <f t="shared" si="0"/>
        <v/>
      </c>
      <c r="AN28" s="55" t="str">
        <f t="shared" si="1"/>
        <v/>
      </c>
      <c r="AO28" s="55" t="str">
        <f t="shared" si="2"/>
        <v/>
      </c>
      <c r="AP28" s="55" t="str">
        <f t="shared" si="3"/>
        <v/>
      </c>
      <c r="AQ28" s="130" t="str">
        <f t="shared" si="4"/>
        <v/>
      </c>
    </row>
    <row r="29" spans="2:43" ht="19.5" customHeight="1">
      <c r="B29" s="176"/>
      <c r="C29" s="131"/>
      <c r="E29" s="649">
        <v>23</v>
      </c>
      <c r="F29" s="650"/>
      <c r="G29" s="651"/>
      <c r="H29" s="605" t="str">
        <f>IF(高体連!F36="","",IF(AM29="",高体連!F36,AM29))</f>
        <v/>
      </c>
      <c r="I29" s="606"/>
      <c r="J29" s="607"/>
      <c r="K29" s="12"/>
      <c r="L29" s="606" t="str">
        <f>IF(高体連!K36="","",IF(AN29="",高体連!K36,AN29))</f>
        <v/>
      </c>
      <c r="M29" s="606"/>
      <c r="N29" s="606"/>
      <c r="O29" s="606"/>
      <c r="P29" s="606"/>
      <c r="Q29" s="606"/>
      <c r="R29" s="606"/>
      <c r="S29" s="14"/>
      <c r="T29" s="608" t="str">
        <f>IF(高体連!Z36="","",IF(AO29="",高体連!Z36,AO29))</f>
        <v/>
      </c>
      <c r="U29" s="609"/>
      <c r="V29" s="610"/>
      <c r="W29" s="658"/>
      <c r="X29" s="659"/>
      <c r="Y29" s="634"/>
      <c r="Z29" s="270"/>
      <c r="AA29" s="270"/>
      <c r="AB29" s="270"/>
      <c r="AC29" s="270"/>
      <c r="AD29" s="270"/>
      <c r="AE29" s="329"/>
      <c r="AF29" s="53"/>
      <c r="AL29" s="55">
        <v>23</v>
      </c>
      <c r="AM29" s="55" t="str">
        <f t="shared" si="0"/>
        <v/>
      </c>
      <c r="AN29" s="55" t="str">
        <f t="shared" si="1"/>
        <v/>
      </c>
      <c r="AO29" s="55" t="str">
        <f t="shared" si="2"/>
        <v/>
      </c>
      <c r="AP29" s="55" t="str">
        <f t="shared" si="3"/>
        <v/>
      </c>
      <c r="AQ29" s="130" t="str">
        <f t="shared" si="4"/>
        <v/>
      </c>
    </row>
    <row r="30" spans="2:43" ht="19.5" customHeight="1">
      <c r="B30" s="176"/>
      <c r="C30" s="131"/>
      <c r="E30" s="637">
        <v>24</v>
      </c>
      <c r="F30" s="638"/>
      <c r="G30" s="639"/>
      <c r="H30" s="405" t="str">
        <f>IF(高体連!F37="","",IF(AM30="",高体連!F37,AM30))</f>
        <v/>
      </c>
      <c r="I30" s="406"/>
      <c r="J30" s="407"/>
      <c r="K30" s="12"/>
      <c r="L30" s="406" t="str">
        <f>IF(高体連!K37="","",IF(AN30="",高体連!K37,AN30))</f>
        <v/>
      </c>
      <c r="M30" s="406"/>
      <c r="N30" s="406"/>
      <c r="O30" s="406"/>
      <c r="P30" s="406"/>
      <c r="Q30" s="406"/>
      <c r="R30" s="406"/>
      <c r="S30" s="14"/>
      <c r="T30" s="453" t="str">
        <f>IF(高体連!Z37="","",IF(AO30="",高体連!Z37,AO30))</f>
        <v/>
      </c>
      <c r="U30" s="454"/>
      <c r="V30" s="455"/>
      <c r="W30" s="658"/>
      <c r="X30" s="659"/>
      <c r="Y30" s="633" t="s">
        <v>262</v>
      </c>
      <c r="Z30" s="270" t="str">
        <f>IF(高体連!Y42="","",高体連!Y42)</f>
        <v/>
      </c>
      <c r="AA30" s="270"/>
      <c r="AB30" s="270"/>
      <c r="AC30" s="270" t="str">
        <f>IF(高体連!Y43="","",高体連!Y43)</f>
        <v/>
      </c>
      <c r="AD30" s="270"/>
      <c r="AE30" s="329"/>
      <c r="AF30" s="53"/>
      <c r="AL30" s="55">
        <v>24</v>
      </c>
      <c r="AM30" s="55" t="str">
        <f t="shared" si="0"/>
        <v/>
      </c>
      <c r="AN30" s="55" t="str">
        <f t="shared" si="1"/>
        <v/>
      </c>
      <c r="AO30" s="55" t="str">
        <f t="shared" si="2"/>
        <v/>
      </c>
      <c r="AP30" s="55" t="str">
        <f t="shared" si="3"/>
        <v/>
      </c>
      <c r="AQ30" s="130" t="str">
        <f t="shared" si="4"/>
        <v/>
      </c>
    </row>
    <row r="31" spans="2:43" ht="19.5" customHeight="1" thickBot="1">
      <c r="B31" s="131"/>
      <c r="C31" s="131"/>
      <c r="E31" s="640">
        <v>25</v>
      </c>
      <c r="F31" s="641"/>
      <c r="G31" s="641"/>
      <c r="H31" s="642" t="str">
        <f>IF(高体連!F38="","",IF(AM31="",高体連!F38,AM31))</f>
        <v/>
      </c>
      <c r="I31" s="643"/>
      <c r="J31" s="644"/>
      <c r="K31" s="142"/>
      <c r="L31" s="645" t="str">
        <f>IF(高体連!K38="","",IF(AN31="",高体連!K38,AN31))</f>
        <v/>
      </c>
      <c r="M31" s="645"/>
      <c r="N31" s="645"/>
      <c r="O31" s="645"/>
      <c r="P31" s="645"/>
      <c r="Q31" s="645"/>
      <c r="R31" s="645"/>
      <c r="S31" s="143"/>
      <c r="T31" s="646" t="str">
        <f>IF(高体連!Z38="","",IF(AO31="",高体連!Z38,AO31))</f>
        <v/>
      </c>
      <c r="U31" s="647"/>
      <c r="V31" s="648"/>
      <c r="W31" s="660"/>
      <c r="X31" s="661"/>
      <c r="Y31" s="655"/>
      <c r="Z31" s="332"/>
      <c r="AA31" s="332"/>
      <c r="AB31" s="332"/>
      <c r="AC31" s="332"/>
      <c r="AD31" s="332"/>
      <c r="AE31" s="333"/>
      <c r="AL31" s="55">
        <v>25</v>
      </c>
      <c r="AM31" s="55" t="str">
        <f t="shared" si="0"/>
        <v/>
      </c>
      <c r="AN31" s="55" t="str">
        <f t="shared" si="1"/>
        <v/>
      </c>
      <c r="AO31" s="55" t="str">
        <f t="shared" si="2"/>
        <v/>
      </c>
      <c r="AP31" s="55" t="str">
        <f t="shared" si="3"/>
        <v/>
      </c>
      <c r="AQ31" s="130" t="str">
        <f t="shared" si="4"/>
        <v/>
      </c>
    </row>
    <row r="32" spans="2:43">
      <c r="B32" s="73"/>
      <c r="C32" s="73"/>
      <c r="E32" s="653" t="s">
        <v>240</v>
      </c>
      <c r="F32" s="653"/>
      <c r="G32" s="653"/>
      <c r="H32" s="653"/>
      <c r="I32" s="653"/>
      <c r="J32" s="653"/>
      <c r="K32" s="653"/>
      <c r="L32" s="653"/>
      <c r="M32" s="653"/>
      <c r="N32" s="653"/>
      <c r="O32" s="653"/>
      <c r="P32" s="653"/>
      <c r="Q32" s="653"/>
      <c r="R32" s="653"/>
      <c r="S32" s="653"/>
      <c r="T32" s="653"/>
      <c r="U32" s="653"/>
      <c r="V32" s="653"/>
      <c r="W32" s="181"/>
      <c r="X32" s="181"/>
      <c r="Y32" s="166"/>
      <c r="Z32" s="9"/>
      <c r="AA32" s="9"/>
      <c r="AB32" s="9"/>
      <c r="AC32" s="55"/>
      <c r="AD32" s="55"/>
      <c r="AE32" s="55"/>
    </row>
    <row r="33" spans="2:33">
      <c r="B33" s="55"/>
      <c r="C33" s="55"/>
      <c r="E33" s="653" t="s">
        <v>241</v>
      </c>
      <c r="F33" s="653"/>
      <c r="G33" s="653"/>
      <c r="H33" s="653"/>
      <c r="I33" s="653"/>
      <c r="J33" s="653"/>
      <c r="K33" s="653"/>
      <c r="L33" s="653"/>
      <c r="M33" s="653"/>
      <c r="N33" s="653"/>
      <c r="O33" s="653"/>
      <c r="P33" s="653"/>
      <c r="Q33" s="653"/>
      <c r="R33" s="653"/>
      <c r="S33" s="653"/>
      <c r="T33" s="653"/>
      <c r="U33" s="653"/>
      <c r="V33" s="653"/>
      <c r="W33" s="181"/>
      <c r="X33" s="181"/>
      <c r="Y33" s="166"/>
      <c r="Z33" s="9"/>
      <c r="AA33" s="9"/>
      <c r="AB33" s="9"/>
      <c r="AC33" s="55"/>
      <c r="AD33" s="55"/>
      <c r="AE33" s="55"/>
    </row>
    <row r="34" spans="2:33" ht="7.5" customHeight="1">
      <c r="B34" s="49"/>
      <c r="C34" s="49"/>
      <c r="E34" s="162"/>
      <c r="F34" s="165"/>
      <c r="G34" s="165"/>
      <c r="H34" s="163"/>
      <c r="I34" s="163"/>
      <c r="J34" s="163"/>
      <c r="K34" s="9"/>
      <c r="L34" s="163"/>
      <c r="M34" s="163"/>
      <c r="N34" s="163"/>
      <c r="O34" s="163"/>
      <c r="P34" s="163"/>
      <c r="Q34" s="163"/>
      <c r="R34" s="163"/>
      <c r="S34" s="9"/>
      <c r="T34" s="164"/>
      <c r="U34" s="164"/>
      <c r="V34" s="164"/>
      <c r="W34" s="178"/>
      <c r="X34" s="161"/>
      <c r="Y34" s="161"/>
      <c r="Z34" s="161"/>
      <c r="AA34" s="161"/>
      <c r="AB34" s="161"/>
      <c r="AC34" s="161"/>
      <c r="AD34" s="161"/>
      <c r="AE34" s="161"/>
    </row>
    <row r="35" spans="2:33" ht="15" customHeight="1">
      <c r="B35" s="49"/>
      <c r="C35" s="49"/>
      <c r="E35" s="162"/>
      <c r="F35" s="165"/>
      <c r="G35" s="165"/>
      <c r="H35" s="163"/>
      <c r="I35" s="163"/>
      <c r="J35" s="163"/>
      <c r="K35" s="9"/>
      <c r="L35" s="163"/>
      <c r="M35" s="163"/>
      <c r="N35" s="163"/>
      <c r="O35" s="163"/>
      <c r="P35" s="163"/>
      <c r="Q35" s="163"/>
      <c r="R35" s="163"/>
      <c r="S35" s="9"/>
      <c r="T35" s="164"/>
      <c r="U35" s="164"/>
      <c r="V35" s="164"/>
      <c r="W35" s="161"/>
      <c r="X35" s="161"/>
      <c r="Y35" s="161"/>
      <c r="Z35" s="161"/>
      <c r="AA35" s="161"/>
      <c r="AB35" s="161"/>
      <c r="AC35" s="161"/>
      <c r="AD35" s="161"/>
      <c r="AE35" s="150" t="s">
        <v>227</v>
      </c>
    </row>
    <row r="36" spans="2:33" ht="26.25" customHeight="1">
      <c r="B36" s="596" t="str">
        <f>B1</f>
        <v>第77回札幌支部高等学校サッカー選手権大会</v>
      </c>
      <c r="C36" s="654"/>
      <c r="D36" s="654"/>
      <c r="E36" s="654"/>
      <c r="F36" s="654"/>
      <c r="G36" s="654"/>
      <c r="H36" s="654"/>
      <c r="I36" s="654"/>
      <c r="J36" s="654"/>
      <c r="K36" s="654"/>
      <c r="L36" s="654"/>
      <c r="M36" s="654"/>
      <c r="N36" s="654"/>
      <c r="O36" s="654"/>
      <c r="P36" s="654"/>
      <c r="Q36" s="654"/>
      <c r="R36" s="654"/>
      <c r="S36" s="654"/>
      <c r="T36" s="654"/>
      <c r="U36" s="654"/>
      <c r="V36" s="654"/>
      <c r="W36" s="654"/>
      <c r="X36" s="654"/>
      <c r="Y36" s="654"/>
      <c r="Z36" s="654"/>
      <c r="AA36" s="654"/>
      <c r="AB36" s="654"/>
      <c r="AC36" s="654"/>
      <c r="AD36" s="654"/>
      <c r="AE36" s="654"/>
      <c r="AF36" s="157"/>
    </row>
    <row r="37" spans="2:33" ht="26.25" customHeight="1">
      <c r="B37" s="596" t="str">
        <f>B2</f>
        <v>兼　第77回北海道高等学校サッカー選手権大会札幌支部予選会</v>
      </c>
      <c r="C37" s="654"/>
      <c r="D37" s="654"/>
      <c r="E37" s="654"/>
      <c r="F37" s="654"/>
      <c r="G37" s="654"/>
      <c r="H37" s="654"/>
      <c r="I37" s="654"/>
      <c r="J37" s="654"/>
      <c r="K37" s="654"/>
      <c r="L37" s="654"/>
      <c r="M37" s="654"/>
      <c r="N37" s="654"/>
      <c r="O37" s="654"/>
      <c r="P37" s="654"/>
      <c r="Q37" s="654"/>
      <c r="R37" s="654"/>
      <c r="S37" s="654"/>
      <c r="T37" s="654"/>
      <c r="U37" s="654"/>
      <c r="V37" s="654"/>
      <c r="W37" s="654"/>
      <c r="X37" s="654"/>
      <c r="Y37" s="654"/>
      <c r="Z37" s="654"/>
      <c r="AA37" s="654"/>
      <c r="AB37" s="654"/>
      <c r="AC37" s="654"/>
      <c r="AD37" s="654"/>
      <c r="AE37" s="654"/>
      <c r="AF37" s="157"/>
    </row>
    <row r="38" spans="2:33" ht="26.25" customHeight="1">
      <c r="B38" s="597" t="str">
        <f>B3</f>
        <v>出場メンバーエントリー票</v>
      </c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652"/>
      <c r="R38" s="652"/>
      <c r="S38" s="652"/>
      <c r="T38" s="652"/>
      <c r="U38" s="652"/>
      <c r="V38" s="652"/>
      <c r="W38" s="652"/>
      <c r="X38" s="652"/>
      <c r="Y38" s="652"/>
      <c r="Z38" s="652"/>
      <c r="AA38" s="652"/>
      <c r="AB38" s="652"/>
      <c r="AC38" s="652"/>
      <c r="AD38" s="652"/>
      <c r="AE38" s="652"/>
      <c r="AF38" s="153"/>
    </row>
    <row r="39" spans="2:33" ht="7.5" customHeight="1" thickBot="1"/>
    <row r="40" spans="2:33" ht="26.25" customHeight="1" thickBot="1">
      <c r="E40" s="598" t="s">
        <v>38</v>
      </c>
      <c r="F40" s="599"/>
      <c r="G40" s="599"/>
      <c r="H40" s="529" t="str">
        <f>IF(H5="","",H5)</f>
        <v/>
      </c>
      <c r="I40" s="530"/>
      <c r="J40" s="530"/>
      <c r="K40" s="530"/>
      <c r="L40" s="530"/>
      <c r="M40" s="530"/>
      <c r="N40" s="530"/>
      <c r="O40" s="530"/>
      <c r="P40" s="530"/>
      <c r="Q40" s="530"/>
      <c r="R40" s="530"/>
      <c r="S40" s="530"/>
      <c r="T40" s="530"/>
      <c r="U40" s="530"/>
      <c r="V40" s="530"/>
      <c r="W40" s="530"/>
      <c r="X40" s="530"/>
      <c r="Y40" s="530"/>
      <c r="Z40" s="530"/>
      <c r="AA40" s="530"/>
      <c r="AB40" s="530"/>
      <c r="AC40" s="530"/>
      <c r="AD40" s="530"/>
      <c r="AE40" s="531"/>
      <c r="AF40" s="118"/>
      <c r="AG40" s="55"/>
    </row>
    <row r="41" spans="2:33" ht="18.75" customHeight="1">
      <c r="B41" s="151" t="s">
        <v>206</v>
      </c>
      <c r="C41" s="151" t="s">
        <v>207</v>
      </c>
      <c r="E41" s="600" t="s">
        <v>12</v>
      </c>
      <c r="F41" s="501"/>
      <c r="G41" s="601"/>
      <c r="H41" s="498" t="s">
        <v>13</v>
      </c>
      <c r="I41" s="499"/>
      <c r="J41" s="500"/>
      <c r="K41" s="154"/>
      <c r="L41" s="501" t="s">
        <v>49</v>
      </c>
      <c r="M41" s="501"/>
      <c r="N41" s="501"/>
      <c r="O41" s="501"/>
      <c r="P41" s="501"/>
      <c r="Q41" s="501"/>
      <c r="R41" s="501"/>
      <c r="S41" s="155"/>
      <c r="T41" s="498" t="s">
        <v>15</v>
      </c>
      <c r="U41" s="499"/>
      <c r="V41" s="502"/>
      <c r="W41" s="503" t="s">
        <v>229</v>
      </c>
      <c r="X41" s="499"/>
      <c r="Y41" s="499"/>
      <c r="Z41" s="499"/>
      <c r="AA41" s="499"/>
      <c r="AB41" s="499"/>
      <c r="AC41" s="499"/>
      <c r="AD41" s="499"/>
      <c r="AE41" s="502"/>
    </row>
    <row r="42" spans="2:33" ht="19.5" customHeight="1" thickBot="1">
      <c r="B42" s="131" t="str">
        <f>IF(B7="","",B7)</f>
        <v/>
      </c>
      <c r="C42" s="131" t="str">
        <f>IF(C7="","",C7)</f>
        <v/>
      </c>
      <c r="E42" s="611" t="s">
        <v>242</v>
      </c>
      <c r="F42" s="612"/>
      <c r="G42" s="612"/>
      <c r="H42" s="605" t="str">
        <f>IF(H7="","",H7)</f>
        <v/>
      </c>
      <c r="I42" s="606"/>
      <c r="J42" s="607"/>
      <c r="K42" s="15"/>
      <c r="L42" s="606" t="str">
        <f>IF(L7="","",L7)</f>
        <v/>
      </c>
      <c r="M42" s="606"/>
      <c r="N42" s="606"/>
      <c r="O42" s="606"/>
      <c r="P42" s="606"/>
      <c r="Q42" s="606"/>
      <c r="R42" s="606"/>
      <c r="S42" s="16"/>
      <c r="T42" s="608" t="str">
        <f>IF(T7="","",T7)</f>
        <v/>
      </c>
      <c r="U42" s="609"/>
      <c r="V42" s="610"/>
      <c r="W42" s="456">
        <f>VALUE(MID(B36,2,2))+1947</f>
        <v>2024</v>
      </c>
      <c r="X42" s="602"/>
      <c r="Y42" s="156" t="s">
        <v>78</v>
      </c>
      <c r="Z42" s="359">
        <v>5</v>
      </c>
      <c r="AA42" s="359"/>
      <c r="AB42" s="156" t="s">
        <v>23</v>
      </c>
      <c r="AC42" s="602" t="str">
        <f>IF(AC7="","",AC7)</f>
        <v/>
      </c>
      <c r="AD42" s="602"/>
      <c r="AE42" s="100" t="s">
        <v>25</v>
      </c>
    </row>
    <row r="43" spans="2:33" ht="19.5" customHeight="1">
      <c r="B43" s="131" t="str">
        <f t="shared" ref="B43:C43" si="5">IF(B8="","",B8)</f>
        <v/>
      </c>
      <c r="C43" s="131" t="str">
        <f t="shared" si="5"/>
        <v/>
      </c>
      <c r="E43" s="603" t="s">
        <v>243</v>
      </c>
      <c r="F43" s="604"/>
      <c r="G43" s="604"/>
      <c r="H43" s="605" t="str">
        <f t="shared" ref="H43:H66" si="6">IF(H8="","",H8)</f>
        <v/>
      </c>
      <c r="I43" s="606"/>
      <c r="J43" s="607"/>
      <c r="K43" s="12"/>
      <c r="L43" s="606" t="str">
        <f t="shared" ref="L43:L66" si="7">IF(L8="","",L8)</f>
        <v/>
      </c>
      <c r="M43" s="606"/>
      <c r="N43" s="606"/>
      <c r="O43" s="606"/>
      <c r="P43" s="606"/>
      <c r="Q43" s="606"/>
      <c r="R43" s="606"/>
      <c r="S43" s="14"/>
      <c r="T43" s="608" t="str">
        <f t="shared" ref="T43:T66" si="8">IF(T8="","",T8)</f>
        <v/>
      </c>
      <c r="U43" s="609"/>
      <c r="V43" s="610"/>
      <c r="W43" s="503" t="s">
        <v>228</v>
      </c>
      <c r="X43" s="499"/>
      <c r="Y43" s="499"/>
      <c r="Z43" s="499"/>
      <c r="AA43" s="499"/>
      <c r="AB43" s="499"/>
      <c r="AC43" s="499"/>
      <c r="AD43" s="499"/>
      <c r="AE43" s="502"/>
    </row>
    <row r="44" spans="2:33" ht="19.5" customHeight="1" thickBot="1">
      <c r="B44" s="131" t="str">
        <f t="shared" ref="B44:C44" si="9">IF(B9="","",B9)</f>
        <v/>
      </c>
      <c r="C44" s="131" t="str">
        <f t="shared" si="9"/>
        <v/>
      </c>
      <c r="E44" s="603" t="s">
        <v>244</v>
      </c>
      <c r="F44" s="604"/>
      <c r="G44" s="604"/>
      <c r="H44" s="605" t="str">
        <f t="shared" si="6"/>
        <v/>
      </c>
      <c r="I44" s="606"/>
      <c r="J44" s="607"/>
      <c r="K44" s="12"/>
      <c r="L44" s="606" t="str">
        <f t="shared" si="7"/>
        <v/>
      </c>
      <c r="M44" s="606"/>
      <c r="N44" s="606"/>
      <c r="O44" s="606"/>
      <c r="P44" s="606"/>
      <c r="Q44" s="606"/>
      <c r="R44" s="606"/>
      <c r="S44" s="14"/>
      <c r="T44" s="608" t="str">
        <f t="shared" si="8"/>
        <v/>
      </c>
      <c r="U44" s="609"/>
      <c r="V44" s="610"/>
      <c r="W44" s="613" t="str">
        <f>IF(W9="","",W9)</f>
        <v/>
      </c>
      <c r="X44" s="614"/>
      <c r="Y44" s="614"/>
      <c r="Z44" s="614"/>
      <c r="AA44" s="614"/>
      <c r="AB44" s="614"/>
      <c r="AC44" s="614"/>
      <c r="AD44" s="614"/>
      <c r="AE44" s="615"/>
    </row>
    <row r="45" spans="2:33" ht="19.5" customHeight="1">
      <c r="B45" s="131" t="str">
        <f t="shared" ref="B45:C45" si="10">IF(B10="","",B10)</f>
        <v/>
      </c>
      <c r="C45" s="131" t="str">
        <f t="shared" si="10"/>
        <v/>
      </c>
      <c r="E45" s="603" t="s">
        <v>245</v>
      </c>
      <c r="F45" s="604"/>
      <c r="G45" s="604"/>
      <c r="H45" s="605" t="str">
        <f t="shared" si="6"/>
        <v/>
      </c>
      <c r="I45" s="606"/>
      <c r="J45" s="607"/>
      <c r="K45" s="12"/>
      <c r="L45" s="606" t="str">
        <f t="shared" si="7"/>
        <v/>
      </c>
      <c r="M45" s="606"/>
      <c r="N45" s="606"/>
      <c r="O45" s="606"/>
      <c r="P45" s="606"/>
      <c r="Q45" s="606"/>
      <c r="R45" s="606"/>
      <c r="S45" s="14"/>
      <c r="T45" s="608" t="str">
        <f t="shared" si="8"/>
        <v/>
      </c>
      <c r="U45" s="609"/>
      <c r="V45" s="610"/>
      <c r="W45" s="503" t="s">
        <v>230</v>
      </c>
      <c r="X45" s="499"/>
      <c r="Y45" s="499"/>
      <c r="Z45" s="499"/>
      <c r="AA45" s="499"/>
      <c r="AB45" s="499"/>
      <c r="AC45" s="499"/>
      <c r="AD45" s="499"/>
      <c r="AE45" s="502"/>
      <c r="AF45" s="53"/>
    </row>
    <row r="46" spans="2:33" ht="19.5" customHeight="1" thickBot="1">
      <c r="B46" s="131" t="str">
        <f t="shared" ref="B46:C46" si="11">IF(B11="","",B11)</f>
        <v/>
      </c>
      <c r="C46" s="131" t="str">
        <f t="shared" si="11"/>
        <v/>
      </c>
      <c r="E46" s="603" t="s">
        <v>246</v>
      </c>
      <c r="F46" s="604"/>
      <c r="G46" s="604"/>
      <c r="H46" s="605" t="str">
        <f t="shared" si="6"/>
        <v/>
      </c>
      <c r="I46" s="606"/>
      <c r="J46" s="607"/>
      <c r="K46" s="12"/>
      <c r="L46" s="606" t="str">
        <f t="shared" si="7"/>
        <v/>
      </c>
      <c r="M46" s="606"/>
      <c r="N46" s="606"/>
      <c r="O46" s="606"/>
      <c r="P46" s="606"/>
      <c r="Q46" s="606"/>
      <c r="R46" s="606"/>
      <c r="S46" s="14"/>
      <c r="T46" s="608" t="str">
        <f t="shared" si="8"/>
        <v/>
      </c>
      <c r="U46" s="609"/>
      <c r="V46" s="610"/>
      <c r="W46" s="613" t="str">
        <f>IF(W11="","",W11)</f>
        <v/>
      </c>
      <c r="X46" s="614"/>
      <c r="Y46" s="614"/>
      <c r="Z46" s="614"/>
      <c r="AA46" s="614"/>
      <c r="AB46" s="614"/>
      <c r="AC46" s="614"/>
      <c r="AD46" s="614"/>
      <c r="AE46" s="615"/>
      <c r="AF46" s="53"/>
    </row>
    <row r="47" spans="2:33" ht="19.5" customHeight="1">
      <c r="B47" s="131" t="str">
        <f t="shared" ref="B47:C47" si="12">IF(B12="","",B12)</f>
        <v/>
      </c>
      <c r="C47" s="131" t="str">
        <f t="shared" si="12"/>
        <v/>
      </c>
      <c r="E47" s="603" t="s">
        <v>247</v>
      </c>
      <c r="F47" s="604"/>
      <c r="G47" s="604"/>
      <c r="H47" s="605" t="str">
        <f t="shared" si="6"/>
        <v/>
      </c>
      <c r="I47" s="606"/>
      <c r="J47" s="607"/>
      <c r="K47" s="12"/>
      <c r="L47" s="606" t="str">
        <f t="shared" si="7"/>
        <v/>
      </c>
      <c r="M47" s="606"/>
      <c r="N47" s="606"/>
      <c r="O47" s="606"/>
      <c r="P47" s="606"/>
      <c r="Q47" s="606"/>
      <c r="R47" s="606"/>
      <c r="S47" s="14"/>
      <c r="T47" s="608" t="str">
        <f t="shared" si="8"/>
        <v/>
      </c>
      <c r="U47" s="609"/>
      <c r="V47" s="610"/>
      <c r="W47" s="619" t="s">
        <v>231</v>
      </c>
      <c r="X47" s="620"/>
      <c r="Y47" s="620"/>
      <c r="Z47" s="620"/>
      <c r="AA47" s="620"/>
      <c r="AB47" s="620"/>
      <c r="AC47" s="620"/>
      <c r="AD47" s="620"/>
      <c r="AE47" s="621"/>
      <c r="AF47" s="53"/>
    </row>
    <row r="48" spans="2:33" ht="19.5" customHeight="1">
      <c r="B48" s="131" t="str">
        <f t="shared" ref="B48:C48" si="13">IF(B13="","",B13)</f>
        <v/>
      </c>
      <c r="C48" s="131" t="str">
        <f t="shared" si="13"/>
        <v/>
      </c>
      <c r="E48" s="603" t="s">
        <v>248</v>
      </c>
      <c r="F48" s="604"/>
      <c r="G48" s="604"/>
      <c r="H48" s="605" t="str">
        <f t="shared" si="6"/>
        <v/>
      </c>
      <c r="I48" s="606"/>
      <c r="J48" s="607"/>
      <c r="K48" s="12"/>
      <c r="L48" s="606" t="str">
        <f t="shared" si="7"/>
        <v/>
      </c>
      <c r="M48" s="606"/>
      <c r="N48" s="606"/>
      <c r="O48" s="606"/>
      <c r="P48" s="606"/>
      <c r="Q48" s="606"/>
      <c r="R48" s="606"/>
      <c r="S48" s="14"/>
      <c r="T48" s="608" t="str">
        <f t="shared" si="8"/>
        <v/>
      </c>
      <c r="U48" s="609"/>
      <c r="V48" s="610"/>
      <c r="W48" s="616" t="s">
        <v>232</v>
      </c>
      <c r="X48" s="617"/>
      <c r="Y48" s="338" t="str">
        <f>IF(Y13="","",Y13)</f>
        <v/>
      </c>
      <c r="Z48" s="338"/>
      <c r="AA48" s="338"/>
      <c r="AB48" s="338"/>
      <c r="AC48" s="338"/>
      <c r="AD48" s="338"/>
      <c r="AE48" s="618"/>
      <c r="AF48" s="53"/>
    </row>
    <row r="49" spans="2:32" ht="19.5" customHeight="1">
      <c r="B49" s="131" t="str">
        <f t="shared" ref="B49:C49" si="14">IF(B14="","",B14)</f>
        <v/>
      </c>
      <c r="C49" s="131" t="str">
        <f t="shared" si="14"/>
        <v/>
      </c>
      <c r="E49" s="603" t="s">
        <v>249</v>
      </c>
      <c r="F49" s="604"/>
      <c r="G49" s="604"/>
      <c r="H49" s="605" t="str">
        <f t="shared" si="6"/>
        <v/>
      </c>
      <c r="I49" s="606"/>
      <c r="J49" s="607"/>
      <c r="K49" s="12"/>
      <c r="L49" s="606" t="str">
        <f t="shared" si="7"/>
        <v/>
      </c>
      <c r="M49" s="606"/>
      <c r="N49" s="606"/>
      <c r="O49" s="606"/>
      <c r="P49" s="606"/>
      <c r="Q49" s="606"/>
      <c r="R49" s="606"/>
      <c r="S49" s="14"/>
      <c r="T49" s="608" t="str">
        <f t="shared" si="8"/>
        <v/>
      </c>
      <c r="U49" s="609"/>
      <c r="V49" s="610"/>
      <c r="W49" s="622" t="str">
        <f>IF(W14="","",W14)</f>
        <v/>
      </c>
      <c r="X49" s="299"/>
      <c r="Y49" s="338" t="str">
        <f t="shared" ref="Y49:Y52" si="15">IF(Y14="","",Y14)</f>
        <v/>
      </c>
      <c r="Z49" s="338"/>
      <c r="AA49" s="338"/>
      <c r="AB49" s="338"/>
      <c r="AC49" s="338"/>
      <c r="AD49" s="338"/>
      <c r="AE49" s="618"/>
      <c r="AF49" s="53"/>
    </row>
    <row r="50" spans="2:32" ht="19.5" customHeight="1">
      <c r="B50" s="131" t="str">
        <f t="shared" ref="B50:C50" si="16">IF(B15="","",B15)</f>
        <v/>
      </c>
      <c r="C50" s="131" t="str">
        <f t="shared" si="16"/>
        <v/>
      </c>
      <c r="E50" s="603" t="s">
        <v>250</v>
      </c>
      <c r="F50" s="604"/>
      <c r="G50" s="604"/>
      <c r="H50" s="605" t="str">
        <f t="shared" si="6"/>
        <v/>
      </c>
      <c r="I50" s="606"/>
      <c r="J50" s="607"/>
      <c r="K50" s="12"/>
      <c r="L50" s="606" t="str">
        <f t="shared" si="7"/>
        <v/>
      </c>
      <c r="M50" s="606"/>
      <c r="N50" s="606"/>
      <c r="O50" s="606"/>
      <c r="P50" s="606"/>
      <c r="Q50" s="606"/>
      <c r="R50" s="606"/>
      <c r="S50" s="14"/>
      <c r="T50" s="608" t="str">
        <f t="shared" si="8"/>
        <v/>
      </c>
      <c r="U50" s="609"/>
      <c r="V50" s="610"/>
      <c r="W50" s="622" t="str">
        <f t="shared" ref="W50:W52" si="17">IF(W15="","",W15)</f>
        <v/>
      </c>
      <c r="X50" s="299"/>
      <c r="Y50" s="338" t="str">
        <f t="shared" si="15"/>
        <v/>
      </c>
      <c r="Z50" s="338"/>
      <c r="AA50" s="338"/>
      <c r="AB50" s="338"/>
      <c r="AC50" s="338"/>
      <c r="AD50" s="338"/>
      <c r="AE50" s="618"/>
      <c r="AF50" s="53"/>
    </row>
    <row r="51" spans="2:32" ht="19.5" customHeight="1">
      <c r="B51" s="131" t="str">
        <f t="shared" ref="B51:C51" si="18">IF(B16="","",B16)</f>
        <v/>
      </c>
      <c r="C51" s="131" t="str">
        <f t="shared" si="18"/>
        <v/>
      </c>
      <c r="E51" s="603">
        <v>10</v>
      </c>
      <c r="F51" s="604"/>
      <c r="G51" s="604"/>
      <c r="H51" s="605" t="str">
        <f t="shared" si="6"/>
        <v/>
      </c>
      <c r="I51" s="606"/>
      <c r="J51" s="607"/>
      <c r="K51" s="12"/>
      <c r="L51" s="606" t="str">
        <f t="shared" si="7"/>
        <v/>
      </c>
      <c r="M51" s="606"/>
      <c r="N51" s="606"/>
      <c r="O51" s="606"/>
      <c r="P51" s="606"/>
      <c r="Q51" s="606"/>
      <c r="R51" s="606"/>
      <c r="S51" s="14"/>
      <c r="T51" s="608" t="str">
        <f t="shared" si="8"/>
        <v/>
      </c>
      <c r="U51" s="609"/>
      <c r="V51" s="610"/>
      <c r="W51" s="622" t="str">
        <f t="shared" si="17"/>
        <v/>
      </c>
      <c r="X51" s="299"/>
      <c r="Y51" s="338" t="str">
        <f t="shared" si="15"/>
        <v/>
      </c>
      <c r="Z51" s="338"/>
      <c r="AA51" s="338"/>
      <c r="AB51" s="338"/>
      <c r="AC51" s="338"/>
      <c r="AD51" s="338"/>
      <c r="AE51" s="618"/>
      <c r="AF51" s="53"/>
    </row>
    <row r="52" spans="2:32" ht="19.5" customHeight="1" thickBot="1">
      <c r="B52" s="131" t="str">
        <f t="shared" ref="B52:C52" si="19">IF(B17="","",B17)</f>
        <v/>
      </c>
      <c r="C52" s="131" t="str">
        <f t="shared" si="19"/>
        <v/>
      </c>
      <c r="E52" s="603">
        <v>11</v>
      </c>
      <c r="F52" s="604"/>
      <c r="G52" s="604"/>
      <c r="H52" s="605" t="str">
        <f t="shared" si="6"/>
        <v/>
      </c>
      <c r="I52" s="606"/>
      <c r="J52" s="607"/>
      <c r="K52" s="12"/>
      <c r="L52" s="606" t="str">
        <f t="shared" si="7"/>
        <v/>
      </c>
      <c r="M52" s="606"/>
      <c r="N52" s="606"/>
      <c r="O52" s="606"/>
      <c r="P52" s="606"/>
      <c r="Q52" s="606"/>
      <c r="R52" s="606"/>
      <c r="S52" s="14"/>
      <c r="T52" s="608" t="str">
        <f t="shared" si="8"/>
        <v/>
      </c>
      <c r="U52" s="609"/>
      <c r="V52" s="610"/>
      <c r="W52" s="623" t="str">
        <f t="shared" si="17"/>
        <v/>
      </c>
      <c r="X52" s="624"/>
      <c r="Y52" s="338" t="str">
        <f t="shared" si="15"/>
        <v/>
      </c>
      <c r="Z52" s="338"/>
      <c r="AA52" s="338"/>
      <c r="AB52" s="338"/>
      <c r="AC52" s="338"/>
      <c r="AD52" s="338"/>
      <c r="AE52" s="618"/>
      <c r="AF52" s="53"/>
    </row>
    <row r="53" spans="2:32" ht="19.5" customHeight="1">
      <c r="B53" s="131" t="str">
        <f t="shared" ref="B53:C53" si="20">IF(B18="","",B18)</f>
        <v/>
      </c>
      <c r="C53" s="131" t="str">
        <f t="shared" si="20"/>
        <v/>
      </c>
      <c r="E53" s="603">
        <v>12</v>
      </c>
      <c r="F53" s="604"/>
      <c r="G53" s="604"/>
      <c r="H53" s="605" t="str">
        <f t="shared" si="6"/>
        <v/>
      </c>
      <c r="I53" s="606"/>
      <c r="J53" s="607"/>
      <c r="K53" s="12"/>
      <c r="L53" s="606" t="str">
        <f t="shared" si="7"/>
        <v/>
      </c>
      <c r="M53" s="606"/>
      <c r="N53" s="606"/>
      <c r="O53" s="606"/>
      <c r="P53" s="606"/>
      <c r="Q53" s="606"/>
      <c r="R53" s="606"/>
      <c r="S53" s="14"/>
      <c r="T53" s="608" t="str">
        <f t="shared" si="8"/>
        <v/>
      </c>
      <c r="U53" s="609"/>
      <c r="V53" s="610"/>
      <c r="W53" s="626" t="s">
        <v>215</v>
      </c>
      <c r="X53" s="627"/>
      <c r="Y53" s="627"/>
      <c r="Z53" s="627"/>
      <c r="AA53" s="627"/>
      <c r="AB53" s="627"/>
      <c r="AC53" s="627"/>
      <c r="AD53" s="627"/>
      <c r="AE53" s="628"/>
      <c r="AF53" s="53"/>
    </row>
    <row r="54" spans="2:32" ht="19.5" customHeight="1">
      <c r="B54" s="131" t="str">
        <f t="shared" ref="B54:C54" si="21">IF(B19="","",B19)</f>
        <v/>
      </c>
      <c r="C54" s="131" t="str">
        <f t="shared" si="21"/>
        <v/>
      </c>
      <c r="E54" s="603">
        <v>13</v>
      </c>
      <c r="F54" s="604"/>
      <c r="G54" s="604"/>
      <c r="H54" s="605" t="str">
        <f t="shared" si="6"/>
        <v/>
      </c>
      <c r="I54" s="606"/>
      <c r="J54" s="607"/>
      <c r="K54" s="12"/>
      <c r="L54" s="606" t="str">
        <f t="shared" si="7"/>
        <v/>
      </c>
      <c r="M54" s="606"/>
      <c r="N54" s="606"/>
      <c r="O54" s="606"/>
      <c r="P54" s="606"/>
      <c r="Q54" s="606"/>
      <c r="R54" s="606"/>
      <c r="S54" s="14"/>
      <c r="T54" s="608" t="str">
        <f t="shared" si="8"/>
        <v/>
      </c>
      <c r="U54" s="609"/>
      <c r="V54" s="610"/>
      <c r="W54" s="629"/>
      <c r="X54" s="630"/>
      <c r="Y54" s="630"/>
      <c r="Z54" s="617" t="s">
        <v>217</v>
      </c>
      <c r="AA54" s="617"/>
      <c r="AB54" s="617"/>
      <c r="AC54" s="617" t="s">
        <v>218</v>
      </c>
      <c r="AD54" s="617"/>
      <c r="AE54" s="631"/>
      <c r="AF54" s="53"/>
    </row>
    <row r="55" spans="2:32" ht="19.5" customHeight="1">
      <c r="B55" s="131" t="str">
        <f t="shared" ref="B55:C55" si="22">IF(B20="","",B20)</f>
        <v/>
      </c>
      <c r="C55" s="131" t="str">
        <f t="shared" si="22"/>
        <v/>
      </c>
      <c r="E55" s="603">
        <v>14</v>
      </c>
      <c r="F55" s="604"/>
      <c r="G55" s="604"/>
      <c r="H55" s="605" t="str">
        <f t="shared" si="6"/>
        <v/>
      </c>
      <c r="I55" s="606"/>
      <c r="J55" s="607"/>
      <c r="K55" s="12"/>
      <c r="L55" s="606" t="str">
        <f t="shared" si="7"/>
        <v/>
      </c>
      <c r="M55" s="606"/>
      <c r="N55" s="606"/>
      <c r="O55" s="606"/>
      <c r="P55" s="606"/>
      <c r="Q55" s="606"/>
      <c r="R55" s="606"/>
      <c r="S55" s="14"/>
      <c r="T55" s="608" t="str">
        <f t="shared" si="8"/>
        <v/>
      </c>
      <c r="U55" s="609"/>
      <c r="V55" s="610"/>
      <c r="W55" s="635" t="s">
        <v>263</v>
      </c>
      <c r="X55" s="636"/>
      <c r="Y55" s="632" t="s">
        <v>233</v>
      </c>
      <c r="Z55" s="270" t="str">
        <f>IF(Z20="","",Z20)</f>
        <v/>
      </c>
      <c r="AA55" s="270"/>
      <c r="AB55" s="270"/>
      <c r="AC55" s="270" t="str">
        <f>IF(AC20="","",AC20)</f>
        <v/>
      </c>
      <c r="AD55" s="270"/>
      <c r="AE55" s="329"/>
      <c r="AF55" s="53"/>
    </row>
    <row r="56" spans="2:32" ht="19.5" customHeight="1">
      <c r="B56" s="131" t="str">
        <f t="shared" ref="B56:C56" si="23">IF(B21="","",B21)</f>
        <v/>
      </c>
      <c r="C56" s="131" t="str">
        <f t="shared" si="23"/>
        <v/>
      </c>
      <c r="E56" s="637">
        <v>15</v>
      </c>
      <c r="F56" s="638"/>
      <c r="G56" s="639"/>
      <c r="H56" s="605" t="str">
        <f t="shared" si="6"/>
        <v/>
      </c>
      <c r="I56" s="606"/>
      <c r="J56" s="607"/>
      <c r="K56" s="11"/>
      <c r="L56" s="606" t="str">
        <f t="shared" si="7"/>
        <v/>
      </c>
      <c r="M56" s="606"/>
      <c r="N56" s="606"/>
      <c r="O56" s="606"/>
      <c r="P56" s="606"/>
      <c r="Q56" s="606"/>
      <c r="R56" s="606"/>
      <c r="S56" s="177"/>
      <c r="T56" s="608" t="str">
        <f t="shared" si="8"/>
        <v/>
      </c>
      <c r="U56" s="609"/>
      <c r="V56" s="610"/>
      <c r="W56" s="635"/>
      <c r="X56" s="636"/>
      <c r="Y56" s="632"/>
      <c r="Z56" s="270"/>
      <c r="AA56" s="270"/>
      <c r="AB56" s="270"/>
      <c r="AC56" s="270"/>
      <c r="AD56" s="270"/>
      <c r="AE56" s="329"/>
      <c r="AF56" s="53"/>
    </row>
    <row r="57" spans="2:32" ht="19.5" customHeight="1">
      <c r="B57" s="131" t="str">
        <f t="shared" ref="B57:C57" si="24">IF(B22="","",B22)</f>
        <v/>
      </c>
      <c r="C57" s="131" t="str">
        <f t="shared" si="24"/>
        <v/>
      </c>
      <c r="E57" s="603">
        <v>16</v>
      </c>
      <c r="F57" s="604"/>
      <c r="G57" s="604"/>
      <c r="H57" s="605" t="str">
        <f t="shared" si="6"/>
        <v/>
      </c>
      <c r="I57" s="606"/>
      <c r="J57" s="607"/>
      <c r="K57" s="12"/>
      <c r="L57" s="606" t="str">
        <f t="shared" si="7"/>
        <v/>
      </c>
      <c r="M57" s="606"/>
      <c r="N57" s="606"/>
      <c r="O57" s="606"/>
      <c r="P57" s="606"/>
      <c r="Q57" s="606"/>
      <c r="R57" s="606"/>
      <c r="S57" s="14"/>
      <c r="T57" s="608" t="str">
        <f t="shared" si="8"/>
        <v/>
      </c>
      <c r="U57" s="609"/>
      <c r="V57" s="610"/>
      <c r="W57" s="635"/>
      <c r="X57" s="636"/>
      <c r="Y57" s="633" t="s">
        <v>261</v>
      </c>
      <c r="Z57" s="270" t="str">
        <f t="shared" ref="Z57" si="25">IF(Z22="","",Z22)</f>
        <v/>
      </c>
      <c r="AA57" s="270"/>
      <c r="AB57" s="270"/>
      <c r="AC57" s="270" t="str">
        <f t="shared" ref="AC57" si="26">IF(AC22="","",AC22)</f>
        <v/>
      </c>
      <c r="AD57" s="270"/>
      <c r="AE57" s="329"/>
      <c r="AF57" s="53"/>
    </row>
    <row r="58" spans="2:32" ht="19.5" customHeight="1">
      <c r="B58" s="131" t="str">
        <f t="shared" ref="B58:C58" si="27">IF(B23="","",B23)</f>
        <v/>
      </c>
      <c r="C58" s="131" t="str">
        <f t="shared" si="27"/>
        <v/>
      </c>
      <c r="E58" s="603">
        <v>17</v>
      </c>
      <c r="F58" s="604"/>
      <c r="G58" s="604"/>
      <c r="H58" s="605" t="str">
        <f t="shared" si="6"/>
        <v/>
      </c>
      <c r="I58" s="606"/>
      <c r="J58" s="607"/>
      <c r="K58" s="12"/>
      <c r="L58" s="606" t="str">
        <f t="shared" si="7"/>
        <v/>
      </c>
      <c r="M58" s="606"/>
      <c r="N58" s="606"/>
      <c r="O58" s="606"/>
      <c r="P58" s="606"/>
      <c r="Q58" s="606"/>
      <c r="R58" s="606"/>
      <c r="S58" s="14"/>
      <c r="T58" s="608" t="str">
        <f t="shared" si="8"/>
        <v/>
      </c>
      <c r="U58" s="609"/>
      <c r="V58" s="610"/>
      <c r="W58" s="635"/>
      <c r="X58" s="636"/>
      <c r="Y58" s="634"/>
      <c r="Z58" s="270"/>
      <c r="AA58" s="270"/>
      <c r="AB58" s="270"/>
      <c r="AC58" s="270"/>
      <c r="AD58" s="270"/>
      <c r="AE58" s="329"/>
      <c r="AF58" s="53"/>
    </row>
    <row r="59" spans="2:32" ht="19.5" customHeight="1">
      <c r="B59" s="131" t="str">
        <f t="shared" ref="B59:C59" si="28">IF(B24="","",B24)</f>
        <v/>
      </c>
      <c r="C59" s="131" t="str">
        <f t="shared" si="28"/>
        <v/>
      </c>
      <c r="E59" s="637">
        <v>18</v>
      </c>
      <c r="F59" s="638"/>
      <c r="G59" s="639"/>
      <c r="H59" s="605" t="str">
        <f t="shared" si="6"/>
        <v/>
      </c>
      <c r="I59" s="606"/>
      <c r="J59" s="607"/>
      <c r="K59" s="11"/>
      <c r="L59" s="606" t="str">
        <f t="shared" si="7"/>
        <v/>
      </c>
      <c r="M59" s="606"/>
      <c r="N59" s="606"/>
      <c r="O59" s="606"/>
      <c r="P59" s="606"/>
      <c r="Q59" s="606"/>
      <c r="R59" s="606"/>
      <c r="S59" s="177"/>
      <c r="T59" s="608" t="str">
        <f t="shared" si="8"/>
        <v/>
      </c>
      <c r="U59" s="609"/>
      <c r="V59" s="610"/>
      <c r="W59" s="635"/>
      <c r="X59" s="636"/>
      <c r="Y59" s="633" t="s">
        <v>262</v>
      </c>
      <c r="Z59" s="270" t="str">
        <f t="shared" ref="Z59" si="29">IF(Z24="","",Z24)</f>
        <v/>
      </c>
      <c r="AA59" s="270"/>
      <c r="AB59" s="270"/>
      <c r="AC59" s="270" t="str">
        <f t="shared" ref="AC59" si="30">IF(AC24="","",AC24)</f>
        <v/>
      </c>
      <c r="AD59" s="270"/>
      <c r="AE59" s="329"/>
      <c r="AF59" s="53"/>
    </row>
    <row r="60" spans="2:32" ht="19.5" customHeight="1">
      <c r="B60" s="131" t="str">
        <f t="shared" ref="B60:C60" si="31">IF(B25="","",B25)</f>
        <v/>
      </c>
      <c r="C60" s="131" t="str">
        <f t="shared" si="31"/>
        <v/>
      </c>
      <c r="E60" s="637">
        <v>19</v>
      </c>
      <c r="F60" s="638"/>
      <c r="G60" s="639"/>
      <c r="H60" s="605" t="str">
        <f t="shared" si="6"/>
        <v/>
      </c>
      <c r="I60" s="606"/>
      <c r="J60" s="607"/>
      <c r="K60" s="11"/>
      <c r="L60" s="606" t="str">
        <f t="shared" si="7"/>
        <v/>
      </c>
      <c r="M60" s="606"/>
      <c r="N60" s="606"/>
      <c r="O60" s="606"/>
      <c r="P60" s="606"/>
      <c r="Q60" s="606"/>
      <c r="R60" s="606"/>
      <c r="S60" s="177"/>
      <c r="T60" s="608" t="str">
        <f t="shared" si="8"/>
        <v/>
      </c>
      <c r="U60" s="609"/>
      <c r="V60" s="610"/>
      <c r="W60" s="635"/>
      <c r="X60" s="636"/>
      <c r="Y60" s="634"/>
      <c r="Z60" s="270"/>
      <c r="AA60" s="270"/>
      <c r="AB60" s="270"/>
      <c r="AC60" s="270"/>
      <c r="AD60" s="270"/>
      <c r="AE60" s="329"/>
      <c r="AF60" s="53"/>
    </row>
    <row r="61" spans="2:32" ht="19.5" customHeight="1">
      <c r="B61" s="131" t="str">
        <f t="shared" ref="B61:C61" si="32">IF(B26="","",B26)</f>
        <v/>
      </c>
      <c r="C61" s="131" t="str">
        <f t="shared" si="32"/>
        <v/>
      </c>
      <c r="E61" s="637">
        <v>20</v>
      </c>
      <c r="F61" s="638"/>
      <c r="G61" s="639"/>
      <c r="H61" s="405" t="str">
        <f t="shared" si="6"/>
        <v/>
      </c>
      <c r="I61" s="406"/>
      <c r="J61" s="407"/>
      <c r="K61" s="11"/>
      <c r="L61" s="406" t="str">
        <f t="shared" si="7"/>
        <v/>
      </c>
      <c r="M61" s="406"/>
      <c r="N61" s="406"/>
      <c r="O61" s="406"/>
      <c r="P61" s="406"/>
      <c r="Q61" s="406"/>
      <c r="R61" s="406"/>
      <c r="S61" s="177"/>
      <c r="T61" s="453" t="str">
        <f t="shared" si="8"/>
        <v/>
      </c>
      <c r="U61" s="454"/>
      <c r="V61" s="455"/>
      <c r="W61" s="656" t="s">
        <v>264</v>
      </c>
      <c r="X61" s="657"/>
      <c r="Y61" s="632" t="s">
        <v>233</v>
      </c>
      <c r="Z61" s="270" t="str">
        <f t="shared" ref="Z61" si="33">IF(Z26="","",Z26)</f>
        <v/>
      </c>
      <c r="AA61" s="270"/>
      <c r="AB61" s="270"/>
      <c r="AC61" s="270" t="str">
        <f t="shared" ref="AC61" si="34">IF(AC26="","",AC26)</f>
        <v/>
      </c>
      <c r="AD61" s="270"/>
      <c r="AE61" s="329"/>
      <c r="AF61" s="53"/>
    </row>
    <row r="62" spans="2:32" ht="19.5" customHeight="1">
      <c r="B62" s="131" t="str">
        <f t="shared" ref="B62:C62" si="35">IF(B27="","",B27)</f>
        <v/>
      </c>
      <c r="C62" s="131" t="str">
        <f t="shared" si="35"/>
        <v/>
      </c>
      <c r="E62" s="637">
        <v>21</v>
      </c>
      <c r="F62" s="638"/>
      <c r="G62" s="639"/>
      <c r="H62" s="605" t="str">
        <f t="shared" si="6"/>
        <v/>
      </c>
      <c r="I62" s="606"/>
      <c r="J62" s="607"/>
      <c r="K62" s="11"/>
      <c r="L62" s="606" t="str">
        <f t="shared" si="7"/>
        <v/>
      </c>
      <c r="M62" s="606"/>
      <c r="N62" s="606"/>
      <c r="O62" s="606"/>
      <c r="P62" s="606"/>
      <c r="Q62" s="606"/>
      <c r="R62" s="606"/>
      <c r="S62" s="177"/>
      <c r="T62" s="608" t="str">
        <f t="shared" si="8"/>
        <v/>
      </c>
      <c r="U62" s="609"/>
      <c r="V62" s="610"/>
      <c r="W62" s="658"/>
      <c r="X62" s="659"/>
      <c r="Y62" s="632"/>
      <c r="Z62" s="270"/>
      <c r="AA62" s="270"/>
      <c r="AB62" s="270"/>
      <c r="AC62" s="270"/>
      <c r="AD62" s="270"/>
      <c r="AE62" s="329"/>
      <c r="AF62" s="53"/>
    </row>
    <row r="63" spans="2:32" ht="19.5" customHeight="1">
      <c r="B63" s="131" t="str">
        <f t="shared" ref="B63:C63" si="36">IF(B28="","",B28)</f>
        <v/>
      </c>
      <c r="C63" s="131" t="str">
        <f t="shared" si="36"/>
        <v/>
      </c>
      <c r="E63" s="637">
        <v>22</v>
      </c>
      <c r="F63" s="638"/>
      <c r="G63" s="639"/>
      <c r="H63" s="605" t="str">
        <f t="shared" si="6"/>
        <v/>
      </c>
      <c r="I63" s="606"/>
      <c r="J63" s="607"/>
      <c r="K63" s="11"/>
      <c r="L63" s="606" t="str">
        <f t="shared" si="7"/>
        <v/>
      </c>
      <c r="M63" s="606"/>
      <c r="N63" s="606"/>
      <c r="O63" s="606"/>
      <c r="P63" s="606"/>
      <c r="Q63" s="606"/>
      <c r="R63" s="606"/>
      <c r="S63" s="177"/>
      <c r="T63" s="608" t="str">
        <f t="shared" si="8"/>
        <v/>
      </c>
      <c r="U63" s="609"/>
      <c r="V63" s="610"/>
      <c r="W63" s="658"/>
      <c r="X63" s="659"/>
      <c r="Y63" s="633" t="s">
        <v>261</v>
      </c>
      <c r="Z63" s="270" t="str">
        <f t="shared" ref="Z63" si="37">IF(Z28="","",Z28)</f>
        <v/>
      </c>
      <c r="AA63" s="270"/>
      <c r="AB63" s="270"/>
      <c r="AC63" s="270" t="str">
        <f t="shared" ref="AC63" si="38">IF(AC28="","",AC28)</f>
        <v/>
      </c>
      <c r="AD63" s="270"/>
      <c r="AE63" s="329"/>
      <c r="AF63" s="53"/>
    </row>
    <row r="64" spans="2:32" ht="19.5" customHeight="1">
      <c r="B64" s="131" t="str">
        <f t="shared" ref="B64:C64" si="39">IF(B29="","",B29)</f>
        <v/>
      </c>
      <c r="C64" s="131" t="str">
        <f t="shared" si="39"/>
        <v/>
      </c>
      <c r="E64" s="649">
        <v>23</v>
      </c>
      <c r="F64" s="650"/>
      <c r="G64" s="651"/>
      <c r="H64" s="605" t="str">
        <f t="shared" si="6"/>
        <v/>
      </c>
      <c r="I64" s="606"/>
      <c r="J64" s="607"/>
      <c r="K64" s="12"/>
      <c r="L64" s="606" t="str">
        <f t="shared" si="7"/>
        <v/>
      </c>
      <c r="M64" s="606"/>
      <c r="N64" s="606"/>
      <c r="O64" s="606"/>
      <c r="P64" s="606"/>
      <c r="Q64" s="606"/>
      <c r="R64" s="606"/>
      <c r="S64" s="14"/>
      <c r="T64" s="608" t="str">
        <f t="shared" si="8"/>
        <v/>
      </c>
      <c r="U64" s="609"/>
      <c r="V64" s="610"/>
      <c r="W64" s="658"/>
      <c r="X64" s="659"/>
      <c r="Y64" s="634"/>
      <c r="Z64" s="270"/>
      <c r="AA64" s="270"/>
      <c r="AB64" s="270"/>
      <c r="AC64" s="270"/>
      <c r="AD64" s="270"/>
      <c r="AE64" s="329"/>
      <c r="AF64" s="53"/>
    </row>
    <row r="65" spans="2:33" ht="19.5" customHeight="1">
      <c r="B65" s="131" t="str">
        <f t="shared" ref="B65:C65" si="40">IF(B30="","",B30)</f>
        <v/>
      </c>
      <c r="C65" s="131" t="str">
        <f t="shared" si="40"/>
        <v/>
      </c>
      <c r="E65" s="637">
        <v>24</v>
      </c>
      <c r="F65" s="638"/>
      <c r="G65" s="639"/>
      <c r="H65" s="605" t="str">
        <f t="shared" si="6"/>
        <v/>
      </c>
      <c r="I65" s="606"/>
      <c r="J65" s="607"/>
      <c r="K65" s="12"/>
      <c r="L65" s="606" t="str">
        <f t="shared" si="7"/>
        <v/>
      </c>
      <c r="M65" s="606"/>
      <c r="N65" s="606"/>
      <c r="O65" s="606"/>
      <c r="P65" s="606"/>
      <c r="Q65" s="606"/>
      <c r="R65" s="606"/>
      <c r="S65" s="14"/>
      <c r="T65" s="608" t="str">
        <f t="shared" si="8"/>
        <v/>
      </c>
      <c r="U65" s="609"/>
      <c r="V65" s="610"/>
      <c r="W65" s="658"/>
      <c r="X65" s="659"/>
      <c r="Y65" s="633" t="s">
        <v>262</v>
      </c>
      <c r="Z65" s="270" t="str">
        <f t="shared" ref="Z65" si="41">IF(Z30="","",Z30)</f>
        <v/>
      </c>
      <c r="AA65" s="270"/>
      <c r="AB65" s="270"/>
      <c r="AC65" s="270" t="str">
        <f t="shared" ref="AC65" si="42">IF(AC30="","",AC30)</f>
        <v/>
      </c>
      <c r="AD65" s="270"/>
      <c r="AE65" s="329"/>
      <c r="AF65" s="53"/>
    </row>
    <row r="66" spans="2:33" ht="19.5" customHeight="1" thickBot="1">
      <c r="B66" s="131" t="str">
        <f t="shared" ref="B66:C66" si="43">IF(B31="","",B31)</f>
        <v/>
      </c>
      <c r="C66" s="131" t="str">
        <f t="shared" si="43"/>
        <v/>
      </c>
      <c r="E66" s="640">
        <v>25</v>
      </c>
      <c r="F66" s="641"/>
      <c r="G66" s="641"/>
      <c r="H66" s="642" t="str">
        <f t="shared" si="6"/>
        <v/>
      </c>
      <c r="I66" s="643"/>
      <c r="J66" s="644"/>
      <c r="K66" s="142"/>
      <c r="L66" s="645" t="str">
        <f t="shared" si="7"/>
        <v/>
      </c>
      <c r="M66" s="645"/>
      <c r="N66" s="645"/>
      <c r="O66" s="645"/>
      <c r="P66" s="645"/>
      <c r="Q66" s="645"/>
      <c r="R66" s="645"/>
      <c r="S66" s="143"/>
      <c r="T66" s="646" t="str">
        <f t="shared" si="8"/>
        <v/>
      </c>
      <c r="U66" s="647"/>
      <c r="V66" s="648"/>
      <c r="W66" s="660"/>
      <c r="X66" s="661"/>
      <c r="Y66" s="655"/>
      <c r="Z66" s="332"/>
      <c r="AA66" s="332"/>
      <c r="AB66" s="332"/>
      <c r="AC66" s="332"/>
      <c r="AD66" s="332"/>
      <c r="AE66" s="333"/>
    </row>
    <row r="67" spans="2:33">
      <c r="B67" s="73"/>
      <c r="C67" s="73"/>
      <c r="E67" s="653" t="s">
        <v>240</v>
      </c>
      <c r="F67" s="653"/>
      <c r="G67" s="653"/>
      <c r="H67" s="653"/>
      <c r="I67" s="653"/>
      <c r="J67" s="653"/>
      <c r="K67" s="653"/>
      <c r="L67" s="653"/>
      <c r="M67" s="653"/>
      <c r="N67" s="653"/>
      <c r="O67" s="653"/>
      <c r="P67" s="653"/>
      <c r="Q67" s="653"/>
      <c r="R67" s="653"/>
      <c r="S67" s="653"/>
      <c r="T67" s="653"/>
      <c r="U67" s="653"/>
      <c r="V67" s="653"/>
      <c r="W67" s="181"/>
      <c r="X67" s="181"/>
      <c r="Y67" s="166"/>
      <c r="Z67" s="9"/>
      <c r="AA67" s="9"/>
      <c r="AB67" s="9"/>
      <c r="AC67" s="55"/>
      <c r="AD67" s="55"/>
      <c r="AE67" s="55"/>
    </row>
    <row r="68" spans="2:33">
      <c r="B68" s="55"/>
      <c r="C68" s="55"/>
      <c r="E68" s="653" t="s">
        <v>241</v>
      </c>
      <c r="F68" s="653"/>
      <c r="G68" s="653"/>
      <c r="H68" s="653"/>
      <c r="I68" s="653"/>
      <c r="J68" s="653"/>
      <c r="K68" s="653"/>
      <c r="L68" s="653"/>
      <c r="M68" s="653"/>
      <c r="N68" s="653"/>
      <c r="O68" s="653"/>
      <c r="P68" s="653"/>
      <c r="Q68" s="653"/>
      <c r="R68" s="653"/>
      <c r="S68" s="653"/>
      <c r="T68" s="653"/>
      <c r="U68" s="653"/>
      <c r="V68" s="653"/>
      <c r="W68" s="181"/>
      <c r="X68" s="181"/>
      <c r="Y68" s="166"/>
      <c r="Z68" s="9"/>
      <c r="AA68" s="9"/>
      <c r="AB68" s="9"/>
      <c r="AC68" s="55"/>
      <c r="AD68" s="55"/>
      <c r="AE68" s="55"/>
    </row>
    <row r="69" spans="2:33" ht="7.5" customHeight="1">
      <c r="B69" s="49"/>
      <c r="C69" s="49"/>
      <c r="E69" s="162"/>
      <c r="F69" s="165"/>
      <c r="G69" s="165"/>
      <c r="H69" s="163"/>
      <c r="I69" s="163"/>
      <c r="J69" s="163"/>
      <c r="K69" s="9"/>
      <c r="L69" s="163"/>
      <c r="M69" s="163"/>
      <c r="N69" s="163"/>
      <c r="O69" s="163"/>
      <c r="P69" s="163"/>
      <c r="Q69" s="163"/>
      <c r="R69" s="163"/>
      <c r="S69" s="9"/>
      <c r="T69" s="164"/>
      <c r="U69" s="164"/>
      <c r="V69" s="164"/>
      <c r="W69" s="178"/>
      <c r="X69" s="161"/>
      <c r="Y69" s="161"/>
      <c r="Z69" s="161"/>
      <c r="AA69" s="161"/>
      <c r="AB69" s="161"/>
      <c r="AC69" s="161"/>
      <c r="AD69" s="161"/>
      <c r="AE69" s="161"/>
    </row>
    <row r="70" spans="2:33" ht="15" customHeight="1">
      <c r="B70" s="49"/>
      <c r="C70" s="49"/>
      <c r="E70" s="162"/>
      <c r="F70" s="165"/>
      <c r="G70" s="165"/>
      <c r="H70" s="163"/>
      <c r="I70" s="163"/>
      <c r="J70" s="163"/>
      <c r="K70" s="9"/>
      <c r="L70" s="163"/>
      <c r="M70" s="163"/>
      <c r="N70" s="163"/>
      <c r="O70" s="163"/>
      <c r="P70" s="163"/>
      <c r="Q70" s="163"/>
      <c r="R70" s="163"/>
      <c r="S70" s="9"/>
      <c r="T70" s="164"/>
      <c r="U70" s="164"/>
      <c r="V70" s="164"/>
      <c r="W70" s="161"/>
      <c r="X70" s="161"/>
      <c r="Y70" s="161"/>
      <c r="Z70" s="161"/>
      <c r="AA70" s="161"/>
      <c r="AB70" s="161"/>
      <c r="AC70" s="161"/>
      <c r="AD70" s="161"/>
      <c r="AE70" s="150" t="s">
        <v>224</v>
      </c>
    </row>
    <row r="71" spans="2:33" ht="26.25" customHeight="1">
      <c r="B71" s="596" t="str">
        <f>B1</f>
        <v>第77回札幌支部高等学校サッカー選手権大会</v>
      </c>
      <c r="C71" s="654"/>
      <c r="D71" s="654"/>
      <c r="E71" s="654"/>
      <c r="F71" s="654"/>
      <c r="G71" s="654"/>
      <c r="H71" s="654"/>
      <c r="I71" s="654"/>
      <c r="J71" s="654"/>
      <c r="K71" s="654"/>
      <c r="L71" s="654"/>
      <c r="M71" s="654"/>
      <c r="N71" s="654"/>
      <c r="O71" s="654"/>
      <c r="P71" s="654"/>
      <c r="Q71" s="654"/>
      <c r="R71" s="654"/>
      <c r="S71" s="654"/>
      <c r="T71" s="654"/>
      <c r="U71" s="654"/>
      <c r="V71" s="654"/>
      <c r="W71" s="654"/>
      <c r="X71" s="654"/>
      <c r="Y71" s="654"/>
      <c r="Z71" s="654"/>
      <c r="AA71" s="654"/>
      <c r="AB71" s="654"/>
      <c r="AC71" s="654"/>
      <c r="AD71" s="654"/>
      <c r="AE71" s="654"/>
      <c r="AF71" s="157"/>
    </row>
    <row r="72" spans="2:33" ht="26.25" customHeight="1">
      <c r="B72" s="596" t="str">
        <f>B2</f>
        <v>兼　第77回北海道高等学校サッカー選手権大会札幌支部予選会</v>
      </c>
      <c r="C72" s="654"/>
      <c r="D72" s="654"/>
      <c r="E72" s="654"/>
      <c r="F72" s="654"/>
      <c r="G72" s="654"/>
      <c r="H72" s="654"/>
      <c r="I72" s="654"/>
      <c r="J72" s="654"/>
      <c r="K72" s="654"/>
      <c r="L72" s="654"/>
      <c r="M72" s="654"/>
      <c r="N72" s="654"/>
      <c r="O72" s="654"/>
      <c r="P72" s="654"/>
      <c r="Q72" s="654"/>
      <c r="R72" s="654"/>
      <c r="S72" s="654"/>
      <c r="T72" s="654"/>
      <c r="U72" s="654"/>
      <c r="V72" s="654"/>
      <c r="W72" s="654"/>
      <c r="X72" s="654"/>
      <c r="Y72" s="654"/>
      <c r="Z72" s="654"/>
      <c r="AA72" s="654"/>
      <c r="AB72" s="654"/>
      <c r="AC72" s="654"/>
      <c r="AD72" s="654"/>
      <c r="AE72" s="654"/>
      <c r="AF72" s="157"/>
    </row>
    <row r="73" spans="2:33" ht="26.25" customHeight="1">
      <c r="B73" s="597" t="str">
        <f>B3</f>
        <v>出場メンバーエントリー票</v>
      </c>
      <c r="C73" s="652"/>
      <c r="D73" s="652"/>
      <c r="E73" s="652"/>
      <c r="F73" s="652"/>
      <c r="G73" s="652"/>
      <c r="H73" s="652"/>
      <c r="I73" s="652"/>
      <c r="J73" s="652"/>
      <c r="K73" s="652"/>
      <c r="L73" s="652"/>
      <c r="M73" s="652"/>
      <c r="N73" s="652"/>
      <c r="O73" s="652"/>
      <c r="P73" s="652"/>
      <c r="Q73" s="652"/>
      <c r="R73" s="652"/>
      <c r="S73" s="652"/>
      <c r="T73" s="652"/>
      <c r="U73" s="652"/>
      <c r="V73" s="652"/>
      <c r="W73" s="652"/>
      <c r="X73" s="652"/>
      <c r="Y73" s="652"/>
      <c r="Z73" s="652"/>
      <c r="AA73" s="652"/>
      <c r="AB73" s="652"/>
      <c r="AC73" s="652"/>
      <c r="AD73" s="652"/>
      <c r="AE73" s="652"/>
      <c r="AF73" s="153"/>
    </row>
    <row r="74" spans="2:33" ht="7.5" customHeight="1" thickBot="1"/>
    <row r="75" spans="2:33" ht="26.25" customHeight="1" thickBot="1">
      <c r="E75" s="598" t="s">
        <v>38</v>
      </c>
      <c r="F75" s="599"/>
      <c r="G75" s="599"/>
      <c r="H75" s="529" t="str">
        <f>IF(H5="","",H5)</f>
        <v/>
      </c>
      <c r="I75" s="530"/>
      <c r="J75" s="530"/>
      <c r="K75" s="530"/>
      <c r="L75" s="530"/>
      <c r="M75" s="530"/>
      <c r="N75" s="530"/>
      <c r="O75" s="530"/>
      <c r="P75" s="530"/>
      <c r="Q75" s="530"/>
      <c r="R75" s="530"/>
      <c r="S75" s="530"/>
      <c r="T75" s="530"/>
      <c r="U75" s="530"/>
      <c r="V75" s="530"/>
      <c r="W75" s="530"/>
      <c r="X75" s="530"/>
      <c r="Y75" s="530"/>
      <c r="Z75" s="530"/>
      <c r="AA75" s="530"/>
      <c r="AB75" s="530"/>
      <c r="AC75" s="530"/>
      <c r="AD75" s="530"/>
      <c r="AE75" s="531"/>
      <c r="AF75" s="118"/>
      <c r="AG75" s="55"/>
    </row>
    <row r="76" spans="2:33" ht="18.75" customHeight="1">
      <c r="B76" s="151" t="s">
        <v>206</v>
      </c>
      <c r="C76" s="151" t="s">
        <v>207</v>
      </c>
      <c r="E76" s="600" t="s">
        <v>12</v>
      </c>
      <c r="F76" s="501"/>
      <c r="G76" s="601"/>
      <c r="H76" s="498" t="s">
        <v>13</v>
      </c>
      <c r="I76" s="499"/>
      <c r="J76" s="500"/>
      <c r="K76" s="154"/>
      <c r="L76" s="501" t="s">
        <v>49</v>
      </c>
      <c r="M76" s="501"/>
      <c r="N76" s="501"/>
      <c r="O76" s="501"/>
      <c r="P76" s="501"/>
      <c r="Q76" s="501"/>
      <c r="R76" s="501"/>
      <c r="S76" s="155"/>
      <c r="T76" s="498" t="s">
        <v>15</v>
      </c>
      <c r="U76" s="499"/>
      <c r="V76" s="502"/>
      <c r="W76" s="503" t="s">
        <v>229</v>
      </c>
      <c r="X76" s="499"/>
      <c r="Y76" s="499"/>
      <c r="Z76" s="499"/>
      <c r="AA76" s="499"/>
      <c r="AB76" s="499"/>
      <c r="AC76" s="499"/>
      <c r="AD76" s="499"/>
      <c r="AE76" s="502"/>
    </row>
    <row r="77" spans="2:33" ht="19.5" customHeight="1" thickBot="1">
      <c r="B77" s="131" t="str">
        <f>IF(B7="","",B7)</f>
        <v/>
      </c>
      <c r="C77" s="131" t="str">
        <f>IF(C7="","",C7)</f>
        <v/>
      </c>
      <c r="E77" s="611" t="s">
        <v>242</v>
      </c>
      <c r="F77" s="612"/>
      <c r="G77" s="612"/>
      <c r="H77" s="605" t="str">
        <f>IF(H7="","",H7)</f>
        <v/>
      </c>
      <c r="I77" s="606"/>
      <c r="J77" s="607"/>
      <c r="K77" s="15"/>
      <c r="L77" s="606" t="str">
        <f>IF(L7="","",L7)</f>
        <v/>
      </c>
      <c r="M77" s="606"/>
      <c r="N77" s="606"/>
      <c r="O77" s="606"/>
      <c r="P77" s="606"/>
      <c r="Q77" s="606"/>
      <c r="R77" s="606"/>
      <c r="S77" s="16"/>
      <c r="T77" s="608" t="str">
        <f>IF(T7="","",T7)</f>
        <v/>
      </c>
      <c r="U77" s="609"/>
      <c r="V77" s="610"/>
      <c r="W77" s="456">
        <f>VALUE(MID(B71,2,2))+1947</f>
        <v>2024</v>
      </c>
      <c r="X77" s="602"/>
      <c r="Y77" s="156" t="s">
        <v>78</v>
      </c>
      <c r="Z77" s="359">
        <v>5</v>
      </c>
      <c r="AA77" s="359"/>
      <c r="AB77" s="156" t="s">
        <v>23</v>
      </c>
      <c r="AC77" s="602" t="str">
        <f>IF(AC7="","",AC7)</f>
        <v/>
      </c>
      <c r="AD77" s="602"/>
      <c r="AE77" s="100" t="s">
        <v>25</v>
      </c>
    </row>
    <row r="78" spans="2:33" ht="19.5" customHeight="1">
      <c r="B78" s="131" t="str">
        <f t="shared" ref="B78:C78" si="44">IF(B8="","",B8)</f>
        <v/>
      </c>
      <c r="C78" s="131" t="str">
        <f t="shared" si="44"/>
        <v/>
      </c>
      <c r="E78" s="603" t="s">
        <v>243</v>
      </c>
      <c r="F78" s="604"/>
      <c r="G78" s="604"/>
      <c r="H78" s="605" t="str">
        <f t="shared" ref="H78:H101" si="45">IF(H8="","",H8)</f>
        <v/>
      </c>
      <c r="I78" s="606"/>
      <c r="J78" s="607"/>
      <c r="K78" s="12"/>
      <c r="L78" s="606" t="str">
        <f t="shared" ref="L78:L101" si="46">IF(L8="","",L8)</f>
        <v/>
      </c>
      <c r="M78" s="606"/>
      <c r="N78" s="606"/>
      <c r="O78" s="606"/>
      <c r="P78" s="606"/>
      <c r="Q78" s="606"/>
      <c r="R78" s="606"/>
      <c r="S78" s="14"/>
      <c r="T78" s="608" t="str">
        <f t="shared" ref="T78:T101" si="47">IF(T8="","",T8)</f>
        <v/>
      </c>
      <c r="U78" s="609"/>
      <c r="V78" s="610"/>
      <c r="W78" s="503" t="s">
        <v>228</v>
      </c>
      <c r="X78" s="499"/>
      <c r="Y78" s="499"/>
      <c r="Z78" s="499"/>
      <c r="AA78" s="499"/>
      <c r="AB78" s="499"/>
      <c r="AC78" s="499"/>
      <c r="AD78" s="499"/>
      <c r="AE78" s="502"/>
    </row>
    <row r="79" spans="2:33" ht="19.5" customHeight="1" thickBot="1">
      <c r="B79" s="131" t="str">
        <f t="shared" ref="B79:C79" si="48">IF(B9="","",B9)</f>
        <v/>
      </c>
      <c r="C79" s="131" t="str">
        <f t="shared" si="48"/>
        <v/>
      </c>
      <c r="E79" s="603" t="s">
        <v>244</v>
      </c>
      <c r="F79" s="604"/>
      <c r="G79" s="604"/>
      <c r="H79" s="605" t="str">
        <f t="shared" si="45"/>
        <v/>
      </c>
      <c r="I79" s="606"/>
      <c r="J79" s="607"/>
      <c r="K79" s="12"/>
      <c r="L79" s="606" t="str">
        <f t="shared" si="46"/>
        <v/>
      </c>
      <c r="M79" s="606"/>
      <c r="N79" s="606"/>
      <c r="O79" s="606"/>
      <c r="P79" s="606"/>
      <c r="Q79" s="606"/>
      <c r="R79" s="606"/>
      <c r="S79" s="14"/>
      <c r="T79" s="608" t="str">
        <f t="shared" si="47"/>
        <v/>
      </c>
      <c r="U79" s="609"/>
      <c r="V79" s="610"/>
      <c r="W79" s="613" t="str">
        <f>IF(W9="","",W9)</f>
        <v/>
      </c>
      <c r="X79" s="614"/>
      <c r="Y79" s="614"/>
      <c r="Z79" s="614"/>
      <c r="AA79" s="614"/>
      <c r="AB79" s="614"/>
      <c r="AC79" s="614"/>
      <c r="AD79" s="614"/>
      <c r="AE79" s="615"/>
    </row>
    <row r="80" spans="2:33" ht="19.5" customHeight="1">
      <c r="B80" s="131" t="str">
        <f t="shared" ref="B80:C80" si="49">IF(B10="","",B10)</f>
        <v/>
      </c>
      <c r="C80" s="131" t="str">
        <f t="shared" si="49"/>
        <v/>
      </c>
      <c r="E80" s="603" t="s">
        <v>245</v>
      </c>
      <c r="F80" s="604"/>
      <c r="G80" s="604"/>
      <c r="H80" s="605" t="str">
        <f t="shared" si="45"/>
        <v/>
      </c>
      <c r="I80" s="606"/>
      <c r="J80" s="607"/>
      <c r="K80" s="12"/>
      <c r="L80" s="606" t="str">
        <f t="shared" si="46"/>
        <v/>
      </c>
      <c r="M80" s="606"/>
      <c r="N80" s="606"/>
      <c r="O80" s="606"/>
      <c r="P80" s="606"/>
      <c r="Q80" s="606"/>
      <c r="R80" s="606"/>
      <c r="S80" s="14"/>
      <c r="T80" s="608" t="str">
        <f t="shared" si="47"/>
        <v/>
      </c>
      <c r="U80" s="609"/>
      <c r="V80" s="610"/>
      <c r="W80" s="503" t="s">
        <v>230</v>
      </c>
      <c r="X80" s="499"/>
      <c r="Y80" s="499"/>
      <c r="Z80" s="499"/>
      <c r="AA80" s="499"/>
      <c r="AB80" s="499"/>
      <c r="AC80" s="499"/>
      <c r="AD80" s="499"/>
      <c r="AE80" s="502"/>
      <c r="AF80" s="53"/>
    </row>
    <row r="81" spans="2:32" ht="19.5" customHeight="1" thickBot="1">
      <c r="B81" s="131" t="str">
        <f t="shared" ref="B81:C81" si="50">IF(B11="","",B11)</f>
        <v/>
      </c>
      <c r="C81" s="131" t="str">
        <f t="shared" si="50"/>
        <v/>
      </c>
      <c r="E81" s="603" t="s">
        <v>246</v>
      </c>
      <c r="F81" s="604"/>
      <c r="G81" s="604"/>
      <c r="H81" s="605" t="str">
        <f t="shared" si="45"/>
        <v/>
      </c>
      <c r="I81" s="606"/>
      <c r="J81" s="607"/>
      <c r="K81" s="12"/>
      <c r="L81" s="606" t="str">
        <f t="shared" si="46"/>
        <v/>
      </c>
      <c r="M81" s="606"/>
      <c r="N81" s="606"/>
      <c r="O81" s="606"/>
      <c r="P81" s="606"/>
      <c r="Q81" s="606"/>
      <c r="R81" s="606"/>
      <c r="S81" s="14"/>
      <c r="T81" s="608" t="str">
        <f t="shared" si="47"/>
        <v/>
      </c>
      <c r="U81" s="609"/>
      <c r="V81" s="610"/>
      <c r="W81" s="613" t="str">
        <f>IF(W11="","",W11)</f>
        <v/>
      </c>
      <c r="X81" s="614"/>
      <c r="Y81" s="614"/>
      <c r="Z81" s="614"/>
      <c r="AA81" s="614"/>
      <c r="AB81" s="614"/>
      <c r="AC81" s="614"/>
      <c r="AD81" s="614"/>
      <c r="AE81" s="615"/>
      <c r="AF81" s="53"/>
    </row>
    <row r="82" spans="2:32" ht="19.5" customHeight="1">
      <c r="B82" s="131" t="str">
        <f t="shared" ref="B82:C82" si="51">IF(B12="","",B12)</f>
        <v/>
      </c>
      <c r="C82" s="131" t="str">
        <f t="shared" si="51"/>
        <v/>
      </c>
      <c r="E82" s="603" t="s">
        <v>247</v>
      </c>
      <c r="F82" s="604"/>
      <c r="G82" s="604"/>
      <c r="H82" s="605" t="str">
        <f t="shared" si="45"/>
        <v/>
      </c>
      <c r="I82" s="606"/>
      <c r="J82" s="607"/>
      <c r="K82" s="12"/>
      <c r="L82" s="606" t="str">
        <f t="shared" si="46"/>
        <v/>
      </c>
      <c r="M82" s="606"/>
      <c r="N82" s="606"/>
      <c r="O82" s="606"/>
      <c r="P82" s="606"/>
      <c r="Q82" s="606"/>
      <c r="R82" s="606"/>
      <c r="S82" s="14"/>
      <c r="T82" s="608" t="str">
        <f t="shared" si="47"/>
        <v/>
      </c>
      <c r="U82" s="609"/>
      <c r="V82" s="610"/>
      <c r="W82" s="619" t="s">
        <v>231</v>
      </c>
      <c r="X82" s="620"/>
      <c r="Y82" s="620"/>
      <c r="Z82" s="620"/>
      <c r="AA82" s="620"/>
      <c r="AB82" s="620"/>
      <c r="AC82" s="620"/>
      <c r="AD82" s="620"/>
      <c r="AE82" s="621"/>
      <c r="AF82" s="53"/>
    </row>
    <row r="83" spans="2:32" ht="19.5" customHeight="1">
      <c r="B83" s="131" t="str">
        <f t="shared" ref="B83:C83" si="52">IF(B13="","",B13)</f>
        <v/>
      </c>
      <c r="C83" s="131" t="str">
        <f t="shared" si="52"/>
        <v/>
      </c>
      <c r="E83" s="603" t="s">
        <v>248</v>
      </c>
      <c r="F83" s="604"/>
      <c r="G83" s="604"/>
      <c r="H83" s="605" t="str">
        <f t="shared" si="45"/>
        <v/>
      </c>
      <c r="I83" s="606"/>
      <c r="J83" s="607"/>
      <c r="K83" s="12"/>
      <c r="L83" s="606" t="str">
        <f t="shared" si="46"/>
        <v/>
      </c>
      <c r="M83" s="606"/>
      <c r="N83" s="606"/>
      <c r="O83" s="606"/>
      <c r="P83" s="606"/>
      <c r="Q83" s="606"/>
      <c r="R83" s="606"/>
      <c r="S83" s="14"/>
      <c r="T83" s="608" t="str">
        <f t="shared" si="47"/>
        <v/>
      </c>
      <c r="U83" s="609"/>
      <c r="V83" s="610"/>
      <c r="W83" s="616" t="s">
        <v>232</v>
      </c>
      <c r="X83" s="617"/>
      <c r="Y83" s="338" t="str">
        <f>IF(Y13="","",Y13)</f>
        <v/>
      </c>
      <c r="Z83" s="338"/>
      <c r="AA83" s="338"/>
      <c r="AB83" s="338"/>
      <c r="AC83" s="338"/>
      <c r="AD83" s="338"/>
      <c r="AE83" s="618"/>
      <c r="AF83" s="53"/>
    </row>
    <row r="84" spans="2:32" ht="19.5" customHeight="1">
      <c r="B84" s="131" t="str">
        <f t="shared" ref="B84:C84" si="53">IF(B14="","",B14)</f>
        <v/>
      </c>
      <c r="C84" s="131" t="str">
        <f t="shared" si="53"/>
        <v/>
      </c>
      <c r="E84" s="603" t="s">
        <v>249</v>
      </c>
      <c r="F84" s="604"/>
      <c r="G84" s="604"/>
      <c r="H84" s="605" t="str">
        <f t="shared" si="45"/>
        <v/>
      </c>
      <c r="I84" s="606"/>
      <c r="J84" s="607"/>
      <c r="K84" s="12"/>
      <c r="L84" s="606" t="str">
        <f t="shared" si="46"/>
        <v/>
      </c>
      <c r="M84" s="606"/>
      <c r="N84" s="606"/>
      <c r="O84" s="606"/>
      <c r="P84" s="606"/>
      <c r="Q84" s="606"/>
      <c r="R84" s="606"/>
      <c r="S84" s="14"/>
      <c r="T84" s="608" t="str">
        <f t="shared" si="47"/>
        <v/>
      </c>
      <c r="U84" s="609"/>
      <c r="V84" s="610"/>
      <c r="W84" s="622" t="str">
        <f>IF(W14="","",W14)</f>
        <v/>
      </c>
      <c r="X84" s="299"/>
      <c r="Y84" s="338" t="str">
        <f t="shared" ref="Y84:Y87" si="54">IF(Y14="","",Y14)</f>
        <v/>
      </c>
      <c r="Z84" s="338"/>
      <c r="AA84" s="338"/>
      <c r="AB84" s="338"/>
      <c r="AC84" s="338"/>
      <c r="AD84" s="338"/>
      <c r="AE84" s="618"/>
      <c r="AF84" s="53"/>
    </row>
    <row r="85" spans="2:32" ht="19.5" customHeight="1">
      <c r="B85" s="131" t="str">
        <f t="shared" ref="B85:C85" si="55">IF(B15="","",B15)</f>
        <v/>
      </c>
      <c r="C85" s="131" t="str">
        <f t="shared" si="55"/>
        <v/>
      </c>
      <c r="E85" s="603" t="s">
        <v>250</v>
      </c>
      <c r="F85" s="604"/>
      <c r="G85" s="604"/>
      <c r="H85" s="605" t="str">
        <f t="shared" si="45"/>
        <v/>
      </c>
      <c r="I85" s="606"/>
      <c r="J85" s="607"/>
      <c r="K85" s="12"/>
      <c r="L85" s="606" t="str">
        <f t="shared" si="46"/>
        <v/>
      </c>
      <c r="M85" s="606"/>
      <c r="N85" s="606"/>
      <c r="O85" s="606"/>
      <c r="P85" s="606"/>
      <c r="Q85" s="606"/>
      <c r="R85" s="606"/>
      <c r="S85" s="14"/>
      <c r="T85" s="608" t="str">
        <f t="shared" si="47"/>
        <v/>
      </c>
      <c r="U85" s="609"/>
      <c r="V85" s="610"/>
      <c r="W85" s="622" t="str">
        <f t="shared" ref="W85:W87" si="56">IF(W15="","",W15)</f>
        <v/>
      </c>
      <c r="X85" s="299"/>
      <c r="Y85" s="338" t="str">
        <f t="shared" si="54"/>
        <v/>
      </c>
      <c r="Z85" s="338"/>
      <c r="AA85" s="338"/>
      <c r="AB85" s="338"/>
      <c r="AC85" s="338"/>
      <c r="AD85" s="338"/>
      <c r="AE85" s="618"/>
      <c r="AF85" s="53"/>
    </row>
    <row r="86" spans="2:32" ht="19.5" customHeight="1">
      <c r="B86" s="131" t="str">
        <f t="shared" ref="B86:C86" si="57">IF(B16="","",B16)</f>
        <v/>
      </c>
      <c r="C86" s="131" t="str">
        <f t="shared" si="57"/>
        <v/>
      </c>
      <c r="E86" s="603">
        <v>10</v>
      </c>
      <c r="F86" s="604"/>
      <c r="G86" s="604"/>
      <c r="H86" s="605" t="str">
        <f t="shared" si="45"/>
        <v/>
      </c>
      <c r="I86" s="606"/>
      <c r="J86" s="607"/>
      <c r="K86" s="12"/>
      <c r="L86" s="606" t="str">
        <f t="shared" si="46"/>
        <v/>
      </c>
      <c r="M86" s="606"/>
      <c r="N86" s="606"/>
      <c r="O86" s="606"/>
      <c r="P86" s="606"/>
      <c r="Q86" s="606"/>
      <c r="R86" s="606"/>
      <c r="S86" s="14"/>
      <c r="T86" s="608" t="str">
        <f t="shared" si="47"/>
        <v/>
      </c>
      <c r="U86" s="609"/>
      <c r="V86" s="610"/>
      <c r="W86" s="622" t="str">
        <f t="shared" si="56"/>
        <v/>
      </c>
      <c r="X86" s="299"/>
      <c r="Y86" s="338" t="str">
        <f t="shared" si="54"/>
        <v/>
      </c>
      <c r="Z86" s="338"/>
      <c r="AA86" s="338"/>
      <c r="AB86" s="338"/>
      <c r="AC86" s="338"/>
      <c r="AD86" s="338"/>
      <c r="AE86" s="618"/>
      <c r="AF86" s="53"/>
    </row>
    <row r="87" spans="2:32" ht="19.5" customHeight="1" thickBot="1">
      <c r="B87" s="131" t="str">
        <f t="shared" ref="B87:C87" si="58">IF(B17="","",B17)</f>
        <v/>
      </c>
      <c r="C87" s="131" t="str">
        <f t="shared" si="58"/>
        <v/>
      </c>
      <c r="E87" s="603">
        <v>11</v>
      </c>
      <c r="F87" s="604"/>
      <c r="G87" s="604"/>
      <c r="H87" s="605" t="str">
        <f t="shared" si="45"/>
        <v/>
      </c>
      <c r="I87" s="606"/>
      <c r="J87" s="607"/>
      <c r="K87" s="12"/>
      <c r="L87" s="606" t="str">
        <f t="shared" si="46"/>
        <v/>
      </c>
      <c r="M87" s="606"/>
      <c r="N87" s="606"/>
      <c r="O87" s="606"/>
      <c r="P87" s="606"/>
      <c r="Q87" s="606"/>
      <c r="R87" s="606"/>
      <c r="S87" s="14"/>
      <c r="T87" s="608" t="str">
        <f t="shared" si="47"/>
        <v/>
      </c>
      <c r="U87" s="609"/>
      <c r="V87" s="610"/>
      <c r="W87" s="622" t="str">
        <f t="shared" si="56"/>
        <v/>
      </c>
      <c r="X87" s="299"/>
      <c r="Y87" s="338" t="str">
        <f t="shared" si="54"/>
        <v/>
      </c>
      <c r="Z87" s="338"/>
      <c r="AA87" s="338"/>
      <c r="AB87" s="338"/>
      <c r="AC87" s="338"/>
      <c r="AD87" s="338"/>
      <c r="AE87" s="618"/>
      <c r="AF87" s="53"/>
    </row>
    <row r="88" spans="2:32" ht="19.5" customHeight="1">
      <c r="B88" s="131" t="str">
        <f t="shared" ref="B88:C88" si="59">IF(B18="","",B18)</f>
        <v/>
      </c>
      <c r="C88" s="131" t="str">
        <f t="shared" si="59"/>
        <v/>
      </c>
      <c r="E88" s="603">
        <v>12</v>
      </c>
      <c r="F88" s="604"/>
      <c r="G88" s="604"/>
      <c r="H88" s="605" t="str">
        <f t="shared" si="45"/>
        <v/>
      </c>
      <c r="I88" s="606"/>
      <c r="J88" s="607"/>
      <c r="K88" s="12"/>
      <c r="L88" s="606" t="str">
        <f t="shared" si="46"/>
        <v/>
      </c>
      <c r="M88" s="606"/>
      <c r="N88" s="606"/>
      <c r="O88" s="606"/>
      <c r="P88" s="606"/>
      <c r="Q88" s="606"/>
      <c r="R88" s="606"/>
      <c r="S88" s="14"/>
      <c r="T88" s="608" t="str">
        <f t="shared" si="47"/>
        <v/>
      </c>
      <c r="U88" s="609"/>
      <c r="V88" s="610"/>
      <c r="W88" s="626" t="s">
        <v>215</v>
      </c>
      <c r="X88" s="627"/>
      <c r="Y88" s="627"/>
      <c r="Z88" s="627"/>
      <c r="AA88" s="627"/>
      <c r="AB88" s="627"/>
      <c r="AC88" s="627"/>
      <c r="AD88" s="627"/>
      <c r="AE88" s="628"/>
      <c r="AF88" s="53"/>
    </row>
    <row r="89" spans="2:32" ht="19.5" customHeight="1">
      <c r="B89" s="131" t="str">
        <f t="shared" ref="B89:C89" si="60">IF(B19="","",B19)</f>
        <v/>
      </c>
      <c r="C89" s="131" t="str">
        <f t="shared" si="60"/>
        <v/>
      </c>
      <c r="E89" s="603">
        <v>13</v>
      </c>
      <c r="F89" s="604"/>
      <c r="G89" s="604"/>
      <c r="H89" s="605" t="str">
        <f t="shared" si="45"/>
        <v/>
      </c>
      <c r="I89" s="606"/>
      <c r="J89" s="607"/>
      <c r="K89" s="12"/>
      <c r="L89" s="606" t="str">
        <f t="shared" si="46"/>
        <v/>
      </c>
      <c r="M89" s="606"/>
      <c r="N89" s="606"/>
      <c r="O89" s="606"/>
      <c r="P89" s="606"/>
      <c r="Q89" s="606"/>
      <c r="R89" s="606"/>
      <c r="S89" s="14"/>
      <c r="T89" s="608" t="str">
        <f t="shared" si="47"/>
        <v/>
      </c>
      <c r="U89" s="609"/>
      <c r="V89" s="610"/>
      <c r="W89" s="629"/>
      <c r="X89" s="630"/>
      <c r="Y89" s="630"/>
      <c r="Z89" s="617" t="s">
        <v>217</v>
      </c>
      <c r="AA89" s="617"/>
      <c r="AB89" s="617"/>
      <c r="AC89" s="617" t="s">
        <v>218</v>
      </c>
      <c r="AD89" s="617"/>
      <c r="AE89" s="631"/>
      <c r="AF89" s="53"/>
    </row>
    <row r="90" spans="2:32" ht="19.5" customHeight="1">
      <c r="B90" s="131" t="str">
        <f t="shared" ref="B90:C90" si="61">IF(B20="","",B20)</f>
        <v/>
      </c>
      <c r="C90" s="131" t="str">
        <f t="shared" si="61"/>
        <v/>
      </c>
      <c r="E90" s="603">
        <v>14</v>
      </c>
      <c r="F90" s="604"/>
      <c r="G90" s="604"/>
      <c r="H90" s="605" t="str">
        <f t="shared" si="45"/>
        <v/>
      </c>
      <c r="I90" s="606"/>
      <c r="J90" s="607"/>
      <c r="K90" s="12"/>
      <c r="L90" s="606" t="str">
        <f t="shared" si="46"/>
        <v/>
      </c>
      <c r="M90" s="606"/>
      <c r="N90" s="606"/>
      <c r="O90" s="606"/>
      <c r="P90" s="606"/>
      <c r="Q90" s="606"/>
      <c r="R90" s="606"/>
      <c r="S90" s="14"/>
      <c r="T90" s="608" t="str">
        <f t="shared" si="47"/>
        <v/>
      </c>
      <c r="U90" s="609"/>
      <c r="V90" s="610"/>
      <c r="W90" s="635" t="s">
        <v>263</v>
      </c>
      <c r="X90" s="636"/>
      <c r="Y90" s="632" t="s">
        <v>233</v>
      </c>
      <c r="Z90" s="270" t="str">
        <f>IF(Z20="","",Z20)</f>
        <v/>
      </c>
      <c r="AA90" s="270"/>
      <c r="AB90" s="270"/>
      <c r="AC90" s="270" t="str">
        <f>IF(AC20="","",AC20)</f>
        <v/>
      </c>
      <c r="AD90" s="270"/>
      <c r="AE90" s="329"/>
      <c r="AF90" s="53"/>
    </row>
    <row r="91" spans="2:32" ht="19.5" customHeight="1">
      <c r="B91" s="131" t="str">
        <f t="shared" ref="B91:C91" si="62">IF(B21="","",B21)</f>
        <v/>
      </c>
      <c r="C91" s="131" t="str">
        <f t="shared" si="62"/>
        <v/>
      </c>
      <c r="E91" s="637">
        <v>15</v>
      </c>
      <c r="F91" s="638"/>
      <c r="G91" s="639"/>
      <c r="H91" s="605" t="str">
        <f t="shared" si="45"/>
        <v/>
      </c>
      <c r="I91" s="606"/>
      <c r="J91" s="607"/>
      <c r="K91" s="11"/>
      <c r="L91" s="606" t="str">
        <f t="shared" si="46"/>
        <v/>
      </c>
      <c r="M91" s="606"/>
      <c r="N91" s="606"/>
      <c r="O91" s="606"/>
      <c r="P91" s="606"/>
      <c r="Q91" s="606"/>
      <c r="R91" s="606"/>
      <c r="S91" s="177"/>
      <c r="T91" s="608" t="str">
        <f t="shared" si="47"/>
        <v/>
      </c>
      <c r="U91" s="609"/>
      <c r="V91" s="610"/>
      <c r="W91" s="635"/>
      <c r="X91" s="636"/>
      <c r="Y91" s="632"/>
      <c r="Z91" s="270"/>
      <c r="AA91" s="270"/>
      <c r="AB91" s="270"/>
      <c r="AC91" s="270"/>
      <c r="AD91" s="270"/>
      <c r="AE91" s="329"/>
      <c r="AF91" s="53"/>
    </row>
    <row r="92" spans="2:32" ht="19.5" customHeight="1">
      <c r="B92" s="131" t="str">
        <f t="shared" ref="B92:C92" si="63">IF(B22="","",B22)</f>
        <v/>
      </c>
      <c r="C92" s="131" t="str">
        <f t="shared" si="63"/>
        <v/>
      </c>
      <c r="E92" s="603">
        <v>16</v>
      </c>
      <c r="F92" s="604"/>
      <c r="G92" s="604"/>
      <c r="H92" s="605" t="str">
        <f t="shared" si="45"/>
        <v/>
      </c>
      <c r="I92" s="606"/>
      <c r="J92" s="607"/>
      <c r="K92" s="12"/>
      <c r="L92" s="606" t="str">
        <f t="shared" si="46"/>
        <v/>
      </c>
      <c r="M92" s="606"/>
      <c r="N92" s="606"/>
      <c r="O92" s="606"/>
      <c r="P92" s="606"/>
      <c r="Q92" s="606"/>
      <c r="R92" s="606"/>
      <c r="S92" s="14"/>
      <c r="T92" s="608" t="str">
        <f t="shared" si="47"/>
        <v/>
      </c>
      <c r="U92" s="609"/>
      <c r="V92" s="610"/>
      <c r="W92" s="635"/>
      <c r="X92" s="636"/>
      <c r="Y92" s="633" t="s">
        <v>261</v>
      </c>
      <c r="Z92" s="270" t="str">
        <f t="shared" ref="Z92" si="64">IF(Z22="","",Z22)</f>
        <v/>
      </c>
      <c r="AA92" s="270"/>
      <c r="AB92" s="270"/>
      <c r="AC92" s="270" t="str">
        <f t="shared" ref="AC92" si="65">IF(AC22="","",AC22)</f>
        <v/>
      </c>
      <c r="AD92" s="270"/>
      <c r="AE92" s="329"/>
      <c r="AF92" s="53"/>
    </row>
    <row r="93" spans="2:32" ht="19.5" customHeight="1">
      <c r="B93" s="131" t="str">
        <f t="shared" ref="B93:C93" si="66">IF(B23="","",B23)</f>
        <v/>
      </c>
      <c r="C93" s="131" t="str">
        <f t="shared" si="66"/>
        <v/>
      </c>
      <c r="E93" s="603">
        <v>17</v>
      </c>
      <c r="F93" s="604"/>
      <c r="G93" s="604"/>
      <c r="H93" s="605" t="str">
        <f t="shared" si="45"/>
        <v/>
      </c>
      <c r="I93" s="606"/>
      <c r="J93" s="607"/>
      <c r="K93" s="12"/>
      <c r="L93" s="606" t="str">
        <f t="shared" si="46"/>
        <v/>
      </c>
      <c r="M93" s="606"/>
      <c r="N93" s="606"/>
      <c r="O93" s="606"/>
      <c r="P93" s="606"/>
      <c r="Q93" s="606"/>
      <c r="R93" s="606"/>
      <c r="S93" s="14"/>
      <c r="T93" s="608" t="str">
        <f t="shared" si="47"/>
        <v/>
      </c>
      <c r="U93" s="609"/>
      <c r="V93" s="610"/>
      <c r="W93" s="635"/>
      <c r="X93" s="636"/>
      <c r="Y93" s="634"/>
      <c r="Z93" s="270"/>
      <c r="AA93" s="270"/>
      <c r="AB93" s="270"/>
      <c r="AC93" s="270"/>
      <c r="AD93" s="270"/>
      <c r="AE93" s="329"/>
      <c r="AF93" s="53"/>
    </row>
    <row r="94" spans="2:32" ht="19.5" customHeight="1">
      <c r="B94" s="131" t="str">
        <f t="shared" ref="B94:C94" si="67">IF(B24="","",B24)</f>
        <v/>
      </c>
      <c r="C94" s="131" t="str">
        <f t="shared" si="67"/>
        <v/>
      </c>
      <c r="E94" s="637">
        <v>18</v>
      </c>
      <c r="F94" s="638"/>
      <c r="G94" s="639"/>
      <c r="H94" s="605" t="str">
        <f t="shared" si="45"/>
        <v/>
      </c>
      <c r="I94" s="606"/>
      <c r="J94" s="607"/>
      <c r="K94" s="11"/>
      <c r="L94" s="606" t="str">
        <f t="shared" si="46"/>
        <v/>
      </c>
      <c r="M94" s="606"/>
      <c r="N94" s="606"/>
      <c r="O94" s="606"/>
      <c r="P94" s="606"/>
      <c r="Q94" s="606"/>
      <c r="R94" s="606"/>
      <c r="S94" s="177"/>
      <c r="T94" s="608" t="str">
        <f t="shared" si="47"/>
        <v/>
      </c>
      <c r="U94" s="609"/>
      <c r="V94" s="610"/>
      <c r="W94" s="635"/>
      <c r="X94" s="636"/>
      <c r="Y94" s="633" t="s">
        <v>262</v>
      </c>
      <c r="Z94" s="270" t="str">
        <f t="shared" ref="Z94" si="68">IF(Z24="","",Z24)</f>
        <v/>
      </c>
      <c r="AA94" s="270"/>
      <c r="AB94" s="270"/>
      <c r="AC94" s="270" t="str">
        <f t="shared" ref="AC94" si="69">IF(AC24="","",AC24)</f>
        <v/>
      </c>
      <c r="AD94" s="270"/>
      <c r="AE94" s="329"/>
      <c r="AF94" s="53"/>
    </row>
    <row r="95" spans="2:32" ht="19.5" customHeight="1">
      <c r="B95" s="131" t="str">
        <f t="shared" ref="B95:C95" si="70">IF(B25="","",B25)</f>
        <v/>
      </c>
      <c r="C95" s="131" t="str">
        <f t="shared" si="70"/>
        <v/>
      </c>
      <c r="E95" s="637">
        <v>19</v>
      </c>
      <c r="F95" s="638"/>
      <c r="G95" s="639"/>
      <c r="H95" s="605" t="str">
        <f t="shared" si="45"/>
        <v/>
      </c>
      <c r="I95" s="606"/>
      <c r="J95" s="607"/>
      <c r="K95" s="11"/>
      <c r="L95" s="606" t="str">
        <f t="shared" si="46"/>
        <v/>
      </c>
      <c r="M95" s="606"/>
      <c r="N95" s="606"/>
      <c r="O95" s="606"/>
      <c r="P95" s="606"/>
      <c r="Q95" s="606"/>
      <c r="R95" s="606"/>
      <c r="S95" s="177"/>
      <c r="T95" s="608" t="str">
        <f t="shared" si="47"/>
        <v/>
      </c>
      <c r="U95" s="609"/>
      <c r="V95" s="610"/>
      <c r="W95" s="635"/>
      <c r="X95" s="636"/>
      <c r="Y95" s="634"/>
      <c r="Z95" s="270"/>
      <c r="AA95" s="270"/>
      <c r="AB95" s="270"/>
      <c r="AC95" s="270"/>
      <c r="AD95" s="270"/>
      <c r="AE95" s="329"/>
      <c r="AF95" s="53"/>
    </row>
    <row r="96" spans="2:32" ht="19.5" customHeight="1">
      <c r="B96" s="131" t="str">
        <f t="shared" ref="B96:C96" si="71">IF(B26="","",B26)</f>
        <v/>
      </c>
      <c r="C96" s="131" t="str">
        <f t="shared" si="71"/>
        <v/>
      </c>
      <c r="E96" s="637">
        <v>20</v>
      </c>
      <c r="F96" s="638"/>
      <c r="G96" s="639"/>
      <c r="H96" s="605" t="str">
        <f t="shared" si="45"/>
        <v/>
      </c>
      <c r="I96" s="606"/>
      <c r="J96" s="607"/>
      <c r="K96" s="11"/>
      <c r="L96" s="606" t="str">
        <f t="shared" si="46"/>
        <v/>
      </c>
      <c r="M96" s="606"/>
      <c r="N96" s="606"/>
      <c r="O96" s="606"/>
      <c r="P96" s="606"/>
      <c r="Q96" s="606"/>
      <c r="R96" s="606"/>
      <c r="S96" s="177"/>
      <c r="T96" s="608" t="str">
        <f t="shared" si="47"/>
        <v/>
      </c>
      <c r="U96" s="609"/>
      <c r="V96" s="610"/>
      <c r="W96" s="656" t="s">
        <v>264</v>
      </c>
      <c r="X96" s="657"/>
      <c r="Y96" s="632" t="s">
        <v>233</v>
      </c>
      <c r="Z96" s="270" t="str">
        <f t="shared" ref="Z96" si="72">IF(Z26="","",Z26)</f>
        <v/>
      </c>
      <c r="AA96" s="270"/>
      <c r="AB96" s="270"/>
      <c r="AC96" s="270" t="str">
        <f t="shared" ref="AC96" si="73">IF(AC26="","",AC26)</f>
        <v/>
      </c>
      <c r="AD96" s="270"/>
      <c r="AE96" s="329"/>
      <c r="AF96" s="53"/>
    </row>
    <row r="97" spans="2:33" ht="19.5" customHeight="1">
      <c r="B97" s="131" t="str">
        <f t="shared" ref="B97:C97" si="74">IF(B27="","",B27)</f>
        <v/>
      </c>
      <c r="C97" s="131" t="str">
        <f t="shared" si="74"/>
        <v/>
      </c>
      <c r="E97" s="637">
        <v>21</v>
      </c>
      <c r="F97" s="638"/>
      <c r="G97" s="639"/>
      <c r="H97" s="605" t="str">
        <f t="shared" si="45"/>
        <v/>
      </c>
      <c r="I97" s="606"/>
      <c r="J97" s="607"/>
      <c r="K97" s="11"/>
      <c r="L97" s="606" t="str">
        <f t="shared" si="46"/>
        <v/>
      </c>
      <c r="M97" s="606"/>
      <c r="N97" s="606"/>
      <c r="O97" s="606"/>
      <c r="P97" s="606"/>
      <c r="Q97" s="606"/>
      <c r="R97" s="606"/>
      <c r="S97" s="177"/>
      <c r="T97" s="608" t="str">
        <f t="shared" si="47"/>
        <v/>
      </c>
      <c r="U97" s="609"/>
      <c r="V97" s="610"/>
      <c r="W97" s="658"/>
      <c r="X97" s="659"/>
      <c r="Y97" s="632"/>
      <c r="Z97" s="270"/>
      <c r="AA97" s="270"/>
      <c r="AB97" s="270"/>
      <c r="AC97" s="270"/>
      <c r="AD97" s="270"/>
      <c r="AE97" s="329"/>
      <c r="AF97" s="53"/>
    </row>
    <row r="98" spans="2:33" ht="19.5" customHeight="1">
      <c r="B98" s="131" t="str">
        <f t="shared" ref="B98:C98" si="75">IF(B28="","",B28)</f>
        <v/>
      </c>
      <c r="C98" s="131" t="str">
        <f t="shared" si="75"/>
        <v/>
      </c>
      <c r="E98" s="637">
        <v>22</v>
      </c>
      <c r="F98" s="638"/>
      <c r="G98" s="639"/>
      <c r="H98" s="605" t="str">
        <f t="shared" si="45"/>
        <v/>
      </c>
      <c r="I98" s="606"/>
      <c r="J98" s="607"/>
      <c r="K98" s="11"/>
      <c r="L98" s="606" t="str">
        <f t="shared" si="46"/>
        <v/>
      </c>
      <c r="M98" s="606"/>
      <c r="N98" s="606"/>
      <c r="O98" s="606"/>
      <c r="P98" s="606"/>
      <c r="Q98" s="606"/>
      <c r="R98" s="606"/>
      <c r="S98" s="177"/>
      <c r="T98" s="608" t="str">
        <f t="shared" si="47"/>
        <v/>
      </c>
      <c r="U98" s="609"/>
      <c r="V98" s="610"/>
      <c r="W98" s="658"/>
      <c r="X98" s="659"/>
      <c r="Y98" s="633" t="s">
        <v>261</v>
      </c>
      <c r="Z98" s="270" t="str">
        <f t="shared" ref="Z98" si="76">IF(Z28="","",Z28)</f>
        <v/>
      </c>
      <c r="AA98" s="270"/>
      <c r="AB98" s="270"/>
      <c r="AC98" s="270" t="str">
        <f t="shared" ref="AC98" si="77">IF(AC28="","",AC28)</f>
        <v/>
      </c>
      <c r="AD98" s="270"/>
      <c r="AE98" s="329"/>
      <c r="AF98" s="53"/>
    </row>
    <row r="99" spans="2:33" ht="19.5" customHeight="1">
      <c r="B99" s="131" t="str">
        <f t="shared" ref="B99:C99" si="78">IF(B29="","",B29)</f>
        <v/>
      </c>
      <c r="C99" s="131" t="str">
        <f t="shared" si="78"/>
        <v/>
      </c>
      <c r="E99" s="649">
        <v>23</v>
      </c>
      <c r="F99" s="650"/>
      <c r="G99" s="651"/>
      <c r="H99" s="605" t="str">
        <f t="shared" si="45"/>
        <v/>
      </c>
      <c r="I99" s="606"/>
      <c r="J99" s="607"/>
      <c r="K99" s="12"/>
      <c r="L99" s="606" t="str">
        <f t="shared" si="46"/>
        <v/>
      </c>
      <c r="M99" s="606"/>
      <c r="N99" s="606"/>
      <c r="O99" s="606"/>
      <c r="P99" s="606"/>
      <c r="Q99" s="606"/>
      <c r="R99" s="606"/>
      <c r="S99" s="14"/>
      <c r="T99" s="608" t="str">
        <f t="shared" si="47"/>
        <v/>
      </c>
      <c r="U99" s="609"/>
      <c r="V99" s="610"/>
      <c r="W99" s="658"/>
      <c r="X99" s="659"/>
      <c r="Y99" s="634"/>
      <c r="Z99" s="270"/>
      <c r="AA99" s="270"/>
      <c r="AB99" s="270"/>
      <c r="AC99" s="270"/>
      <c r="AD99" s="270"/>
      <c r="AE99" s="329"/>
      <c r="AF99" s="53"/>
    </row>
    <row r="100" spans="2:33" ht="19.5" customHeight="1">
      <c r="B100" s="131" t="str">
        <f t="shared" ref="B100:C100" si="79">IF(B30="","",B30)</f>
        <v/>
      </c>
      <c r="C100" s="131" t="str">
        <f t="shared" si="79"/>
        <v/>
      </c>
      <c r="E100" s="637">
        <v>24</v>
      </c>
      <c r="F100" s="638"/>
      <c r="G100" s="639"/>
      <c r="H100" s="605" t="str">
        <f t="shared" si="45"/>
        <v/>
      </c>
      <c r="I100" s="606"/>
      <c r="J100" s="607"/>
      <c r="K100" s="12"/>
      <c r="L100" s="606" t="str">
        <f t="shared" si="46"/>
        <v/>
      </c>
      <c r="M100" s="606"/>
      <c r="N100" s="606"/>
      <c r="O100" s="606"/>
      <c r="P100" s="606"/>
      <c r="Q100" s="606"/>
      <c r="R100" s="606"/>
      <c r="S100" s="14"/>
      <c r="T100" s="608" t="str">
        <f t="shared" si="47"/>
        <v/>
      </c>
      <c r="U100" s="609"/>
      <c r="V100" s="610"/>
      <c r="W100" s="658"/>
      <c r="X100" s="659"/>
      <c r="Y100" s="633" t="s">
        <v>262</v>
      </c>
      <c r="Z100" s="270" t="str">
        <f t="shared" ref="Z100" si="80">IF(Z30="","",Z30)</f>
        <v/>
      </c>
      <c r="AA100" s="270"/>
      <c r="AB100" s="270"/>
      <c r="AC100" s="270" t="str">
        <f t="shared" ref="AC100" si="81">IF(AC30="","",AC30)</f>
        <v/>
      </c>
      <c r="AD100" s="270"/>
      <c r="AE100" s="329"/>
      <c r="AF100" s="53"/>
    </row>
    <row r="101" spans="2:33" ht="19.5" customHeight="1" thickBot="1">
      <c r="B101" s="131" t="str">
        <f t="shared" ref="B101:C101" si="82">IF(B31="","",B31)</f>
        <v/>
      </c>
      <c r="C101" s="131" t="str">
        <f t="shared" si="82"/>
        <v/>
      </c>
      <c r="E101" s="640">
        <v>25</v>
      </c>
      <c r="F101" s="641"/>
      <c r="G101" s="641"/>
      <c r="H101" s="642" t="str">
        <f t="shared" si="45"/>
        <v/>
      </c>
      <c r="I101" s="643"/>
      <c r="J101" s="644"/>
      <c r="K101" s="142"/>
      <c r="L101" s="643" t="str">
        <f t="shared" si="46"/>
        <v/>
      </c>
      <c r="M101" s="643"/>
      <c r="N101" s="643"/>
      <c r="O101" s="643"/>
      <c r="P101" s="643"/>
      <c r="Q101" s="643"/>
      <c r="R101" s="643"/>
      <c r="S101" s="143"/>
      <c r="T101" s="481" t="str">
        <f t="shared" si="47"/>
        <v/>
      </c>
      <c r="U101" s="482"/>
      <c r="V101" s="483"/>
      <c r="W101" s="660"/>
      <c r="X101" s="661"/>
      <c r="Y101" s="655"/>
      <c r="Z101" s="332"/>
      <c r="AA101" s="332"/>
      <c r="AB101" s="332"/>
      <c r="AC101" s="332"/>
      <c r="AD101" s="332"/>
      <c r="AE101" s="333"/>
    </row>
    <row r="102" spans="2:33">
      <c r="B102" s="73"/>
      <c r="C102" s="73"/>
      <c r="E102" s="653" t="s">
        <v>240</v>
      </c>
      <c r="F102" s="653"/>
      <c r="G102" s="653"/>
      <c r="H102" s="653"/>
      <c r="I102" s="653"/>
      <c r="J102" s="653"/>
      <c r="K102" s="653"/>
      <c r="L102" s="653"/>
      <c r="M102" s="653"/>
      <c r="N102" s="653"/>
      <c r="O102" s="653"/>
      <c r="P102" s="653"/>
      <c r="Q102" s="653"/>
      <c r="R102" s="653"/>
      <c r="S102" s="653"/>
      <c r="T102" s="653"/>
      <c r="U102" s="653"/>
      <c r="V102" s="653"/>
      <c r="W102" s="181"/>
      <c r="X102" s="181"/>
      <c r="Y102" s="166"/>
      <c r="Z102" s="9"/>
      <c r="AA102" s="9"/>
      <c r="AB102" s="9"/>
      <c r="AC102" s="55"/>
      <c r="AD102" s="55"/>
      <c r="AE102" s="55"/>
    </row>
    <row r="103" spans="2:33">
      <c r="B103" s="55"/>
      <c r="C103" s="55"/>
      <c r="E103" s="653" t="s">
        <v>241</v>
      </c>
      <c r="F103" s="653"/>
      <c r="G103" s="653"/>
      <c r="H103" s="653"/>
      <c r="I103" s="653"/>
      <c r="J103" s="653"/>
      <c r="K103" s="653"/>
      <c r="L103" s="653"/>
      <c r="M103" s="653"/>
      <c r="N103" s="653"/>
      <c r="O103" s="653"/>
      <c r="P103" s="653"/>
      <c r="Q103" s="653"/>
      <c r="R103" s="653"/>
      <c r="S103" s="653"/>
      <c r="T103" s="653"/>
      <c r="U103" s="653"/>
      <c r="V103" s="653"/>
      <c r="W103" s="181"/>
      <c r="X103" s="181"/>
      <c r="Y103" s="166"/>
      <c r="Z103" s="9"/>
      <c r="AA103" s="9"/>
      <c r="AB103" s="9"/>
      <c r="AC103" s="55"/>
      <c r="AD103" s="55"/>
      <c r="AE103" s="55"/>
    </row>
    <row r="104" spans="2:33" ht="7.5" customHeight="1">
      <c r="B104" s="49"/>
      <c r="C104" s="49"/>
      <c r="E104" s="162"/>
      <c r="F104" s="165"/>
      <c r="G104" s="165"/>
      <c r="H104" s="163"/>
      <c r="I104" s="163"/>
      <c r="J104" s="163"/>
      <c r="K104" s="9"/>
      <c r="L104" s="163"/>
      <c r="M104" s="163"/>
      <c r="N104" s="163"/>
      <c r="O104" s="163"/>
      <c r="P104" s="163"/>
      <c r="Q104" s="163"/>
      <c r="R104" s="163"/>
      <c r="S104" s="9"/>
      <c r="T104" s="164"/>
      <c r="U104" s="164"/>
      <c r="V104" s="164"/>
      <c r="W104" s="178"/>
      <c r="X104" s="161"/>
      <c r="Y104" s="161"/>
      <c r="Z104" s="161"/>
      <c r="AA104" s="161"/>
      <c r="AB104" s="161"/>
      <c r="AC104" s="161"/>
      <c r="AD104" s="161"/>
      <c r="AE104" s="161"/>
    </row>
    <row r="105" spans="2:33" ht="15" customHeight="1">
      <c r="B105" s="49"/>
      <c r="C105" s="49"/>
      <c r="E105" s="162"/>
      <c r="F105" s="165"/>
      <c r="G105" s="165"/>
      <c r="H105" s="163"/>
      <c r="I105" s="163"/>
      <c r="J105" s="163"/>
      <c r="K105" s="9"/>
      <c r="L105" s="163"/>
      <c r="M105" s="163"/>
      <c r="N105" s="163"/>
      <c r="O105" s="163"/>
      <c r="P105" s="163"/>
      <c r="Q105" s="163"/>
      <c r="R105" s="163"/>
      <c r="S105" s="9"/>
      <c r="T105" s="164"/>
      <c r="U105" s="164"/>
      <c r="V105" s="164"/>
      <c r="W105" s="161"/>
      <c r="X105" s="161"/>
      <c r="Y105" s="161"/>
      <c r="Z105" s="161"/>
      <c r="AA105" s="161"/>
      <c r="AB105" s="161"/>
      <c r="AC105" s="161"/>
      <c r="AD105" s="161"/>
      <c r="AE105" s="150" t="s">
        <v>225</v>
      </c>
    </row>
    <row r="106" spans="2:33" ht="26.25" customHeight="1">
      <c r="B106" s="596" t="str">
        <f>B1</f>
        <v>第77回札幌支部高等学校サッカー選手権大会</v>
      </c>
      <c r="C106" s="654"/>
      <c r="D106" s="654"/>
      <c r="E106" s="654"/>
      <c r="F106" s="654"/>
      <c r="G106" s="654"/>
      <c r="H106" s="654"/>
      <c r="I106" s="654"/>
      <c r="J106" s="654"/>
      <c r="K106" s="654"/>
      <c r="L106" s="654"/>
      <c r="M106" s="654"/>
      <c r="N106" s="654"/>
      <c r="O106" s="654"/>
      <c r="P106" s="654"/>
      <c r="Q106" s="654"/>
      <c r="R106" s="654"/>
      <c r="S106" s="654"/>
      <c r="T106" s="654"/>
      <c r="U106" s="654"/>
      <c r="V106" s="654"/>
      <c r="W106" s="654"/>
      <c r="X106" s="654"/>
      <c r="Y106" s="654"/>
      <c r="Z106" s="654"/>
      <c r="AA106" s="654"/>
      <c r="AB106" s="654"/>
      <c r="AC106" s="654"/>
      <c r="AD106" s="654"/>
      <c r="AE106" s="654"/>
      <c r="AF106" s="157"/>
    </row>
    <row r="107" spans="2:33" ht="26.25" customHeight="1">
      <c r="B107" s="596" t="str">
        <f>B2</f>
        <v>兼　第77回北海道高等学校サッカー選手権大会札幌支部予選会</v>
      </c>
      <c r="C107" s="654"/>
      <c r="D107" s="654"/>
      <c r="E107" s="654"/>
      <c r="F107" s="654"/>
      <c r="G107" s="654"/>
      <c r="H107" s="654"/>
      <c r="I107" s="654"/>
      <c r="J107" s="654"/>
      <c r="K107" s="654"/>
      <c r="L107" s="654"/>
      <c r="M107" s="654"/>
      <c r="N107" s="654"/>
      <c r="O107" s="654"/>
      <c r="P107" s="654"/>
      <c r="Q107" s="654"/>
      <c r="R107" s="654"/>
      <c r="S107" s="654"/>
      <c r="T107" s="654"/>
      <c r="U107" s="654"/>
      <c r="V107" s="654"/>
      <c r="W107" s="654"/>
      <c r="X107" s="654"/>
      <c r="Y107" s="654"/>
      <c r="Z107" s="654"/>
      <c r="AA107" s="654"/>
      <c r="AB107" s="654"/>
      <c r="AC107" s="654"/>
      <c r="AD107" s="654"/>
      <c r="AE107" s="654"/>
      <c r="AF107" s="157"/>
    </row>
    <row r="108" spans="2:33" ht="26.25" customHeight="1">
      <c r="B108" s="597" t="str">
        <f>B3</f>
        <v>出場メンバーエントリー票</v>
      </c>
      <c r="C108" s="652"/>
      <c r="D108" s="652"/>
      <c r="E108" s="652"/>
      <c r="F108" s="652"/>
      <c r="G108" s="652"/>
      <c r="H108" s="652"/>
      <c r="I108" s="652"/>
      <c r="J108" s="652"/>
      <c r="K108" s="652"/>
      <c r="L108" s="652"/>
      <c r="M108" s="652"/>
      <c r="N108" s="652"/>
      <c r="O108" s="652"/>
      <c r="P108" s="652"/>
      <c r="Q108" s="652"/>
      <c r="R108" s="652"/>
      <c r="S108" s="652"/>
      <c r="T108" s="652"/>
      <c r="U108" s="652"/>
      <c r="V108" s="652"/>
      <c r="W108" s="652"/>
      <c r="X108" s="652"/>
      <c r="Y108" s="652"/>
      <c r="Z108" s="652"/>
      <c r="AA108" s="652"/>
      <c r="AB108" s="652"/>
      <c r="AC108" s="652"/>
      <c r="AD108" s="652"/>
      <c r="AE108" s="652"/>
      <c r="AF108" s="153"/>
    </row>
    <row r="109" spans="2:33" ht="7.5" customHeight="1" thickBot="1"/>
    <row r="110" spans="2:33" ht="26.25" customHeight="1" thickBot="1">
      <c r="E110" s="598" t="s">
        <v>38</v>
      </c>
      <c r="F110" s="599"/>
      <c r="G110" s="599"/>
      <c r="H110" s="529" t="str">
        <f>IF(H5="","",H5)</f>
        <v/>
      </c>
      <c r="I110" s="530"/>
      <c r="J110" s="530"/>
      <c r="K110" s="530"/>
      <c r="L110" s="530"/>
      <c r="M110" s="530"/>
      <c r="N110" s="530"/>
      <c r="O110" s="530"/>
      <c r="P110" s="530"/>
      <c r="Q110" s="530"/>
      <c r="R110" s="530"/>
      <c r="S110" s="530"/>
      <c r="T110" s="530"/>
      <c r="U110" s="530"/>
      <c r="V110" s="530"/>
      <c r="W110" s="530"/>
      <c r="X110" s="530"/>
      <c r="Y110" s="530"/>
      <c r="Z110" s="530"/>
      <c r="AA110" s="530"/>
      <c r="AB110" s="530"/>
      <c r="AC110" s="530"/>
      <c r="AD110" s="530"/>
      <c r="AE110" s="531"/>
      <c r="AF110" s="118"/>
      <c r="AG110" s="55"/>
    </row>
    <row r="111" spans="2:33" ht="18.75" customHeight="1">
      <c r="B111" s="151" t="s">
        <v>206</v>
      </c>
      <c r="C111" s="151" t="s">
        <v>207</v>
      </c>
      <c r="E111" s="600" t="s">
        <v>12</v>
      </c>
      <c r="F111" s="501"/>
      <c r="G111" s="601"/>
      <c r="H111" s="498" t="s">
        <v>13</v>
      </c>
      <c r="I111" s="499"/>
      <c r="J111" s="500"/>
      <c r="K111" s="154"/>
      <c r="L111" s="501" t="s">
        <v>49</v>
      </c>
      <c r="M111" s="501"/>
      <c r="N111" s="501"/>
      <c r="O111" s="501"/>
      <c r="P111" s="501"/>
      <c r="Q111" s="501"/>
      <c r="R111" s="501"/>
      <c r="S111" s="155"/>
      <c r="T111" s="498" t="s">
        <v>15</v>
      </c>
      <c r="U111" s="499"/>
      <c r="V111" s="502"/>
      <c r="W111" s="503" t="s">
        <v>229</v>
      </c>
      <c r="X111" s="499"/>
      <c r="Y111" s="499"/>
      <c r="Z111" s="499"/>
      <c r="AA111" s="499"/>
      <c r="AB111" s="499"/>
      <c r="AC111" s="499"/>
      <c r="AD111" s="499"/>
      <c r="AE111" s="502"/>
    </row>
    <row r="112" spans="2:33" ht="19.5" customHeight="1" thickBot="1">
      <c r="B112" s="131" t="str">
        <f>IF(B7="","",B7)</f>
        <v/>
      </c>
      <c r="C112" s="131" t="str">
        <f>IF(C7="","",C7)</f>
        <v/>
      </c>
      <c r="E112" s="611" t="s">
        <v>242</v>
      </c>
      <c r="F112" s="612"/>
      <c r="G112" s="612"/>
      <c r="H112" s="605" t="str">
        <f>IF(H7="","",H7)</f>
        <v/>
      </c>
      <c r="I112" s="606"/>
      <c r="J112" s="607"/>
      <c r="K112" s="12"/>
      <c r="L112" s="606" t="str">
        <f>IF(L7="","",L7)</f>
        <v/>
      </c>
      <c r="M112" s="606"/>
      <c r="N112" s="606"/>
      <c r="O112" s="606"/>
      <c r="P112" s="606"/>
      <c r="Q112" s="606"/>
      <c r="R112" s="606"/>
      <c r="S112" s="14"/>
      <c r="T112" s="608" t="str">
        <f>IF(T7="","",T7)</f>
        <v/>
      </c>
      <c r="U112" s="609"/>
      <c r="V112" s="610"/>
      <c r="W112" s="456">
        <f>VALUE(MID(B106,2,2))+1947</f>
        <v>2024</v>
      </c>
      <c r="X112" s="602"/>
      <c r="Y112" s="156" t="s">
        <v>78</v>
      </c>
      <c r="Z112" s="359">
        <v>5</v>
      </c>
      <c r="AA112" s="359"/>
      <c r="AB112" s="156" t="s">
        <v>23</v>
      </c>
      <c r="AC112" s="602" t="str">
        <f>IF(AC7="","",AC7)</f>
        <v/>
      </c>
      <c r="AD112" s="602"/>
      <c r="AE112" s="100" t="s">
        <v>25</v>
      </c>
    </row>
    <row r="113" spans="2:32" ht="19.5" customHeight="1">
      <c r="B113" s="131" t="str">
        <f t="shared" ref="B113:C113" si="83">IF(B8="","",B8)</f>
        <v/>
      </c>
      <c r="C113" s="131" t="str">
        <f t="shared" si="83"/>
        <v/>
      </c>
      <c r="E113" s="603" t="s">
        <v>243</v>
      </c>
      <c r="F113" s="604"/>
      <c r="G113" s="604"/>
      <c r="H113" s="605" t="str">
        <f t="shared" ref="H113:H136" si="84">IF(H8="","",H8)</f>
        <v/>
      </c>
      <c r="I113" s="606"/>
      <c r="J113" s="607"/>
      <c r="K113" s="12"/>
      <c r="L113" s="606" t="str">
        <f t="shared" ref="L113:L136" si="85">IF(L8="","",L8)</f>
        <v/>
      </c>
      <c r="M113" s="606"/>
      <c r="N113" s="606"/>
      <c r="O113" s="606"/>
      <c r="P113" s="606"/>
      <c r="Q113" s="606"/>
      <c r="R113" s="606"/>
      <c r="S113" s="14"/>
      <c r="T113" s="608" t="str">
        <f t="shared" ref="T113:T136" si="86">IF(T8="","",T8)</f>
        <v/>
      </c>
      <c r="U113" s="609"/>
      <c r="V113" s="610"/>
      <c r="W113" s="503" t="s">
        <v>228</v>
      </c>
      <c r="X113" s="499"/>
      <c r="Y113" s="499"/>
      <c r="Z113" s="499"/>
      <c r="AA113" s="499"/>
      <c r="AB113" s="499"/>
      <c r="AC113" s="499"/>
      <c r="AD113" s="499"/>
      <c r="AE113" s="502"/>
    </row>
    <row r="114" spans="2:32" ht="19.5" customHeight="1" thickBot="1">
      <c r="B114" s="131" t="str">
        <f t="shared" ref="B114:C114" si="87">IF(B9="","",B9)</f>
        <v/>
      </c>
      <c r="C114" s="131" t="str">
        <f t="shared" si="87"/>
        <v/>
      </c>
      <c r="E114" s="603" t="s">
        <v>244</v>
      </c>
      <c r="F114" s="604"/>
      <c r="G114" s="604"/>
      <c r="H114" s="605" t="str">
        <f t="shared" si="84"/>
        <v/>
      </c>
      <c r="I114" s="606"/>
      <c r="J114" s="607"/>
      <c r="K114" s="12"/>
      <c r="L114" s="606" t="str">
        <f t="shared" si="85"/>
        <v/>
      </c>
      <c r="M114" s="606"/>
      <c r="N114" s="606"/>
      <c r="O114" s="606"/>
      <c r="P114" s="606"/>
      <c r="Q114" s="606"/>
      <c r="R114" s="606"/>
      <c r="S114" s="14"/>
      <c r="T114" s="608" t="str">
        <f t="shared" si="86"/>
        <v/>
      </c>
      <c r="U114" s="609"/>
      <c r="V114" s="610"/>
      <c r="W114" s="613" t="str">
        <f>IF(W9="","",W9)</f>
        <v/>
      </c>
      <c r="X114" s="614"/>
      <c r="Y114" s="614"/>
      <c r="Z114" s="614"/>
      <c r="AA114" s="614"/>
      <c r="AB114" s="614"/>
      <c r="AC114" s="614"/>
      <c r="AD114" s="614"/>
      <c r="AE114" s="615"/>
    </row>
    <row r="115" spans="2:32" ht="19.5" customHeight="1">
      <c r="B115" s="131" t="str">
        <f t="shared" ref="B115:C115" si="88">IF(B10="","",B10)</f>
        <v/>
      </c>
      <c r="C115" s="131" t="str">
        <f t="shared" si="88"/>
        <v/>
      </c>
      <c r="E115" s="603" t="s">
        <v>245</v>
      </c>
      <c r="F115" s="604"/>
      <c r="G115" s="604"/>
      <c r="H115" s="605" t="str">
        <f t="shared" si="84"/>
        <v/>
      </c>
      <c r="I115" s="606"/>
      <c r="J115" s="607"/>
      <c r="K115" s="12"/>
      <c r="L115" s="606" t="str">
        <f t="shared" si="85"/>
        <v/>
      </c>
      <c r="M115" s="606"/>
      <c r="N115" s="606"/>
      <c r="O115" s="606"/>
      <c r="P115" s="606"/>
      <c r="Q115" s="606"/>
      <c r="R115" s="606"/>
      <c r="S115" s="14"/>
      <c r="T115" s="608" t="str">
        <f t="shared" si="86"/>
        <v/>
      </c>
      <c r="U115" s="609"/>
      <c r="V115" s="610"/>
      <c r="W115" s="503" t="s">
        <v>230</v>
      </c>
      <c r="X115" s="499"/>
      <c r="Y115" s="499"/>
      <c r="Z115" s="499"/>
      <c r="AA115" s="499"/>
      <c r="AB115" s="499"/>
      <c r="AC115" s="499"/>
      <c r="AD115" s="499"/>
      <c r="AE115" s="502"/>
      <c r="AF115" s="53"/>
    </row>
    <row r="116" spans="2:32" ht="19.5" customHeight="1" thickBot="1">
      <c r="B116" s="131" t="str">
        <f t="shared" ref="B116:C116" si="89">IF(B11="","",B11)</f>
        <v/>
      </c>
      <c r="C116" s="131" t="str">
        <f t="shared" si="89"/>
        <v/>
      </c>
      <c r="E116" s="603" t="s">
        <v>246</v>
      </c>
      <c r="F116" s="604"/>
      <c r="G116" s="604"/>
      <c r="H116" s="605" t="str">
        <f t="shared" si="84"/>
        <v/>
      </c>
      <c r="I116" s="606"/>
      <c r="J116" s="607"/>
      <c r="K116" s="12"/>
      <c r="L116" s="606" t="str">
        <f t="shared" si="85"/>
        <v/>
      </c>
      <c r="M116" s="606"/>
      <c r="N116" s="606"/>
      <c r="O116" s="606"/>
      <c r="P116" s="606"/>
      <c r="Q116" s="606"/>
      <c r="R116" s="606"/>
      <c r="S116" s="14"/>
      <c r="T116" s="608" t="str">
        <f t="shared" si="86"/>
        <v/>
      </c>
      <c r="U116" s="609"/>
      <c r="V116" s="610"/>
      <c r="W116" s="613" t="str">
        <f>IF(W11="","",W11)</f>
        <v/>
      </c>
      <c r="X116" s="614"/>
      <c r="Y116" s="614"/>
      <c r="Z116" s="614"/>
      <c r="AA116" s="614"/>
      <c r="AB116" s="614"/>
      <c r="AC116" s="614"/>
      <c r="AD116" s="614"/>
      <c r="AE116" s="615"/>
      <c r="AF116" s="53"/>
    </row>
    <row r="117" spans="2:32" ht="19.5" customHeight="1">
      <c r="B117" s="131" t="str">
        <f t="shared" ref="B117:C117" si="90">IF(B12="","",B12)</f>
        <v/>
      </c>
      <c r="C117" s="131" t="str">
        <f t="shared" si="90"/>
        <v/>
      </c>
      <c r="E117" s="603" t="s">
        <v>247</v>
      </c>
      <c r="F117" s="604"/>
      <c r="G117" s="604"/>
      <c r="H117" s="605" t="str">
        <f t="shared" si="84"/>
        <v/>
      </c>
      <c r="I117" s="606"/>
      <c r="J117" s="607"/>
      <c r="K117" s="12"/>
      <c r="L117" s="606" t="str">
        <f t="shared" si="85"/>
        <v/>
      </c>
      <c r="M117" s="606"/>
      <c r="N117" s="606"/>
      <c r="O117" s="606"/>
      <c r="P117" s="606"/>
      <c r="Q117" s="606"/>
      <c r="R117" s="606"/>
      <c r="S117" s="14"/>
      <c r="T117" s="608" t="str">
        <f t="shared" si="86"/>
        <v/>
      </c>
      <c r="U117" s="609"/>
      <c r="V117" s="610"/>
      <c r="W117" s="619" t="s">
        <v>231</v>
      </c>
      <c r="X117" s="620"/>
      <c r="Y117" s="620"/>
      <c r="Z117" s="620"/>
      <c r="AA117" s="620"/>
      <c r="AB117" s="620"/>
      <c r="AC117" s="620"/>
      <c r="AD117" s="620"/>
      <c r="AE117" s="621"/>
      <c r="AF117" s="53"/>
    </row>
    <row r="118" spans="2:32" ht="19.5" customHeight="1">
      <c r="B118" s="131" t="str">
        <f t="shared" ref="B118:C118" si="91">IF(B13="","",B13)</f>
        <v/>
      </c>
      <c r="C118" s="131" t="str">
        <f t="shared" si="91"/>
        <v/>
      </c>
      <c r="E118" s="603" t="s">
        <v>248</v>
      </c>
      <c r="F118" s="604"/>
      <c r="G118" s="604"/>
      <c r="H118" s="605" t="str">
        <f t="shared" si="84"/>
        <v/>
      </c>
      <c r="I118" s="606"/>
      <c r="J118" s="607"/>
      <c r="K118" s="12"/>
      <c r="L118" s="606" t="str">
        <f t="shared" si="85"/>
        <v/>
      </c>
      <c r="M118" s="606"/>
      <c r="N118" s="606"/>
      <c r="O118" s="606"/>
      <c r="P118" s="606"/>
      <c r="Q118" s="606"/>
      <c r="R118" s="606"/>
      <c r="S118" s="14"/>
      <c r="T118" s="608" t="str">
        <f t="shared" si="86"/>
        <v/>
      </c>
      <c r="U118" s="609"/>
      <c r="V118" s="610"/>
      <c r="W118" s="616" t="s">
        <v>232</v>
      </c>
      <c r="X118" s="617"/>
      <c r="Y118" s="338" t="str">
        <f>IF(Y13="","",Y13)</f>
        <v/>
      </c>
      <c r="Z118" s="338"/>
      <c r="AA118" s="338"/>
      <c r="AB118" s="338"/>
      <c r="AC118" s="338"/>
      <c r="AD118" s="338"/>
      <c r="AE118" s="618"/>
      <c r="AF118" s="53"/>
    </row>
    <row r="119" spans="2:32" ht="19.5" customHeight="1">
      <c r="B119" s="131" t="str">
        <f t="shared" ref="B119:C119" si="92">IF(B14="","",B14)</f>
        <v/>
      </c>
      <c r="C119" s="131" t="str">
        <f t="shared" si="92"/>
        <v/>
      </c>
      <c r="E119" s="603" t="s">
        <v>249</v>
      </c>
      <c r="F119" s="604"/>
      <c r="G119" s="604"/>
      <c r="H119" s="605" t="str">
        <f t="shared" si="84"/>
        <v/>
      </c>
      <c r="I119" s="606"/>
      <c r="J119" s="607"/>
      <c r="K119" s="12"/>
      <c r="L119" s="606" t="str">
        <f t="shared" si="85"/>
        <v/>
      </c>
      <c r="M119" s="606"/>
      <c r="N119" s="606"/>
      <c r="O119" s="606"/>
      <c r="P119" s="606"/>
      <c r="Q119" s="606"/>
      <c r="R119" s="606"/>
      <c r="S119" s="14"/>
      <c r="T119" s="608" t="str">
        <f t="shared" si="86"/>
        <v/>
      </c>
      <c r="U119" s="609"/>
      <c r="V119" s="610"/>
      <c r="W119" s="622" t="str">
        <f>IF(W14="","",W14)</f>
        <v/>
      </c>
      <c r="X119" s="299"/>
      <c r="Y119" s="338" t="str">
        <f t="shared" ref="Y119:Y122" si="93">IF(Y14="","",Y14)</f>
        <v/>
      </c>
      <c r="Z119" s="338"/>
      <c r="AA119" s="338"/>
      <c r="AB119" s="338"/>
      <c r="AC119" s="338"/>
      <c r="AD119" s="338"/>
      <c r="AE119" s="618"/>
      <c r="AF119" s="53"/>
    </row>
    <row r="120" spans="2:32" ht="19.5" customHeight="1">
      <c r="B120" s="131" t="str">
        <f t="shared" ref="B120:C120" si="94">IF(B15="","",B15)</f>
        <v/>
      </c>
      <c r="C120" s="131" t="str">
        <f t="shared" si="94"/>
        <v/>
      </c>
      <c r="E120" s="603" t="s">
        <v>250</v>
      </c>
      <c r="F120" s="604"/>
      <c r="G120" s="604"/>
      <c r="H120" s="605" t="str">
        <f t="shared" si="84"/>
        <v/>
      </c>
      <c r="I120" s="606"/>
      <c r="J120" s="607"/>
      <c r="K120" s="12"/>
      <c r="L120" s="606" t="str">
        <f t="shared" si="85"/>
        <v/>
      </c>
      <c r="M120" s="606"/>
      <c r="N120" s="606"/>
      <c r="O120" s="606"/>
      <c r="P120" s="606"/>
      <c r="Q120" s="606"/>
      <c r="R120" s="606"/>
      <c r="S120" s="14"/>
      <c r="T120" s="608" t="str">
        <f t="shared" si="86"/>
        <v/>
      </c>
      <c r="U120" s="609"/>
      <c r="V120" s="610"/>
      <c r="W120" s="622" t="str">
        <f t="shared" ref="W120:W122" si="95">IF(W15="","",W15)</f>
        <v/>
      </c>
      <c r="X120" s="299"/>
      <c r="Y120" s="338" t="str">
        <f t="shared" si="93"/>
        <v/>
      </c>
      <c r="Z120" s="338"/>
      <c r="AA120" s="338"/>
      <c r="AB120" s="338"/>
      <c r="AC120" s="338"/>
      <c r="AD120" s="338"/>
      <c r="AE120" s="618"/>
      <c r="AF120" s="53"/>
    </row>
    <row r="121" spans="2:32" ht="19.5" customHeight="1">
      <c r="B121" s="131" t="str">
        <f t="shared" ref="B121:C121" si="96">IF(B16="","",B16)</f>
        <v/>
      </c>
      <c r="C121" s="131" t="str">
        <f t="shared" si="96"/>
        <v/>
      </c>
      <c r="E121" s="603">
        <v>10</v>
      </c>
      <c r="F121" s="604"/>
      <c r="G121" s="604"/>
      <c r="H121" s="605" t="str">
        <f t="shared" si="84"/>
        <v/>
      </c>
      <c r="I121" s="606"/>
      <c r="J121" s="607"/>
      <c r="K121" s="12"/>
      <c r="L121" s="606" t="str">
        <f t="shared" si="85"/>
        <v/>
      </c>
      <c r="M121" s="606"/>
      <c r="N121" s="606"/>
      <c r="O121" s="606"/>
      <c r="P121" s="606"/>
      <c r="Q121" s="606"/>
      <c r="R121" s="606"/>
      <c r="S121" s="14"/>
      <c r="T121" s="608" t="str">
        <f t="shared" si="86"/>
        <v/>
      </c>
      <c r="U121" s="609"/>
      <c r="V121" s="610"/>
      <c r="W121" s="622" t="str">
        <f t="shared" si="95"/>
        <v/>
      </c>
      <c r="X121" s="299"/>
      <c r="Y121" s="338" t="str">
        <f t="shared" si="93"/>
        <v/>
      </c>
      <c r="Z121" s="338"/>
      <c r="AA121" s="338"/>
      <c r="AB121" s="338"/>
      <c r="AC121" s="338"/>
      <c r="AD121" s="338"/>
      <c r="AE121" s="618"/>
      <c r="AF121" s="53"/>
    </row>
    <row r="122" spans="2:32" ht="19.5" customHeight="1" thickBot="1">
      <c r="B122" s="131" t="str">
        <f t="shared" ref="B122:C122" si="97">IF(B17="","",B17)</f>
        <v/>
      </c>
      <c r="C122" s="131" t="str">
        <f t="shared" si="97"/>
        <v/>
      </c>
      <c r="E122" s="603">
        <v>11</v>
      </c>
      <c r="F122" s="604"/>
      <c r="G122" s="604"/>
      <c r="H122" s="605" t="str">
        <f t="shared" si="84"/>
        <v/>
      </c>
      <c r="I122" s="606"/>
      <c r="J122" s="607"/>
      <c r="K122" s="12"/>
      <c r="L122" s="606" t="str">
        <f t="shared" si="85"/>
        <v/>
      </c>
      <c r="M122" s="606"/>
      <c r="N122" s="606"/>
      <c r="O122" s="606"/>
      <c r="P122" s="606"/>
      <c r="Q122" s="606"/>
      <c r="R122" s="606"/>
      <c r="S122" s="14"/>
      <c r="T122" s="608" t="str">
        <f t="shared" si="86"/>
        <v/>
      </c>
      <c r="U122" s="609"/>
      <c r="V122" s="610"/>
      <c r="W122" s="622" t="str">
        <f t="shared" si="95"/>
        <v/>
      </c>
      <c r="X122" s="299"/>
      <c r="Y122" s="338" t="str">
        <f t="shared" si="93"/>
        <v/>
      </c>
      <c r="Z122" s="338"/>
      <c r="AA122" s="338"/>
      <c r="AB122" s="338"/>
      <c r="AC122" s="338"/>
      <c r="AD122" s="338"/>
      <c r="AE122" s="618"/>
      <c r="AF122" s="53"/>
    </row>
    <row r="123" spans="2:32" ht="19.5" customHeight="1">
      <c r="B123" s="131" t="str">
        <f t="shared" ref="B123:C123" si="98">IF(B18="","",B18)</f>
        <v/>
      </c>
      <c r="C123" s="131" t="str">
        <f t="shared" si="98"/>
        <v/>
      </c>
      <c r="E123" s="603">
        <v>12</v>
      </c>
      <c r="F123" s="604"/>
      <c r="G123" s="604"/>
      <c r="H123" s="605" t="str">
        <f t="shared" si="84"/>
        <v/>
      </c>
      <c r="I123" s="606"/>
      <c r="J123" s="607"/>
      <c r="K123" s="12"/>
      <c r="L123" s="606" t="str">
        <f t="shared" si="85"/>
        <v/>
      </c>
      <c r="M123" s="606"/>
      <c r="N123" s="606"/>
      <c r="O123" s="606"/>
      <c r="P123" s="606"/>
      <c r="Q123" s="606"/>
      <c r="R123" s="606"/>
      <c r="S123" s="14"/>
      <c r="T123" s="608" t="str">
        <f t="shared" si="86"/>
        <v/>
      </c>
      <c r="U123" s="609"/>
      <c r="V123" s="610"/>
      <c r="W123" s="626" t="s">
        <v>215</v>
      </c>
      <c r="X123" s="627"/>
      <c r="Y123" s="627"/>
      <c r="Z123" s="627"/>
      <c r="AA123" s="627"/>
      <c r="AB123" s="627"/>
      <c r="AC123" s="627"/>
      <c r="AD123" s="627"/>
      <c r="AE123" s="628"/>
      <c r="AF123" s="53"/>
    </row>
    <row r="124" spans="2:32" ht="19.5" customHeight="1">
      <c r="B124" s="131" t="str">
        <f t="shared" ref="B124:C124" si="99">IF(B19="","",B19)</f>
        <v/>
      </c>
      <c r="C124" s="131" t="str">
        <f t="shared" si="99"/>
        <v/>
      </c>
      <c r="E124" s="603">
        <v>13</v>
      </c>
      <c r="F124" s="604"/>
      <c r="G124" s="604"/>
      <c r="H124" s="605" t="str">
        <f t="shared" si="84"/>
        <v/>
      </c>
      <c r="I124" s="606"/>
      <c r="J124" s="607"/>
      <c r="K124" s="12"/>
      <c r="L124" s="606" t="str">
        <f t="shared" si="85"/>
        <v/>
      </c>
      <c r="M124" s="606"/>
      <c r="N124" s="606"/>
      <c r="O124" s="606"/>
      <c r="P124" s="606"/>
      <c r="Q124" s="606"/>
      <c r="R124" s="606"/>
      <c r="S124" s="14"/>
      <c r="T124" s="608" t="str">
        <f t="shared" si="86"/>
        <v/>
      </c>
      <c r="U124" s="609"/>
      <c r="V124" s="610"/>
      <c r="W124" s="629"/>
      <c r="X124" s="630"/>
      <c r="Y124" s="630"/>
      <c r="Z124" s="617" t="s">
        <v>217</v>
      </c>
      <c r="AA124" s="617"/>
      <c r="AB124" s="617"/>
      <c r="AC124" s="617" t="s">
        <v>218</v>
      </c>
      <c r="AD124" s="617"/>
      <c r="AE124" s="631"/>
      <c r="AF124" s="53"/>
    </row>
    <row r="125" spans="2:32" ht="19.5" customHeight="1">
      <c r="B125" s="131" t="str">
        <f t="shared" ref="B125:C125" si="100">IF(B20="","",B20)</f>
        <v/>
      </c>
      <c r="C125" s="131" t="str">
        <f t="shared" si="100"/>
        <v/>
      </c>
      <c r="E125" s="603">
        <v>14</v>
      </c>
      <c r="F125" s="604"/>
      <c r="G125" s="604"/>
      <c r="H125" s="605" t="str">
        <f t="shared" si="84"/>
        <v/>
      </c>
      <c r="I125" s="606"/>
      <c r="J125" s="607"/>
      <c r="K125" s="12"/>
      <c r="L125" s="606" t="str">
        <f t="shared" si="85"/>
        <v/>
      </c>
      <c r="M125" s="606"/>
      <c r="N125" s="606"/>
      <c r="O125" s="606"/>
      <c r="P125" s="606"/>
      <c r="Q125" s="606"/>
      <c r="R125" s="606"/>
      <c r="S125" s="14"/>
      <c r="T125" s="608" t="str">
        <f t="shared" si="86"/>
        <v/>
      </c>
      <c r="U125" s="609"/>
      <c r="V125" s="610"/>
      <c r="W125" s="635" t="s">
        <v>263</v>
      </c>
      <c r="X125" s="636"/>
      <c r="Y125" s="632" t="s">
        <v>233</v>
      </c>
      <c r="Z125" s="270" t="str">
        <f>IF(Z20="","",Z20)</f>
        <v/>
      </c>
      <c r="AA125" s="270"/>
      <c r="AB125" s="270"/>
      <c r="AC125" s="270" t="str">
        <f>IF(AC20="","",AC20)</f>
        <v/>
      </c>
      <c r="AD125" s="270"/>
      <c r="AE125" s="329"/>
      <c r="AF125" s="53"/>
    </row>
    <row r="126" spans="2:32" ht="19.5" customHeight="1">
      <c r="B126" s="131" t="str">
        <f t="shared" ref="B126:C126" si="101">IF(B21="","",B21)</f>
        <v/>
      </c>
      <c r="C126" s="131" t="str">
        <f t="shared" si="101"/>
        <v/>
      </c>
      <c r="E126" s="637">
        <v>15</v>
      </c>
      <c r="F126" s="638"/>
      <c r="G126" s="639"/>
      <c r="H126" s="605" t="str">
        <f t="shared" si="84"/>
        <v/>
      </c>
      <c r="I126" s="606"/>
      <c r="J126" s="607"/>
      <c r="K126" s="11"/>
      <c r="L126" s="606" t="str">
        <f t="shared" si="85"/>
        <v/>
      </c>
      <c r="M126" s="606"/>
      <c r="N126" s="606"/>
      <c r="O126" s="606"/>
      <c r="P126" s="606"/>
      <c r="Q126" s="606"/>
      <c r="R126" s="606"/>
      <c r="S126" s="177"/>
      <c r="T126" s="608" t="str">
        <f t="shared" si="86"/>
        <v/>
      </c>
      <c r="U126" s="609"/>
      <c r="V126" s="610"/>
      <c r="W126" s="635"/>
      <c r="X126" s="636"/>
      <c r="Y126" s="632"/>
      <c r="Z126" s="270"/>
      <c r="AA126" s="270"/>
      <c r="AB126" s="270"/>
      <c r="AC126" s="270"/>
      <c r="AD126" s="270"/>
      <c r="AE126" s="329"/>
      <c r="AF126" s="53"/>
    </row>
    <row r="127" spans="2:32" ht="19.5" customHeight="1">
      <c r="B127" s="131" t="str">
        <f t="shared" ref="B127:C127" si="102">IF(B22="","",B22)</f>
        <v/>
      </c>
      <c r="C127" s="131" t="str">
        <f t="shared" si="102"/>
        <v/>
      </c>
      <c r="E127" s="603">
        <v>16</v>
      </c>
      <c r="F127" s="604"/>
      <c r="G127" s="604"/>
      <c r="H127" s="605" t="str">
        <f t="shared" si="84"/>
        <v/>
      </c>
      <c r="I127" s="606"/>
      <c r="J127" s="607"/>
      <c r="K127" s="12"/>
      <c r="L127" s="606" t="str">
        <f t="shared" si="85"/>
        <v/>
      </c>
      <c r="M127" s="606"/>
      <c r="N127" s="606"/>
      <c r="O127" s="606"/>
      <c r="P127" s="606"/>
      <c r="Q127" s="606"/>
      <c r="R127" s="606"/>
      <c r="S127" s="14"/>
      <c r="T127" s="608" t="str">
        <f t="shared" si="86"/>
        <v/>
      </c>
      <c r="U127" s="609"/>
      <c r="V127" s="610"/>
      <c r="W127" s="635"/>
      <c r="X127" s="636"/>
      <c r="Y127" s="633" t="s">
        <v>261</v>
      </c>
      <c r="Z127" s="270" t="str">
        <f t="shared" ref="Z127" si="103">IF(Z22="","",Z22)</f>
        <v/>
      </c>
      <c r="AA127" s="270"/>
      <c r="AB127" s="270"/>
      <c r="AC127" s="270" t="str">
        <f t="shared" ref="AC127" si="104">IF(AC22="","",AC22)</f>
        <v/>
      </c>
      <c r="AD127" s="270"/>
      <c r="AE127" s="329"/>
      <c r="AF127" s="53"/>
    </row>
    <row r="128" spans="2:32" ht="19.5" customHeight="1">
      <c r="B128" s="131" t="str">
        <f t="shared" ref="B128:C128" si="105">IF(B23="","",B23)</f>
        <v/>
      </c>
      <c r="C128" s="131" t="str">
        <f t="shared" si="105"/>
        <v/>
      </c>
      <c r="E128" s="603">
        <v>17</v>
      </c>
      <c r="F128" s="604"/>
      <c r="G128" s="604"/>
      <c r="H128" s="605" t="str">
        <f t="shared" si="84"/>
        <v/>
      </c>
      <c r="I128" s="606"/>
      <c r="J128" s="607"/>
      <c r="K128" s="12"/>
      <c r="L128" s="606" t="str">
        <f t="shared" si="85"/>
        <v/>
      </c>
      <c r="M128" s="606"/>
      <c r="N128" s="606"/>
      <c r="O128" s="606"/>
      <c r="P128" s="606"/>
      <c r="Q128" s="606"/>
      <c r="R128" s="606"/>
      <c r="S128" s="14"/>
      <c r="T128" s="608" t="str">
        <f t="shared" si="86"/>
        <v/>
      </c>
      <c r="U128" s="609"/>
      <c r="V128" s="610"/>
      <c r="W128" s="635"/>
      <c r="X128" s="636"/>
      <c r="Y128" s="634"/>
      <c r="Z128" s="270"/>
      <c r="AA128" s="270"/>
      <c r="AB128" s="270"/>
      <c r="AC128" s="270"/>
      <c r="AD128" s="270"/>
      <c r="AE128" s="329"/>
      <c r="AF128" s="53"/>
    </row>
    <row r="129" spans="2:32" ht="19.5" customHeight="1">
      <c r="B129" s="131" t="str">
        <f t="shared" ref="B129:C129" si="106">IF(B24="","",B24)</f>
        <v/>
      </c>
      <c r="C129" s="131" t="str">
        <f t="shared" si="106"/>
        <v/>
      </c>
      <c r="E129" s="637">
        <v>18</v>
      </c>
      <c r="F129" s="638"/>
      <c r="G129" s="639"/>
      <c r="H129" s="605" t="str">
        <f t="shared" si="84"/>
        <v/>
      </c>
      <c r="I129" s="606"/>
      <c r="J129" s="607"/>
      <c r="K129" s="11"/>
      <c r="L129" s="606" t="str">
        <f t="shared" si="85"/>
        <v/>
      </c>
      <c r="M129" s="606"/>
      <c r="N129" s="606"/>
      <c r="O129" s="606"/>
      <c r="P129" s="606"/>
      <c r="Q129" s="606"/>
      <c r="R129" s="606"/>
      <c r="S129" s="177"/>
      <c r="T129" s="608" t="str">
        <f t="shared" si="86"/>
        <v/>
      </c>
      <c r="U129" s="609"/>
      <c r="V129" s="610"/>
      <c r="W129" s="635"/>
      <c r="X129" s="636"/>
      <c r="Y129" s="633" t="s">
        <v>262</v>
      </c>
      <c r="Z129" s="270" t="str">
        <f t="shared" ref="Z129" si="107">IF(Z24="","",Z24)</f>
        <v/>
      </c>
      <c r="AA129" s="270"/>
      <c r="AB129" s="270"/>
      <c r="AC129" s="270" t="str">
        <f t="shared" ref="AC129" si="108">IF(AC24="","",AC24)</f>
        <v/>
      </c>
      <c r="AD129" s="270"/>
      <c r="AE129" s="329"/>
      <c r="AF129" s="53"/>
    </row>
    <row r="130" spans="2:32" ht="19.5" customHeight="1">
      <c r="B130" s="131" t="str">
        <f t="shared" ref="B130:C130" si="109">IF(B25="","",B25)</f>
        <v/>
      </c>
      <c r="C130" s="131" t="str">
        <f t="shared" si="109"/>
        <v/>
      </c>
      <c r="E130" s="637">
        <v>19</v>
      </c>
      <c r="F130" s="638"/>
      <c r="G130" s="639"/>
      <c r="H130" s="605" t="str">
        <f t="shared" si="84"/>
        <v/>
      </c>
      <c r="I130" s="606"/>
      <c r="J130" s="607"/>
      <c r="K130" s="11"/>
      <c r="L130" s="606" t="str">
        <f t="shared" si="85"/>
        <v/>
      </c>
      <c r="M130" s="606"/>
      <c r="N130" s="606"/>
      <c r="O130" s="606"/>
      <c r="P130" s="606"/>
      <c r="Q130" s="606"/>
      <c r="R130" s="606"/>
      <c r="S130" s="177"/>
      <c r="T130" s="608" t="str">
        <f t="shared" si="86"/>
        <v/>
      </c>
      <c r="U130" s="609"/>
      <c r="V130" s="610"/>
      <c r="W130" s="635"/>
      <c r="X130" s="636"/>
      <c r="Y130" s="634"/>
      <c r="Z130" s="270"/>
      <c r="AA130" s="270"/>
      <c r="AB130" s="270"/>
      <c r="AC130" s="270"/>
      <c r="AD130" s="270"/>
      <c r="AE130" s="329"/>
      <c r="AF130" s="53"/>
    </row>
    <row r="131" spans="2:32" ht="19.5" customHeight="1">
      <c r="B131" s="131" t="str">
        <f t="shared" ref="B131:C131" si="110">IF(B26="","",B26)</f>
        <v/>
      </c>
      <c r="C131" s="131" t="str">
        <f t="shared" si="110"/>
        <v/>
      </c>
      <c r="E131" s="637">
        <v>20</v>
      </c>
      <c r="F131" s="638"/>
      <c r="G131" s="639"/>
      <c r="H131" s="605" t="str">
        <f t="shared" si="84"/>
        <v/>
      </c>
      <c r="I131" s="606"/>
      <c r="J131" s="607"/>
      <c r="K131" s="11"/>
      <c r="L131" s="606" t="str">
        <f t="shared" si="85"/>
        <v/>
      </c>
      <c r="M131" s="606"/>
      <c r="N131" s="606"/>
      <c r="O131" s="606"/>
      <c r="P131" s="606"/>
      <c r="Q131" s="606"/>
      <c r="R131" s="606"/>
      <c r="S131" s="177"/>
      <c r="T131" s="608" t="str">
        <f t="shared" si="86"/>
        <v/>
      </c>
      <c r="U131" s="609"/>
      <c r="V131" s="610"/>
      <c r="W131" s="656" t="s">
        <v>264</v>
      </c>
      <c r="X131" s="657"/>
      <c r="Y131" s="632" t="s">
        <v>233</v>
      </c>
      <c r="Z131" s="270" t="str">
        <f t="shared" ref="Z131" si="111">IF(Z26="","",Z26)</f>
        <v/>
      </c>
      <c r="AA131" s="270"/>
      <c r="AB131" s="270"/>
      <c r="AC131" s="270" t="str">
        <f t="shared" ref="AC131" si="112">IF(AC26="","",AC26)</f>
        <v/>
      </c>
      <c r="AD131" s="270"/>
      <c r="AE131" s="329"/>
      <c r="AF131" s="53"/>
    </row>
    <row r="132" spans="2:32" ht="19.5" customHeight="1">
      <c r="B132" s="131" t="str">
        <f t="shared" ref="B132:C132" si="113">IF(B27="","",B27)</f>
        <v/>
      </c>
      <c r="C132" s="131" t="str">
        <f t="shared" si="113"/>
        <v/>
      </c>
      <c r="E132" s="637">
        <v>21</v>
      </c>
      <c r="F132" s="638"/>
      <c r="G132" s="639"/>
      <c r="H132" s="605" t="str">
        <f t="shared" si="84"/>
        <v/>
      </c>
      <c r="I132" s="606"/>
      <c r="J132" s="607"/>
      <c r="K132" s="11"/>
      <c r="L132" s="606" t="str">
        <f t="shared" si="85"/>
        <v/>
      </c>
      <c r="M132" s="606"/>
      <c r="N132" s="606"/>
      <c r="O132" s="606"/>
      <c r="P132" s="606"/>
      <c r="Q132" s="606"/>
      <c r="R132" s="606"/>
      <c r="S132" s="177"/>
      <c r="T132" s="608" t="str">
        <f t="shared" si="86"/>
        <v/>
      </c>
      <c r="U132" s="609"/>
      <c r="V132" s="610"/>
      <c r="W132" s="658"/>
      <c r="X132" s="659"/>
      <c r="Y132" s="632"/>
      <c r="Z132" s="270"/>
      <c r="AA132" s="270"/>
      <c r="AB132" s="270"/>
      <c r="AC132" s="270"/>
      <c r="AD132" s="270"/>
      <c r="AE132" s="329"/>
      <c r="AF132" s="53"/>
    </row>
    <row r="133" spans="2:32" ht="19.5" customHeight="1">
      <c r="B133" s="131" t="str">
        <f t="shared" ref="B133:C133" si="114">IF(B28="","",B28)</f>
        <v/>
      </c>
      <c r="C133" s="131" t="str">
        <f t="shared" si="114"/>
        <v/>
      </c>
      <c r="E133" s="637">
        <v>22</v>
      </c>
      <c r="F133" s="638"/>
      <c r="G133" s="639"/>
      <c r="H133" s="605" t="str">
        <f t="shared" si="84"/>
        <v/>
      </c>
      <c r="I133" s="606"/>
      <c r="J133" s="607"/>
      <c r="K133" s="11"/>
      <c r="L133" s="606" t="str">
        <f t="shared" si="85"/>
        <v/>
      </c>
      <c r="M133" s="606"/>
      <c r="N133" s="606"/>
      <c r="O133" s="606"/>
      <c r="P133" s="606"/>
      <c r="Q133" s="606"/>
      <c r="R133" s="606"/>
      <c r="S133" s="177"/>
      <c r="T133" s="608" t="str">
        <f t="shared" si="86"/>
        <v/>
      </c>
      <c r="U133" s="609"/>
      <c r="V133" s="610"/>
      <c r="W133" s="658"/>
      <c r="X133" s="659"/>
      <c r="Y133" s="633" t="s">
        <v>261</v>
      </c>
      <c r="Z133" s="270" t="str">
        <f t="shared" ref="Z133" si="115">IF(Z28="","",Z28)</f>
        <v/>
      </c>
      <c r="AA133" s="270"/>
      <c r="AB133" s="270"/>
      <c r="AC133" s="270" t="str">
        <f t="shared" ref="AC133" si="116">IF(AC28="","",AC28)</f>
        <v/>
      </c>
      <c r="AD133" s="270"/>
      <c r="AE133" s="329"/>
      <c r="AF133" s="53"/>
    </row>
    <row r="134" spans="2:32" ht="19.5" customHeight="1">
      <c r="B134" s="131" t="str">
        <f t="shared" ref="B134:C134" si="117">IF(B29="","",B29)</f>
        <v/>
      </c>
      <c r="C134" s="131" t="str">
        <f t="shared" si="117"/>
        <v/>
      </c>
      <c r="E134" s="649">
        <v>23</v>
      </c>
      <c r="F134" s="650"/>
      <c r="G134" s="651"/>
      <c r="H134" s="605" t="str">
        <f t="shared" si="84"/>
        <v/>
      </c>
      <c r="I134" s="606"/>
      <c r="J134" s="607"/>
      <c r="K134" s="12"/>
      <c r="L134" s="606" t="str">
        <f t="shared" si="85"/>
        <v/>
      </c>
      <c r="M134" s="606"/>
      <c r="N134" s="606"/>
      <c r="O134" s="606"/>
      <c r="P134" s="606"/>
      <c r="Q134" s="606"/>
      <c r="R134" s="606"/>
      <c r="S134" s="14"/>
      <c r="T134" s="608" t="str">
        <f t="shared" si="86"/>
        <v/>
      </c>
      <c r="U134" s="609"/>
      <c r="V134" s="610"/>
      <c r="W134" s="658"/>
      <c r="X134" s="659"/>
      <c r="Y134" s="634"/>
      <c r="Z134" s="270"/>
      <c r="AA134" s="270"/>
      <c r="AB134" s="270"/>
      <c r="AC134" s="270"/>
      <c r="AD134" s="270"/>
      <c r="AE134" s="329"/>
      <c r="AF134" s="53"/>
    </row>
    <row r="135" spans="2:32" ht="19.5" customHeight="1">
      <c r="B135" s="131" t="str">
        <f t="shared" ref="B135:C135" si="118">IF(B30="","",B30)</f>
        <v/>
      </c>
      <c r="C135" s="131" t="str">
        <f t="shared" si="118"/>
        <v/>
      </c>
      <c r="E135" s="637">
        <v>24</v>
      </c>
      <c r="F135" s="638"/>
      <c r="G135" s="639"/>
      <c r="H135" s="605" t="str">
        <f t="shared" si="84"/>
        <v/>
      </c>
      <c r="I135" s="606"/>
      <c r="J135" s="607"/>
      <c r="K135" s="12"/>
      <c r="L135" s="606" t="str">
        <f t="shared" si="85"/>
        <v/>
      </c>
      <c r="M135" s="606"/>
      <c r="N135" s="606"/>
      <c r="O135" s="606"/>
      <c r="P135" s="606"/>
      <c r="Q135" s="606"/>
      <c r="R135" s="606"/>
      <c r="S135" s="14"/>
      <c r="T135" s="608" t="str">
        <f t="shared" si="86"/>
        <v/>
      </c>
      <c r="U135" s="609"/>
      <c r="V135" s="610"/>
      <c r="W135" s="658"/>
      <c r="X135" s="659"/>
      <c r="Y135" s="633" t="s">
        <v>262</v>
      </c>
      <c r="Z135" s="270" t="str">
        <f t="shared" ref="Z135" si="119">IF(Z30="","",Z30)</f>
        <v/>
      </c>
      <c r="AA135" s="270"/>
      <c r="AB135" s="270"/>
      <c r="AC135" s="270" t="str">
        <f t="shared" ref="AC135" si="120">IF(AC30="","",AC30)</f>
        <v/>
      </c>
      <c r="AD135" s="270"/>
      <c r="AE135" s="329"/>
      <c r="AF135" s="53"/>
    </row>
    <row r="136" spans="2:32" ht="19.5" customHeight="1" thickBot="1">
      <c r="B136" s="131" t="str">
        <f t="shared" ref="B136:C136" si="121">IF(B31="","",B31)</f>
        <v/>
      </c>
      <c r="C136" s="131" t="str">
        <f t="shared" si="121"/>
        <v/>
      </c>
      <c r="E136" s="640">
        <v>25</v>
      </c>
      <c r="F136" s="641"/>
      <c r="G136" s="641"/>
      <c r="H136" s="642" t="str">
        <f t="shared" si="84"/>
        <v/>
      </c>
      <c r="I136" s="643"/>
      <c r="J136" s="644"/>
      <c r="K136" s="142"/>
      <c r="L136" s="643" t="str">
        <f t="shared" si="85"/>
        <v/>
      </c>
      <c r="M136" s="643"/>
      <c r="N136" s="643"/>
      <c r="O136" s="643"/>
      <c r="P136" s="643"/>
      <c r="Q136" s="643"/>
      <c r="R136" s="643"/>
      <c r="S136" s="143"/>
      <c r="T136" s="481" t="str">
        <f t="shared" si="86"/>
        <v/>
      </c>
      <c r="U136" s="482"/>
      <c r="V136" s="483"/>
      <c r="W136" s="660"/>
      <c r="X136" s="661"/>
      <c r="Y136" s="655"/>
      <c r="Z136" s="332"/>
      <c r="AA136" s="332"/>
      <c r="AB136" s="332"/>
      <c r="AC136" s="332"/>
      <c r="AD136" s="332"/>
      <c r="AE136" s="333"/>
    </row>
    <row r="137" spans="2:32">
      <c r="B137" s="73"/>
      <c r="C137" s="73"/>
      <c r="E137" s="653" t="s">
        <v>240</v>
      </c>
      <c r="F137" s="653"/>
      <c r="G137" s="653"/>
      <c r="H137" s="653"/>
      <c r="I137" s="653"/>
      <c r="J137" s="653"/>
      <c r="K137" s="653"/>
      <c r="L137" s="653"/>
      <c r="M137" s="653"/>
      <c r="N137" s="653"/>
      <c r="O137" s="653"/>
      <c r="P137" s="653"/>
      <c r="Q137" s="653"/>
      <c r="R137" s="653"/>
      <c r="S137" s="653"/>
      <c r="T137" s="653"/>
      <c r="U137" s="653"/>
      <c r="V137" s="653"/>
      <c r="W137" s="181"/>
      <c r="X137" s="181"/>
      <c r="Y137" s="166"/>
      <c r="Z137" s="9"/>
      <c r="AA137" s="9"/>
      <c r="AB137" s="9"/>
      <c r="AC137" s="55"/>
      <c r="AD137" s="55"/>
      <c r="AE137" s="55"/>
    </row>
    <row r="138" spans="2:32">
      <c r="B138" s="55"/>
      <c r="C138" s="55"/>
      <c r="E138" s="653" t="s">
        <v>241</v>
      </c>
      <c r="F138" s="653"/>
      <c r="G138" s="653"/>
      <c r="H138" s="653"/>
      <c r="I138" s="653"/>
      <c r="J138" s="653"/>
      <c r="K138" s="653"/>
      <c r="L138" s="653"/>
      <c r="M138" s="653"/>
      <c r="N138" s="653"/>
      <c r="O138" s="653"/>
      <c r="P138" s="653"/>
      <c r="Q138" s="653"/>
      <c r="R138" s="653"/>
      <c r="S138" s="653"/>
      <c r="T138" s="653"/>
      <c r="U138" s="653"/>
      <c r="V138" s="653"/>
      <c r="W138" s="181"/>
      <c r="X138" s="181"/>
      <c r="Y138" s="166"/>
      <c r="Z138" s="9"/>
      <c r="AA138" s="9"/>
      <c r="AB138" s="9"/>
      <c r="AC138" s="55"/>
      <c r="AD138" s="55"/>
      <c r="AE138" s="55"/>
    </row>
    <row r="139" spans="2:32" ht="7.5" customHeight="1">
      <c r="B139" s="49"/>
      <c r="C139" s="49"/>
      <c r="E139" s="162"/>
      <c r="F139" s="165"/>
      <c r="G139" s="165"/>
      <c r="H139" s="163"/>
      <c r="I139" s="163"/>
      <c r="J139" s="163"/>
      <c r="K139" s="9"/>
      <c r="L139" s="163"/>
      <c r="M139" s="163"/>
      <c r="N139" s="163"/>
      <c r="O139" s="163"/>
      <c r="P139" s="163"/>
      <c r="Q139" s="163"/>
      <c r="R139" s="163"/>
      <c r="S139" s="9"/>
      <c r="T139" s="164"/>
      <c r="U139" s="164"/>
      <c r="V139" s="164"/>
      <c r="W139" s="178"/>
      <c r="X139" s="161"/>
      <c r="Y139" s="161"/>
      <c r="Z139" s="161"/>
      <c r="AA139" s="161"/>
      <c r="AB139" s="161"/>
      <c r="AC139" s="161"/>
      <c r="AD139" s="161"/>
      <c r="AE139" s="161"/>
    </row>
    <row r="140" spans="2:32" ht="15" customHeight="1">
      <c r="B140" s="49"/>
      <c r="C140" s="49"/>
      <c r="E140" s="162"/>
      <c r="F140" s="165"/>
      <c r="G140" s="165"/>
      <c r="H140" s="163"/>
      <c r="I140" s="163"/>
      <c r="J140" s="163"/>
      <c r="K140" s="9"/>
      <c r="L140" s="163"/>
      <c r="M140" s="163"/>
      <c r="N140" s="163"/>
      <c r="O140" s="163"/>
      <c r="P140" s="163"/>
      <c r="Q140" s="163"/>
      <c r="R140" s="163"/>
      <c r="S140" s="9"/>
      <c r="T140" s="164"/>
      <c r="U140" s="164"/>
      <c r="V140" s="164"/>
      <c r="Y140" s="166"/>
      <c r="Z140" s="9"/>
      <c r="AA140" s="9"/>
      <c r="AB140" s="9"/>
      <c r="AC140" s="55"/>
      <c r="AD140" s="55"/>
      <c r="AE140" s="150" t="s">
        <v>226</v>
      </c>
    </row>
  </sheetData>
  <mergeCells count="616">
    <mergeCell ref="E138:V138"/>
    <mergeCell ref="E131:G131"/>
    <mergeCell ref="H131:J131"/>
    <mergeCell ref="L131:R131"/>
    <mergeCell ref="T131:V131"/>
    <mergeCell ref="W131:X136"/>
    <mergeCell ref="Y131:Y132"/>
    <mergeCell ref="Z131:AB132"/>
    <mergeCell ref="E132:G132"/>
    <mergeCell ref="H132:J132"/>
    <mergeCell ref="L132:R132"/>
    <mergeCell ref="T132:V132"/>
    <mergeCell ref="E133:G133"/>
    <mergeCell ref="H133:J133"/>
    <mergeCell ref="L133:R133"/>
    <mergeCell ref="T133:V133"/>
    <mergeCell ref="Y133:Y134"/>
    <mergeCell ref="Z133:AB134"/>
    <mergeCell ref="E134:G134"/>
    <mergeCell ref="H134:J134"/>
    <mergeCell ref="L134:R134"/>
    <mergeCell ref="T134:V134"/>
    <mergeCell ref="E136:G136"/>
    <mergeCell ref="T135:V135"/>
    <mergeCell ref="W118:X118"/>
    <mergeCell ref="Y118:AE118"/>
    <mergeCell ref="W123:AE123"/>
    <mergeCell ref="W124:Y124"/>
    <mergeCell ref="Z124:AB124"/>
    <mergeCell ref="AC124:AE124"/>
    <mergeCell ref="W125:X130"/>
    <mergeCell ref="Y125:Y126"/>
    <mergeCell ref="Z125:AB126"/>
    <mergeCell ref="AC125:AE126"/>
    <mergeCell ref="Y129:Y130"/>
    <mergeCell ref="Z129:AB130"/>
    <mergeCell ref="AC129:AE130"/>
    <mergeCell ref="W122:X122"/>
    <mergeCell ref="Y122:AE122"/>
    <mergeCell ref="W119:X119"/>
    <mergeCell ref="Y119:AE119"/>
    <mergeCell ref="W120:X120"/>
    <mergeCell ref="Y120:AE120"/>
    <mergeCell ref="W121:X121"/>
    <mergeCell ref="Y121:AE121"/>
    <mergeCell ref="Y127:Y128"/>
    <mergeCell ref="Z127:AB128"/>
    <mergeCell ref="AC127:AE128"/>
    <mergeCell ref="L101:R101"/>
    <mergeCell ref="T101:V101"/>
    <mergeCell ref="E102:V102"/>
    <mergeCell ref="E103:V103"/>
    <mergeCell ref="E110:G110"/>
    <mergeCell ref="H110:AE110"/>
    <mergeCell ref="E111:G111"/>
    <mergeCell ref="H111:J111"/>
    <mergeCell ref="L111:R111"/>
    <mergeCell ref="T111:V111"/>
    <mergeCell ref="W111:AE111"/>
    <mergeCell ref="Y94:Y95"/>
    <mergeCell ref="Z94:AB95"/>
    <mergeCell ref="AC94:AE95"/>
    <mergeCell ref="E95:G95"/>
    <mergeCell ref="H95:J95"/>
    <mergeCell ref="E98:G98"/>
    <mergeCell ref="H98:J98"/>
    <mergeCell ref="L98:R98"/>
    <mergeCell ref="T98:V98"/>
    <mergeCell ref="Y98:Y99"/>
    <mergeCell ref="Z98:AB99"/>
    <mergeCell ref="AC98:AE99"/>
    <mergeCell ref="E99:G99"/>
    <mergeCell ref="H99:J99"/>
    <mergeCell ref="L99:R99"/>
    <mergeCell ref="T99:V99"/>
    <mergeCell ref="E94:G94"/>
    <mergeCell ref="E92:G92"/>
    <mergeCell ref="H92:J92"/>
    <mergeCell ref="L92:R92"/>
    <mergeCell ref="T92:V92"/>
    <mergeCell ref="Y92:Y93"/>
    <mergeCell ref="Z92:AB93"/>
    <mergeCell ref="AC92:AE93"/>
    <mergeCell ref="E93:G93"/>
    <mergeCell ref="H93:J93"/>
    <mergeCell ref="L93:R93"/>
    <mergeCell ref="T93:V93"/>
    <mergeCell ref="E68:V68"/>
    <mergeCell ref="E75:G75"/>
    <mergeCell ref="H75:AE75"/>
    <mergeCell ref="E76:G76"/>
    <mergeCell ref="H76:J76"/>
    <mergeCell ref="L76:R76"/>
    <mergeCell ref="T76:V76"/>
    <mergeCell ref="W76:AE76"/>
    <mergeCell ref="B71:AE71"/>
    <mergeCell ref="B72:AE72"/>
    <mergeCell ref="B73:AE73"/>
    <mergeCell ref="E61:G61"/>
    <mergeCell ref="H61:J61"/>
    <mergeCell ref="L61:R61"/>
    <mergeCell ref="T61:V61"/>
    <mergeCell ref="W61:X66"/>
    <mergeCell ref="Y61:Y62"/>
    <mergeCell ref="Z61:AB62"/>
    <mergeCell ref="E66:G66"/>
    <mergeCell ref="E67:V67"/>
    <mergeCell ref="E63:G63"/>
    <mergeCell ref="H63:J63"/>
    <mergeCell ref="L63:R63"/>
    <mergeCell ref="T63:V63"/>
    <mergeCell ref="Y63:Y64"/>
    <mergeCell ref="Z63:AB64"/>
    <mergeCell ref="AC63:AE64"/>
    <mergeCell ref="E64:G64"/>
    <mergeCell ref="H64:J64"/>
    <mergeCell ref="L64:R64"/>
    <mergeCell ref="T64:V64"/>
    <mergeCell ref="H66:J66"/>
    <mergeCell ref="L66:R66"/>
    <mergeCell ref="T66:V66"/>
    <mergeCell ref="Z57:AB58"/>
    <mergeCell ref="AC57:AE58"/>
    <mergeCell ref="E58:G58"/>
    <mergeCell ref="H58:J58"/>
    <mergeCell ref="L58:R58"/>
    <mergeCell ref="T58:V58"/>
    <mergeCell ref="Y59:Y60"/>
    <mergeCell ref="Z59:AB60"/>
    <mergeCell ref="AC59:AE60"/>
    <mergeCell ref="T65:V65"/>
    <mergeCell ref="Y65:Y66"/>
    <mergeCell ref="Z65:AB66"/>
    <mergeCell ref="E65:G65"/>
    <mergeCell ref="AC65:AE66"/>
    <mergeCell ref="H65:J65"/>
    <mergeCell ref="L65:R65"/>
    <mergeCell ref="W48:X48"/>
    <mergeCell ref="AC61:AE62"/>
    <mergeCell ref="E62:G62"/>
    <mergeCell ref="H62:J62"/>
    <mergeCell ref="L62:R62"/>
    <mergeCell ref="T62:V62"/>
    <mergeCell ref="AC28:AE29"/>
    <mergeCell ref="Y30:Y31"/>
    <mergeCell ref="Z30:AB31"/>
    <mergeCell ref="AC30:AE31"/>
    <mergeCell ref="W26:X31"/>
    <mergeCell ref="AC26:AE27"/>
    <mergeCell ref="E40:G40"/>
    <mergeCell ref="H40:AE40"/>
    <mergeCell ref="E41:G41"/>
    <mergeCell ref="H41:J41"/>
    <mergeCell ref="L41:R41"/>
    <mergeCell ref="T41:V41"/>
    <mergeCell ref="W41:AE41"/>
    <mergeCell ref="Y26:Y27"/>
    <mergeCell ref="Z26:AB27"/>
    <mergeCell ref="T26:V26"/>
    <mergeCell ref="E27:G27"/>
    <mergeCell ref="E28:G28"/>
    <mergeCell ref="E135:G135"/>
    <mergeCell ref="H135:J135"/>
    <mergeCell ref="L135:R135"/>
    <mergeCell ref="AC131:AE132"/>
    <mergeCell ref="AC133:AE134"/>
    <mergeCell ref="H136:J136"/>
    <mergeCell ref="L136:R136"/>
    <mergeCell ref="T136:V136"/>
    <mergeCell ref="H28:J28"/>
    <mergeCell ref="L28:R28"/>
    <mergeCell ref="T28:V28"/>
    <mergeCell ref="Y28:Y29"/>
    <mergeCell ref="Z28:AB29"/>
    <mergeCell ref="Y135:Y136"/>
    <mergeCell ref="Z135:AB136"/>
    <mergeCell ref="W117:AE117"/>
    <mergeCell ref="L113:R113"/>
    <mergeCell ref="T113:V113"/>
    <mergeCell ref="L95:R95"/>
    <mergeCell ref="T95:V95"/>
    <mergeCell ref="H94:J94"/>
    <mergeCell ref="L94:R94"/>
    <mergeCell ref="T94:V94"/>
    <mergeCell ref="W49:X49"/>
    <mergeCell ref="E116:G116"/>
    <mergeCell ref="H116:J116"/>
    <mergeCell ref="L116:R116"/>
    <mergeCell ref="T116:V116"/>
    <mergeCell ref="W116:AE116"/>
    <mergeCell ref="E137:V137"/>
    <mergeCell ref="E129:G129"/>
    <mergeCell ref="H129:J129"/>
    <mergeCell ref="L129:R129"/>
    <mergeCell ref="T129:V129"/>
    <mergeCell ref="E126:G126"/>
    <mergeCell ref="H126:J126"/>
    <mergeCell ref="L126:R126"/>
    <mergeCell ref="T126:V126"/>
    <mergeCell ref="T130:V130"/>
    <mergeCell ref="E127:G127"/>
    <mergeCell ref="H127:J127"/>
    <mergeCell ref="L127:R127"/>
    <mergeCell ref="T127:V127"/>
    <mergeCell ref="E128:G128"/>
    <mergeCell ref="H128:J128"/>
    <mergeCell ref="L128:R128"/>
    <mergeCell ref="T128:V128"/>
    <mergeCell ref="AC135:AE136"/>
    <mergeCell ref="E113:G113"/>
    <mergeCell ref="H113:J113"/>
    <mergeCell ref="W113:AE113"/>
    <mergeCell ref="E117:G117"/>
    <mergeCell ref="H117:J117"/>
    <mergeCell ref="L117:R117"/>
    <mergeCell ref="T117:V117"/>
    <mergeCell ref="E112:G112"/>
    <mergeCell ref="H112:J112"/>
    <mergeCell ref="L112:R112"/>
    <mergeCell ref="T112:V112"/>
    <mergeCell ref="E115:G115"/>
    <mergeCell ref="H115:J115"/>
    <mergeCell ref="L115:R115"/>
    <mergeCell ref="T115:V115"/>
    <mergeCell ref="W115:AE115"/>
    <mergeCell ref="W112:X112"/>
    <mergeCell ref="Z112:AA112"/>
    <mergeCell ref="AC112:AD112"/>
    <mergeCell ref="E114:G114"/>
    <mergeCell ref="H114:J114"/>
    <mergeCell ref="L114:R114"/>
    <mergeCell ref="T114:V114"/>
    <mergeCell ref="W114:AE114"/>
    <mergeCell ref="E100:G100"/>
    <mergeCell ref="H100:J100"/>
    <mergeCell ref="L100:R100"/>
    <mergeCell ref="T100:V100"/>
    <mergeCell ref="Y100:Y101"/>
    <mergeCell ref="Z100:AB101"/>
    <mergeCell ref="B107:AE107"/>
    <mergeCell ref="B108:AE108"/>
    <mergeCell ref="E96:G96"/>
    <mergeCell ref="H96:J96"/>
    <mergeCell ref="L96:R96"/>
    <mergeCell ref="T96:V96"/>
    <mergeCell ref="W96:X101"/>
    <mergeCell ref="Y96:Y97"/>
    <mergeCell ref="Z96:AB97"/>
    <mergeCell ref="AC96:AE97"/>
    <mergeCell ref="E97:G97"/>
    <mergeCell ref="H97:J97"/>
    <mergeCell ref="L97:R97"/>
    <mergeCell ref="T97:V97"/>
    <mergeCell ref="AC100:AE101"/>
    <mergeCell ref="B106:AE106"/>
    <mergeCell ref="E101:G101"/>
    <mergeCell ref="H101:J101"/>
    <mergeCell ref="E88:G88"/>
    <mergeCell ref="H88:J88"/>
    <mergeCell ref="L88:R88"/>
    <mergeCell ref="T88:V88"/>
    <mergeCell ref="E87:G87"/>
    <mergeCell ref="H87:J87"/>
    <mergeCell ref="E90:G90"/>
    <mergeCell ref="H90:J90"/>
    <mergeCell ref="L90:R90"/>
    <mergeCell ref="T90:V90"/>
    <mergeCell ref="E89:G89"/>
    <mergeCell ref="H89:J89"/>
    <mergeCell ref="L89:R89"/>
    <mergeCell ref="T89:V89"/>
    <mergeCell ref="L87:R87"/>
    <mergeCell ref="T87:V87"/>
    <mergeCell ref="E91:G91"/>
    <mergeCell ref="H91:J91"/>
    <mergeCell ref="W79:AE79"/>
    <mergeCell ref="E77:G77"/>
    <mergeCell ref="H77:J77"/>
    <mergeCell ref="L77:R77"/>
    <mergeCell ref="T77:V77"/>
    <mergeCell ref="E78:G78"/>
    <mergeCell ref="H78:J78"/>
    <mergeCell ref="L78:R78"/>
    <mergeCell ref="T78:V78"/>
    <mergeCell ref="W77:X77"/>
    <mergeCell ref="Z77:AA77"/>
    <mergeCell ref="AC77:AD77"/>
    <mergeCell ref="W78:AE78"/>
    <mergeCell ref="W90:X95"/>
    <mergeCell ref="Y90:Y91"/>
    <mergeCell ref="Z90:AB91"/>
    <mergeCell ref="AC90:AE91"/>
    <mergeCell ref="E82:G82"/>
    <mergeCell ref="H82:J82"/>
    <mergeCell ref="L82:R82"/>
    <mergeCell ref="T82:V82"/>
    <mergeCell ref="W82:AE82"/>
    <mergeCell ref="Y48:AE48"/>
    <mergeCell ref="T56:V56"/>
    <mergeCell ref="E125:G125"/>
    <mergeCell ref="H125:J125"/>
    <mergeCell ref="L125:R125"/>
    <mergeCell ref="T125:V125"/>
    <mergeCell ref="E130:G130"/>
    <mergeCell ref="H130:J130"/>
    <mergeCell ref="L130:R130"/>
    <mergeCell ref="E124:G124"/>
    <mergeCell ref="H124:J124"/>
    <mergeCell ref="L124:R124"/>
    <mergeCell ref="T124:V124"/>
    <mergeCell ref="E123:G123"/>
    <mergeCell ref="H123:J123"/>
    <mergeCell ref="L123:R123"/>
    <mergeCell ref="T123:V123"/>
    <mergeCell ref="E121:G121"/>
    <mergeCell ref="H121:J121"/>
    <mergeCell ref="L121:R121"/>
    <mergeCell ref="T121:V121"/>
    <mergeCell ref="E122:G122"/>
    <mergeCell ref="H122:J122"/>
    <mergeCell ref="L122:R122"/>
    <mergeCell ref="T122:V122"/>
    <mergeCell ref="E119:G119"/>
    <mergeCell ref="H119:J119"/>
    <mergeCell ref="L119:R119"/>
    <mergeCell ref="T119:V119"/>
    <mergeCell ref="E120:G120"/>
    <mergeCell ref="H120:J120"/>
    <mergeCell ref="L120:R120"/>
    <mergeCell ref="T120:V120"/>
    <mergeCell ref="E118:G118"/>
    <mergeCell ref="H118:J118"/>
    <mergeCell ref="L118:R118"/>
    <mergeCell ref="T118:V118"/>
    <mergeCell ref="L91:R91"/>
    <mergeCell ref="T91:V91"/>
    <mergeCell ref="W87:X87"/>
    <mergeCell ref="Y87:AE87"/>
    <mergeCell ref="E85:G85"/>
    <mergeCell ref="H85:J85"/>
    <mergeCell ref="L85:R85"/>
    <mergeCell ref="T85:V85"/>
    <mergeCell ref="E86:G86"/>
    <mergeCell ref="H86:J86"/>
    <mergeCell ref="L86:R86"/>
    <mergeCell ref="T86:V86"/>
    <mergeCell ref="W85:X85"/>
    <mergeCell ref="Y85:AE85"/>
    <mergeCell ref="W86:X86"/>
    <mergeCell ref="Y86:AE86"/>
    <mergeCell ref="W88:AE88"/>
    <mergeCell ref="W89:Y89"/>
    <mergeCell ref="Z89:AB89"/>
    <mergeCell ref="AC89:AE89"/>
    <mergeCell ref="W84:X84"/>
    <mergeCell ref="Y84:AE84"/>
    <mergeCell ref="W81:AE81"/>
    <mergeCell ref="E81:G81"/>
    <mergeCell ref="H81:J81"/>
    <mergeCell ref="L81:R81"/>
    <mergeCell ref="T81:V81"/>
    <mergeCell ref="E83:G83"/>
    <mergeCell ref="H83:J83"/>
    <mergeCell ref="L83:R83"/>
    <mergeCell ref="T83:V83"/>
    <mergeCell ref="E84:G84"/>
    <mergeCell ref="H84:J84"/>
    <mergeCell ref="L84:R84"/>
    <mergeCell ref="T84:V84"/>
    <mergeCell ref="W83:X83"/>
    <mergeCell ref="Y83:AE83"/>
    <mergeCell ref="E80:G80"/>
    <mergeCell ref="H80:J80"/>
    <mergeCell ref="L80:R80"/>
    <mergeCell ref="T80:V80"/>
    <mergeCell ref="W80:AE80"/>
    <mergeCell ref="E55:G55"/>
    <mergeCell ref="H55:J55"/>
    <mergeCell ref="L55:R55"/>
    <mergeCell ref="T55:V55"/>
    <mergeCell ref="E59:G59"/>
    <mergeCell ref="H59:J59"/>
    <mergeCell ref="L59:R59"/>
    <mergeCell ref="T59:V59"/>
    <mergeCell ref="E60:G60"/>
    <mergeCell ref="H60:J60"/>
    <mergeCell ref="L60:R60"/>
    <mergeCell ref="T60:V60"/>
    <mergeCell ref="E56:G56"/>
    <mergeCell ref="H56:J56"/>
    <mergeCell ref="L56:R56"/>
    <mergeCell ref="E79:G79"/>
    <mergeCell ref="H79:J79"/>
    <mergeCell ref="L79:R79"/>
    <mergeCell ref="T79:V79"/>
    <mergeCell ref="W52:X52"/>
    <mergeCell ref="E54:G54"/>
    <mergeCell ref="H54:J54"/>
    <mergeCell ref="L54:R54"/>
    <mergeCell ref="T54:V54"/>
    <mergeCell ref="W54:Y54"/>
    <mergeCell ref="Z54:AB54"/>
    <mergeCell ref="AC54:AE54"/>
    <mergeCell ref="W55:X60"/>
    <mergeCell ref="Y55:Y56"/>
    <mergeCell ref="Z55:AB56"/>
    <mergeCell ref="AC55:AE56"/>
    <mergeCell ref="E57:G57"/>
    <mergeCell ref="H57:J57"/>
    <mergeCell ref="L57:R57"/>
    <mergeCell ref="T57:V57"/>
    <mergeCell ref="Y57:Y58"/>
    <mergeCell ref="Y52:AE52"/>
    <mergeCell ref="W53:AE53"/>
    <mergeCell ref="E53:G53"/>
    <mergeCell ref="H53:J53"/>
    <mergeCell ref="L53:R53"/>
    <mergeCell ref="T53:V53"/>
    <mergeCell ref="E52:G52"/>
    <mergeCell ref="W51:X51"/>
    <mergeCell ref="Y51:AE51"/>
    <mergeCell ref="E49:G49"/>
    <mergeCell ref="H49:J49"/>
    <mergeCell ref="L49:R49"/>
    <mergeCell ref="T49:V49"/>
    <mergeCell ref="E50:G50"/>
    <mergeCell ref="H50:J50"/>
    <mergeCell ref="L50:R50"/>
    <mergeCell ref="T50:V50"/>
    <mergeCell ref="Y49:AE49"/>
    <mergeCell ref="W50:X50"/>
    <mergeCell ref="Y50:AE50"/>
    <mergeCell ref="H52:J52"/>
    <mergeCell ref="L52:R52"/>
    <mergeCell ref="T52:V52"/>
    <mergeCell ref="L48:R48"/>
    <mergeCell ref="T48:V48"/>
    <mergeCell ref="E46:G46"/>
    <mergeCell ref="H46:J46"/>
    <mergeCell ref="L46:R46"/>
    <mergeCell ref="T46:V46"/>
    <mergeCell ref="E48:G48"/>
    <mergeCell ref="H48:J48"/>
    <mergeCell ref="E51:G51"/>
    <mergeCell ref="H51:J51"/>
    <mergeCell ref="L51:R51"/>
    <mergeCell ref="T51:V51"/>
    <mergeCell ref="W46:AE46"/>
    <mergeCell ref="E45:G45"/>
    <mergeCell ref="H45:J45"/>
    <mergeCell ref="L45:R45"/>
    <mergeCell ref="T45:V45"/>
    <mergeCell ref="E47:G47"/>
    <mergeCell ref="H47:J47"/>
    <mergeCell ref="L47:R47"/>
    <mergeCell ref="T47:V47"/>
    <mergeCell ref="W45:AE45"/>
    <mergeCell ref="W47:AE47"/>
    <mergeCell ref="E44:G44"/>
    <mergeCell ref="H44:J44"/>
    <mergeCell ref="L44:R44"/>
    <mergeCell ref="T44:V44"/>
    <mergeCell ref="W44:AE44"/>
    <mergeCell ref="B38:AE38"/>
    <mergeCell ref="E32:V32"/>
    <mergeCell ref="E33:V33"/>
    <mergeCell ref="B36:AE36"/>
    <mergeCell ref="B37:AE37"/>
    <mergeCell ref="E42:G42"/>
    <mergeCell ref="H42:J42"/>
    <mergeCell ref="L42:R42"/>
    <mergeCell ref="T42:V42"/>
    <mergeCell ref="E43:G43"/>
    <mergeCell ref="H43:J43"/>
    <mergeCell ref="L43:R43"/>
    <mergeCell ref="T43:V43"/>
    <mergeCell ref="W42:X42"/>
    <mergeCell ref="Z42:AA42"/>
    <mergeCell ref="AC42:AD42"/>
    <mergeCell ref="W43:AE43"/>
    <mergeCell ref="T31:V31"/>
    <mergeCell ref="E30:G30"/>
    <mergeCell ref="E25:G25"/>
    <mergeCell ref="H25:J25"/>
    <mergeCell ref="L25:R25"/>
    <mergeCell ref="T25:V25"/>
    <mergeCell ref="T30:V30"/>
    <mergeCell ref="H30:J30"/>
    <mergeCell ref="L30:R30"/>
    <mergeCell ref="E29:G29"/>
    <mergeCell ref="H29:J29"/>
    <mergeCell ref="L29:R29"/>
    <mergeCell ref="T29:V29"/>
    <mergeCell ref="E26:G26"/>
    <mergeCell ref="H26:J26"/>
    <mergeCell ref="L26:R26"/>
    <mergeCell ref="L27:R27"/>
    <mergeCell ref="T27:V27"/>
    <mergeCell ref="H27:J27"/>
    <mergeCell ref="E22:G22"/>
    <mergeCell ref="H22:J22"/>
    <mergeCell ref="L22:R22"/>
    <mergeCell ref="E24:G24"/>
    <mergeCell ref="H24:J24"/>
    <mergeCell ref="L24:R24"/>
    <mergeCell ref="E31:G31"/>
    <mergeCell ref="H31:J31"/>
    <mergeCell ref="L31:R31"/>
    <mergeCell ref="E20:G20"/>
    <mergeCell ref="H20:J20"/>
    <mergeCell ref="L20:R20"/>
    <mergeCell ref="T20:V20"/>
    <mergeCell ref="Y20:Y21"/>
    <mergeCell ref="Z20:AB21"/>
    <mergeCell ref="AC20:AE21"/>
    <mergeCell ref="T21:V21"/>
    <mergeCell ref="T24:V24"/>
    <mergeCell ref="E23:G23"/>
    <mergeCell ref="H23:J23"/>
    <mergeCell ref="L23:R23"/>
    <mergeCell ref="T23:V23"/>
    <mergeCell ref="Y22:Y23"/>
    <mergeCell ref="Y24:Y25"/>
    <mergeCell ref="W20:X25"/>
    <mergeCell ref="Z22:AB23"/>
    <mergeCell ref="Z24:AB25"/>
    <mergeCell ref="T22:V22"/>
    <mergeCell ref="AC22:AE23"/>
    <mergeCell ref="AC24:AE25"/>
    <mergeCell ref="E21:G21"/>
    <mergeCell ref="H21:J21"/>
    <mergeCell ref="L21:R21"/>
    <mergeCell ref="E18:G18"/>
    <mergeCell ref="H18:J18"/>
    <mergeCell ref="L18:R18"/>
    <mergeCell ref="T18:V18"/>
    <mergeCell ref="W18:AE18"/>
    <mergeCell ref="E19:G19"/>
    <mergeCell ref="H19:J19"/>
    <mergeCell ref="L19:R19"/>
    <mergeCell ref="T19:V19"/>
    <mergeCell ref="W19:Y19"/>
    <mergeCell ref="Z19:AB19"/>
    <mergeCell ref="AC19:AE19"/>
    <mergeCell ref="E17:G17"/>
    <mergeCell ref="H17:J17"/>
    <mergeCell ref="L17:R17"/>
    <mergeCell ref="T17:V17"/>
    <mergeCell ref="W17:X17"/>
    <mergeCell ref="Y17:AE17"/>
    <mergeCell ref="E16:G16"/>
    <mergeCell ref="H16:J16"/>
    <mergeCell ref="L16:R16"/>
    <mergeCell ref="T16:V16"/>
    <mergeCell ref="W16:X16"/>
    <mergeCell ref="Y16:AE16"/>
    <mergeCell ref="E15:G15"/>
    <mergeCell ref="H15:J15"/>
    <mergeCell ref="L15:R15"/>
    <mergeCell ref="T15:V15"/>
    <mergeCell ref="W15:X15"/>
    <mergeCell ref="Y15:AE15"/>
    <mergeCell ref="E14:G14"/>
    <mergeCell ref="H14:J14"/>
    <mergeCell ref="L14:R14"/>
    <mergeCell ref="T14:V14"/>
    <mergeCell ref="W14:X14"/>
    <mergeCell ref="Y14:AE14"/>
    <mergeCell ref="E13:G13"/>
    <mergeCell ref="H13:J13"/>
    <mergeCell ref="L13:R13"/>
    <mergeCell ref="T13:V13"/>
    <mergeCell ref="W13:X13"/>
    <mergeCell ref="Y13:AE13"/>
    <mergeCell ref="E11:G11"/>
    <mergeCell ref="H11:J11"/>
    <mergeCell ref="L11:R11"/>
    <mergeCell ref="T11:V11"/>
    <mergeCell ref="W11:AE11"/>
    <mergeCell ref="E12:G12"/>
    <mergeCell ref="H12:J12"/>
    <mergeCell ref="L12:R12"/>
    <mergeCell ref="T12:V12"/>
    <mergeCell ref="W12:AE12"/>
    <mergeCell ref="E9:G9"/>
    <mergeCell ref="H9:J9"/>
    <mergeCell ref="L9:R9"/>
    <mergeCell ref="T9:V9"/>
    <mergeCell ref="W9:AE9"/>
    <mergeCell ref="E10:G10"/>
    <mergeCell ref="H10:J10"/>
    <mergeCell ref="L10:R10"/>
    <mergeCell ref="T10:V10"/>
    <mergeCell ref="W10:AE10"/>
    <mergeCell ref="AC7:AD7"/>
    <mergeCell ref="E8:G8"/>
    <mergeCell ref="H8:J8"/>
    <mergeCell ref="L8:R8"/>
    <mergeCell ref="T8:V8"/>
    <mergeCell ref="W8:AE8"/>
    <mergeCell ref="E7:G7"/>
    <mergeCell ref="H7:J7"/>
    <mergeCell ref="L7:R7"/>
    <mergeCell ref="T7:V7"/>
    <mergeCell ref="W7:X7"/>
    <mergeCell ref="Z7:AA7"/>
    <mergeCell ref="B1:AE1"/>
    <mergeCell ref="B3:AE3"/>
    <mergeCell ref="E5:G5"/>
    <mergeCell ref="H5:AE5"/>
    <mergeCell ref="E6:G6"/>
    <mergeCell ref="H6:J6"/>
    <mergeCell ref="L6:R6"/>
    <mergeCell ref="T6:V6"/>
    <mergeCell ref="W6:AE6"/>
    <mergeCell ref="B2:AE2"/>
  </mergeCells>
  <phoneticPr fontId="2"/>
  <dataValidations count="5">
    <dataValidation type="list" imeMode="off" allowBlank="1" showInputMessage="1" showErrorMessage="1" sqref="B67:C70 B137:C140 B102:C105 B7:C35" xr:uid="{00000000-0002-0000-0800-000000000000}">
      <formula1>"○"</formula1>
    </dataValidation>
    <dataValidation type="list" allowBlank="1" showInputMessage="1" showErrorMessage="1" sqref="WVQ983024:WVR983027 RDY983024:RDZ983027 JE65520:JF65523 TA65520:TB65523 ACW65520:ACX65523 AMS65520:AMT65523 AWO65520:AWP65523 BGK65520:BGL65523 BQG65520:BQH65523 CAC65520:CAD65523 CJY65520:CJZ65523 CTU65520:CTV65523 DDQ65520:DDR65523 DNM65520:DNN65523 DXI65520:DXJ65523 EHE65520:EHF65523 ERA65520:ERB65523 FAW65520:FAX65523 FKS65520:FKT65523 FUO65520:FUP65523 GEK65520:GEL65523 GOG65520:GOH65523 GYC65520:GYD65523 HHY65520:HHZ65523 HRU65520:HRV65523 IBQ65520:IBR65523 ILM65520:ILN65523 IVI65520:IVJ65523 JFE65520:JFF65523 JPA65520:JPB65523 JYW65520:JYX65523 KIS65520:KIT65523 KSO65520:KSP65523 LCK65520:LCL65523 LMG65520:LMH65523 LWC65520:LWD65523 MFY65520:MFZ65523 MPU65520:MPV65523 MZQ65520:MZR65523 NJM65520:NJN65523 NTI65520:NTJ65523 ODE65520:ODF65523 ONA65520:ONB65523 OWW65520:OWX65523 PGS65520:PGT65523 PQO65520:PQP65523 QAK65520:QAL65523 QKG65520:QKH65523 QUC65520:QUD65523 RDY65520:RDZ65523 RNU65520:RNV65523 RXQ65520:RXR65523 SHM65520:SHN65523 SRI65520:SRJ65523 TBE65520:TBF65523 TLA65520:TLB65523 TUW65520:TUX65523 UES65520:UET65523 UOO65520:UOP65523 UYK65520:UYL65523 VIG65520:VIH65523 VSC65520:VSD65523 WBY65520:WBZ65523 WLU65520:WLV65523 WVQ65520:WVR65523 RNU983024:RNV983027 JE131056:JF131059 TA131056:TB131059 ACW131056:ACX131059 AMS131056:AMT131059 AWO131056:AWP131059 BGK131056:BGL131059 BQG131056:BQH131059 CAC131056:CAD131059 CJY131056:CJZ131059 CTU131056:CTV131059 DDQ131056:DDR131059 DNM131056:DNN131059 DXI131056:DXJ131059 EHE131056:EHF131059 ERA131056:ERB131059 FAW131056:FAX131059 FKS131056:FKT131059 FUO131056:FUP131059 GEK131056:GEL131059 GOG131056:GOH131059 GYC131056:GYD131059 HHY131056:HHZ131059 HRU131056:HRV131059 IBQ131056:IBR131059 ILM131056:ILN131059 IVI131056:IVJ131059 JFE131056:JFF131059 JPA131056:JPB131059 JYW131056:JYX131059 KIS131056:KIT131059 KSO131056:KSP131059 LCK131056:LCL131059 LMG131056:LMH131059 LWC131056:LWD131059 MFY131056:MFZ131059 MPU131056:MPV131059 MZQ131056:MZR131059 NJM131056:NJN131059 NTI131056:NTJ131059 ODE131056:ODF131059 ONA131056:ONB131059 OWW131056:OWX131059 PGS131056:PGT131059 PQO131056:PQP131059 QAK131056:QAL131059 QKG131056:QKH131059 QUC131056:QUD131059 RDY131056:RDZ131059 RNU131056:RNV131059 RXQ131056:RXR131059 SHM131056:SHN131059 SRI131056:SRJ131059 TBE131056:TBF131059 TLA131056:TLB131059 TUW131056:TUX131059 UES131056:UET131059 UOO131056:UOP131059 UYK131056:UYL131059 VIG131056:VIH131059 VSC131056:VSD131059 WBY131056:WBZ131059 WLU131056:WLV131059 WVQ131056:WVR131059 RXQ983024:RXR983027 JE196592:JF196595 TA196592:TB196595 ACW196592:ACX196595 AMS196592:AMT196595 AWO196592:AWP196595 BGK196592:BGL196595 BQG196592:BQH196595 CAC196592:CAD196595 CJY196592:CJZ196595 CTU196592:CTV196595 DDQ196592:DDR196595 DNM196592:DNN196595 DXI196592:DXJ196595 EHE196592:EHF196595 ERA196592:ERB196595 FAW196592:FAX196595 FKS196592:FKT196595 FUO196592:FUP196595 GEK196592:GEL196595 GOG196592:GOH196595 GYC196592:GYD196595 HHY196592:HHZ196595 HRU196592:HRV196595 IBQ196592:IBR196595 ILM196592:ILN196595 IVI196592:IVJ196595 JFE196592:JFF196595 JPA196592:JPB196595 JYW196592:JYX196595 KIS196592:KIT196595 KSO196592:KSP196595 LCK196592:LCL196595 LMG196592:LMH196595 LWC196592:LWD196595 MFY196592:MFZ196595 MPU196592:MPV196595 MZQ196592:MZR196595 NJM196592:NJN196595 NTI196592:NTJ196595 ODE196592:ODF196595 ONA196592:ONB196595 OWW196592:OWX196595 PGS196592:PGT196595 PQO196592:PQP196595 QAK196592:QAL196595 QKG196592:QKH196595 QUC196592:QUD196595 RDY196592:RDZ196595 RNU196592:RNV196595 RXQ196592:RXR196595 SHM196592:SHN196595 SRI196592:SRJ196595 TBE196592:TBF196595 TLA196592:TLB196595 TUW196592:TUX196595 UES196592:UET196595 UOO196592:UOP196595 UYK196592:UYL196595 VIG196592:VIH196595 VSC196592:VSD196595 WBY196592:WBZ196595 WLU196592:WLV196595 WVQ196592:WVR196595 SHM983024:SHN983027 JE262128:JF262131 TA262128:TB262131 ACW262128:ACX262131 AMS262128:AMT262131 AWO262128:AWP262131 BGK262128:BGL262131 BQG262128:BQH262131 CAC262128:CAD262131 CJY262128:CJZ262131 CTU262128:CTV262131 DDQ262128:DDR262131 DNM262128:DNN262131 DXI262128:DXJ262131 EHE262128:EHF262131 ERA262128:ERB262131 FAW262128:FAX262131 FKS262128:FKT262131 FUO262128:FUP262131 GEK262128:GEL262131 GOG262128:GOH262131 GYC262128:GYD262131 HHY262128:HHZ262131 HRU262128:HRV262131 IBQ262128:IBR262131 ILM262128:ILN262131 IVI262128:IVJ262131 JFE262128:JFF262131 JPA262128:JPB262131 JYW262128:JYX262131 KIS262128:KIT262131 KSO262128:KSP262131 LCK262128:LCL262131 LMG262128:LMH262131 LWC262128:LWD262131 MFY262128:MFZ262131 MPU262128:MPV262131 MZQ262128:MZR262131 NJM262128:NJN262131 NTI262128:NTJ262131 ODE262128:ODF262131 ONA262128:ONB262131 OWW262128:OWX262131 PGS262128:PGT262131 PQO262128:PQP262131 QAK262128:QAL262131 QKG262128:QKH262131 QUC262128:QUD262131 RDY262128:RDZ262131 RNU262128:RNV262131 RXQ262128:RXR262131 SHM262128:SHN262131 SRI262128:SRJ262131 TBE262128:TBF262131 TLA262128:TLB262131 TUW262128:TUX262131 UES262128:UET262131 UOO262128:UOP262131 UYK262128:UYL262131 VIG262128:VIH262131 VSC262128:VSD262131 WBY262128:WBZ262131 WLU262128:WLV262131 WVQ262128:WVR262131 SRI983024:SRJ983027 JE327664:JF327667 TA327664:TB327667 ACW327664:ACX327667 AMS327664:AMT327667 AWO327664:AWP327667 BGK327664:BGL327667 BQG327664:BQH327667 CAC327664:CAD327667 CJY327664:CJZ327667 CTU327664:CTV327667 DDQ327664:DDR327667 DNM327664:DNN327667 DXI327664:DXJ327667 EHE327664:EHF327667 ERA327664:ERB327667 FAW327664:FAX327667 FKS327664:FKT327667 FUO327664:FUP327667 GEK327664:GEL327667 GOG327664:GOH327667 GYC327664:GYD327667 HHY327664:HHZ327667 HRU327664:HRV327667 IBQ327664:IBR327667 ILM327664:ILN327667 IVI327664:IVJ327667 JFE327664:JFF327667 JPA327664:JPB327667 JYW327664:JYX327667 KIS327664:KIT327667 KSO327664:KSP327667 LCK327664:LCL327667 LMG327664:LMH327667 LWC327664:LWD327667 MFY327664:MFZ327667 MPU327664:MPV327667 MZQ327664:MZR327667 NJM327664:NJN327667 NTI327664:NTJ327667 ODE327664:ODF327667 ONA327664:ONB327667 OWW327664:OWX327667 PGS327664:PGT327667 PQO327664:PQP327667 QAK327664:QAL327667 QKG327664:QKH327667 QUC327664:QUD327667 RDY327664:RDZ327667 RNU327664:RNV327667 RXQ327664:RXR327667 SHM327664:SHN327667 SRI327664:SRJ327667 TBE327664:TBF327667 TLA327664:TLB327667 TUW327664:TUX327667 UES327664:UET327667 UOO327664:UOP327667 UYK327664:UYL327667 VIG327664:VIH327667 VSC327664:VSD327667 WBY327664:WBZ327667 WLU327664:WLV327667 WVQ327664:WVR327667 TBE983024:TBF983027 JE393200:JF393203 TA393200:TB393203 ACW393200:ACX393203 AMS393200:AMT393203 AWO393200:AWP393203 BGK393200:BGL393203 BQG393200:BQH393203 CAC393200:CAD393203 CJY393200:CJZ393203 CTU393200:CTV393203 DDQ393200:DDR393203 DNM393200:DNN393203 DXI393200:DXJ393203 EHE393200:EHF393203 ERA393200:ERB393203 FAW393200:FAX393203 FKS393200:FKT393203 FUO393200:FUP393203 GEK393200:GEL393203 GOG393200:GOH393203 GYC393200:GYD393203 HHY393200:HHZ393203 HRU393200:HRV393203 IBQ393200:IBR393203 ILM393200:ILN393203 IVI393200:IVJ393203 JFE393200:JFF393203 JPA393200:JPB393203 JYW393200:JYX393203 KIS393200:KIT393203 KSO393200:KSP393203 LCK393200:LCL393203 LMG393200:LMH393203 LWC393200:LWD393203 MFY393200:MFZ393203 MPU393200:MPV393203 MZQ393200:MZR393203 NJM393200:NJN393203 NTI393200:NTJ393203 ODE393200:ODF393203 ONA393200:ONB393203 OWW393200:OWX393203 PGS393200:PGT393203 PQO393200:PQP393203 QAK393200:QAL393203 QKG393200:QKH393203 QUC393200:QUD393203 RDY393200:RDZ393203 RNU393200:RNV393203 RXQ393200:RXR393203 SHM393200:SHN393203 SRI393200:SRJ393203 TBE393200:TBF393203 TLA393200:TLB393203 TUW393200:TUX393203 UES393200:UET393203 UOO393200:UOP393203 UYK393200:UYL393203 VIG393200:VIH393203 VSC393200:VSD393203 WBY393200:WBZ393203 WLU393200:WLV393203 WVQ393200:WVR393203 TLA983024:TLB983027 JE458736:JF458739 TA458736:TB458739 ACW458736:ACX458739 AMS458736:AMT458739 AWO458736:AWP458739 BGK458736:BGL458739 BQG458736:BQH458739 CAC458736:CAD458739 CJY458736:CJZ458739 CTU458736:CTV458739 DDQ458736:DDR458739 DNM458736:DNN458739 DXI458736:DXJ458739 EHE458736:EHF458739 ERA458736:ERB458739 FAW458736:FAX458739 FKS458736:FKT458739 FUO458736:FUP458739 GEK458736:GEL458739 GOG458736:GOH458739 GYC458736:GYD458739 HHY458736:HHZ458739 HRU458736:HRV458739 IBQ458736:IBR458739 ILM458736:ILN458739 IVI458736:IVJ458739 JFE458736:JFF458739 JPA458736:JPB458739 JYW458736:JYX458739 KIS458736:KIT458739 KSO458736:KSP458739 LCK458736:LCL458739 LMG458736:LMH458739 LWC458736:LWD458739 MFY458736:MFZ458739 MPU458736:MPV458739 MZQ458736:MZR458739 NJM458736:NJN458739 NTI458736:NTJ458739 ODE458736:ODF458739 ONA458736:ONB458739 OWW458736:OWX458739 PGS458736:PGT458739 PQO458736:PQP458739 QAK458736:QAL458739 QKG458736:QKH458739 QUC458736:QUD458739 RDY458736:RDZ458739 RNU458736:RNV458739 RXQ458736:RXR458739 SHM458736:SHN458739 SRI458736:SRJ458739 TBE458736:TBF458739 TLA458736:TLB458739 TUW458736:TUX458739 UES458736:UET458739 UOO458736:UOP458739 UYK458736:UYL458739 VIG458736:VIH458739 VSC458736:VSD458739 WBY458736:WBZ458739 WLU458736:WLV458739 WVQ458736:WVR458739 TUW983024:TUX983027 JE524272:JF524275 TA524272:TB524275 ACW524272:ACX524275 AMS524272:AMT524275 AWO524272:AWP524275 BGK524272:BGL524275 BQG524272:BQH524275 CAC524272:CAD524275 CJY524272:CJZ524275 CTU524272:CTV524275 DDQ524272:DDR524275 DNM524272:DNN524275 DXI524272:DXJ524275 EHE524272:EHF524275 ERA524272:ERB524275 FAW524272:FAX524275 FKS524272:FKT524275 FUO524272:FUP524275 GEK524272:GEL524275 GOG524272:GOH524275 GYC524272:GYD524275 HHY524272:HHZ524275 HRU524272:HRV524275 IBQ524272:IBR524275 ILM524272:ILN524275 IVI524272:IVJ524275 JFE524272:JFF524275 JPA524272:JPB524275 JYW524272:JYX524275 KIS524272:KIT524275 KSO524272:KSP524275 LCK524272:LCL524275 LMG524272:LMH524275 LWC524272:LWD524275 MFY524272:MFZ524275 MPU524272:MPV524275 MZQ524272:MZR524275 NJM524272:NJN524275 NTI524272:NTJ524275 ODE524272:ODF524275 ONA524272:ONB524275 OWW524272:OWX524275 PGS524272:PGT524275 PQO524272:PQP524275 QAK524272:QAL524275 QKG524272:QKH524275 QUC524272:QUD524275 RDY524272:RDZ524275 RNU524272:RNV524275 RXQ524272:RXR524275 SHM524272:SHN524275 SRI524272:SRJ524275 TBE524272:TBF524275 TLA524272:TLB524275 TUW524272:TUX524275 UES524272:UET524275 UOO524272:UOP524275 UYK524272:UYL524275 VIG524272:VIH524275 VSC524272:VSD524275 WBY524272:WBZ524275 WLU524272:WLV524275 WVQ524272:WVR524275 UES983024:UET983027 JE589808:JF589811 TA589808:TB589811 ACW589808:ACX589811 AMS589808:AMT589811 AWO589808:AWP589811 BGK589808:BGL589811 BQG589808:BQH589811 CAC589808:CAD589811 CJY589808:CJZ589811 CTU589808:CTV589811 DDQ589808:DDR589811 DNM589808:DNN589811 DXI589808:DXJ589811 EHE589808:EHF589811 ERA589808:ERB589811 FAW589808:FAX589811 FKS589808:FKT589811 FUO589808:FUP589811 GEK589808:GEL589811 GOG589808:GOH589811 GYC589808:GYD589811 HHY589808:HHZ589811 HRU589808:HRV589811 IBQ589808:IBR589811 ILM589808:ILN589811 IVI589808:IVJ589811 JFE589808:JFF589811 JPA589808:JPB589811 JYW589808:JYX589811 KIS589808:KIT589811 KSO589808:KSP589811 LCK589808:LCL589811 LMG589808:LMH589811 LWC589808:LWD589811 MFY589808:MFZ589811 MPU589808:MPV589811 MZQ589808:MZR589811 NJM589808:NJN589811 NTI589808:NTJ589811 ODE589808:ODF589811 ONA589808:ONB589811 OWW589808:OWX589811 PGS589808:PGT589811 PQO589808:PQP589811 QAK589808:QAL589811 QKG589808:QKH589811 QUC589808:QUD589811 RDY589808:RDZ589811 RNU589808:RNV589811 RXQ589808:RXR589811 SHM589808:SHN589811 SRI589808:SRJ589811 TBE589808:TBF589811 TLA589808:TLB589811 TUW589808:TUX589811 UES589808:UET589811 UOO589808:UOP589811 UYK589808:UYL589811 VIG589808:VIH589811 VSC589808:VSD589811 WBY589808:WBZ589811 WLU589808:WLV589811 WVQ589808:WVR589811 UOO983024:UOP983027 JE655344:JF655347 TA655344:TB655347 ACW655344:ACX655347 AMS655344:AMT655347 AWO655344:AWP655347 BGK655344:BGL655347 BQG655344:BQH655347 CAC655344:CAD655347 CJY655344:CJZ655347 CTU655344:CTV655347 DDQ655344:DDR655347 DNM655344:DNN655347 DXI655344:DXJ655347 EHE655344:EHF655347 ERA655344:ERB655347 FAW655344:FAX655347 FKS655344:FKT655347 FUO655344:FUP655347 GEK655344:GEL655347 GOG655344:GOH655347 GYC655344:GYD655347 HHY655344:HHZ655347 HRU655344:HRV655347 IBQ655344:IBR655347 ILM655344:ILN655347 IVI655344:IVJ655347 JFE655344:JFF655347 JPA655344:JPB655347 JYW655344:JYX655347 KIS655344:KIT655347 KSO655344:KSP655347 LCK655344:LCL655347 LMG655344:LMH655347 LWC655344:LWD655347 MFY655344:MFZ655347 MPU655344:MPV655347 MZQ655344:MZR655347 NJM655344:NJN655347 NTI655344:NTJ655347 ODE655344:ODF655347 ONA655344:ONB655347 OWW655344:OWX655347 PGS655344:PGT655347 PQO655344:PQP655347 QAK655344:QAL655347 QKG655344:QKH655347 QUC655344:QUD655347 RDY655344:RDZ655347 RNU655344:RNV655347 RXQ655344:RXR655347 SHM655344:SHN655347 SRI655344:SRJ655347 TBE655344:TBF655347 TLA655344:TLB655347 TUW655344:TUX655347 UES655344:UET655347 UOO655344:UOP655347 UYK655344:UYL655347 VIG655344:VIH655347 VSC655344:VSD655347 WBY655344:WBZ655347 WLU655344:WLV655347 WVQ655344:WVR655347 UYK983024:UYL983027 JE720880:JF720883 TA720880:TB720883 ACW720880:ACX720883 AMS720880:AMT720883 AWO720880:AWP720883 BGK720880:BGL720883 BQG720880:BQH720883 CAC720880:CAD720883 CJY720880:CJZ720883 CTU720880:CTV720883 DDQ720880:DDR720883 DNM720880:DNN720883 DXI720880:DXJ720883 EHE720880:EHF720883 ERA720880:ERB720883 FAW720880:FAX720883 FKS720880:FKT720883 FUO720880:FUP720883 GEK720880:GEL720883 GOG720880:GOH720883 GYC720880:GYD720883 HHY720880:HHZ720883 HRU720880:HRV720883 IBQ720880:IBR720883 ILM720880:ILN720883 IVI720880:IVJ720883 JFE720880:JFF720883 JPA720880:JPB720883 JYW720880:JYX720883 KIS720880:KIT720883 KSO720880:KSP720883 LCK720880:LCL720883 LMG720880:LMH720883 LWC720880:LWD720883 MFY720880:MFZ720883 MPU720880:MPV720883 MZQ720880:MZR720883 NJM720880:NJN720883 NTI720880:NTJ720883 ODE720880:ODF720883 ONA720880:ONB720883 OWW720880:OWX720883 PGS720880:PGT720883 PQO720880:PQP720883 QAK720880:QAL720883 QKG720880:QKH720883 QUC720880:QUD720883 RDY720880:RDZ720883 RNU720880:RNV720883 RXQ720880:RXR720883 SHM720880:SHN720883 SRI720880:SRJ720883 TBE720880:TBF720883 TLA720880:TLB720883 TUW720880:TUX720883 UES720880:UET720883 UOO720880:UOP720883 UYK720880:UYL720883 VIG720880:VIH720883 VSC720880:VSD720883 WBY720880:WBZ720883 WLU720880:WLV720883 WVQ720880:WVR720883 VIG983024:VIH983027 JE786416:JF786419 TA786416:TB786419 ACW786416:ACX786419 AMS786416:AMT786419 AWO786416:AWP786419 BGK786416:BGL786419 BQG786416:BQH786419 CAC786416:CAD786419 CJY786416:CJZ786419 CTU786416:CTV786419 DDQ786416:DDR786419 DNM786416:DNN786419 DXI786416:DXJ786419 EHE786416:EHF786419 ERA786416:ERB786419 FAW786416:FAX786419 FKS786416:FKT786419 FUO786416:FUP786419 GEK786416:GEL786419 GOG786416:GOH786419 GYC786416:GYD786419 HHY786416:HHZ786419 HRU786416:HRV786419 IBQ786416:IBR786419 ILM786416:ILN786419 IVI786416:IVJ786419 JFE786416:JFF786419 JPA786416:JPB786419 JYW786416:JYX786419 KIS786416:KIT786419 KSO786416:KSP786419 LCK786416:LCL786419 LMG786416:LMH786419 LWC786416:LWD786419 MFY786416:MFZ786419 MPU786416:MPV786419 MZQ786416:MZR786419 NJM786416:NJN786419 NTI786416:NTJ786419 ODE786416:ODF786419 ONA786416:ONB786419 OWW786416:OWX786419 PGS786416:PGT786419 PQO786416:PQP786419 QAK786416:QAL786419 QKG786416:QKH786419 QUC786416:QUD786419 RDY786416:RDZ786419 RNU786416:RNV786419 RXQ786416:RXR786419 SHM786416:SHN786419 SRI786416:SRJ786419 TBE786416:TBF786419 TLA786416:TLB786419 TUW786416:TUX786419 UES786416:UET786419 UOO786416:UOP786419 UYK786416:UYL786419 VIG786416:VIH786419 VSC786416:VSD786419 WBY786416:WBZ786419 WLU786416:WLV786419 WVQ786416:WVR786419 VSC983024:VSD983027 JE851952:JF851955 TA851952:TB851955 ACW851952:ACX851955 AMS851952:AMT851955 AWO851952:AWP851955 BGK851952:BGL851955 BQG851952:BQH851955 CAC851952:CAD851955 CJY851952:CJZ851955 CTU851952:CTV851955 DDQ851952:DDR851955 DNM851952:DNN851955 DXI851952:DXJ851955 EHE851952:EHF851955 ERA851952:ERB851955 FAW851952:FAX851955 FKS851952:FKT851955 FUO851952:FUP851955 GEK851952:GEL851955 GOG851952:GOH851955 GYC851952:GYD851955 HHY851952:HHZ851955 HRU851952:HRV851955 IBQ851952:IBR851955 ILM851952:ILN851955 IVI851952:IVJ851955 JFE851952:JFF851955 JPA851952:JPB851955 JYW851952:JYX851955 KIS851952:KIT851955 KSO851952:KSP851955 LCK851952:LCL851955 LMG851952:LMH851955 LWC851952:LWD851955 MFY851952:MFZ851955 MPU851952:MPV851955 MZQ851952:MZR851955 NJM851952:NJN851955 NTI851952:NTJ851955 ODE851952:ODF851955 ONA851952:ONB851955 OWW851952:OWX851955 PGS851952:PGT851955 PQO851952:PQP851955 QAK851952:QAL851955 QKG851952:QKH851955 QUC851952:QUD851955 RDY851952:RDZ851955 RNU851952:RNV851955 RXQ851952:RXR851955 SHM851952:SHN851955 SRI851952:SRJ851955 TBE851952:TBF851955 TLA851952:TLB851955 TUW851952:TUX851955 UES851952:UET851955 UOO851952:UOP851955 UYK851952:UYL851955 VIG851952:VIH851955 VSC851952:VSD851955 WBY851952:WBZ851955 WLU851952:WLV851955 WVQ851952:WVR851955 WBY983024:WBZ983027 JE917488:JF917491 TA917488:TB917491 ACW917488:ACX917491 AMS917488:AMT917491 AWO917488:AWP917491 BGK917488:BGL917491 BQG917488:BQH917491 CAC917488:CAD917491 CJY917488:CJZ917491 CTU917488:CTV917491 DDQ917488:DDR917491 DNM917488:DNN917491 DXI917488:DXJ917491 EHE917488:EHF917491 ERA917488:ERB917491 FAW917488:FAX917491 FKS917488:FKT917491 FUO917488:FUP917491 GEK917488:GEL917491 GOG917488:GOH917491 GYC917488:GYD917491 HHY917488:HHZ917491 HRU917488:HRV917491 IBQ917488:IBR917491 ILM917488:ILN917491 IVI917488:IVJ917491 JFE917488:JFF917491 JPA917488:JPB917491 JYW917488:JYX917491 KIS917488:KIT917491 KSO917488:KSP917491 LCK917488:LCL917491 LMG917488:LMH917491 LWC917488:LWD917491 MFY917488:MFZ917491 MPU917488:MPV917491 MZQ917488:MZR917491 NJM917488:NJN917491 NTI917488:NTJ917491 ODE917488:ODF917491 ONA917488:ONB917491 OWW917488:OWX917491 PGS917488:PGT917491 PQO917488:PQP917491 QAK917488:QAL917491 QKG917488:QKH917491 QUC917488:QUD917491 RDY917488:RDZ917491 RNU917488:RNV917491 RXQ917488:RXR917491 SHM917488:SHN917491 SRI917488:SRJ917491 TBE917488:TBF917491 TLA917488:TLB917491 TUW917488:TUX917491 UES917488:UET917491 UOO917488:UOP917491 UYK917488:UYL917491 VIG917488:VIH917491 VSC917488:VSD917491 WBY917488:WBZ917491 WLU917488:WLV917491 WVQ917488:WVR917491 WLU983024:WLV983027 JE983024:JF983027 TA983024:TB983027 ACW983024:ACX983027 AMS983024:AMT983027 AWO983024:AWP983027 BGK983024:BGL983027 BQG983024:BQH983027 CAC983024:CAD983027 CJY983024:CJZ983027 CTU983024:CTV983027 DDQ983024:DDR983027 DNM983024:DNN983027 DXI983024:DXJ983027 EHE983024:EHF983027 ERA983024:ERB983027 FAW983024:FAX983027 FKS983024:FKT983027 FUO983024:FUP983027 GEK983024:GEL983027 GOG983024:GOH983027 GYC983024:GYD983027 HHY983024:HHZ983027 HRU983024:HRV983027 IBQ983024:IBR983027 ILM983024:ILN983027 IVI983024:IVJ983027 JFE983024:JFF983027 JPA983024:JPB983027 JYW983024:JYX983027 KIS983024:KIT983027 KSO983024:KSP983027 LCK983024:LCL983027 LMG983024:LMH983027 LWC983024:LWD983027 MFY983024:MFZ983027 MPU983024:MPV983027 MZQ983024:MZR983027 NJM983024:NJN983027 NTI983024:NTJ983027 ODE983024:ODF983027 ONA983024:ONB983027 OWW983024:OWX983027 PGS983024:PGT983027 PQO983024:PQP983027 QAK983024:QAL983027 QKG983024:QKH983027 QUC983024:QUD983027" xr:uid="{00000000-0002-0000-0800-000001000000}">
      <formula1>"A-G,A-15,B,C,D"</formula1>
    </dataValidation>
    <dataValidation imeMode="fullAlpha" allowBlank="1" showInputMessage="1" showErrorMessage="1" sqref="JF65529:JI65553 TB65529:TE65553 ACX65529:ADA65553 AMT65529:AMW65553 AWP65529:AWS65553 BGL65529:BGO65553 BQH65529:BQK65553 CAD65529:CAG65553 CJZ65529:CKC65553 CTV65529:CTY65553 DDR65529:DDU65553 DNN65529:DNQ65553 DXJ65529:DXM65553 EHF65529:EHI65553 ERB65529:ERE65553 FAX65529:FBA65553 FKT65529:FKW65553 FUP65529:FUS65553 GEL65529:GEO65553 GOH65529:GOK65553 GYD65529:GYG65553 HHZ65529:HIC65553 HRV65529:HRY65553 IBR65529:IBU65553 ILN65529:ILQ65553 IVJ65529:IVM65553 JFF65529:JFI65553 JPB65529:JPE65553 JYX65529:JZA65553 KIT65529:KIW65553 KSP65529:KSS65553 LCL65529:LCO65553 LMH65529:LMK65553 LWD65529:LWG65553 MFZ65529:MGC65553 MPV65529:MPY65553 MZR65529:MZU65553 NJN65529:NJQ65553 NTJ65529:NTM65553 ODF65529:ODI65553 ONB65529:ONE65553 OWX65529:OXA65553 PGT65529:PGW65553 PQP65529:PQS65553 QAL65529:QAO65553 QKH65529:QKK65553 QUD65529:QUG65553 RDZ65529:REC65553 RNV65529:RNY65553 RXR65529:RXU65553 SHN65529:SHQ65553 SRJ65529:SRM65553 TBF65529:TBI65553 TLB65529:TLE65553 TUX65529:TVA65553 UET65529:UEW65553 UOP65529:UOS65553 UYL65529:UYO65553 VIH65529:VIK65553 VSD65529:VSG65553 WBZ65529:WCC65553 WLV65529:WLY65553 WVR65529:WVU65553 JF131065:JI131089 TB131065:TE131089 ACX131065:ADA131089 AMT131065:AMW131089 AWP131065:AWS131089 BGL131065:BGO131089 BQH131065:BQK131089 CAD131065:CAG131089 CJZ131065:CKC131089 CTV131065:CTY131089 DDR131065:DDU131089 DNN131065:DNQ131089 DXJ131065:DXM131089 EHF131065:EHI131089 ERB131065:ERE131089 FAX131065:FBA131089 FKT131065:FKW131089 FUP131065:FUS131089 GEL131065:GEO131089 GOH131065:GOK131089 GYD131065:GYG131089 HHZ131065:HIC131089 HRV131065:HRY131089 IBR131065:IBU131089 ILN131065:ILQ131089 IVJ131065:IVM131089 JFF131065:JFI131089 JPB131065:JPE131089 JYX131065:JZA131089 KIT131065:KIW131089 KSP131065:KSS131089 LCL131065:LCO131089 LMH131065:LMK131089 LWD131065:LWG131089 MFZ131065:MGC131089 MPV131065:MPY131089 MZR131065:MZU131089 NJN131065:NJQ131089 NTJ131065:NTM131089 ODF131065:ODI131089 ONB131065:ONE131089 OWX131065:OXA131089 PGT131065:PGW131089 PQP131065:PQS131089 QAL131065:QAO131089 QKH131065:QKK131089 QUD131065:QUG131089 RDZ131065:REC131089 RNV131065:RNY131089 RXR131065:RXU131089 SHN131065:SHQ131089 SRJ131065:SRM131089 TBF131065:TBI131089 TLB131065:TLE131089 TUX131065:TVA131089 UET131065:UEW131089 UOP131065:UOS131089 UYL131065:UYO131089 VIH131065:VIK131089 VSD131065:VSG131089 WBZ131065:WCC131089 WLV131065:WLY131089 WVR131065:WVU131089 JF196601:JI196625 TB196601:TE196625 ACX196601:ADA196625 AMT196601:AMW196625 AWP196601:AWS196625 BGL196601:BGO196625 BQH196601:BQK196625 CAD196601:CAG196625 CJZ196601:CKC196625 CTV196601:CTY196625 DDR196601:DDU196625 DNN196601:DNQ196625 DXJ196601:DXM196625 EHF196601:EHI196625 ERB196601:ERE196625 FAX196601:FBA196625 FKT196601:FKW196625 FUP196601:FUS196625 GEL196601:GEO196625 GOH196601:GOK196625 GYD196601:GYG196625 HHZ196601:HIC196625 HRV196601:HRY196625 IBR196601:IBU196625 ILN196601:ILQ196625 IVJ196601:IVM196625 JFF196601:JFI196625 JPB196601:JPE196625 JYX196601:JZA196625 KIT196601:KIW196625 KSP196601:KSS196625 LCL196601:LCO196625 LMH196601:LMK196625 LWD196601:LWG196625 MFZ196601:MGC196625 MPV196601:MPY196625 MZR196601:MZU196625 NJN196601:NJQ196625 NTJ196601:NTM196625 ODF196601:ODI196625 ONB196601:ONE196625 OWX196601:OXA196625 PGT196601:PGW196625 PQP196601:PQS196625 QAL196601:QAO196625 QKH196601:QKK196625 QUD196601:QUG196625 RDZ196601:REC196625 RNV196601:RNY196625 RXR196601:RXU196625 SHN196601:SHQ196625 SRJ196601:SRM196625 TBF196601:TBI196625 TLB196601:TLE196625 TUX196601:TVA196625 UET196601:UEW196625 UOP196601:UOS196625 UYL196601:UYO196625 VIH196601:VIK196625 VSD196601:VSG196625 WBZ196601:WCC196625 WLV196601:WLY196625 WVR196601:WVU196625 JF262137:JI262161 TB262137:TE262161 ACX262137:ADA262161 AMT262137:AMW262161 AWP262137:AWS262161 BGL262137:BGO262161 BQH262137:BQK262161 CAD262137:CAG262161 CJZ262137:CKC262161 CTV262137:CTY262161 DDR262137:DDU262161 DNN262137:DNQ262161 DXJ262137:DXM262161 EHF262137:EHI262161 ERB262137:ERE262161 FAX262137:FBA262161 FKT262137:FKW262161 FUP262137:FUS262161 GEL262137:GEO262161 GOH262137:GOK262161 GYD262137:GYG262161 HHZ262137:HIC262161 HRV262137:HRY262161 IBR262137:IBU262161 ILN262137:ILQ262161 IVJ262137:IVM262161 JFF262137:JFI262161 JPB262137:JPE262161 JYX262137:JZA262161 KIT262137:KIW262161 KSP262137:KSS262161 LCL262137:LCO262161 LMH262137:LMK262161 LWD262137:LWG262161 MFZ262137:MGC262161 MPV262137:MPY262161 MZR262137:MZU262161 NJN262137:NJQ262161 NTJ262137:NTM262161 ODF262137:ODI262161 ONB262137:ONE262161 OWX262137:OXA262161 PGT262137:PGW262161 PQP262137:PQS262161 QAL262137:QAO262161 QKH262137:QKK262161 QUD262137:QUG262161 RDZ262137:REC262161 RNV262137:RNY262161 RXR262137:RXU262161 SHN262137:SHQ262161 SRJ262137:SRM262161 TBF262137:TBI262161 TLB262137:TLE262161 TUX262137:TVA262161 UET262137:UEW262161 UOP262137:UOS262161 UYL262137:UYO262161 VIH262137:VIK262161 VSD262137:VSG262161 WBZ262137:WCC262161 WLV262137:WLY262161 WVR262137:WVU262161 JF327673:JI327697 TB327673:TE327697 ACX327673:ADA327697 AMT327673:AMW327697 AWP327673:AWS327697 BGL327673:BGO327697 BQH327673:BQK327697 CAD327673:CAG327697 CJZ327673:CKC327697 CTV327673:CTY327697 DDR327673:DDU327697 DNN327673:DNQ327697 DXJ327673:DXM327697 EHF327673:EHI327697 ERB327673:ERE327697 FAX327673:FBA327697 FKT327673:FKW327697 FUP327673:FUS327697 GEL327673:GEO327697 GOH327673:GOK327697 GYD327673:GYG327697 HHZ327673:HIC327697 HRV327673:HRY327697 IBR327673:IBU327697 ILN327673:ILQ327697 IVJ327673:IVM327697 JFF327673:JFI327697 JPB327673:JPE327697 JYX327673:JZA327697 KIT327673:KIW327697 KSP327673:KSS327697 LCL327673:LCO327697 LMH327673:LMK327697 LWD327673:LWG327697 MFZ327673:MGC327697 MPV327673:MPY327697 MZR327673:MZU327697 NJN327673:NJQ327697 NTJ327673:NTM327697 ODF327673:ODI327697 ONB327673:ONE327697 OWX327673:OXA327697 PGT327673:PGW327697 PQP327673:PQS327697 QAL327673:QAO327697 QKH327673:QKK327697 QUD327673:QUG327697 RDZ327673:REC327697 RNV327673:RNY327697 RXR327673:RXU327697 SHN327673:SHQ327697 SRJ327673:SRM327697 TBF327673:TBI327697 TLB327673:TLE327697 TUX327673:TVA327697 UET327673:UEW327697 UOP327673:UOS327697 UYL327673:UYO327697 VIH327673:VIK327697 VSD327673:VSG327697 WBZ327673:WCC327697 WLV327673:WLY327697 WVR327673:WVU327697 JF393209:JI393233 TB393209:TE393233 ACX393209:ADA393233 AMT393209:AMW393233 AWP393209:AWS393233 BGL393209:BGO393233 BQH393209:BQK393233 CAD393209:CAG393233 CJZ393209:CKC393233 CTV393209:CTY393233 DDR393209:DDU393233 DNN393209:DNQ393233 DXJ393209:DXM393233 EHF393209:EHI393233 ERB393209:ERE393233 FAX393209:FBA393233 FKT393209:FKW393233 FUP393209:FUS393233 GEL393209:GEO393233 GOH393209:GOK393233 GYD393209:GYG393233 HHZ393209:HIC393233 HRV393209:HRY393233 IBR393209:IBU393233 ILN393209:ILQ393233 IVJ393209:IVM393233 JFF393209:JFI393233 JPB393209:JPE393233 JYX393209:JZA393233 KIT393209:KIW393233 KSP393209:KSS393233 LCL393209:LCO393233 LMH393209:LMK393233 LWD393209:LWG393233 MFZ393209:MGC393233 MPV393209:MPY393233 MZR393209:MZU393233 NJN393209:NJQ393233 NTJ393209:NTM393233 ODF393209:ODI393233 ONB393209:ONE393233 OWX393209:OXA393233 PGT393209:PGW393233 PQP393209:PQS393233 QAL393209:QAO393233 QKH393209:QKK393233 QUD393209:QUG393233 RDZ393209:REC393233 RNV393209:RNY393233 RXR393209:RXU393233 SHN393209:SHQ393233 SRJ393209:SRM393233 TBF393209:TBI393233 TLB393209:TLE393233 TUX393209:TVA393233 UET393209:UEW393233 UOP393209:UOS393233 UYL393209:UYO393233 VIH393209:VIK393233 VSD393209:VSG393233 WBZ393209:WCC393233 WLV393209:WLY393233 WVR393209:WVU393233 JF458745:JI458769 TB458745:TE458769 ACX458745:ADA458769 AMT458745:AMW458769 AWP458745:AWS458769 BGL458745:BGO458769 BQH458745:BQK458769 CAD458745:CAG458769 CJZ458745:CKC458769 CTV458745:CTY458769 DDR458745:DDU458769 DNN458745:DNQ458769 DXJ458745:DXM458769 EHF458745:EHI458769 ERB458745:ERE458769 FAX458745:FBA458769 FKT458745:FKW458769 FUP458745:FUS458769 GEL458745:GEO458769 GOH458745:GOK458769 GYD458745:GYG458769 HHZ458745:HIC458769 HRV458745:HRY458769 IBR458745:IBU458769 ILN458745:ILQ458769 IVJ458745:IVM458769 JFF458745:JFI458769 JPB458745:JPE458769 JYX458745:JZA458769 KIT458745:KIW458769 KSP458745:KSS458769 LCL458745:LCO458769 LMH458745:LMK458769 LWD458745:LWG458769 MFZ458745:MGC458769 MPV458745:MPY458769 MZR458745:MZU458769 NJN458745:NJQ458769 NTJ458745:NTM458769 ODF458745:ODI458769 ONB458745:ONE458769 OWX458745:OXA458769 PGT458745:PGW458769 PQP458745:PQS458769 QAL458745:QAO458769 QKH458745:QKK458769 QUD458745:QUG458769 RDZ458745:REC458769 RNV458745:RNY458769 RXR458745:RXU458769 SHN458745:SHQ458769 SRJ458745:SRM458769 TBF458745:TBI458769 TLB458745:TLE458769 TUX458745:TVA458769 UET458745:UEW458769 UOP458745:UOS458769 UYL458745:UYO458769 VIH458745:VIK458769 VSD458745:VSG458769 WBZ458745:WCC458769 WLV458745:WLY458769 WVR458745:WVU458769 JF524281:JI524305 TB524281:TE524305 ACX524281:ADA524305 AMT524281:AMW524305 AWP524281:AWS524305 BGL524281:BGO524305 BQH524281:BQK524305 CAD524281:CAG524305 CJZ524281:CKC524305 CTV524281:CTY524305 DDR524281:DDU524305 DNN524281:DNQ524305 DXJ524281:DXM524305 EHF524281:EHI524305 ERB524281:ERE524305 FAX524281:FBA524305 FKT524281:FKW524305 FUP524281:FUS524305 GEL524281:GEO524305 GOH524281:GOK524305 GYD524281:GYG524305 HHZ524281:HIC524305 HRV524281:HRY524305 IBR524281:IBU524305 ILN524281:ILQ524305 IVJ524281:IVM524305 JFF524281:JFI524305 JPB524281:JPE524305 JYX524281:JZA524305 KIT524281:KIW524305 KSP524281:KSS524305 LCL524281:LCO524305 LMH524281:LMK524305 LWD524281:LWG524305 MFZ524281:MGC524305 MPV524281:MPY524305 MZR524281:MZU524305 NJN524281:NJQ524305 NTJ524281:NTM524305 ODF524281:ODI524305 ONB524281:ONE524305 OWX524281:OXA524305 PGT524281:PGW524305 PQP524281:PQS524305 QAL524281:QAO524305 QKH524281:QKK524305 QUD524281:QUG524305 RDZ524281:REC524305 RNV524281:RNY524305 RXR524281:RXU524305 SHN524281:SHQ524305 SRJ524281:SRM524305 TBF524281:TBI524305 TLB524281:TLE524305 TUX524281:TVA524305 UET524281:UEW524305 UOP524281:UOS524305 UYL524281:UYO524305 VIH524281:VIK524305 VSD524281:VSG524305 WBZ524281:WCC524305 WLV524281:WLY524305 WVR524281:WVU524305 JF589817:JI589841 TB589817:TE589841 ACX589817:ADA589841 AMT589817:AMW589841 AWP589817:AWS589841 BGL589817:BGO589841 BQH589817:BQK589841 CAD589817:CAG589841 CJZ589817:CKC589841 CTV589817:CTY589841 DDR589817:DDU589841 DNN589817:DNQ589841 DXJ589817:DXM589841 EHF589817:EHI589841 ERB589817:ERE589841 FAX589817:FBA589841 FKT589817:FKW589841 FUP589817:FUS589841 GEL589817:GEO589841 GOH589817:GOK589841 GYD589817:GYG589841 HHZ589817:HIC589841 HRV589817:HRY589841 IBR589817:IBU589841 ILN589817:ILQ589841 IVJ589817:IVM589841 JFF589817:JFI589841 JPB589817:JPE589841 JYX589817:JZA589841 KIT589817:KIW589841 KSP589817:KSS589841 LCL589817:LCO589841 LMH589817:LMK589841 LWD589817:LWG589841 MFZ589817:MGC589841 MPV589817:MPY589841 MZR589817:MZU589841 NJN589817:NJQ589841 NTJ589817:NTM589841 ODF589817:ODI589841 ONB589817:ONE589841 OWX589817:OXA589841 PGT589817:PGW589841 PQP589817:PQS589841 QAL589817:QAO589841 QKH589817:QKK589841 QUD589817:QUG589841 RDZ589817:REC589841 RNV589817:RNY589841 RXR589817:RXU589841 SHN589817:SHQ589841 SRJ589817:SRM589841 TBF589817:TBI589841 TLB589817:TLE589841 TUX589817:TVA589841 UET589817:UEW589841 UOP589817:UOS589841 UYL589817:UYO589841 VIH589817:VIK589841 VSD589817:VSG589841 WBZ589817:WCC589841 WLV589817:WLY589841 WVR589817:WVU589841 JF655353:JI655377 TB655353:TE655377 ACX655353:ADA655377 AMT655353:AMW655377 AWP655353:AWS655377 BGL655353:BGO655377 BQH655353:BQK655377 CAD655353:CAG655377 CJZ655353:CKC655377 CTV655353:CTY655377 DDR655353:DDU655377 DNN655353:DNQ655377 DXJ655353:DXM655377 EHF655353:EHI655377 ERB655353:ERE655377 FAX655353:FBA655377 FKT655353:FKW655377 FUP655353:FUS655377 GEL655353:GEO655377 GOH655353:GOK655377 GYD655353:GYG655377 HHZ655353:HIC655377 HRV655353:HRY655377 IBR655353:IBU655377 ILN655353:ILQ655377 IVJ655353:IVM655377 JFF655353:JFI655377 JPB655353:JPE655377 JYX655353:JZA655377 KIT655353:KIW655377 KSP655353:KSS655377 LCL655353:LCO655377 LMH655353:LMK655377 LWD655353:LWG655377 MFZ655353:MGC655377 MPV655353:MPY655377 MZR655353:MZU655377 NJN655353:NJQ655377 NTJ655353:NTM655377 ODF655353:ODI655377 ONB655353:ONE655377 OWX655353:OXA655377 PGT655353:PGW655377 PQP655353:PQS655377 QAL655353:QAO655377 QKH655353:QKK655377 QUD655353:QUG655377 RDZ655353:REC655377 RNV655353:RNY655377 RXR655353:RXU655377 SHN655353:SHQ655377 SRJ655353:SRM655377 TBF655353:TBI655377 TLB655353:TLE655377 TUX655353:TVA655377 UET655353:UEW655377 UOP655353:UOS655377 UYL655353:UYO655377 VIH655353:VIK655377 VSD655353:VSG655377 WBZ655353:WCC655377 WLV655353:WLY655377 WVR655353:WVU655377 JF720889:JI720913 TB720889:TE720913 ACX720889:ADA720913 AMT720889:AMW720913 AWP720889:AWS720913 BGL720889:BGO720913 BQH720889:BQK720913 CAD720889:CAG720913 CJZ720889:CKC720913 CTV720889:CTY720913 DDR720889:DDU720913 DNN720889:DNQ720913 DXJ720889:DXM720913 EHF720889:EHI720913 ERB720889:ERE720913 FAX720889:FBA720913 FKT720889:FKW720913 FUP720889:FUS720913 GEL720889:GEO720913 GOH720889:GOK720913 GYD720889:GYG720913 HHZ720889:HIC720913 HRV720889:HRY720913 IBR720889:IBU720913 ILN720889:ILQ720913 IVJ720889:IVM720913 JFF720889:JFI720913 JPB720889:JPE720913 JYX720889:JZA720913 KIT720889:KIW720913 KSP720889:KSS720913 LCL720889:LCO720913 LMH720889:LMK720913 LWD720889:LWG720913 MFZ720889:MGC720913 MPV720889:MPY720913 MZR720889:MZU720913 NJN720889:NJQ720913 NTJ720889:NTM720913 ODF720889:ODI720913 ONB720889:ONE720913 OWX720889:OXA720913 PGT720889:PGW720913 PQP720889:PQS720913 QAL720889:QAO720913 QKH720889:QKK720913 QUD720889:QUG720913 RDZ720889:REC720913 RNV720889:RNY720913 RXR720889:RXU720913 SHN720889:SHQ720913 SRJ720889:SRM720913 TBF720889:TBI720913 TLB720889:TLE720913 TUX720889:TVA720913 UET720889:UEW720913 UOP720889:UOS720913 UYL720889:UYO720913 VIH720889:VIK720913 VSD720889:VSG720913 WBZ720889:WCC720913 WLV720889:WLY720913 WVR720889:WVU720913 JF786425:JI786449 TB786425:TE786449 ACX786425:ADA786449 AMT786425:AMW786449 AWP786425:AWS786449 BGL786425:BGO786449 BQH786425:BQK786449 CAD786425:CAG786449 CJZ786425:CKC786449 CTV786425:CTY786449 DDR786425:DDU786449 DNN786425:DNQ786449 DXJ786425:DXM786449 EHF786425:EHI786449 ERB786425:ERE786449 FAX786425:FBA786449 FKT786425:FKW786449 FUP786425:FUS786449 GEL786425:GEO786449 GOH786425:GOK786449 GYD786425:GYG786449 HHZ786425:HIC786449 HRV786425:HRY786449 IBR786425:IBU786449 ILN786425:ILQ786449 IVJ786425:IVM786449 JFF786425:JFI786449 JPB786425:JPE786449 JYX786425:JZA786449 KIT786425:KIW786449 KSP786425:KSS786449 LCL786425:LCO786449 LMH786425:LMK786449 LWD786425:LWG786449 MFZ786425:MGC786449 MPV786425:MPY786449 MZR786425:MZU786449 NJN786425:NJQ786449 NTJ786425:NTM786449 ODF786425:ODI786449 ONB786425:ONE786449 OWX786425:OXA786449 PGT786425:PGW786449 PQP786425:PQS786449 QAL786425:QAO786449 QKH786425:QKK786449 QUD786425:QUG786449 RDZ786425:REC786449 RNV786425:RNY786449 RXR786425:RXU786449 SHN786425:SHQ786449 SRJ786425:SRM786449 TBF786425:TBI786449 TLB786425:TLE786449 TUX786425:TVA786449 UET786425:UEW786449 UOP786425:UOS786449 UYL786425:UYO786449 VIH786425:VIK786449 VSD786425:VSG786449 WBZ786425:WCC786449 WLV786425:WLY786449 WVR786425:WVU786449 JF851961:JI851985 TB851961:TE851985 ACX851961:ADA851985 AMT851961:AMW851985 AWP851961:AWS851985 BGL851961:BGO851985 BQH851961:BQK851985 CAD851961:CAG851985 CJZ851961:CKC851985 CTV851961:CTY851985 DDR851961:DDU851985 DNN851961:DNQ851985 DXJ851961:DXM851985 EHF851961:EHI851985 ERB851961:ERE851985 FAX851961:FBA851985 FKT851961:FKW851985 FUP851961:FUS851985 GEL851961:GEO851985 GOH851961:GOK851985 GYD851961:GYG851985 HHZ851961:HIC851985 HRV851961:HRY851985 IBR851961:IBU851985 ILN851961:ILQ851985 IVJ851961:IVM851985 JFF851961:JFI851985 JPB851961:JPE851985 JYX851961:JZA851985 KIT851961:KIW851985 KSP851961:KSS851985 LCL851961:LCO851985 LMH851961:LMK851985 LWD851961:LWG851985 MFZ851961:MGC851985 MPV851961:MPY851985 MZR851961:MZU851985 NJN851961:NJQ851985 NTJ851961:NTM851985 ODF851961:ODI851985 ONB851961:ONE851985 OWX851961:OXA851985 PGT851961:PGW851985 PQP851961:PQS851985 QAL851961:QAO851985 QKH851961:QKK851985 QUD851961:QUG851985 RDZ851961:REC851985 RNV851961:RNY851985 RXR851961:RXU851985 SHN851961:SHQ851985 SRJ851961:SRM851985 TBF851961:TBI851985 TLB851961:TLE851985 TUX851961:TVA851985 UET851961:UEW851985 UOP851961:UOS851985 UYL851961:UYO851985 VIH851961:VIK851985 VSD851961:VSG851985 WBZ851961:WCC851985 WLV851961:WLY851985 WVR851961:WVU851985 JF917497:JI917521 TB917497:TE917521 ACX917497:ADA917521 AMT917497:AMW917521 AWP917497:AWS917521 BGL917497:BGO917521 BQH917497:BQK917521 CAD917497:CAG917521 CJZ917497:CKC917521 CTV917497:CTY917521 DDR917497:DDU917521 DNN917497:DNQ917521 DXJ917497:DXM917521 EHF917497:EHI917521 ERB917497:ERE917521 FAX917497:FBA917521 FKT917497:FKW917521 FUP917497:FUS917521 GEL917497:GEO917521 GOH917497:GOK917521 GYD917497:GYG917521 HHZ917497:HIC917521 HRV917497:HRY917521 IBR917497:IBU917521 ILN917497:ILQ917521 IVJ917497:IVM917521 JFF917497:JFI917521 JPB917497:JPE917521 JYX917497:JZA917521 KIT917497:KIW917521 KSP917497:KSS917521 LCL917497:LCO917521 LMH917497:LMK917521 LWD917497:LWG917521 MFZ917497:MGC917521 MPV917497:MPY917521 MZR917497:MZU917521 NJN917497:NJQ917521 NTJ917497:NTM917521 ODF917497:ODI917521 ONB917497:ONE917521 OWX917497:OXA917521 PGT917497:PGW917521 PQP917497:PQS917521 QAL917497:QAO917521 QKH917497:QKK917521 QUD917497:QUG917521 RDZ917497:REC917521 RNV917497:RNY917521 RXR917497:RXU917521 SHN917497:SHQ917521 SRJ917497:SRM917521 TBF917497:TBI917521 TLB917497:TLE917521 TUX917497:TVA917521 UET917497:UEW917521 UOP917497:UOS917521 UYL917497:UYO917521 VIH917497:VIK917521 VSD917497:VSG917521 WBZ917497:WCC917521 WLV917497:WLY917521 WVR917497:WVU917521 JF983033:JI983057 TB983033:TE983057 ACX983033:ADA983057 AMT983033:AMW983057 AWP983033:AWS983057 BGL983033:BGO983057 BQH983033:BQK983057 CAD983033:CAG983057 CJZ983033:CKC983057 CTV983033:CTY983057 DDR983033:DDU983057 DNN983033:DNQ983057 DXJ983033:DXM983057 EHF983033:EHI983057 ERB983033:ERE983057 FAX983033:FBA983057 FKT983033:FKW983057 FUP983033:FUS983057 GEL983033:GEO983057 GOH983033:GOK983057 GYD983033:GYG983057 HHZ983033:HIC983057 HRV983033:HRY983057 IBR983033:IBU983057 ILN983033:ILQ983057 IVJ983033:IVM983057 JFF983033:JFI983057 JPB983033:JPE983057 JYX983033:JZA983057 KIT983033:KIW983057 KSP983033:KSS983057 LCL983033:LCO983057 LMH983033:LMK983057 LWD983033:LWG983057 MFZ983033:MGC983057 MPV983033:MPY983057 MZR983033:MZU983057 NJN983033:NJQ983057 NTJ983033:NTM983057 ODF983033:ODI983057 ONB983033:ONE983057 OWX983033:OXA983057 PGT983033:PGW983057 PQP983033:PQS983057 QAL983033:QAO983057 QKH983033:QKK983057 QUD983033:QUG983057 RDZ983033:REC983057 RNV983033:RNY983057 RXR983033:RXU983057 SHN983033:SHQ983057 SRJ983033:SRM983057 TBF983033:TBI983057 TLB983033:TLE983057 TUX983033:TVA983057 UET983033:UEW983057 UOP983033:UOS983057 UYL983033:UYO983057 VIH983033:VIK983057 VSD983033:VSG983057 WBZ983033:WCC983057 WLV983033:WLY983057 WVR983033:WVU983057 WUX983033:WVA983057 IL65529:IO65553 SH65529:SK65553 ACD65529:ACG65553 ALZ65529:AMC65553 AVV65529:AVY65553 BFR65529:BFU65553 BPN65529:BPQ65553 BZJ65529:BZM65553 CJF65529:CJI65553 CTB65529:CTE65553 DCX65529:DDA65553 DMT65529:DMW65553 DWP65529:DWS65553 EGL65529:EGO65553 EQH65529:EQK65553 FAD65529:FAG65553 FJZ65529:FKC65553 FTV65529:FTY65553 GDR65529:GDU65553 GNN65529:GNQ65553 GXJ65529:GXM65553 HHF65529:HHI65553 HRB65529:HRE65553 IAX65529:IBA65553 IKT65529:IKW65553 IUP65529:IUS65553 JEL65529:JEO65553 JOH65529:JOK65553 JYD65529:JYG65553 KHZ65529:KIC65553 KRV65529:KRY65553 LBR65529:LBU65553 LLN65529:LLQ65553 LVJ65529:LVM65553 MFF65529:MFI65553 MPB65529:MPE65553 MYX65529:MZA65553 NIT65529:NIW65553 NSP65529:NSS65553 OCL65529:OCO65553 OMH65529:OMK65553 OWD65529:OWG65553 PFZ65529:PGC65553 PPV65529:PPY65553 PZR65529:PZU65553 QJN65529:QJQ65553 QTJ65529:QTM65553 RDF65529:RDI65553 RNB65529:RNE65553 RWX65529:RXA65553 SGT65529:SGW65553 SQP65529:SQS65553 TAL65529:TAO65553 TKH65529:TKK65553 TUD65529:TUG65553 UDZ65529:UEC65553 UNV65529:UNY65553 UXR65529:UXU65553 VHN65529:VHQ65553 VRJ65529:VRM65553 WBF65529:WBI65553 WLB65529:WLE65553 WUX65529:WVA65553 IL131065:IO131089 SH131065:SK131089 ACD131065:ACG131089 ALZ131065:AMC131089 AVV131065:AVY131089 BFR131065:BFU131089 BPN131065:BPQ131089 BZJ131065:BZM131089 CJF131065:CJI131089 CTB131065:CTE131089 DCX131065:DDA131089 DMT131065:DMW131089 DWP131065:DWS131089 EGL131065:EGO131089 EQH131065:EQK131089 FAD131065:FAG131089 FJZ131065:FKC131089 FTV131065:FTY131089 GDR131065:GDU131089 GNN131065:GNQ131089 GXJ131065:GXM131089 HHF131065:HHI131089 HRB131065:HRE131089 IAX131065:IBA131089 IKT131065:IKW131089 IUP131065:IUS131089 JEL131065:JEO131089 JOH131065:JOK131089 JYD131065:JYG131089 KHZ131065:KIC131089 KRV131065:KRY131089 LBR131065:LBU131089 LLN131065:LLQ131089 LVJ131065:LVM131089 MFF131065:MFI131089 MPB131065:MPE131089 MYX131065:MZA131089 NIT131065:NIW131089 NSP131065:NSS131089 OCL131065:OCO131089 OMH131065:OMK131089 OWD131065:OWG131089 PFZ131065:PGC131089 PPV131065:PPY131089 PZR131065:PZU131089 QJN131065:QJQ131089 QTJ131065:QTM131089 RDF131065:RDI131089 RNB131065:RNE131089 RWX131065:RXA131089 SGT131065:SGW131089 SQP131065:SQS131089 TAL131065:TAO131089 TKH131065:TKK131089 TUD131065:TUG131089 UDZ131065:UEC131089 UNV131065:UNY131089 UXR131065:UXU131089 VHN131065:VHQ131089 VRJ131065:VRM131089 WBF131065:WBI131089 WLB131065:WLE131089 WUX131065:WVA131089 IL196601:IO196625 SH196601:SK196625 ACD196601:ACG196625 ALZ196601:AMC196625 AVV196601:AVY196625 BFR196601:BFU196625 BPN196601:BPQ196625 BZJ196601:BZM196625 CJF196601:CJI196625 CTB196601:CTE196625 DCX196601:DDA196625 DMT196601:DMW196625 DWP196601:DWS196625 EGL196601:EGO196625 EQH196601:EQK196625 FAD196601:FAG196625 FJZ196601:FKC196625 FTV196601:FTY196625 GDR196601:GDU196625 GNN196601:GNQ196625 GXJ196601:GXM196625 HHF196601:HHI196625 HRB196601:HRE196625 IAX196601:IBA196625 IKT196601:IKW196625 IUP196601:IUS196625 JEL196601:JEO196625 JOH196601:JOK196625 JYD196601:JYG196625 KHZ196601:KIC196625 KRV196601:KRY196625 LBR196601:LBU196625 LLN196601:LLQ196625 LVJ196601:LVM196625 MFF196601:MFI196625 MPB196601:MPE196625 MYX196601:MZA196625 NIT196601:NIW196625 NSP196601:NSS196625 OCL196601:OCO196625 OMH196601:OMK196625 OWD196601:OWG196625 PFZ196601:PGC196625 PPV196601:PPY196625 PZR196601:PZU196625 QJN196601:QJQ196625 QTJ196601:QTM196625 RDF196601:RDI196625 RNB196601:RNE196625 RWX196601:RXA196625 SGT196601:SGW196625 SQP196601:SQS196625 TAL196601:TAO196625 TKH196601:TKK196625 TUD196601:TUG196625 UDZ196601:UEC196625 UNV196601:UNY196625 UXR196601:UXU196625 VHN196601:VHQ196625 VRJ196601:VRM196625 WBF196601:WBI196625 WLB196601:WLE196625 WUX196601:WVA196625 IL262137:IO262161 SH262137:SK262161 ACD262137:ACG262161 ALZ262137:AMC262161 AVV262137:AVY262161 BFR262137:BFU262161 BPN262137:BPQ262161 BZJ262137:BZM262161 CJF262137:CJI262161 CTB262137:CTE262161 DCX262137:DDA262161 DMT262137:DMW262161 DWP262137:DWS262161 EGL262137:EGO262161 EQH262137:EQK262161 FAD262137:FAG262161 FJZ262137:FKC262161 FTV262137:FTY262161 GDR262137:GDU262161 GNN262137:GNQ262161 GXJ262137:GXM262161 HHF262137:HHI262161 HRB262137:HRE262161 IAX262137:IBA262161 IKT262137:IKW262161 IUP262137:IUS262161 JEL262137:JEO262161 JOH262137:JOK262161 JYD262137:JYG262161 KHZ262137:KIC262161 KRV262137:KRY262161 LBR262137:LBU262161 LLN262137:LLQ262161 LVJ262137:LVM262161 MFF262137:MFI262161 MPB262137:MPE262161 MYX262137:MZA262161 NIT262137:NIW262161 NSP262137:NSS262161 OCL262137:OCO262161 OMH262137:OMK262161 OWD262137:OWG262161 PFZ262137:PGC262161 PPV262137:PPY262161 PZR262137:PZU262161 QJN262137:QJQ262161 QTJ262137:QTM262161 RDF262137:RDI262161 RNB262137:RNE262161 RWX262137:RXA262161 SGT262137:SGW262161 SQP262137:SQS262161 TAL262137:TAO262161 TKH262137:TKK262161 TUD262137:TUG262161 UDZ262137:UEC262161 UNV262137:UNY262161 UXR262137:UXU262161 VHN262137:VHQ262161 VRJ262137:VRM262161 WBF262137:WBI262161 WLB262137:WLE262161 WUX262137:WVA262161 IL327673:IO327697 SH327673:SK327697 ACD327673:ACG327697 ALZ327673:AMC327697 AVV327673:AVY327697 BFR327673:BFU327697 BPN327673:BPQ327697 BZJ327673:BZM327697 CJF327673:CJI327697 CTB327673:CTE327697 DCX327673:DDA327697 DMT327673:DMW327697 DWP327673:DWS327697 EGL327673:EGO327697 EQH327673:EQK327697 FAD327673:FAG327697 FJZ327673:FKC327697 FTV327673:FTY327697 GDR327673:GDU327697 GNN327673:GNQ327697 GXJ327673:GXM327697 HHF327673:HHI327697 HRB327673:HRE327697 IAX327673:IBA327697 IKT327673:IKW327697 IUP327673:IUS327697 JEL327673:JEO327697 JOH327673:JOK327697 JYD327673:JYG327697 KHZ327673:KIC327697 KRV327673:KRY327697 LBR327673:LBU327697 LLN327673:LLQ327697 LVJ327673:LVM327697 MFF327673:MFI327697 MPB327673:MPE327697 MYX327673:MZA327697 NIT327673:NIW327697 NSP327673:NSS327697 OCL327673:OCO327697 OMH327673:OMK327697 OWD327673:OWG327697 PFZ327673:PGC327697 PPV327673:PPY327697 PZR327673:PZU327697 QJN327673:QJQ327697 QTJ327673:QTM327697 RDF327673:RDI327697 RNB327673:RNE327697 RWX327673:RXA327697 SGT327673:SGW327697 SQP327673:SQS327697 TAL327673:TAO327697 TKH327673:TKK327697 TUD327673:TUG327697 UDZ327673:UEC327697 UNV327673:UNY327697 UXR327673:UXU327697 VHN327673:VHQ327697 VRJ327673:VRM327697 WBF327673:WBI327697 WLB327673:WLE327697 WUX327673:WVA327697 IL393209:IO393233 SH393209:SK393233 ACD393209:ACG393233 ALZ393209:AMC393233 AVV393209:AVY393233 BFR393209:BFU393233 BPN393209:BPQ393233 BZJ393209:BZM393233 CJF393209:CJI393233 CTB393209:CTE393233 DCX393209:DDA393233 DMT393209:DMW393233 DWP393209:DWS393233 EGL393209:EGO393233 EQH393209:EQK393233 FAD393209:FAG393233 FJZ393209:FKC393233 FTV393209:FTY393233 GDR393209:GDU393233 GNN393209:GNQ393233 GXJ393209:GXM393233 HHF393209:HHI393233 HRB393209:HRE393233 IAX393209:IBA393233 IKT393209:IKW393233 IUP393209:IUS393233 JEL393209:JEO393233 JOH393209:JOK393233 JYD393209:JYG393233 KHZ393209:KIC393233 KRV393209:KRY393233 LBR393209:LBU393233 LLN393209:LLQ393233 LVJ393209:LVM393233 MFF393209:MFI393233 MPB393209:MPE393233 MYX393209:MZA393233 NIT393209:NIW393233 NSP393209:NSS393233 OCL393209:OCO393233 OMH393209:OMK393233 OWD393209:OWG393233 PFZ393209:PGC393233 PPV393209:PPY393233 PZR393209:PZU393233 QJN393209:QJQ393233 QTJ393209:QTM393233 RDF393209:RDI393233 RNB393209:RNE393233 RWX393209:RXA393233 SGT393209:SGW393233 SQP393209:SQS393233 TAL393209:TAO393233 TKH393209:TKK393233 TUD393209:TUG393233 UDZ393209:UEC393233 UNV393209:UNY393233 UXR393209:UXU393233 VHN393209:VHQ393233 VRJ393209:VRM393233 WBF393209:WBI393233 WLB393209:WLE393233 WUX393209:WVA393233 IL458745:IO458769 SH458745:SK458769 ACD458745:ACG458769 ALZ458745:AMC458769 AVV458745:AVY458769 BFR458745:BFU458769 BPN458745:BPQ458769 BZJ458745:BZM458769 CJF458745:CJI458769 CTB458745:CTE458769 DCX458745:DDA458769 DMT458745:DMW458769 DWP458745:DWS458769 EGL458745:EGO458769 EQH458745:EQK458769 FAD458745:FAG458769 FJZ458745:FKC458769 FTV458745:FTY458769 GDR458745:GDU458769 GNN458745:GNQ458769 GXJ458745:GXM458769 HHF458745:HHI458769 HRB458745:HRE458769 IAX458745:IBA458769 IKT458745:IKW458769 IUP458745:IUS458769 JEL458745:JEO458769 JOH458745:JOK458769 JYD458745:JYG458769 KHZ458745:KIC458769 KRV458745:KRY458769 LBR458745:LBU458769 LLN458745:LLQ458769 LVJ458745:LVM458769 MFF458745:MFI458769 MPB458745:MPE458769 MYX458745:MZA458769 NIT458745:NIW458769 NSP458745:NSS458769 OCL458745:OCO458769 OMH458745:OMK458769 OWD458745:OWG458769 PFZ458745:PGC458769 PPV458745:PPY458769 PZR458745:PZU458769 QJN458745:QJQ458769 QTJ458745:QTM458769 RDF458745:RDI458769 RNB458745:RNE458769 RWX458745:RXA458769 SGT458745:SGW458769 SQP458745:SQS458769 TAL458745:TAO458769 TKH458745:TKK458769 TUD458745:TUG458769 UDZ458745:UEC458769 UNV458745:UNY458769 UXR458745:UXU458769 VHN458745:VHQ458769 VRJ458745:VRM458769 WBF458745:WBI458769 WLB458745:WLE458769 WUX458745:WVA458769 IL524281:IO524305 SH524281:SK524305 ACD524281:ACG524305 ALZ524281:AMC524305 AVV524281:AVY524305 BFR524281:BFU524305 BPN524281:BPQ524305 BZJ524281:BZM524305 CJF524281:CJI524305 CTB524281:CTE524305 DCX524281:DDA524305 DMT524281:DMW524305 DWP524281:DWS524305 EGL524281:EGO524305 EQH524281:EQK524305 FAD524281:FAG524305 FJZ524281:FKC524305 FTV524281:FTY524305 GDR524281:GDU524305 GNN524281:GNQ524305 GXJ524281:GXM524305 HHF524281:HHI524305 HRB524281:HRE524305 IAX524281:IBA524305 IKT524281:IKW524305 IUP524281:IUS524305 JEL524281:JEO524305 JOH524281:JOK524305 JYD524281:JYG524305 KHZ524281:KIC524305 KRV524281:KRY524305 LBR524281:LBU524305 LLN524281:LLQ524305 LVJ524281:LVM524305 MFF524281:MFI524305 MPB524281:MPE524305 MYX524281:MZA524305 NIT524281:NIW524305 NSP524281:NSS524305 OCL524281:OCO524305 OMH524281:OMK524305 OWD524281:OWG524305 PFZ524281:PGC524305 PPV524281:PPY524305 PZR524281:PZU524305 QJN524281:QJQ524305 QTJ524281:QTM524305 RDF524281:RDI524305 RNB524281:RNE524305 RWX524281:RXA524305 SGT524281:SGW524305 SQP524281:SQS524305 TAL524281:TAO524305 TKH524281:TKK524305 TUD524281:TUG524305 UDZ524281:UEC524305 UNV524281:UNY524305 UXR524281:UXU524305 VHN524281:VHQ524305 VRJ524281:VRM524305 WBF524281:WBI524305 WLB524281:WLE524305 WUX524281:WVA524305 IL589817:IO589841 SH589817:SK589841 ACD589817:ACG589841 ALZ589817:AMC589841 AVV589817:AVY589841 BFR589817:BFU589841 BPN589817:BPQ589841 BZJ589817:BZM589841 CJF589817:CJI589841 CTB589817:CTE589841 DCX589817:DDA589841 DMT589817:DMW589841 DWP589817:DWS589841 EGL589817:EGO589841 EQH589817:EQK589841 FAD589817:FAG589841 FJZ589817:FKC589841 FTV589817:FTY589841 GDR589817:GDU589841 GNN589817:GNQ589841 GXJ589817:GXM589841 HHF589817:HHI589841 HRB589817:HRE589841 IAX589817:IBA589841 IKT589817:IKW589841 IUP589817:IUS589841 JEL589817:JEO589841 JOH589817:JOK589841 JYD589817:JYG589841 KHZ589817:KIC589841 KRV589817:KRY589841 LBR589817:LBU589841 LLN589817:LLQ589841 LVJ589817:LVM589841 MFF589817:MFI589841 MPB589817:MPE589841 MYX589817:MZA589841 NIT589817:NIW589841 NSP589817:NSS589841 OCL589817:OCO589841 OMH589817:OMK589841 OWD589817:OWG589841 PFZ589817:PGC589841 PPV589817:PPY589841 PZR589817:PZU589841 QJN589817:QJQ589841 QTJ589817:QTM589841 RDF589817:RDI589841 RNB589817:RNE589841 RWX589817:RXA589841 SGT589817:SGW589841 SQP589817:SQS589841 TAL589817:TAO589841 TKH589817:TKK589841 TUD589817:TUG589841 UDZ589817:UEC589841 UNV589817:UNY589841 UXR589817:UXU589841 VHN589817:VHQ589841 VRJ589817:VRM589841 WBF589817:WBI589841 WLB589817:WLE589841 WUX589817:WVA589841 IL655353:IO655377 SH655353:SK655377 ACD655353:ACG655377 ALZ655353:AMC655377 AVV655353:AVY655377 BFR655353:BFU655377 BPN655353:BPQ655377 BZJ655353:BZM655377 CJF655353:CJI655377 CTB655353:CTE655377 DCX655353:DDA655377 DMT655353:DMW655377 DWP655353:DWS655377 EGL655353:EGO655377 EQH655353:EQK655377 FAD655353:FAG655377 FJZ655353:FKC655377 FTV655353:FTY655377 GDR655353:GDU655377 GNN655353:GNQ655377 GXJ655353:GXM655377 HHF655353:HHI655377 HRB655353:HRE655377 IAX655353:IBA655377 IKT655353:IKW655377 IUP655353:IUS655377 JEL655353:JEO655377 JOH655353:JOK655377 JYD655353:JYG655377 KHZ655353:KIC655377 KRV655353:KRY655377 LBR655353:LBU655377 LLN655353:LLQ655377 LVJ655353:LVM655377 MFF655353:MFI655377 MPB655353:MPE655377 MYX655353:MZA655377 NIT655353:NIW655377 NSP655353:NSS655377 OCL655353:OCO655377 OMH655353:OMK655377 OWD655353:OWG655377 PFZ655353:PGC655377 PPV655353:PPY655377 PZR655353:PZU655377 QJN655353:QJQ655377 QTJ655353:QTM655377 RDF655353:RDI655377 RNB655353:RNE655377 RWX655353:RXA655377 SGT655353:SGW655377 SQP655353:SQS655377 TAL655353:TAO655377 TKH655353:TKK655377 TUD655353:TUG655377 UDZ655353:UEC655377 UNV655353:UNY655377 UXR655353:UXU655377 VHN655353:VHQ655377 VRJ655353:VRM655377 WBF655353:WBI655377 WLB655353:WLE655377 WUX655353:WVA655377 IL720889:IO720913 SH720889:SK720913 ACD720889:ACG720913 ALZ720889:AMC720913 AVV720889:AVY720913 BFR720889:BFU720913 BPN720889:BPQ720913 BZJ720889:BZM720913 CJF720889:CJI720913 CTB720889:CTE720913 DCX720889:DDA720913 DMT720889:DMW720913 DWP720889:DWS720913 EGL720889:EGO720913 EQH720889:EQK720913 FAD720889:FAG720913 FJZ720889:FKC720913 FTV720889:FTY720913 GDR720889:GDU720913 GNN720889:GNQ720913 GXJ720889:GXM720913 HHF720889:HHI720913 HRB720889:HRE720913 IAX720889:IBA720913 IKT720889:IKW720913 IUP720889:IUS720913 JEL720889:JEO720913 JOH720889:JOK720913 JYD720889:JYG720913 KHZ720889:KIC720913 KRV720889:KRY720913 LBR720889:LBU720913 LLN720889:LLQ720913 LVJ720889:LVM720913 MFF720889:MFI720913 MPB720889:MPE720913 MYX720889:MZA720913 NIT720889:NIW720913 NSP720889:NSS720913 OCL720889:OCO720913 OMH720889:OMK720913 OWD720889:OWG720913 PFZ720889:PGC720913 PPV720889:PPY720913 PZR720889:PZU720913 QJN720889:QJQ720913 QTJ720889:QTM720913 RDF720889:RDI720913 RNB720889:RNE720913 RWX720889:RXA720913 SGT720889:SGW720913 SQP720889:SQS720913 TAL720889:TAO720913 TKH720889:TKK720913 TUD720889:TUG720913 UDZ720889:UEC720913 UNV720889:UNY720913 UXR720889:UXU720913 VHN720889:VHQ720913 VRJ720889:VRM720913 WBF720889:WBI720913 WLB720889:WLE720913 WUX720889:WVA720913 IL786425:IO786449 SH786425:SK786449 ACD786425:ACG786449 ALZ786425:AMC786449 AVV786425:AVY786449 BFR786425:BFU786449 BPN786425:BPQ786449 BZJ786425:BZM786449 CJF786425:CJI786449 CTB786425:CTE786449 DCX786425:DDA786449 DMT786425:DMW786449 DWP786425:DWS786449 EGL786425:EGO786449 EQH786425:EQK786449 FAD786425:FAG786449 FJZ786425:FKC786449 FTV786425:FTY786449 GDR786425:GDU786449 GNN786425:GNQ786449 GXJ786425:GXM786449 HHF786425:HHI786449 HRB786425:HRE786449 IAX786425:IBA786449 IKT786425:IKW786449 IUP786425:IUS786449 JEL786425:JEO786449 JOH786425:JOK786449 JYD786425:JYG786449 KHZ786425:KIC786449 KRV786425:KRY786449 LBR786425:LBU786449 LLN786425:LLQ786449 LVJ786425:LVM786449 MFF786425:MFI786449 MPB786425:MPE786449 MYX786425:MZA786449 NIT786425:NIW786449 NSP786425:NSS786449 OCL786425:OCO786449 OMH786425:OMK786449 OWD786425:OWG786449 PFZ786425:PGC786449 PPV786425:PPY786449 PZR786425:PZU786449 QJN786425:QJQ786449 QTJ786425:QTM786449 RDF786425:RDI786449 RNB786425:RNE786449 RWX786425:RXA786449 SGT786425:SGW786449 SQP786425:SQS786449 TAL786425:TAO786449 TKH786425:TKK786449 TUD786425:TUG786449 UDZ786425:UEC786449 UNV786425:UNY786449 UXR786425:UXU786449 VHN786425:VHQ786449 VRJ786425:VRM786449 WBF786425:WBI786449 WLB786425:WLE786449 WUX786425:WVA786449 IL851961:IO851985 SH851961:SK851985 ACD851961:ACG851985 ALZ851961:AMC851985 AVV851961:AVY851985 BFR851961:BFU851985 BPN851961:BPQ851985 BZJ851961:BZM851985 CJF851961:CJI851985 CTB851961:CTE851985 DCX851961:DDA851985 DMT851961:DMW851985 DWP851961:DWS851985 EGL851961:EGO851985 EQH851961:EQK851985 FAD851961:FAG851985 FJZ851961:FKC851985 FTV851961:FTY851985 GDR851961:GDU851985 GNN851961:GNQ851985 GXJ851961:GXM851985 HHF851961:HHI851985 HRB851961:HRE851985 IAX851961:IBA851985 IKT851961:IKW851985 IUP851961:IUS851985 JEL851961:JEO851985 JOH851961:JOK851985 JYD851961:JYG851985 KHZ851961:KIC851985 KRV851961:KRY851985 LBR851961:LBU851985 LLN851961:LLQ851985 LVJ851961:LVM851985 MFF851961:MFI851985 MPB851961:MPE851985 MYX851961:MZA851985 NIT851961:NIW851985 NSP851961:NSS851985 OCL851961:OCO851985 OMH851961:OMK851985 OWD851961:OWG851985 PFZ851961:PGC851985 PPV851961:PPY851985 PZR851961:PZU851985 QJN851961:QJQ851985 QTJ851961:QTM851985 RDF851961:RDI851985 RNB851961:RNE851985 RWX851961:RXA851985 SGT851961:SGW851985 SQP851961:SQS851985 TAL851961:TAO851985 TKH851961:TKK851985 TUD851961:TUG851985 UDZ851961:UEC851985 UNV851961:UNY851985 UXR851961:UXU851985 VHN851961:VHQ851985 VRJ851961:VRM851985 WBF851961:WBI851985 WLB851961:WLE851985 WUX851961:WVA851985 IL917497:IO917521 SH917497:SK917521 ACD917497:ACG917521 ALZ917497:AMC917521 AVV917497:AVY917521 BFR917497:BFU917521 BPN917497:BPQ917521 BZJ917497:BZM917521 CJF917497:CJI917521 CTB917497:CTE917521 DCX917497:DDA917521 DMT917497:DMW917521 DWP917497:DWS917521 EGL917497:EGO917521 EQH917497:EQK917521 FAD917497:FAG917521 FJZ917497:FKC917521 FTV917497:FTY917521 GDR917497:GDU917521 GNN917497:GNQ917521 GXJ917497:GXM917521 HHF917497:HHI917521 HRB917497:HRE917521 IAX917497:IBA917521 IKT917497:IKW917521 IUP917497:IUS917521 JEL917497:JEO917521 JOH917497:JOK917521 JYD917497:JYG917521 KHZ917497:KIC917521 KRV917497:KRY917521 LBR917497:LBU917521 LLN917497:LLQ917521 LVJ917497:LVM917521 MFF917497:MFI917521 MPB917497:MPE917521 MYX917497:MZA917521 NIT917497:NIW917521 NSP917497:NSS917521 OCL917497:OCO917521 OMH917497:OMK917521 OWD917497:OWG917521 PFZ917497:PGC917521 PPV917497:PPY917521 PZR917497:PZU917521 QJN917497:QJQ917521 QTJ917497:QTM917521 RDF917497:RDI917521 RNB917497:RNE917521 RWX917497:RXA917521 SGT917497:SGW917521 SQP917497:SQS917521 TAL917497:TAO917521 TKH917497:TKK917521 TUD917497:TUG917521 UDZ917497:UEC917521 UNV917497:UNY917521 UXR917497:UXU917521 VHN917497:VHQ917521 VRJ917497:VRM917521 WBF917497:WBI917521 WLB917497:WLE917521 WUX917497:WVA917521 IL983033:IO983057 SH983033:SK983057 ACD983033:ACG983057 ALZ983033:AMC983057 AVV983033:AVY983057 BFR983033:BFU983057 BPN983033:BPQ983057 BZJ983033:BZM983057 CJF983033:CJI983057 CTB983033:CTE983057 DCX983033:DDA983057 DMT983033:DMW983057 DWP983033:DWS983057 EGL983033:EGO983057 EQH983033:EQK983057 FAD983033:FAG983057 FJZ983033:FKC983057 FTV983033:FTY983057 GDR983033:GDU983057 GNN983033:GNQ983057 GXJ983033:GXM983057 HHF983033:HHI983057 HRB983033:HRE983057 IAX983033:IBA983057 IKT983033:IKW983057 IUP983033:IUS983057 JEL983033:JEO983057 JOH983033:JOK983057 JYD983033:JYG983057 KHZ983033:KIC983057 KRV983033:KRY983057 LBR983033:LBU983057 LLN983033:LLQ983057 LVJ983033:LVM983057 MFF983033:MFI983057 MPB983033:MPE983057 MYX983033:MZA983057 NIT983033:NIW983057 NSP983033:NSS983057 OCL983033:OCO983057 OMH983033:OMK983057 OWD983033:OWG983057 PFZ983033:PGC983057 PPV983033:PPY983057 PZR983033:PZU983057 QJN983033:QJQ983057 QTJ983033:QTM983057 RDF983033:RDI983057 RNB983033:RNE983057 RWX983033:RXA983057 SGT983033:SGW983057 SQP983033:SQS983057 TAL983033:TAO983057 TKH983033:TKK983057 TUD983033:TUG983057 UDZ983033:UEC983057 UNV983033:UNY983057 UXR983033:UXU983057 VHN983033:VHQ983057 VRJ983033:VRM983057 WBF983033:WBI983057 WLB983033:WLE983057 WBF77:WBI105 VRJ77:VRM105 VHN77:VHQ105 UXR77:UXU105 UNV77:UNY105 UDZ77:UEC105 TUD77:TUG105 TKH77:TKK105 TAL77:TAO105 SQP77:SQS105 SGT77:SGW105 RWX77:RXA105 RNB77:RNE105 RDF77:RDI105 QTJ77:QTM105 QJN77:QJQ105 PZR77:PZU105 PPV77:PPY105 PFZ77:PGC105 OWD77:OWG105 OMH77:OMK105 OCL77:OCO105 NSP77:NSS105 NIT77:NIW105 MYX77:MZA105 MPB77:MPE105 MFF77:MFI105 LVJ77:LVM105 LLN77:LLQ105 WUX42:WVA70 LBR77:LBU105 KRV77:KRY105 KHZ77:KIC105 JYD77:JYG105 JOH77:JOK105 JEL77:JEO105 IUP77:IUS105 IKT77:IKW105 IAX77:IBA105 HRB77:HRE105 HHF77:HHI105 GXJ77:GXM105 GNN77:GNQ105 WLB42:WLE70 WBF42:WBI70 VRJ42:VRM70 VHN42:VHQ70 UXR42:UXU70 UNV42:UNY70 UDZ42:UEC70 TUD42:TUG70 TKH42:TKK70 TAL42:TAO70 SQP42:SQS70 SGT42:SGW70 RWX42:RXA70 RNB42:RNE70 RDF42:RDI70 QTJ42:QTM70 QJN42:QJQ70 PZR42:PZU70 PPV42:PPY70 PFZ42:PGC70 OWD42:OWG70 OMH42:OMK70 OCL42:OCO70 NSP42:NSS70 NIT42:NIW70 MYX42:MZA70 MPB42:MPE70 MFF42:MFI70 LVJ42:LVM70 LLN42:LLQ70 LBR42:LBU70 KRV42:KRY70 KHZ42:KIC70 JYD42:JYG70 JOH42:JOK70 JEL42:JEO70 IUP42:IUS70 IKT42:IKW70 IAX42:IBA70 HRB42:HRE70 HHF42:HHI70 GXJ42:GXM70 GNN42:GNQ70 GDR42:GDU70 FTV42:FTY70 FJZ42:FKC70 FAD42:FAG70 EQH42:EQK70 EGL42:EGO70 DWP42:DWS70 DMT42:DMW70 DCX42:DDA70 CTB42:CTE70 CJF42:CJI70 BZJ42:BZM70 BPN42:BPQ70 BFR42:BFU70 AVV42:AVY70 ALZ42:AMC70 ACD42:ACG70 SH42:SK70 IL42:IO70 WVR42:WVU70 WLV42:WLY70 WBZ42:WCC70 VSD42:VSG70 VIH42:VIK70 UYL42:UYO70 UOP42:UOS70 UET42:UEW70 TUX42:TVA70 TLB42:TLE70 TBF42:TBI70 SRJ42:SRM70 SHN42:SHQ70 RXR42:RXU70 RNV42:RNY70 RDZ42:REC70 QUD42:QUG70 QKH42:QKK70 QAL42:QAO70 PQP42:PQS70 PGT42:PGW70 OWX42:OXA70 ONB42:ONE70 ODF42:ODI70 NTJ42:NTM70 NJN42:NJQ70 MZR42:MZU70 MPV42:MPY70 MFZ42:MGC70 LWD42:LWG70 LMH42:LMK70 LCL42:LCO70 KSP42:KSS70 KIT42:KIW70 JYX42:JZA70 JPB42:JPE70 JFF42:JFI70 IVJ42:IVM70 ILN42:ILQ70 IBR42:IBU70 HRV42:HRY70 HHZ42:HIC70 GYD42:GYG70 GOH42:GOK70 GEL42:GEO70 FUP42:FUS70 FKT42:FKW70 FAX42:FBA70 ERB42:ERE70 EHF42:EHI70 DXJ42:DXM70 DNN42:DNQ70 DDR42:DDU70 CTV42:CTY70 CJZ42:CKC70 CAD42:CAG70 BQH42:BQK70 BGL42:BGO70 AWP42:AWS70 AMT42:AMW70 ACX42:ADA70 TB42:TE70 WUX7:WVA35 GDR77:GDU105 FTV77:FTY105 FJZ77:FKC105 FAD77:FAG105 EQH77:EQK105 EGL77:EGO105 DWP77:DWS105 DMT77:DMW105 DCX77:DDA105 CTB77:CTE105 CJF77:CJI105 BZJ77:BZM105 BPN77:BPQ105 BFR77:BFU105 AVV77:AVY105 ALZ77:AMC105 ACD77:ACG105 SH77:SK105 IL77:IO105 WVR77:WVU105 WLV77:WLY105 WBZ77:WCC105 VSD77:VSG105 VIH77:VIK105 UYL77:UYO105 UOP77:UOS105 UET77:UEW105 TUX77:TVA105 TLB77:TLE105 TBF77:TBI105 SRJ77:SRM105 SHN77:SHQ105 RXR77:RXU105 RNV77:RNY105 RDZ77:REC105 QUD77:QUG105 QKH77:QKK105 QAL77:QAO105 PQP77:PQS105 PGT77:PGW105 OWX77:OXA105 ONB77:ONE105 ODF77:ODI105 NTJ77:NTM105 NJN77:NJQ105 MZR77:MZU105 MPV77:MPY105 MFZ77:MGC105 LWD77:LWG105 LMH77:LMK105 LCL77:LCO105 KSP77:KSS105 KIT77:KIW105 JYX77:JZA105 JPB77:JPE105 JFF77:JFI105 IVJ77:IVM105 ILN77:ILQ105 IBR77:IBU105 HRV77:HRY105 HHZ77:HIC105 GYD77:GYG105 GOH77:GOK105 GEL77:GEO105 FUP77:FUS105 FKT77:FKW105 FAX77:FBA105 ERB77:ERE105 EHF77:EHI105 DXJ77:DXM105 DNN77:DNQ105 DDR77:DDU105 CTV77:CTY105 CJZ77:CKC105 CAD77:CAG105 BQH77:BQK105 BGL77:BGO105 AWP77:AWS105 AMT77:AMW105 ACX77:ADA105 TB77:TE105 JF77:JI105 WLB77:WLE105 WUX77:WVA105 JF42:JI70 JF7:JI35 TB7:TE35 ACX7:ADA35 AMT7:AMW35 AWP7:AWS35 BGL7:BGO35 BQH7:BQK35 CAD7:CAG35 CJZ7:CKC35 CTV7:CTY35 DDR7:DDU35 DNN7:DNQ35 DXJ7:DXM35 EHF7:EHI35 ERB7:ERE35 FAX7:FBA35 FKT7:FKW35 FUP7:FUS35 GEL7:GEO35 GOH7:GOK35 GYD7:GYG35 HHZ7:HIC35 HRV7:HRY35 IBR7:IBU35 ILN7:ILQ35 IVJ7:IVM35 JFF7:JFI35 JPB7:JPE35 JYX7:JZA35 KIT7:KIW35 KSP7:KSS35 LCL7:LCO35 LMH7:LMK35 LWD7:LWG35 MFZ7:MGC35 MPV7:MPY35 MZR7:MZU35 NJN7:NJQ35 NTJ7:NTM35 ODF7:ODI35 ONB7:ONE35 OWX7:OXA35 PGT7:PGW35 PQP7:PQS35 QAL7:QAO35 QKH7:QKK35 QUD7:QUG35 RDZ7:REC35 RNV7:RNY35 RXR7:RXU35 SHN7:SHQ35 SRJ7:SRM35 TBF7:TBI35 TLB7:TLE35 TUX7:TVA35 UET7:UEW35 UOP7:UOS35 UYL7:UYO35 VIH7:VIK35 VSD7:VSG35 WBZ7:WCC35 WLV7:WLY35 WVR7:WVU35 IL7:IO35 SH7:SK35 ACD7:ACG35 ALZ7:AMC35 AVV7:AVY35 BFR7:BFU35 BPN7:BPQ35 BZJ7:BZM35 CJF7:CJI35 CTB7:CTE35 DCX7:DDA35 DMT7:DMW35 DWP7:DWS35 EGL7:EGO35 EQH7:EQK35 FAD7:FAG35 FJZ7:FKC35 FTV7:FTY35 GDR7:GDU35 GNN7:GNQ35 GXJ7:GXM35 HHF7:HHI35 HRB7:HRE35 IAX7:IBA35 IKT7:IKW35 IUP7:IUS35 JEL7:JEO35 JOH7:JOK35 JYD7:JYG35 KHZ7:KIC35 KRV7:KRY35 LBR7:LBU35 LLN7:LLQ35 LVJ7:LVM35 MFF7:MFI35 MPB7:MPE35 MYX7:MZA35 NIT7:NIW35 NSP7:NSS35 OCL7:OCO35 OMH7:OMK35 OWD7:OWG35 PFZ7:PGC35 PPV7:PPY35 PZR7:PZU35 QJN7:QJQ35 QTJ7:QTM35 RDF7:RDI35 RNB7:RNE35 RWX7:RXA35 SGT7:SGW35 SQP7:SQS35 TAL7:TAO35 TKH7:TKK35 TUD7:TUG35 UDZ7:UEC35 UNV7:UNY35 UXR7:UXU35 VHN7:VHQ35 VRJ7:VRM35 WBF7:WBI35 WLB7:WLE35 TB112:TE140 ACX112:ADA140 AMT112:AMW140 AWP112:AWS140 BGL112:BGO140 BQH112:BQK140 CAD112:CAG140 CJZ112:CKC140 CTV112:CTY140 DDR112:DDU140 DNN112:DNQ140 DXJ112:DXM140 EHF112:EHI140 ERB112:ERE140 FAX112:FBA140 FKT112:FKW140 FUP112:FUS140 GEL112:GEO140 GOH112:GOK140 GYD112:GYG140 HHZ112:HIC140 HRV112:HRY140 IBR112:IBU140 ILN112:ILQ140 IVJ112:IVM140 JFF112:JFI140 JPB112:JPE140 JYX112:JZA140 KIT112:KIW140 KSP112:KSS140 LCL112:LCO140 LMH112:LMK140 LWD112:LWG140 MFZ112:MGC140 MPV112:MPY140 MZR112:MZU140 NJN112:NJQ140 NTJ112:NTM140 ODF112:ODI140 ONB112:ONE140 OWX112:OXA140 PGT112:PGW140 PQP112:PQS140 QAL112:QAO140 QKH112:QKK140 QUD112:QUG140 RDZ112:REC140 RNV112:RNY140 RXR112:RXU140 SHN112:SHQ140 SRJ112:SRM140 TBF112:TBI140 TLB112:TLE140 TUX112:TVA140 UET112:UEW140 UOP112:UOS140 UYL112:UYO140 VIH112:VIK140 VSD112:VSG140 WBZ112:WCC140 WLV112:WLY140 WVR112:WVU140 IL112:IO140 SH112:SK140 ACD112:ACG140 ALZ112:AMC140 AVV112:AVY140 BFR112:BFU140 BPN112:BPQ140 BZJ112:BZM140 CJF112:CJI140 CTB112:CTE140 DCX112:DDA140 DMT112:DMW140 DWP112:DWS140 EGL112:EGO140 EQH112:EQK140 FAD112:FAG140 FJZ112:FKC140 FTV112:FTY140 GDR112:GDU140 GNN112:GNQ140 GXJ112:GXM140 HHF112:HHI140 HRB112:HRE140 IAX112:IBA140 IKT112:IKW140 IUP112:IUS140 JEL112:JEO140 JOH112:JOK140 JYD112:JYG140 KHZ112:KIC140 KRV112:KRY140 LBR112:LBU140 LLN112:LLQ140 LVJ112:LVM140 MFF112:MFI140 MPB112:MPE140 MYX112:MZA140 NIT112:NIW140 NSP112:NSS140 OCL112:OCO140 OMH112:OMK140 OWD112:OWG140 PFZ112:PGC140 PPV112:PPY140 PZR112:PZU140 QJN112:QJQ140 QTJ112:QTM140 RDF112:RDI140 RNB112:RNE140 RWX112:RXA140 SGT112:SGW140 SQP112:SQS140 TAL112:TAO140 TKH112:TKK140 TUD112:TUG140 UDZ112:UEC140 UNV112:UNY140 UXR112:UXU140 VHN112:VHQ140 VRJ112:VRM140 WBF112:WBI140 WLB112:WLE140 WUX112:WVA140 JF112:JI140" xr:uid="{00000000-0002-0000-0800-000002000000}"/>
    <dataValidation imeMode="halfAlpha" allowBlank="1" showInputMessage="1" showErrorMessage="1" sqref="WVW983033:WVW983057 X65529:X65553 JK65529:JK65553 TG65529:TG65553 ADC65529:ADC65553 AMY65529:AMY65553 AWU65529:AWU65553 BGQ65529:BGQ65553 BQM65529:BQM65553 CAI65529:CAI65553 CKE65529:CKE65553 CUA65529:CUA65553 DDW65529:DDW65553 DNS65529:DNS65553 DXO65529:DXO65553 EHK65529:EHK65553 ERG65529:ERG65553 FBC65529:FBC65553 FKY65529:FKY65553 FUU65529:FUU65553 GEQ65529:GEQ65553 GOM65529:GOM65553 GYI65529:GYI65553 HIE65529:HIE65553 HSA65529:HSA65553 IBW65529:IBW65553 ILS65529:ILS65553 IVO65529:IVO65553 JFK65529:JFK65553 JPG65529:JPG65553 JZC65529:JZC65553 KIY65529:KIY65553 KSU65529:KSU65553 LCQ65529:LCQ65553 LMM65529:LMM65553 LWI65529:LWI65553 MGE65529:MGE65553 MQA65529:MQA65553 MZW65529:MZW65553 NJS65529:NJS65553 NTO65529:NTO65553 ODK65529:ODK65553 ONG65529:ONG65553 OXC65529:OXC65553 PGY65529:PGY65553 PQU65529:PQU65553 QAQ65529:QAQ65553 QKM65529:QKM65553 QUI65529:QUI65553 REE65529:REE65553 ROA65529:ROA65553 RXW65529:RXW65553 SHS65529:SHS65553 SRO65529:SRO65553 TBK65529:TBK65553 TLG65529:TLG65553 TVC65529:TVC65553 UEY65529:UEY65553 UOU65529:UOU65553 UYQ65529:UYQ65553 VIM65529:VIM65553 VSI65529:VSI65553 WCE65529:WCE65553 WMA65529:WMA65553 WVW65529:WVW65553 X131065:X131089 JK131065:JK131089 TG131065:TG131089 ADC131065:ADC131089 AMY131065:AMY131089 AWU131065:AWU131089 BGQ131065:BGQ131089 BQM131065:BQM131089 CAI131065:CAI131089 CKE131065:CKE131089 CUA131065:CUA131089 DDW131065:DDW131089 DNS131065:DNS131089 DXO131065:DXO131089 EHK131065:EHK131089 ERG131065:ERG131089 FBC131065:FBC131089 FKY131065:FKY131089 FUU131065:FUU131089 GEQ131065:GEQ131089 GOM131065:GOM131089 GYI131065:GYI131089 HIE131065:HIE131089 HSA131065:HSA131089 IBW131065:IBW131089 ILS131065:ILS131089 IVO131065:IVO131089 JFK131065:JFK131089 JPG131065:JPG131089 JZC131065:JZC131089 KIY131065:KIY131089 KSU131065:KSU131089 LCQ131065:LCQ131089 LMM131065:LMM131089 LWI131065:LWI131089 MGE131065:MGE131089 MQA131065:MQA131089 MZW131065:MZW131089 NJS131065:NJS131089 NTO131065:NTO131089 ODK131065:ODK131089 ONG131065:ONG131089 OXC131065:OXC131089 PGY131065:PGY131089 PQU131065:PQU131089 QAQ131065:QAQ131089 QKM131065:QKM131089 QUI131065:QUI131089 REE131065:REE131089 ROA131065:ROA131089 RXW131065:RXW131089 SHS131065:SHS131089 SRO131065:SRO131089 TBK131065:TBK131089 TLG131065:TLG131089 TVC131065:TVC131089 UEY131065:UEY131089 UOU131065:UOU131089 UYQ131065:UYQ131089 VIM131065:VIM131089 VSI131065:VSI131089 WCE131065:WCE131089 WMA131065:WMA131089 WVW131065:WVW131089 X196601:X196625 JK196601:JK196625 TG196601:TG196625 ADC196601:ADC196625 AMY196601:AMY196625 AWU196601:AWU196625 BGQ196601:BGQ196625 BQM196601:BQM196625 CAI196601:CAI196625 CKE196601:CKE196625 CUA196601:CUA196625 DDW196601:DDW196625 DNS196601:DNS196625 DXO196601:DXO196625 EHK196601:EHK196625 ERG196601:ERG196625 FBC196601:FBC196625 FKY196601:FKY196625 FUU196601:FUU196625 GEQ196601:GEQ196625 GOM196601:GOM196625 GYI196601:GYI196625 HIE196601:HIE196625 HSA196601:HSA196625 IBW196601:IBW196625 ILS196601:ILS196625 IVO196601:IVO196625 JFK196601:JFK196625 JPG196601:JPG196625 JZC196601:JZC196625 KIY196601:KIY196625 KSU196601:KSU196625 LCQ196601:LCQ196625 LMM196601:LMM196625 LWI196601:LWI196625 MGE196601:MGE196625 MQA196601:MQA196625 MZW196601:MZW196625 NJS196601:NJS196625 NTO196601:NTO196625 ODK196601:ODK196625 ONG196601:ONG196625 OXC196601:OXC196625 PGY196601:PGY196625 PQU196601:PQU196625 QAQ196601:QAQ196625 QKM196601:QKM196625 QUI196601:QUI196625 REE196601:REE196625 ROA196601:ROA196625 RXW196601:RXW196625 SHS196601:SHS196625 SRO196601:SRO196625 TBK196601:TBK196625 TLG196601:TLG196625 TVC196601:TVC196625 UEY196601:UEY196625 UOU196601:UOU196625 UYQ196601:UYQ196625 VIM196601:VIM196625 VSI196601:VSI196625 WCE196601:WCE196625 WMA196601:WMA196625 WVW196601:WVW196625 X262137:X262161 JK262137:JK262161 TG262137:TG262161 ADC262137:ADC262161 AMY262137:AMY262161 AWU262137:AWU262161 BGQ262137:BGQ262161 BQM262137:BQM262161 CAI262137:CAI262161 CKE262137:CKE262161 CUA262137:CUA262161 DDW262137:DDW262161 DNS262137:DNS262161 DXO262137:DXO262161 EHK262137:EHK262161 ERG262137:ERG262161 FBC262137:FBC262161 FKY262137:FKY262161 FUU262137:FUU262161 GEQ262137:GEQ262161 GOM262137:GOM262161 GYI262137:GYI262161 HIE262137:HIE262161 HSA262137:HSA262161 IBW262137:IBW262161 ILS262137:ILS262161 IVO262137:IVO262161 JFK262137:JFK262161 JPG262137:JPG262161 JZC262137:JZC262161 KIY262137:KIY262161 KSU262137:KSU262161 LCQ262137:LCQ262161 LMM262137:LMM262161 LWI262137:LWI262161 MGE262137:MGE262161 MQA262137:MQA262161 MZW262137:MZW262161 NJS262137:NJS262161 NTO262137:NTO262161 ODK262137:ODK262161 ONG262137:ONG262161 OXC262137:OXC262161 PGY262137:PGY262161 PQU262137:PQU262161 QAQ262137:QAQ262161 QKM262137:QKM262161 QUI262137:QUI262161 REE262137:REE262161 ROA262137:ROA262161 RXW262137:RXW262161 SHS262137:SHS262161 SRO262137:SRO262161 TBK262137:TBK262161 TLG262137:TLG262161 TVC262137:TVC262161 UEY262137:UEY262161 UOU262137:UOU262161 UYQ262137:UYQ262161 VIM262137:VIM262161 VSI262137:VSI262161 WCE262137:WCE262161 WMA262137:WMA262161 WVW262137:WVW262161 X327673:X327697 JK327673:JK327697 TG327673:TG327697 ADC327673:ADC327697 AMY327673:AMY327697 AWU327673:AWU327697 BGQ327673:BGQ327697 BQM327673:BQM327697 CAI327673:CAI327697 CKE327673:CKE327697 CUA327673:CUA327697 DDW327673:DDW327697 DNS327673:DNS327697 DXO327673:DXO327697 EHK327673:EHK327697 ERG327673:ERG327697 FBC327673:FBC327697 FKY327673:FKY327697 FUU327673:FUU327697 GEQ327673:GEQ327697 GOM327673:GOM327697 GYI327673:GYI327697 HIE327673:HIE327697 HSA327673:HSA327697 IBW327673:IBW327697 ILS327673:ILS327697 IVO327673:IVO327697 JFK327673:JFK327697 JPG327673:JPG327697 JZC327673:JZC327697 KIY327673:KIY327697 KSU327673:KSU327697 LCQ327673:LCQ327697 LMM327673:LMM327697 LWI327673:LWI327697 MGE327673:MGE327697 MQA327673:MQA327697 MZW327673:MZW327697 NJS327673:NJS327697 NTO327673:NTO327697 ODK327673:ODK327697 ONG327673:ONG327697 OXC327673:OXC327697 PGY327673:PGY327697 PQU327673:PQU327697 QAQ327673:QAQ327697 QKM327673:QKM327697 QUI327673:QUI327697 REE327673:REE327697 ROA327673:ROA327697 RXW327673:RXW327697 SHS327673:SHS327697 SRO327673:SRO327697 TBK327673:TBK327697 TLG327673:TLG327697 TVC327673:TVC327697 UEY327673:UEY327697 UOU327673:UOU327697 UYQ327673:UYQ327697 VIM327673:VIM327697 VSI327673:VSI327697 WCE327673:WCE327697 WMA327673:WMA327697 WVW327673:WVW327697 X393209:X393233 JK393209:JK393233 TG393209:TG393233 ADC393209:ADC393233 AMY393209:AMY393233 AWU393209:AWU393233 BGQ393209:BGQ393233 BQM393209:BQM393233 CAI393209:CAI393233 CKE393209:CKE393233 CUA393209:CUA393233 DDW393209:DDW393233 DNS393209:DNS393233 DXO393209:DXO393233 EHK393209:EHK393233 ERG393209:ERG393233 FBC393209:FBC393233 FKY393209:FKY393233 FUU393209:FUU393233 GEQ393209:GEQ393233 GOM393209:GOM393233 GYI393209:GYI393233 HIE393209:HIE393233 HSA393209:HSA393233 IBW393209:IBW393233 ILS393209:ILS393233 IVO393209:IVO393233 JFK393209:JFK393233 JPG393209:JPG393233 JZC393209:JZC393233 KIY393209:KIY393233 KSU393209:KSU393233 LCQ393209:LCQ393233 LMM393209:LMM393233 LWI393209:LWI393233 MGE393209:MGE393233 MQA393209:MQA393233 MZW393209:MZW393233 NJS393209:NJS393233 NTO393209:NTO393233 ODK393209:ODK393233 ONG393209:ONG393233 OXC393209:OXC393233 PGY393209:PGY393233 PQU393209:PQU393233 QAQ393209:QAQ393233 QKM393209:QKM393233 QUI393209:QUI393233 REE393209:REE393233 ROA393209:ROA393233 RXW393209:RXW393233 SHS393209:SHS393233 SRO393209:SRO393233 TBK393209:TBK393233 TLG393209:TLG393233 TVC393209:TVC393233 UEY393209:UEY393233 UOU393209:UOU393233 UYQ393209:UYQ393233 VIM393209:VIM393233 VSI393209:VSI393233 WCE393209:WCE393233 WMA393209:WMA393233 WVW393209:WVW393233 X458745:X458769 JK458745:JK458769 TG458745:TG458769 ADC458745:ADC458769 AMY458745:AMY458769 AWU458745:AWU458769 BGQ458745:BGQ458769 BQM458745:BQM458769 CAI458745:CAI458769 CKE458745:CKE458769 CUA458745:CUA458769 DDW458745:DDW458769 DNS458745:DNS458769 DXO458745:DXO458769 EHK458745:EHK458769 ERG458745:ERG458769 FBC458745:FBC458769 FKY458745:FKY458769 FUU458745:FUU458769 GEQ458745:GEQ458769 GOM458745:GOM458769 GYI458745:GYI458769 HIE458745:HIE458769 HSA458745:HSA458769 IBW458745:IBW458769 ILS458745:ILS458769 IVO458745:IVO458769 JFK458745:JFK458769 JPG458745:JPG458769 JZC458745:JZC458769 KIY458745:KIY458769 KSU458745:KSU458769 LCQ458745:LCQ458769 LMM458745:LMM458769 LWI458745:LWI458769 MGE458745:MGE458769 MQA458745:MQA458769 MZW458745:MZW458769 NJS458745:NJS458769 NTO458745:NTO458769 ODK458745:ODK458769 ONG458745:ONG458769 OXC458745:OXC458769 PGY458745:PGY458769 PQU458745:PQU458769 QAQ458745:QAQ458769 QKM458745:QKM458769 QUI458745:QUI458769 REE458745:REE458769 ROA458745:ROA458769 RXW458745:RXW458769 SHS458745:SHS458769 SRO458745:SRO458769 TBK458745:TBK458769 TLG458745:TLG458769 TVC458745:TVC458769 UEY458745:UEY458769 UOU458745:UOU458769 UYQ458745:UYQ458769 VIM458745:VIM458769 VSI458745:VSI458769 WCE458745:WCE458769 WMA458745:WMA458769 WVW458745:WVW458769 X524281:X524305 JK524281:JK524305 TG524281:TG524305 ADC524281:ADC524305 AMY524281:AMY524305 AWU524281:AWU524305 BGQ524281:BGQ524305 BQM524281:BQM524305 CAI524281:CAI524305 CKE524281:CKE524305 CUA524281:CUA524305 DDW524281:DDW524305 DNS524281:DNS524305 DXO524281:DXO524305 EHK524281:EHK524305 ERG524281:ERG524305 FBC524281:FBC524305 FKY524281:FKY524305 FUU524281:FUU524305 GEQ524281:GEQ524305 GOM524281:GOM524305 GYI524281:GYI524305 HIE524281:HIE524305 HSA524281:HSA524305 IBW524281:IBW524305 ILS524281:ILS524305 IVO524281:IVO524305 JFK524281:JFK524305 JPG524281:JPG524305 JZC524281:JZC524305 KIY524281:KIY524305 KSU524281:KSU524305 LCQ524281:LCQ524305 LMM524281:LMM524305 LWI524281:LWI524305 MGE524281:MGE524305 MQA524281:MQA524305 MZW524281:MZW524305 NJS524281:NJS524305 NTO524281:NTO524305 ODK524281:ODK524305 ONG524281:ONG524305 OXC524281:OXC524305 PGY524281:PGY524305 PQU524281:PQU524305 QAQ524281:QAQ524305 QKM524281:QKM524305 QUI524281:QUI524305 REE524281:REE524305 ROA524281:ROA524305 RXW524281:RXW524305 SHS524281:SHS524305 SRO524281:SRO524305 TBK524281:TBK524305 TLG524281:TLG524305 TVC524281:TVC524305 UEY524281:UEY524305 UOU524281:UOU524305 UYQ524281:UYQ524305 VIM524281:VIM524305 VSI524281:VSI524305 WCE524281:WCE524305 WMA524281:WMA524305 WVW524281:WVW524305 X589817:X589841 JK589817:JK589841 TG589817:TG589841 ADC589817:ADC589841 AMY589817:AMY589841 AWU589817:AWU589841 BGQ589817:BGQ589841 BQM589817:BQM589841 CAI589817:CAI589841 CKE589817:CKE589841 CUA589817:CUA589841 DDW589817:DDW589841 DNS589817:DNS589841 DXO589817:DXO589841 EHK589817:EHK589841 ERG589817:ERG589841 FBC589817:FBC589841 FKY589817:FKY589841 FUU589817:FUU589841 GEQ589817:GEQ589841 GOM589817:GOM589841 GYI589817:GYI589841 HIE589817:HIE589841 HSA589817:HSA589841 IBW589817:IBW589841 ILS589817:ILS589841 IVO589817:IVO589841 JFK589817:JFK589841 JPG589817:JPG589841 JZC589817:JZC589841 KIY589817:KIY589841 KSU589817:KSU589841 LCQ589817:LCQ589841 LMM589817:LMM589841 LWI589817:LWI589841 MGE589817:MGE589841 MQA589817:MQA589841 MZW589817:MZW589841 NJS589817:NJS589841 NTO589817:NTO589841 ODK589817:ODK589841 ONG589817:ONG589841 OXC589817:OXC589841 PGY589817:PGY589841 PQU589817:PQU589841 QAQ589817:QAQ589841 QKM589817:QKM589841 QUI589817:QUI589841 REE589817:REE589841 ROA589817:ROA589841 RXW589817:RXW589841 SHS589817:SHS589841 SRO589817:SRO589841 TBK589817:TBK589841 TLG589817:TLG589841 TVC589817:TVC589841 UEY589817:UEY589841 UOU589817:UOU589841 UYQ589817:UYQ589841 VIM589817:VIM589841 VSI589817:VSI589841 WCE589817:WCE589841 WMA589817:WMA589841 WVW589817:WVW589841 X655353:X655377 JK655353:JK655377 TG655353:TG655377 ADC655353:ADC655377 AMY655353:AMY655377 AWU655353:AWU655377 BGQ655353:BGQ655377 BQM655353:BQM655377 CAI655353:CAI655377 CKE655353:CKE655377 CUA655353:CUA655377 DDW655353:DDW655377 DNS655353:DNS655377 DXO655353:DXO655377 EHK655353:EHK655377 ERG655353:ERG655377 FBC655353:FBC655377 FKY655353:FKY655377 FUU655353:FUU655377 GEQ655353:GEQ655377 GOM655353:GOM655377 GYI655353:GYI655377 HIE655353:HIE655377 HSA655353:HSA655377 IBW655353:IBW655377 ILS655353:ILS655377 IVO655353:IVO655377 JFK655353:JFK655377 JPG655353:JPG655377 JZC655353:JZC655377 KIY655353:KIY655377 KSU655353:KSU655377 LCQ655353:LCQ655377 LMM655353:LMM655377 LWI655353:LWI655377 MGE655353:MGE655377 MQA655353:MQA655377 MZW655353:MZW655377 NJS655353:NJS655377 NTO655353:NTO655377 ODK655353:ODK655377 ONG655353:ONG655377 OXC655353:OXC655377 PGY655353:PGY655377 PQU655353:PQU655377 QAQ655353:QAQ655377 QKM655353:QKM655377 QUI655353:QUI655377 REE655353:REE655377 ROA655353:ROA655377 RXW655353:RXW655377 SHS655353:SHS655377 SRO655353:SRO655377 TBK655353:TBK655377 TLG655353:TLG655377 TVC655353:TVC655377 UEY655353:UEY655377 UOU655353:UOU655377 UYQ655353:UYQ655377 VIM655353:VIM655377 VSI655353:VSI655377 WCE655353:WCE655377 WMA655353:WMA655377 WVW655353:WVW655377 X720889:X720913 JK720889:JK720913 TG720889:TG720913 ADC720889:ADC720913 AMY720889:AMY720913 AWU720889:AWU720913 BGQ720889:BGQ720913 BQM720889:BQM720913 CAI720889:CAI720913 CKE720889:CKE720913 CUA720889:CUA720913 DDW720889:DDW720913 DNS720889:DNS720913 DXO720889:DXO720913 EHK720889:EHK720913 ERG720889:ERG720913 FBC720889:FBC720913 FKY720889:FKY720913 FUU720889:FUU720913 GEQ720889:GEQ720913 GOM720889:GOM720913 GYI720889:GYI720913 HIE720889:HIE720913 HSA720889:HSA720913 IBW720889:IBW720913 ILS720889:ILS720913 IVO720889:IVO720913 JFK720889:JFK720913 JPG720889:JPG720913 JZC720889:JZC720913 KIY720889:KIY720913 KSU720889:KSU720913 LCQ720889:LCQ720913 LMM720889:LMM720913 LWI720889:LWI720913 MGE720889:MGE720913 MQA720889:MQA720913 MZW720889:MZW720913 NJS720889:NJS720913 NTO720889:NTO720913 ODK720889:ODK720913 ONG720889:ONG720913 OXC720889:OXC720913 PGY720889:PGY720913 PQU720889:PQU720913 QAQ720889:QAQ720913 QKM720889:QKM720913 QUI720889:QUI720913 REE720889:REE720913 ROA720889:ROA720913 RXW720889:RXW720913 SHS720889:SHS720913 SRO720889:SRO720913 TBK720889:TBK720913 TLG720889:TLG720913 TVC720889:TVC720913 UEY720889:UEY720913 UOU720889:UOU720913 UYQ720889:UYQ720913 VIM720889:VIM720913 VSI720889:VSI720913 WCE720889:WCE720913 WMA720889:WMA720913 WVW720889:WVW720913 X786425:X786449 JK786425:JK786449 TG786425:TG786449 ADC786425:ADC786449 AMY786425:AMY786449 AWU786425:AWU786449 BGQ786425:BGQ786449 BQM786425:BQM786449 CAI786425:CAI786449 CKE786425:CKE786449 CUA786425:CUA786449 DDW786425:DDW786449 DNS786425:DNS786449 DXO786425:DXO786449 EHK786425:EHK786449 ERG786425:ERG786449 FBC786425:FBC786449 FKY786425:FKY786449 FUU786425:FUU786449 GEQ786425:GEQ786449 GOM786425:GOM786449 GYI786425:GYI786449 HIE786425:HIE786449 HSA786425:HSA786449 IBW786425:IBW786449 ILS786425:ILS786449 IVO786425:IVO786449 JFK786425:JFK786449 JPG786425:JPG786449 JZC786425:JZC786449 KIY786425:KIY786449 KSU786425:KSU786449 LCQ786425:LCQ786449 LMM786425:LMM786449 LWI786425:LWI786449 MGE786425:MGE786449 MQA786425:MQA786449 MZW786425:MZW786449 NJS786425:NJS786449 NTO786425:NTO786449 ODK786425:ODK786449 ONG786425:ONG786449 OXC786425:OXC786449 PGY786425:PGY786449 PQU786425:PQU786449 QAQ786425:QAQ786449 QKM786425:QKM786449 QUI786425:QUI786449 REE786425:REE786449 ROA786425:ROA786449 RXW786425:RXW786449 SHS786425:SHS786449 SRO786425:SRO786449 TBK786425:TBK786449 TLG786425:TLG786449 TVC786425:TVC786449 UEY786425:UEY786449 UOU786425:UOU786449 UYQ786425:UYQ786449 VIM786425:VIM786449 VSI786425:VSI786449 WCE786425:WCE786449 WMA786425:WMA786449 WVW786425:WVW786449 X851961:X851985 JK851961:JK851985 TG851961:TG851985 ADC851961:ADC851985 AMY851961:AMY851985 AWU851961:AWU851985 BGQ851961:BGQ851985 BQM851961:BQM851985 CAI851961:CAI851985 CKE851961:CKE851985 CUA851961:CUA851985 DDW851961:DDW851985 DNS851961:DNS851985 DXO851961:DXO851985 EHK851961:EHK851985 ERG851961:ERG851985 FBC851961:FBC851985 FKY851961:FKY851985 FUU851961:FUU851985 GEQ851961:GEQ851985 GOM851961:GOM851985 GYI851961:GYI851985 HIE851961:HIE851985 HSA851961:HSA851985 IBW851961:IBW851985 ILS851961:ILS851985 IVO851961:IVO851985 JFK851961:JFK851985 JPG851961:JPG851985 JZC851961:JZC851985 KIY851961:KIY851985 KSU851961:KSU851985 LCQ851961:LCQ851985 LMM851961:LMM851985 LWI851961:LWI851985 MGE851961:MGE851985 MQA851961:MQA851985 MZW851961:MZW851985 NJS851961:NJS851985 NTO851961:NTO851985 ODK851961:ODK851985 ONG851961:ONG851985 OXC851961:OXC851985 PGY851961:PGY851985 PQU851961:PQU851985 QAQ851961:QAQ851985 QKM851961:QKM851985 QUI851961:QUI851985 REE851961:REE851985 ROA851961:ROA851985 RXW851961:RXW851985 SHS851961:SHS851985 SRO851961:SRO851985 TBK851961:TBK851985 TLG851961:TLG851985 TVC851961:TVC851985 UEY851961:UEY851985 UOU851961:UOU851985 UYQ851961:UYQ851985 VIM851961:VIM851985 VSI851961:VSI851985 WCE851961:WCE851985 WMA851961:WMA851985 WVW851961:WVW851985 X917497:X917521 JK917497:JK917521 TG917497:TG917521 ADC917497:ADC917521 AMY917497:AMY917521 AWU917497:AWU917521 BGQ917497:BGQ917521 BQM917497:BQM917521 CAI917497:CAI917521 CKE917497:CKE917521 CUA917497:CUA917521 DDW917497:DDW917521 DNS917497:DNS917521 DXO917497:DXO917521 EHK917497:EHK917521 ERG917497:ERG917521 FBC917497:FBC917521 FKY917497:FKY917521 FUU917497:FUU917521 GEQ917497:GEQ917521 GOM917497:GOM917521 GYI917497:GYI917521 HIE917497:HIE917521 HSA917497:HSA917521 IBW917497:IBW917521 ILS917497:ILS917521 IVO917497:IVO917521 JFK917497:JFK917521 JPG917497:JPG917521 JZC917497:JZC917521 KIY917497:KIY917521 KSU917497:KSU917521 LCQ917497:LCQ917521 LMM917497:LMM917521 LWI917497:LWI917521 MGE917497:MGE917521 MQA917497:MQA917521 MZW917497:MZW917521 NJS917497:NJS917521 NTO917497:NTO917521 ODK917497:ODK917521 ONG917497:ONG917521 OXC917497:OXC917521 PGY917497:PGY917521 PQU917497:PQU917521 QAQ917497:QAQ917521 QKM917497:QKM917521 QUI917497:QUI917521 REE917497:REE917521 ROA917497:ROA917521 RXW917497:RXW917521 SHS917497:SHS917521 SRO917497:SRO917521 TBK917497:TBK917521 TLG917497:TLG917521 TVC917497:TVC917521 UEY917497:UEY917521 UOU917497:UOU917521 UYQ917497:UYQ917521 VIM917497:VIM917521 VSI917497:VSI917521 WCE917497:WCE917521 WMA917497:WMA917521 WVW917497:WVW917521 X983033:X983057 JK983033:JK983057 TG983033:TG983057 ADC983033:ADC983057 AMY983033:AMY983057 AWU983033:AWU983057 BGQ983033:BGQ983057 BQM983033:BQM983057 CAI983033:CAI983057 CKE983033:CKE983057 CUA983033:CUA983057 DDW983033:DDW983057 DNS983033:DNS983057 DXO983033:DXO983057 EHK983033:EHK983057 ERG983033:ERG983057 FBC983033:FBC983057 FKY983033:FKY983057 FUU983033:FUU983057 GEQ983033:GEQ983057 GOM983033:GOM983057 GYI983033:GYI983057 HIE983033:HIE983057 HSA983033:HSA983057 IBW983033:IBW983057 ILS983033:ILS983057 IVO983033:IVO983057 JFK983033:JFK983057 JPG983033:JPG983057 JZC983033:JZC983057 KIY983033:KIY983057 KSU983033:KSU983057 LCQ983033:LCQ983057 LMM983033:LMM983057 LWI983033:LWI983057 MGE983033:MGE983057 MQA983033:MQA983057 MZW983033:MZW983057 NJS983033:NJS983057 NTO983033:NTO983057 ODK983033:ODK983057 ONG983033:ONG983057 OXC983033:OXC983057 PGY983033:PGY983057 PQU983033:PQU983057 QAQ983033:QAQ983057 QKM983033:QKM983057 QUI983033:QUI983057 REE983033:REE983057 ROA983033:ROA983057 RXW983033:RXW983057 SHS983033:SHS983057 SRO983033:SRO983057 TBK983033:TBK983057 TLG983033:TLG983057 TVC983033:TVC983057 UEY983033:UEY983057 UOU983033:UOU983057 UYQ983033:UYQ983057 VIM983033:VIM983057 VSI983033:VSI983057 WCE983033:WCE983057 WMA983033:WMA983057 WMA42:WMA70 WVW77:WVW105 WCE42:WCE70 VSI42:VSI70 VIM42:VIM70 UYQ42:UYQ70 UOU42:UOU70 UEY42:UEY70 TVC42:TVC70 TLG42:TLG70 TBK42:TBK70 SRO42:SRO70 SHS42:SHS70 RXW42:RXW70 ROA42:ROA70 REE42:REE70 QUI42:QUI70 QKM42:QKM70 QAQ42:QAQ70 PQU42:PQU70 PGY42:PGY70 OXC42:OXC70 ONG42:ONG70 ODK42:ODK70 NTO42:NTO70 NJS42:NJS70 MZW42:MZW70 MQA42:MQA70 MGE42:MGE70 LWI42:LWI70 LMM42:LMM70 LCQ42:LCQ70 KSU42:KSU70 KIY42:KIY70 JZC42:JZC70 JPG42:JPG70 JFK42:JFK70 IVO42:IVO70 ILS42:ILS70 IBW42:IBW70 HSA42:HSA70 HIE42:HIE70 GYI42:GYI70 GOM42:GOM70 GEQ42:GEQ70 FUU42:FUU70 FKY42:FKY70 FBC42:FBC70 ERG42:ERG70 EHK42:EHK70 DXO42:DXO70 DNS42:DNS70 DDW42:DDW70 CUA42:CUA70 CKE42:CKE70 CAI42:CAI70 BQM42:BQM70 BGQ42:BGQ70 AWU42:AWU70 AMY42:AMY70 ADC42:ADC70 TG42:TG70 JK42:JK70 WMA77:WMA105 WCE77:WCE105 VSI77:VSI105 VIM77:VIM105 UYQ77:UYQ105 UOU77:UOU105 UEY77:UEY105 TVC77:TVC105 TLG77:TLG105 TBK77:TBK105 SRO77:SRO105 SHS77:SHS105 RXW77:RXW105 ROA77:ROA105 REE77:REE105 QUI77:QUI105 QKM77:QKM105 QAQ77:QAQ105 PQU77:PQU105 PGY77:PGY105 OXC77:OXC105 ONG77:ONG105 ODK77:ODK105 NTO77:NTO105 NJS77:NJS105 MZW77:MZW105 MQA77:MQA105 MGE77:MGE105 LWI77:LWI105 LMM77:LMM105 LCQ77:LCQ105 KSU77:KSU105 KIY77:KIY105 JZC77:JZC105 JPG77:JPG105 JFK77:JFK105 IVO77:IVO105 ILS77:ILS105 IBW77:IBW105 HSA77:HSA105 HIE77:HIE105 GYI77:GYI105 GOM77:GOM105 GEQ77:GEQ105 FUU77:FUU105 FKY77:FKY105 FBC77:FBC105 ERG77:ERG105 EHK77:EHK105 DXO77:DXO105 DNS77:DNS105 DDW77:DDW105 CUA77:CUA105 CKE77:CKE105 CAI77:CAI105 BQM77:BQM105 BGQ77:BGQ105 AWU77:AWU105 AMY77:AMY105 ADC77:ADC105 TG77:TG105 WVW42:WVW70 WVW7:WVW35 JK77:JK105 JK7:JK35 TG7:TG35 ADC7:ADC35 AMY7:AMY35 AWU7:AWU35 BGQ7:BGQ35 BQM7:BQM35 CAI7:CAI35 CKE7:CKE35 CUA7:CUA35 DDW7:DDW35 DNS7:DNS35 DXO7:DXO35 EHK7:EHK35 ERG7:ERG35 FBC7:FBC35 FKY7:FKY35 FUU7:FUU35 GEQ7:GEQ35 GOM7:GOM35 GYI7:GYI35 HIE7:HIE35 HSA7:HSA35 IBW7:IBW35 ILS7:ILS35 IVO7:IVO35 JFK7:JFK35 JPG7:JPG35 JZC7:JZC35 KIY7:KIY35 KSU7:KSU35 LCQ7:LCQ35 LMM7:LMM35 LWI7:LWI35 MGE7:MGE35 MQA7:MQA35 MZW7:MZW35 NJS7:NJS35 NTO7:NTO35 ODK7:ODK35 ONG7:ONG35 OXC7:OXC35 PGY7:PGY35 PQU7:PQU35 QAQ7:QAQ35 QKM7:QKM35 QUI7:QUI35 REE7:REE35 ROA7:ROA35 RXW7:RXW35 SHS7:SHS35 SRO7:SRO35 TBK7:TBK35 TLG7:TLG35 TVC7:TVC35 UEY7:UEY35 UOU7:UOU35 UYQ7:UYQ35 VIM7:VIM35 VSI7:VSI35 WCE7:WCE35 WMA7:WMA35 AWU112:AWU140 AMY112:AMY140 BGQ112:BGQ140 BQM112:BQM140 CAI112:CAI140 CKE112:CKE140 CUA112:CUA140 DDW112:DDW140 DNS112:DNS140 DXO112:DXO140 EHK112:EHK140 ERG112:ERG140 FBC112:FBC140 FKY112:FKY140 FUU112:FUU140 GEQ112:GEQ140 GOM112:GOM140 GYI112:GYI140 HIE112:HIE140 HSA112:HSA140 IBW112:IBW140 ILS112:ILS140 IVO112:IVO140 JFK112:JFK140 JPG112:JPG140 JZC112:JZC140 KIY112:KIY140 KSU112:KSU140 LCQ112:LCQ140 LMM112:LMM140 LWI112:LWI140 MGE112:MGE140 MQA112:MQA140 MZW112:MZW140 NJS112:NJS140 NTO112:NTO140 ODK112:ODK140 ONG112:ONG140 OXC112:OXC140 PGY112:PGY140 PQU112:PQU140 QAQ112:QAQ140 QKM112:QKM140 QUI112:QUI140 REE112:REE140 ROA112:ROA140 RXW112:RXW140 SHS112:SHS140 SRO112:SRO140 TBK112:TBK140 TLG112:TLG140 TVC112:TVC140 UEY112:UEY140 UOU112:UOU140 UYQ112:UYQ140 VIM112:VIM140 VSI112:VSI140 WCE112:WCE140 WMA112:WMA140 WVW112:WVW140 JK112:JK140 ADC112:ADC140 TG112:TG140" xr:uid="{00000000-0002-0000-0800-000003000000}"/>
    <dataValidation imeMode="off" allowBlank="1" showInputMessage="1" showErrorMessage="1" sqref="AA65525:AB65525 JO65525:JP65525 TK65525:TL65525 ADG65525:ADH65525 ANC65525:AND65525 AWY65525:AWZ65525 BGU65525:BGV65525 BQQ65525:BQR65525 CAM65525:CAN65525 CKI65525:CKJ65525 CUE65525:CUF65525 DEA65525:DEB65525 DNW65525:DNX65525 DXS65525:DXT65525 EHO65525:EHP65525 ERK65525:ERL65525 FBG65525:FBH65525 FLC65525:FLD65525 FUY65525:FUZ65525 GEU65525:GEV65525 GOQ65525:GOR65525 GYM65525:GYN65525 HII65525:HIJ65525 HSE65525:HSF65525 ICA65525:ICB65525 ILW65525:ILX65525 IVS65525:IVT65525 JFO65525:JFP65525 JPK65525:JPL65525 JZG65525:JZH65525 KJC65525:KJD65525 KSY65525:KSZ65525 LCU65525:LCV65525 LMQ65525:LMR65525 LWM65525:LWN65525 MGI65525:MGJ65525 MQE65525:MQF65525 NAA65525:NAB65525 NJW65525:NJX65525 NTS65525:NTT65525 ODO65525:ODP65525 ONK65525:ONL65525 OXG65525:OXH65525 PHC65525:PHD65525 PQY65525:PQZ65525 QAU65525:QAV65525 QKQ65525:QKR65525 QUM65525:QUN65525 REI65525:REJ65525 ROE65525:ROF65525 RYA65525:RYB65525 SHW65525:SHX65525 SRS65525:SRT65525 TBO65525:TBP65525 TLK65525:TLL65525 TVG65525:TVH65525 UFC65525:UFD65525 UOY65525:UOZ65525 UYU65525:UYV65525 VIQ65525:VIR65525 VSM65525:VSN65525 WCI65525:WCJ65525 WME65525:WMF65525 WWA65525:WWB65525 AA131061:AB131061 JO131061:JP131061 TK131061:TL131061 ADG131061:ADH131061 ANC131061:AND131061 AWY131061:AWZ131061 BGU131061:BGV131061 BQQ131061:BQR131061 CAM131061:CAN131061 CKI131061:CKJ131061 CUE131061:CUF131061 DEA131061:DEB131061 DNW131061:DNX131061 DXS131061:DXT131061 EHO131061:EHP131061 ERK131061:ERL131061 FBG131061:FBH131061 FLC131061:FLD131061 FUY131061:FUZ131061 GEU131061:GEV131061 GOQ131061:GOR131061 GYM131061:GYN131061 HII131061:HIJ131061 HSE131061:HSF131061 ICA131061:ICB131061 ILW131061:ILX131061 IVS131061:IVT131061 JFO131061:JFP131061 JPK131061:JPL131061 JZG131061:JZH131061 KJC131061:KJD131061 KSY131061:KSZ131061 LCU131061:LCV131061 LMQ131061:LMR131061 LWM131061:LWN131061 MGI131061:MGJ131061 MQE131061:MQF131061 NAA131061:NAB131061 NJW131061:NJX131061 NTS131061:NTT131061 ODO131061:ODP131061 ONK131061:ONL131061 OXG131061:OXH131061 PHC131061:PHD131061 PQY131061:PQZ131061 QAU131061:QAV131061 QKQ131061:QKR131061 QUM131061:QUN131061 REI131061:REJ131061 ROE131061:ROF131061 RYA131061:RYB131061 SHW131061:SHX131061 SRS131061:SRT131061 TBO131061:TBP131061 TLK131061:TLL131061 TVG131061:TVH131061 UFC131061:UFD131061 UOY131061:UOZ131061 UYU131061:UYV131061 VIQ131061:VIR131061 VSM131061:VSN131061 WCI131061:WCJ131061 WME131061:WMF131061 WWA131061:WWB131061 AA196597:AB196597 JO196597:JP196597 TK196597:TL196597 ADG196597:ADH196597 ANC196597:AND196597 AWY196597:AWZ196597 BGU196597:BGV196597 BQQ196597:BQR196597 CAM196597:CAN196597 CKI196597:CKJ196597 CUE196597:CUF196597 DEA196597:DEB196597 DNW196597:DNX196597 DXS196597:DXT196597 EHO196597:EHP196597 ERK196597:ERL196597 FBG196597:FBH196597 FLC196597:FLD196597 FUY196597:FUZ196597 GEU196597:GEV196597 GOQ196597:GOR196597 GYM196597:GYN196597 HII196597:HIJ196597 HSE196597:HSF196597 ICA196597:ICB196597 ILW196597:ILX196597 IVS196597:IVT196597 JFO196597:JFP196597 JPK196597:JPL196597 JZG196597:JZH196597 KJC196597:KJD196597 KSY196597:KSZ196597 LCU196597:LCV196597 LMQ196597:LMR196597 LWM196597:LWN196597 MGI196597:MGJ196597 MQE196597:MQF196597 NAA196597:NAB196597 NJW196597:NJX196597 NTS196597:NTT196597 ODO196597:ODP196597 ONK196597:ONL196597 OXG196597:OXH196597 PHC196597:PHD196597 PQY196597:PQZ196597 QAU196597:QAV196597 QKQ196597:QKR196597 QUM196597:QUN196597 REI196597:REJ196597 ROE196597:ROF196597 RYA196597:RYB196597 SHW196597:SHX196597 SRS196597:SRT196597 TBO196597:TBP196597 TLK196597:TLL196597 TVG196597:TVH196597 UFC196597:UFD196597 UOY196597:UOZ196597 UYU196597:UYV196597 VIQ196597:VIR196597 VSM196597:VSN196597 WCI196597:WCJ196597 WME196597:WMF196597 WWA196597:WWB196597 AA262133:AB262133 JO262133:JP262133 TK262133:TL262133 ADG262133:ADH262133 ANC262133:AND262133 AWY262133:AWZ262133 BGU262133:BGV262133 BQQ262133:BQR262133 CAM262133:CAN262133 CKI262133:CKJ262133 CUE262133:CUF262133 DEA262133:DEB262133 DNW262133:DNX262133 DXS262133:DXT262133 EHO262133:EHP262133 ERK262133:ERL262133 FBG262133:FBH262133 FLC262133:FLD262133 FUY262133:FUZ262133 GEU262133:GEV262133 GOQ262133:GOR262133 GYM262133:GYN262133 HII262133:HIJ262133 HSE262133:HSF262133 ICA262133:ICB262133 ILW262133:ILX262133 IVS262133:IVT262133 JFO262133:JFP262133 JPK262133:JPL262133 JZG262133:JZH262133 KJC262133:KJD262133 KSY262133:KSZ262133 LCU262133:LCV262133 LMQ262133:LMR262133 LWM262133:LWN262133 MGI262133:MGJ262133 MQE262133:MQF262133 NAA262133:NAB262133 NJW262133:NJX262133 NTS262133:NTT262133 ODO262133:ODP262133 ONK262133:ONL262133 OXG262133:OXH262133 PHC262133:PHD262133 PQY262133:PQZ262133 QAU262133:QAV262133 QKQ262133:QKR262133 QUM262133:QUN262133 REI262133:REJ262133 ROE262133:ROF262133 RYA262133:RYB262133 SHW262133:SHX262133 SRS262133:SRT262133 TBO262133:TBP262133 TLK262133:TLL262133 TVG262133:TVH262133 UFC262133:UFD262133 UOY262133:UOZ262133 UYU262133:UYV262133 VIQ262133:VIR262133 VSM262133:VSN262133 WCI262133:WCJ262133 WME262133:WMF262133 WWA262133:WWB262133 AA327669:AB327669 JO327669:JP327669 TK327669:TL327669 ADG327669:ADH327669 ANC327669:AND327669 AWY327669:AWZ327669 BGU327669:BGV327669 BQQ327669:BQR327669 CAM327669:CAN327669 CKI327669:CKJ327669 CUE327669:CUF327669 DEA327669:DEB327669 DNW327669:DNX327669 DXS327669:DXT327669 EHO327669:EHP327669 ERK327669:ERL327669 FBG327669:FBH327669 FLC327669:FLD327669 FUY327669:FUZ327669 GEU327669:GEV327669 GOQ327669:GOR327669 GYM327669:GYN327669 HII327669:HIJ327669 HSE327669:HSF327669 ICA327669:ICB327669 ILW327669:ILX327669 IVS327669:IVT327669 JFO327669:JFP327669 JPK327669:JPL327669 JZG327669:JZH327669 KJC327669:KJD327669 KSY327669:KSZ327669 LCU327669:LCV327669 LMQ327669:LMR327669 LWM327669:LWN327669 MGI327669:MGJ327669 MQE327669:MQF327669 NAA327669:NAB327669 NJW327669:NJX327669 NTS327669:NTT327669 ODO327669:ODP327669 ONK327669:ONL327669 OXG327669:OXH327669 PHC327669:PHD327669 PQY327669:PQZ327669 QAU327669:QAV327669 QKQ327669:QKR327669 QUM327669:QUN327669 REI327669:REJ327669 ROE327669:ROF327669 RYA327669:RYB327669 SHW327669:SHX327669 SRS327669:SRT327669 TBO327669:TBP327669 TLK327669:TLL327669 TVG327669:TVH327669 UFC327669:UFD327669 UOY327669:UOZ327669 UYU327669:UYV327669 VIQ327669:VIR327669 VSM327669:VSN327669 WCI327669:WCJ327669 WME327669:WMF327669 WWA327669:WWB327669 AA393205:AB393205 JO393205:JP393205 TK393205:TL393205 ADG393205:ADH393205 ANC393205:AND393205 AWY393205:AWZ393205 BGU393205:BGV393205 BQQ393205:BQR393205 CAM393205:CAN393205 CKI393205:CKJ393205 CUE393205:CUF393205 DEA393205:DEB393205 DNW393205:DNX393205 DXS393205:DXT393205 EHO393205:EHP393205 ERK393205:ERL393205 FBG393205:FBH393205 FLC393205:FLD393205 FUY393205:FUZ393205 GEU393205:GEV393205 GOQ393205:GOR393205 GYM393205:GYN393205 HII393205:HIJ393205 HSE393205:HSF393205 ICA393205:ICB393205 ILW393205:ILX393205 IVS393205:IVT393205 JFO393205:JFP393205 JPK393205:JPL393205 JZG393205:JZH393205 KJC393205:KJD393205 KSY393205:KSZ393205 LCU393205:LCV393205 LMQ393205:LMR393205 LWM393205:LWN393205 MGI393205:MGJ393205 MQE393205:MQF393205 NAA393205:NAB393205 NJW393205:NJX393205 NTS393205:NTT393205 ODO393205:ODP393205 ONK393205:ONL393205 OXG393205:OXH393205 PHC393205:PHD393205 PQY393205:PQZ393205 QAU393205:QAV393205 QKQ393205:QKR393205 QUM393205:QUN393205 REI393205:REJ393205 ROE393205:ROF393205 RYA393205:RYB393205 SHW393205:SHX393205 SRS393205:SRT393205 TBO393205:TBP393205 TLK393205:TLL393205 TVG393205:TVH393205 UFC393205:UFD393205 UOY393205:UOZ393205 UYU393205:UYV393205 VIQ393205:VIR393205 VSM393205:VSN393205 WCI393205:WCJ393205 WME393205:WMF393205 WWA393205:WWB393205 AA458741:AB458741 JO458741:JP458741 TK458741:TL458741 ADG458741:ADH458741 ANC458741:AND458741 AWY458741:AWZ458741 BGU458741:BGV458741 BQQ458741:BQR458741 CAM458741:CAN458741 CKI458741:CKJ458741 CUE458741:CUF458741 DEA458741:DEB458741 DNW458741:DNX458741 DXS458741:DXT458741 EHO458741:EHP458741 ERK458741:ERL458741 FBG458741:FBH458741 FLC458741:FLD458741 FUY458741:FUZ458741 GEU458741:GEV458741 GOQ458741:GOR458741 GYM458741:GYN458741 HII458741:HIJ458741 HSE458741:HSF458741 ICA458741:ICB458741 ILW458741:ILX458741 IVS458741:IVT458741 JFO458741:JFP458741 JPK458741:JPL458741 JZG458741:JZH458741 KJC458741:KJD458741 KSY458741:KSZ458741 LCU458741:LCV458741 LMQ458741:LMR458741 LWM458741:LWN458741 MGI458741:MGJ458741 MQE458741:MQF458741 NAA458741:NAB458741 NJW458741:NJX458741 NTS458741:NTT458741 ODO458741:ODP458741 ONK458741:ONL458741 OXG458741:OXH458741 PHC458741:PHD458741 PQY458741:PQZ458741 QAU458741:QAV458741 QKQ458741:QKR458741 QUM458741:QUN458741 REI458741:REJ458741 ROE458741:ROF458741 RYA458741:RYB458741 SHW458741:SHX458741 SRS458741:SRT458741 TBO458741:TBP458741 TLK458741:TLL458741 TVG458741:TVH458741 UFC458741:UFD458741 UOY458741:UOZ458741 UYU458741:UYV458741 VIQ458741:VIR458741 VSM458741:VSN458741 WCI458741:WCJ458741 WME458741:WMF458741 WWA458741:WWB458741 AA524277:AB524277 JO524277:JP524277 TK524277:TL524277 ADG524277:ADH524277 ANC524277:AND524277 AWY524277:AWZ524277 BGU524277:BGV524277 BQQ524277:BQR524277 CAM524277:CAN524277 CKI524277:CKJ524277 CUE524277:CUF524277 DEA524277:DEB524277 DNW524277:DNX524277 DXS524277:DXT524277 EHO524277:EHP524277 ERK524277:ERL524277 FBG524277:FBH524277 FLC524277:FLD524277 FUY524277:FUZ524277 GEU524277:GEV524277 GOQ524277:GOR524277 GYM524277:GYN524277 HII524277:HIJ524277 HSE524277:HSF524277 ICA524277:ICB524277 ILW524277:ILX524277 IVS524277:IVT524277 JFO524277:JFP524277 JPK524277:JPL524277 JZG524277:JZH524277 KJC524277:KJD524277 KSY524277:KSZ524277 LCU524277:LCV524277 LMQ524277:LMR524277 LWM524277:LWN524277 MGI524277:MGJ524277 MQE524277:MQF524277 NAA524277:NAB524277 NJW524277:NJX524277 NTS524277:NTT524277 ODO524277:ODP524277 ONK524277:ONL524277 OXG524277:OXH524277 PHC524277:PHD524277 PQY524277:PQZ524277 QAU524277:QAV524277 QKQ524277:QKR524277 QUM524277:QUN524277 REI524277:REJ524277 ROE524277:ROF524277 RYA524277:RYB524277 SHW524277:SHX524277 SRS524277:SRT524277 TBO524277:TBP524277 TLK524277:TLL524277 TVG524277:TVH524277 UFC524277:UFD524277 UOY524277:UOZ524277 UYU524277:UYV524277 VIQ524277:VIR524277 VSM524277:VSN524277 WCI524277:WCJ524277 WME524277:WMF524277 WWA524277:WWB524277 AA589813:AB589813 JO589813:JP589813 TK589813:TL589813 ADG589813:ADH589813 ANC589813:AND589813 AWY589813:AWZ589813 BGU589813:BGV589813 BQQ589813:BQR589813 CAM589813:CAN589813 CKI589813:CKJ589813 CUE589813:CUF589813 DEA589813:DEB589813 DNW589813:DNX589813 DXS589813:DXT589813 EHO589813:EHP589813 ERK589813:ERL589813 FBG589813:FBH589813 FLC589813:FLD589813 FUY589813:FUZ589813 GEU589813:GEV589813 GOQ589813:GOR589813 GYM589813:GYN589813 HII589813:HIJ589813 HSE589813:HSF589813 ICA589813:ICB589813 ILW589813:ILX589813 IVS589813:IVT589813 JFO589813:JFP589813 JPK589813:JPL589813 JZG589813:JZH589813 KJC589813:KJD589813 KSY589813:KSZ589813 LCU589813:LCV589813 LMQ589813:LMR589813 LWM589813:LWN589813 MGI589813:MGJ589813 MQE589813:MQF589813 NAA589813:NAB589813 NJW589813:NJX589813 NTS589813:NTT589813 ODO589813:ODP589813 ONK589813:ONL589813 OXG589813:OXH589813 PHC589813:PHD589813 PQY589813:PQZ589813 QAU589813:QAV589813 QKQ589813:QKR589813 QUM589813:QUN589813 REI589813:REJ589813 ROE589813:ROF589813 RYA589813:RYB589813 SHW589813:SHX589813 SRS589813:SRT589813 TBO589813:TBP589813 TLK589813:TLL589813 TVG589813:TVH589813 UFC589813:UFD589813 UOY589813:UOZ589813 UYU589813:UYV589813 VIQ589813:VIR589813 VSM589813:VSN589813 WCI589813:WCJ589813 WME589813:WMF589813 WWA589813:WWB589813 AA655349:AB655349 JO655349:JP655349 TK655349:TL655349 ADG655349:ADH655349 ANC655349:AND655349 AWY655349:AWZ655349 BGU655349:BGV655349 BQQ655349:BQR655349 CAM655349:CAN655349 CKI655349:CKJ655349 CUE655349:CUF655349 DEA655349:DEB655349 DNW655349:DNX655349 DXS655349:DXT655349 EHO655349:EHP655349 ERK655349:ERL655349 FBG655349:FBH655349 FLC655349:FLD655349 FUY655349:FUZ655349 GEU655349:GEV655349 GOQ655349:GOR655349 GYM655349:GYN655349 HII655349:HIJ655349 HSE655349:HSF655349 ICA655349:ICB655349 ILW655349:ILX655349 IVS655349:IVT655349 JFO655349:JFP655349 JPK655349:JPL655349 JZG655349:JZH655349 KJC655349:KJD655349 KSY655349:KSZ655349 LCU655349:LCV655349 LMQ655349:LMR655349 LWM655349:LWN655349 MGI655349:MGJ655349 MQE655349:MQF655349 NAA655349:NAB655349 NJW655349:NJX655349 NTS655349:NTT655349 ODO655349:ODP655349 ONK655349:ONL655349 OXG655349:OXH655349 PHC655349:PHD655349 PQY655349:PQZ655349 QAU655349:QAV655349 QKQ655349:QKR655349 QUM655349:QUN655349 REI655349:REJ655349 ROE655349:ROF655349 RYA655349:RYB655349 SHW655349:SHX655349 SRS655349:SRT655349 TBO655349:TBP655349 TLK655349:TLL655349 TVG655349:TVH655349 UFC655349:UFD655349 UOY655349:UOZ655349 UYU655349:UYV655349 VIQ655349:VIR655349 VSM655349:VSN655349 WCI655349:WCJ655349 WME655349:WMF655349 WWA655349:WWB655349 AA720885:AB720885 JO720885:JP720885 TK720885:TL720885 ADG720885:ADH720885 ANC720885:AND720885 AWY720885:AWZ720885 BGU720885:BGV720885 BQQ720885:BQR720885 CAM720885:CAN720885 CKI720885:CKJ720885 CUE720885:CUF720885 DEA720885:DEB720885 DNW720885:DNX720885 DXS720885:DXT720885 EHO720885:EHP720885 ERK720885:ERL720885 FBG720885:FBH720885 FLC720885:FLD720885 FUY720885:FUZ720885 GEU720885:GEV720885 GOQ720885:GOR720885 GYM720885:GYN720885 HII720885:HIJ720885 HSE720885:HSF720885 ICA720885:ICB720885 ILW720885:ILX720885 IVS720885:IVT720885 JFO720885:JFP720885 JPK720885:JPL720885 JZG720885:JZH720885 KJC720885:KJD720885 KSY720885:KSZ720885 LCU720885:LCV720885 LMQ720885:LMR720885 LWM720885:LWN720885 MGI720885:MGJ720885 MQE720885:MQF720885 NAA720885:NAB720885 NJW720885:NJX720885 NTS720885:NTT720885 ODO720885:ODP720885 ONK720885:ONL720885 OXG720885:OXH720885 PHC720885:PHD720885 PQY720885:PQZ720885 QAU720885:QAV720885 QKQ720885:QKR720885 QUM720885:QUN720885 REI720885:REJ720885 ROE720885:ROF720885 RYA720885:RYB720885 SHW720885:SHX720885 SRS720885:SRT720885 TBO720885:TBP720885 TLK720885:TLL720885 TVG720885:TVH720885 UFC720885:UFD720885 UOY720885:UOZ720885 UYU720885:UYV720885 VIQ720885:VIR720885 VSM720885:VSN720885 WCI720885:WCJ720885 WME720885:WMF720885 WWA720885:WWB720885 AA786421:AB786421 JO786421:JP786421 TK786421:TL786421 ADG786421:ADH786421 ANC786421:AND786421 AWY786421:AWZ786421 BGU786421:BGV786421 BQQ786421:BQR786421 CAM786421:CAN786421 CKI786421:CKJ786421 CUE786421:CUF786421 DEA786421:DEB786421 DNW786421:DNX786421 DXS786421:DXT786421 EHO786421:EHP786421 ERK786421:ERL786421 FBG786421:FBH786421 FLC786421:FLD786421 FUY786421:FUZ786421 GEU786421:GEV786421 GOQ786421:GOR786421 GYM786421:GYN786421 HII786421:HIJ786421 HSE786421:HSF786421 ICA786421:ICB786421 ILW786421:ILX786421 IVS786421:IVT786421 JFO786421:JFP786421 JPK786421:JPL786421 JZG786421:JZH786421 KJC786421:KJD786421 KSY786421:KSZ786421 LCU786421:LCV786421 LMQ786421:LMR786421 LWM786421:LWN786421 MGI786421:MGJ786421 MQE786421:MQF786421 NAA786421:NAB786421 NJW786421:NJX786421 NTS786421:NTT786421 ODO786421:ODP786421 ONK786421:ONL786421 OXG786421:OXH786421 PHC786421:PHD786421 PQY786421:PQZ786421 QAU786421:QAV786421 QKQ786421:QKR786421 QUM786421:QUN786421 REI786421:REJ786421 ROE786421:ROF786421 RYA786421:RYB786421 SHW786421:SHX786421 SRS786421:SRT786421 TBO786421:TBP786421 TLK786421:TLL786421 TVG786421:TVH786421 UFC786421:UFD786421 UOY786421:UOZ786421 UYU786421:UYV786421 VIQ786421:VIR786421 VSM786421:VSN786421 WCI786421:WCJ786421 WME786421:WMF786421 WWA786421:WWB786421 AA851957:AB851957 JO851957:JP851957 TK851957:TL851957 ADG851957:ADH851957 ANC851957:AND851957 AWY851957:AWZ851957 BGU851957:BGV851957 BQQ851957:BQR851957 CAM851957:CAN851957 CKI851957:CKJ851957 CUE851957:CUF851957 DEA851957:DEB851957 DNW851957:DNX851957 DXS851957:DXT851957 EHO851957:EHP851957 ERK851957:ERL851957 FBG851957:FBH851957 FLC851957:FLD851957 FUY851957:FUZ851957 GEU851957:GEV851957 GOQ851957:GOR851957 GYM851957:GYN851957 HII851957:HIJ851957 HSE851957:HSF851957 ICA851957:ICB851957 ILW851957:ILX851957 IVS851957:IVT851957 JFO851957:JFP851957 JPK851957:JPL851957 JZG851957:JZH851957 KJC851957:KJD851957 KSY851957:KSZ851957 LCU851957:LCV851957 LMQ851957:LMR851957 LWM851957:LWN851957 MGI851957:MGJ851957 MQE851957:MQF851957 NAA851957:NAB851957 NJW851957:NJX851957 NTS851957:NTT851957 ODO851957:ODP851957 ONK851957:ONL851957 OXG851957:OXH851957 PHC851957:PHD851957 PQY851957:PQZ851957 QAU851957:QAV851957 QKQ851957:QKR851957 QUM851957:QUN851957 REI851957:REJ851957 ROE851957:ROF851957 RYA851957:RYB851957 SHW851957:SHX851957 SRS851957:SRT851957 TBO851957:TBP851957 TLK851957:TLL851957 TVG851957:TVH851957 UFC851957:UFD851957 UOY851957:UOZ851957 UYU851957:UYV851957 VIQ851957:VIR851957 VSM851957:VSN851957 WCI851957:WCJ851957 WME851957:WMF851957 WWA851957:WWB851957 AA917493:AB917493 JO917493:JP917493 TK917493:TL917493 ADG917493:ADH917493 ANC917493:AND917493 AWY917493:AWZ917493 BGU917493:BGV917493 BQQ917493:BQR917493 CAM917493:CAN917493 CKI917493:CKJ917493 CUE917493:CUF917493 DEA917493:DEB917493 DNW917493:DNX917493 DXS917493:DXT917493 EHO917493:EHP917493 ERK917493:ERL917493 FBG917493:FBH917493 FLC917493:FLD917493 FUY917493:FUZ917493 GEU917493:GEV917493 GOQ917493:GOR917493 GYM917493:GYN917493 HII917493:HIJ917493 HSE917493:HSF917493 ICA917493:ICB917493 ILW917493:ILX917493 IVS917493:IVT917493 JFO917493:JFP917493 JPK917493:JPL917493 JZG917493:JZH917493 KJC917493:KJD917493 KSY917493:KSZ917493 LCU917493:LCV917493 LMQ917493:LMR917493 LWM917493:LWN917493 MGI917493:MGJ917493 MQE917493:MQF917493 NAA917493:NAB917493 NJW917493:NJX917493 NTS917493:NTT917493 ODO917493:ODP917493 ONK917493:ONL917493 OXG917493:OXH917493 PHC917493:PHD917493 PQY917493:PQZ917493 QAU917493:QAV917493 QKQ917493:QKR917493 QUM917493:QUN917493 REI917493:REJ917493 ROE917493:ROF917493 RYA917493:RYB917493 SHW917493:SHX917493 SRS917493:SRT917493 TBO917493:TBP917493 TLK917493:TLL917493 TVG917493:TVH917493 UFC917493:UFD917493 UOY917493:UOZ917493 UYU917493:UYV917493 VIQ917493:VIR917493 VSM917493:VSN917493 WCI917493:WCJ917493 WME917493:WMF917493 WWA917493:WWB917493 AA983029:AB983029 JO983029:JP983029 TK983029:TL983029 ADG983029:ADH983029 ANC983029:AND983029 AWY983029:AWZ983029 BGU983029:BGV983029 BQQ983029:BQR983029 CAM983029:CAN983029 CKI983029:CKJ983029 CUE983029:CUF983029 DEA983029:DEB983029 DNW983029:DNX983029 DXS983029:DXT983029 EHO983029:EHP983029 ERK983029:ERL983029 FBG983029:FBH983029 FLC983029:FLD983029 FUY983029:FUZ983029 GEU983029:GEV983029 GOQ983029:GOR983029 GYM983029:GYN983029 HII983029:HIJ983029 HSE983029:HSF983029 ICA983029:ICB983029 ILW983029:ILX983029 IVS983029:IVT983029 JFO983029:JFP983029 JPK983029:JPL983029 JZG983029:JZH983029 KJC983029:KJD983029 KSY983029:KSZ983029 LCU983029:LCV983029 LMQ983029:LMR983029 LWM983029:LWN983029 MGI983029:MGJ983029 MQE983029:MQF983029 NAA983029:NAB983029 NJW983029:NJX983029 NTS983029:NTT983029 ODO983029:ODP983029 ONK983029:ONL983029 OXG983029:OXH983029 PHC983029:PHD983029 PQY983029:PQZ983029 QAU983029:QAV983029 QKQ983029:QKR983029 QUM983029:QUN983029 REI983029:REJ983029 ROE983029:ROF983029 RYA983029:RYB983029 SHW983029:SHX983029 SRS983029:SRT983029 TBO983029:TBP983029 TLK983029:TLL983029 TVG983029:TVH983029 UFC983029:UFD983029 UOY983029:UOZ983029 UYU983029:UYV983029 VIQ983029:VIR983029 VSM983029:VSN983029 WCI983029:WCJ983029 WME983029:WMF983029 WWA983029:WWB983029 AD65525:AE65525 JR65525:JS65525 TN65525:TO65525 ADJ65525:ADK65525 ANF65525:ANG65525 AXB65525:AXC65525 BGX65525:BGY65525 BQT65525:BQU65525 CAP65525:CAQ65525 CKL65525:CKM65525 CUH65525:CUI65525 DED65525:DEE65525 DNZ65525:DOA65525 DXV65525:DXW65525 EHR65525:EHS65525 ERN65525:ERO65525 FBJ65525:FBK65525 FLF65525:FLG65525 FVB65525:FVC65525 GEX65525:GEY65525 GOT65525:GOU65525 GYP65525:GYQ65525 HIL65525:HIM65525 HSH65525:HSI65525 ICD65525:ICE65525 ILZ65525:IMA65525 IVV65525:IVW65525 JFR65525:JFS65525 JPN65525:JPO65525 JZJ65525:JZK65525 KJF65525:KJG65525 KTB65525:KTC65525 LCX65525:LCY65525 LMT65525:LMU65525 LWP65525:LWQ65525 MGL65525:MGM65525 MQH65525:MQI65525 NAD65525:NAE65525 NJZ65525:NKA65525 NTV65525:NTW65525 ODR65525:ODS65525 ONN65525:ONO65525 OXJ65525:OXK65525 PHF65525:PHG65525 PRB65525:PRC65525 QAX65525:QAY65525 QKT65525:QKU65525 QUP65525:QUQ65525 REL65525:REM65525 ROH65525:ROI65525 RYD65525:RYE65525 SHZ65525:SIA65525 SRV65525:SRW65525 TBR65525:TBS65525 TLN65525:TLO65525 TVJ65525:TVK65525 UFF65525:UFG65525 UPB65525:UPC65525 UYX65525:UYY65525 VIT65525:VIU65525 VSP65525:VSQ65525 WCL65525:WCM65525 WMH65525:WMI65525 WWD65525:WWE65525 AD131061:AE131061 JR131061:JS131061 TN131061:TO131061 ADJ131061:ADK131061 ANF131061:ANG131061 AXB131061:AXC131061 BGX131061:BGY131061 BQT131061:BQU131061 CAP131061:CAQ131061 CKL131061:CKM131061 CUH131061:CUI131061 DED131061:DEE131061 DNZ131061:DOA131061 DXV131061:DXW131061 EHR131061:EHS131061 ERN131061:ERO131061 FBJ131061:FBK131061 FLF131061:FLG131061 FVB131061:FVC131061 GEX131061:GEY131061 GOT131061:GOU131061 GYP131061:GYQ131061 HIL131061:HIM131061 HSH131061:HSI131061 ICD131061:ICE131061 ILZ131061:IMA131061 IVV131061:IVW131061 JFR131061:JFS131061 JPN131061:JPO131061 JZJ131061:JZK131061 KJF131061:KJG131061 KTB131061:KTC131061 LCX131061:LCY131061 LMT131061:LMU131061 LWP131061:LWQ131061 MGL131061:MGM131061 MQH131061:MQI131061 NAD131061:NAE131061 NJZ131061:NKA131061 NTV131061:NTW131061 ODR131061:ODS131061 ONN131061:ONO131061 OXJ131061:OXK131061 PHF131061:PHG131061 PRB131061:PRC131061 QAX131061:QAY131061 QKT131061:QKU131061 QUP131061:QUQ131061 REL131061:REM131061 ROH131061:ROI131061 RYD131061:RYE131061 SHZ131061:SIA131061 SRV131061:SRW131061 TBR131061:TBS131061 TLN131061:TLO131061 TVJ131061:TVK131061 UFF131061:UFG131061 UPB131061:UPC131061 UYX131061:UYY131061 VIT131061:VIU131061 VSP131061:VSQ131061 WCL131061:WCM131061 WMH131061:WMI131061 WWD131061:WWE131061 AD196597:AE196597 JR196597:JS196597 TN196597:TO196597 ADJ196597:ADK196597 ANF196597:ANG196597 AXB196597:AXC196597 BGX196597:BGY196597 BQT196597:BQU196597 CAP196597:CAQ196597 CKL196597:CKM196597 CUH196597:CUI196597 DED196597:DEE196597 DNZ196597:DOA196597 DXV196597:DXW196597 EHR196597:EHS196597 ERN196597:ERO196597 FBJ196597:FBK196597 FLF196597:FLG196597 FVB196597:FVC196597 GEX196597:GEY196597 GOT196597:GOU196597 GYP196597:GYQ196597 HIL196597:HIM196597 HSH196597:HSI196597 ICD196597:ICE196597 ILZ196597:IMA196597 IVV196597:IVW196597 JFR196597:JFS196597 JPN196597:JPO196597 JZJ196597:JZK196597 KJF196597:KJG196597 KTB196597:KTC196597 LCX196597:LCY196597 LMT196597:LMU196597 LWP196597:LWQ196597 MGL196597:MGM196597 MQH196597:MQI196597 NAD196597:NAE196597 NJZ196597:NKA196597 NTV196597:NTW196597 ODR196597:ODS196597 ONN196597:ONO196597 OXJ196597:OXK196597 PHF196597:PHG196597 PRB196597:PRC196597 QAX196597:QAY196597 QKT196597:QKU196597 QUP196597:QUQ196597 REL196597:REM196597 ROH196597:ROI196597 RYD196597:RYE196597 SHZ196597:SIA196597 SRV196597:SRW196597 TBR196597:TBS196597 TLN196597:TLO196597 TVJ196597:TVK196597 UFF196597:UFG196597 UPB196597:UPC196597 UYX196597:UYY196597 VIT196597:VIU196597 VSP196597:VSQ196597 WCL196597:WCM196597 WMH196597:WMI196597 WWD196597:WWE196597 AD262133:AE262133 JR262133:JS262133 TN262133:TO262133 ADJ262133:ADK262133 ANF262133:ANG262133 AXB262133:AXC262133 BGX262133:BGY262133 BQT262133:BQU262133 CAP262133:CAQ262133 CKL262133:CKM262133 CUH262133:CUI262133 DED262133:DEE262133 DNZ262133:DOA262133 DXV262133:DXW262133 EHR262133:EHS262133 ERN262133:ERO262133 FBJ262133:FBK262133 FLF262133:FLG262133 FVB262133:FVC262133 GEX262133:GEY262133 GOT262133:GOU262133 GYP262133:GYQ262133 HIL262133:HIM262133 HSH262133:HSI262133 ICD262133:ICE262133 ILZ262133:IMA262133 IVV262133:IVW262133 JFR262133:JFS262133 JPN262133:JPO262133 JZJ262133:JZK262133 KJF262133:KJG262133 KTB262133:KTC262133 LCX262133:LCY262133 LMT262133:LMU262133 LWP262133:LWQ262133 MGL262133:MGM262133 MQH262133:MQI262133 NAD262133:NAE262133 NJZ262133:NKA262133 NTV262133:NTW262133 ODR262133:ODS262133 ONN262133:ONO262133 OXJ262133:OXK262133 PHF262133:PHG262133 PRB262133:PRC262133 QAX262133:QAY262133 QKT262133:QKU262133 QUP262133:QUQ262133 REL262133:REM262133 ROH262133:ROI262133 RYD262133:RYE262133 SHZ262133:SIA262133 SRV262133:SRW262133 TBR262133:TBS262133 TLN262133:TLO262133 TVJ262133:TVK262133 UFF262133:UFG262133 UPB262133:UPC262133 UYX262133:UYY262133 VIT262133:VIU262133 VSP262133:VSQ262133 WCL262133:WCM262133 WMH262133:WMI262133 WWD262133:WWE262133 AD327669:AE327669 JR327669:JS327669 TN327669:TO327669 ADJ327669:ADK327669 ANF327669:ANG327669 AXB327669:AXC327669 BGX327669:BGY327669 BQT327669:BQU327669 CAP327669:CAQ327669 CKL327669:CKM327669 CUH327669:CUI327669 DED327669:DEE327669 DNZ327669:DOA327669 DXV327669:DXW327669 EHR327669:EHS327669 ERN327669:ERO327669 FBJ327669:FBK327669 FLF327669:FLG327669 FVB327669:FVC327669 GEX327669:GEY327669 GOT327669:GOU327669 GYP327669:GYQ327669 HIL327669:HIM327669 HSH327669:HSI327669 ICD327669:ICE327669 ILZ327669:IMA327669 IVV327669:IVW327669 JFR327669:JFS327669 JPN327669:JPO327669 JZJ327669:JZK327669 KJF327669:KJG327669 KTB327669:KTC327669 LCX327669:LCY327669 LMT327669:LMU327669 LWP327669:LWQ327669 MGL327669:MGM327669 MQH327669:MQI327669 NAD327669:NAE327669 NJZ327669:NKA327669 NTV327669:NTW327669 ODR327669:ODS327669 ONN327669:ONO327669 OXJ327669:OXK327669 PHF327669:PHG327669 PRB327669:PRC327669 QAX327669:QAY327669 QKT327669:QKU327669 QUP327669:QUQ327669 REL327669:REM327669 ROH327669:ROI327669 RYD327669:RYE327669 SHZ327669:SIA327669 SRV327669:SRW327669 TBR327669:TBS327669 TLN327669:TLO327669 TVJ327669:TVK327669 UFF327669:UFG327669 UPB327669:UPC327669 UYX327669:UYY327669 VIT327669:VIU327669 VSP327669:VSQ327669 WCL327669:WCM327669 WMH327669:WMI327669 WWD327669:WWE327669 AD393205:AE393205 JR393205:JS393205 TN393205:TO393205 ADJ393205:ADK393205 ANF393205:ANG393205 AXB393205:AXC393205 BGX393205:BGY393205 BQT393205:BQU393205 CAP393205:CAQ393205 CKL393205:CKM393205 CUH393205:CUI393205 DED393205:DEE393205 DNZ393205:DOA393205 DXV393205:DXW393205 EHR393205:EHS393205 ERN393205:ERO393205 FBJ393205:FBK393205 FLF393205:FLG393205 FVB393205:FVC393205 GEX393205:GEY393205 GOT393205:GOU393205 GYP393205:GYQ393205 HIL393205:HIM393205 HSH393205:HSI393205 ICD393205:ICE393205 ILZ393205:IMA393205 IVV393205:IVW393205 JFR393205:JFS393205 JPN393205:JPO393205 JZJ393205:JZK393205 KJF393205:KJG393205 KTB393205:KTC393205 LCX393205:LCY393205 LMT393205:LMU393205 LWP393205:LWQ393205 MGL393205:MGM393205 MQH393205:MQI393205 NAD393205:NAE393205 NJZ393205:NKA393205 NTV393205:NTW393205 ODR393205:ODS393205 ONN393205:ONO393205 OXJ393205:OXK393205 PHF393205:PHG393205 PRB393205:PRC393205 QAX393205:QAY393205 QKT393205:QKU393205 QUP393205:QUQ393205 REL393205:REM393205 ROH393205:ROI393205 RYD393205:RYE393205 SHZ393205:SIA393205 SRV393205:SRW393205 TBR393205:TBS393205 TLN393205:TLO393205 TVJ393205:TVK393205 UFF393205:UFG393205 UPB393205:UPC393205 UYX393205:UYY393205 VIT393205:VIU393205 VSP393205:VSQ393205 WCL393205:WCM393205 WMH393205:WMI393205 WWD393205:WWE393205 AD458741:AE458741 JR458741:JS458741 TN458741:TO458741 ADJ458741:ADK458741 ANF458741:ANG458741 AXB458741:AXC458741 BGX458741:BGY458741 BQT458741:BQU458741 CAP458741:CAQ458741 CKL458741:CKM458741 CUH458741:CUI458741 DED458741:DEE458741 DNZ458741:DOA458741 DXV458741:DXW458741 EHR458741:EHS458741 ERN458741:ERO458741 FBJ458741:FBK458741 FLF458741:FLG458741 FVB458741:FVC458741 GEX458741:GEY458741 GOT458741:GOU458741 GYP458741:GYQ458741 HIL458741:HIM458741 HSH458741:HSI458741 ICD458741:ICE458741 ILZ458741:IMA458741 IVV458741:IVW458741 JFR458741:JFS458741 JPN458741:JPO458741 JZJ458741:JZK458741 KJF458741:KJG458741 KTB458741:KTC458741 LCX458741:LCY458741 LMT458741:LMU458741 LWP458741:LWQ458741 MGL458741:MGM458741 MQH458741:MQI458741 NAD458741:NAE458741 NJZ458741:NKA458741 NTV458741:NTW458741 ODR458741:ODS458741 ONN458741:ONO458741 OXJ458741:OXK458741 PHF458741:PHG458741 PRB458741:PRC458741 QAX458741:QAY458741 QKT458741:QKU458741 QUP458741:QUQ458741 REL458741:REM458741 ROH458741:ROI458741 RYD458741:RYE458741 SHZ458741:SIA458741 SRV458741:SRW458741 TBR458741:TBS458741 TLN458741:TLO458741 TVJ458741:TVK458741 UFF458741:UFG458741 UPB458741:UPC458741 UYX458741:UYY458741 VIT458741:VIU458741 VSP458741:VSQ458741 WCL458741:WCM458741 WMH458741:WMI458741 WWD458741:WWE458741 AD524277:AE524277 JR524277:JS524277 TN524277:TO524277 ADJ524277:ADK524277 ANF524277:ANG524277 AXB524277:AXC524277 BGX524277:BGY524277 BQT524277:BQU524277 CAP524277:CAQ524277 CKL524277:CKM524277 CUH524277:CUI524277 DED524277:DEE524277 DNZ524277:DOA524277 DXV524277:DXW524277 EHR524277:EHS524277 ERN524277:ERO524277 FBJ524277:FBK524277 FLF524277:FLG524277 FVB524277:FVC524277 GEX524277:GEY524277 GOT524277:GOU524277 GYP524277:GYQ524277 HIL524277:HIM524277 HSH524277:HSI524277 ICD524277:ICE524277 ILZ524277:IMA524277 IVV524277:IVW524277 JFR524277:JFS524277 JPN524277:JPO524277 JZJ524277:JZK524277 KJF524277:KJG524277 KTB524277:KTC524277 LCX524277:LCY524277 LMT524277:LMU524277 LWP524277:LWQ524277 MGL524277:MGM524277 MQH524277:MQI524277 NAD524277:NAE524277 NJZ524277:NKA524277 NTV524277:NTW524277 ODR524277:ODS524277 ONN524277:ONO524277 OXJ524277:OXK524277 PHF524277:PHG524277 PRB524277:PRC524277 QAX524277:QAY524277 QKT524277:QKU524277 QUP524277:QUQ524277 REL524277:REM524277 ROH524277:ROI524277 RYD524277:RYE524277 SHZ524277:SIA524277 SRV524277:SRW524277 TBR524277:TBS524277 TLN524277:TLO524277 TVJ524277:TVK524277 UFF524277:UFG524277 UPB524277:UPC524277 UYX524277:UYY524277 VIT524277:VIU524277 VSP524277:VSQ524277 WCL524277:WCM524277 WMH524277:WMI524277 WWD524277:WWE524277 AD589813:AE589813 JR589813:JS589813 TN589813:TO589813 ADJ589813:ADK589813 ANF589813:ANG589813 AXB589813:AXC589813 BGX589813:BGY589813 BQT589813:BQU589813 CAP589813:CAQ589813 CKL589813:CKM589813 CUH589813:CUI589813 DED589813:DEE589813 DNZ589813:DOA589813 DXV589813:DXW589813 EHR589813:EHS589813 ERN589813:ERO589813 FBJ589813:FBK589813 FLF589813:FLG589813 FVB589813:FVC589813 GEX589813:GEY589813 GOT589813:GOU589813 GYP589813:GYQ589813 HIL589813:HIM589813 HSH589813:HSI589813 ICD589813:ICE589813 ILZ589813:IMA589813 IVV589813:IVW589813 JFR589813:JFS589813 JPN589813:JPO589813 JZJ589813:JZK589813 KJF589813:KJG589813 KTB589813:KTC589813 LCX589813:LCY589813 LMT589813:LMU589813 LWP589813:LWQ589813 MGL589813:MGM589813 MQH589813:MQI589813 NAD589813:NAE589813 NJZ589813:NKA589813 NTV589813:NTW589813 ODR589813:ODS589813 ONN589813:ONO589813 OXJ589813:OXK589813 PHF589813:PHG589813 PRB589813:PRC589813 QAX589813:QAY589813 QKT589813:QKU589813 QUP589813:QUQ589813 REL589813:REM589813 ROH589813:ROI589813 RYD589813:RYE589813 SHZ589813:SIA589813 SRV589813:SRW589813 TBR589813:TBS589813 TLN589813:TLO589813 TVJ589813:TVK589813 UFF589813:UFG589813 UPB589813:UPC589813 UYX589813:UYY589813 VIT589813:VIU589813 VSP589813:VSQ589813 WCL589813:WCM589813 WMH589813:WMI589813 WWD589813:WWE589813 AD655349:AE655349 JR655349:JS655349 TN655349:TO655349 ADJ655349:ADK655349 ANF655349:ANG655349 AXB655349:AXC655349 BGX655349:BGY655349 BQT655349:BQU655349 CAP655349:CAQ655349 CKL655349:CKM655349 CUH655349:CUI655349 DED655349:DEE655349 DNZ655349:DOA655349 DXV655349:DXW655349 EHR655349:EHS655349 ERN655349:ERO655349 FBJ655349:FBK655349 FLF655349:FLG655349 FVB655349:FVC655349 GEX655349:GEY655349 GOT655349:GOU655349 GYP655349:GYQ655349 HIL655349:HIM655349 HSH655349:HSI655349 ICD655349:ICE655349 ILZ655349:IMA655349 IVV655349:IVW655349 JFR655349:JFS655349 JPN655349:JPO655349 JZJ655349:JZK655349 KJF655349:KJG655349 KTB655349:KTC655349 LCX655349:LCY655349 LMT655349:LMU655349 LWP655349:LWQ655349 MGL655349:MGM655349 MQH655349:MQI655349 NAD655349:NAE655349 NJZ655349:NKA655349 NTV655349:NTW655349 ODR655349:ODS655349 ONN655349:ONO655349 OXJ655349:OXK655349 PHF655349:PHG655349 PRB655349:PRC655349 QAX655349:QAY655349 QKT655349:QKU655349 QUP655349:QUQ655349 REL655349:REM655349 ROH655349:ROI655349 RYD655349:RYE655349 SHZ655349:SIA655349 SRV655349:SRW655349 TBR655349:TBS655349 TLN655349:TLO655349 TVJ655349:TVK655349 UFF655349:UFG655349 UPB655349:UPC655349 UYX655349:UYY655349 VIT655349:VIU655349 VSP655349:VSQ655349 WCL655349:WCM655349 WMH655349:WMI655349 WWD655349:WWE655349 AD720885:AE720885 JR720885:JS720885 TN720885:TO720885 ADJ720885:ADK720885 ANF720885:ANG720885 AXB720885:AXC720885 BGX720885:BGY720885 BQT720885:BQU720885 CAP720885:CAQ720885 CKL720885:CKM720885 CUH720885:CUI720885 DED720885:DEE720885 DNZ720885:DOA720885 DXV720885:DXW720885 EHR720885:EHS720885 ERN720885:ERO720885 FBJ720885:FBK720885 FLF720885:FLG720885 FVB720885:FVC720885 GEX720885:GEY720885 GOT720885:GOU720885 GYP720885:GYQ720885 HIL720885:HIM720885 HSH720885:HSI720885 ICD720885:ICE720885 ILZ720885:IMA720885 IVV720885:IVW720885 JFR720885:JFS720885 JPN720885:JPO720885 JZJ720885:JZK720885 KJF720885:KJG720885 KTB720885:KTC720885 LCX720885:LCY720885 LMT720885:LMU720885 LWP720885:LWQ720885 MGL720885:MGM720885 MQH720885:MQI720885 NAD720885:NAE720885 NJZ720885:NKA720885 NTV720885:NTW720885 ODR720885:ODS720885 ONN720885:ONO720885 OXJ720885:OXK720885 PHF720885:PHG720885 PRB720885:PRC720885 QAX720885:QAY720885 QKT720885:QKU720885 QUP720885:QUQ720885 REL720885:REM720885 ROH720885:ROI720885 RYD720885:RYE720885 SHZ720885:SIA720885 SRV720885:SRW720885 TBR720885:TBS720885 TLN720885:TLO720885 TVJ720885:TVK720885 UFF720885:UFG720885 UPB720885:UPC720885 UYX720885:UYY720885 VIT720885:VIU720885 VSP720885:VSQ720885 WCL720885:WCM720885 WMH720885:WMI720885 WWD720885:WWE720885 AD786421:AE786421 JR786421:JS786421 TN786421:TO786421 ADJ786421:ADK786421 ANF786421:ANG786421 AXB786421:AXC786421 BGX786421:BGY786421 BQT786421:BQU786421 CAP786421:CAQ786421 CKL786421:CKM786421 CUH786421:CUI786421 DED786421:DEE786421 DNZ786421:DOA786421 DXV786421:DXW786421 EHR786421:EHS786421 ERN786421:ERO786421 FBJ786421:FBK786421 FLF786421:FLG786421 FVB786421:FVC786421 GEX786421:GEY786421 GOT786421:GOU786421 GYP786421:GYQ786421 HIL786421:HIM786421 HSH786421:HSI786421 ICD786421:ICE786421 ILZ786421:IMA786421 IVV786421:IVW786421 JFR786421:JFS786421 JPN786421:JPO786421 JZJ786421:JZK786421 KJF786421:KJG786421 KTB786421:KTC786421 LCX786421:LCY786421 LMT786421:LMU786421 LWP786421:LWQ786421 MGL786421:MGM786421 MQH786421:MQI786421 NAD786421:NAE786421 NJZ786421:NKA786421 NTV786421:NTW786421 ODR786421:ODS786421 ONN786421:ONO786421 OXJ786421:OXK786421 PHF786421:PHG786421 PRB786421:PRC786421 QAX786421:QAY786421 QKT786421:QKU786421 QUP786421:QUQ786421 REL786421:REM786421 ROH786421:ROI786421 RYD786421:RYE786421 SHZ786421:SIA786421 SRV786421:SRW786421 TBR786421:TBS786421 TLN786421:TLO786421 TVJ786421:TVK786421 UFF786421:UFG786421 UPB786421:UPC786421 UYX786421:UYY786421 VIT786421:VIU786421 VSP786421:VSQ786421 WCL786421:WCM786421 WMH786421:WMI786421 WWD786421:WWE786421 AD851957:AE851957 JR851957:JS851957 TN851957:TO851957 ADJ851957:ADK851957 ANF851957:ANG851957 AXB851957:AXC851957 BGX851957:BGY851957 BQT851957:BQU851957 CAP851957:CAQ851957 CKL851957:CKM851957 CUH851957:CUI851957 DED851957:DEE851957 DNZ851957:DOA851957 DXV851957:DXW851957 EHR851957:EHS851957 ERN851957:ERO851957 FBJ851957:FBK851957 FLF851957:FLG851957 FVB851957:FVC851957 GEX851957:GEY851957 GOT851957:GOU851957 GYP851957:GYQ851957 HIL851957:HIM851957 HSH851957:HSI851957 ICD851957:ICE851957 ILZ851957:IMA851957 IVV851957:IVW851957 JFR851957:JFS851957 JPN851957:JPO851957 JZJ851957:JZK851957 KJF851957:KJG851957 KTB851957:KTC851957 LCX851957:LCY851957 LMT851957:LMU851957 LWP851957:LWQ851957 MGL851957:MGM851957 MQH851957:MQI851957 NAD851957:NAE851957 NJZ851957:NKA851957 NTV851957:NTW851957 ODR851957:ODS851957 ONN851957:ONO851957 OXJ851957:OXK851957 PHF851957:PHG851957 PRB851957:PRC851957 QAX851957:QAY851957 QKT851957:QKU851957 QUP851957:QUQ851957 REL851957:REM851957 ROH851957:ROI851957 RYD851957:RYE851957 SHZ851957:SIA851957 SRV851957:SRW851957 TBR851957:TBS851957 TLN851957:TLO851957 TVJ851957:TVK851957 UFF851957:UFG851957 UPB851957:UPC851957 UYX851957:UYY851957 VIT851957:VIU851957 VSP851957:VSQ851957 WCL851957:WCM851957 WMH851957:WMI851957 WWD851957:WWE851957 AD917493:AE917493 JR917493:JS917493 TN917493:TO917493 ADJ917493:ADK917493 ANF917493:ANG917493 AXB917493:AXC917493 BGX917493:BGY917493 BQT917493:BQU917493 CAP917493:CAQ917493 CKL917493:CKM917493 CUH917493:CUI917493 DED917493:DEE917493 DNZ917493:DOA917493 DXV917493:DXW917493 EHR917493:EHS917493 ERN917493:ERO917493 FBJ917493:FBK917493 FLF917493:FLG917493 FVB917493:FVC917493 GEX917493:GEY917493 GOT917493:GOU917493 GYP917493:GYQ917493 HIL917493:HIM917493 HSH917493:HSI917493 ICD917493:ICE917493 ILZ917493:IMA917493 IVV917493:IVW917493 JFR917493:JFS917493 JPN917493:JPO917493 JZJ917493:JZK917493 KJF917493:KJG917493 KTB917493:KTC917493 LCX917493:LCY917493 LMT917493:LMU917493 LWP917493:LWQ917493 MGL917493:MGM917493 MQH917493:MQI917493 NAD917493:NAE917493 NJZ917493:NKA917493 NTV917493:NTW917493 ODR917493:ODS917493 ONN917493:ONO917493 OXJ917493:OXK917493 PHF917493:PHG917493 PRB917493:PRC917493 QAX917493:QAY917493 QKT917493:QKU917493 QUP917493:QUQ917493 REL917493:REM917493 ROH917493:ROI917493 RYD917493:RYE917493 SHZ917493:SIA917493 SRV917493:SRW917493 TBR917493:TBS917493 TLN917493:TLO917493 TVJ917493:TVK917493 UFF917493:UFG917493 UPB917493:UPC917493 UYX917493:UYY917493 VIT917493:VIU917493 VSP917493:VSQ917493 WCL917493:WCM917493 WMH917493:WMI917493 WWD917493:WWE917493 AD983029:AE983029 JR983029:JS983029 TN983029:TO983029 ADJ983029:ADK983029 ANF983029:ANG983029 AXB983029:AXC983029 BGX983029:BGY983029 BQT983029:BQU983029 CAP983029:CAQ983029 CKL983029:CKM983029 CUH983029:CUI983029 DED983029:DEE983029 DNZ983029:DOA983029 DXV983029:DXW983029 EHR983029:EHS983029 ERN983029:ERO983029 FBJ983029:FBK983029 FLF983029:FLG983029 FVB983029:FVC983029 GEX983029:GEY983029 GOT983029:GOU983029 GYP983029:GYQ983029 HIL983029:HIM983029 HSH983029:HSI983029 ICD983029:ICE983029 ILZ983029:IMA983029 IVV983029:IVW983029 JFR983029:JFS983029 JPN983029:JPO983029 JZJ983029:JZK983029 KJF983029:KJG983029 KTB983029:KTC983029 LCX983029:LCY983029 LMT983029:LMU983029 LWP983029:LWQ983029 MGL983029:MGM983029 MQH983029:MQI983029 NAD983029:NAE983029 NJZ983029:NKA983029 NTV983029:NTW983029 ODR983029:ODS983029 ONN983029:ONO983029 OXJ983029:OXK983029 PHF983029:PHG983029 PRB983029:PRC983029 QAX983029:QAY983029 QKT983029:QKU983029 QUP983029:QUQ983029 REL983029:REM983029 ROH983029:ROI983029 RYD983029:RYE983029 SHZ983029:SIA983029 SRV983029:SRW983029 TBR983029:TBS983029 TLN983029:TLO983029 TVJ983029:TVK983029 UFF983029:UFG983029 UPB983029:UPC983029 UYX983029:UYY983029 VIT983029:VIU983029 VSP983029:VSQ983029 WCL983029:WCM983029 WMH983029:WMI983029 WWD983029:WWE983029 JU65525:JY65525 TQ65525:TU65525 ADM65525:ADQ65525 ANI65525:ANM65525 AXE65525:AXI65525 BHA65525:BHE65525 BQW65525:BRA65525 CAS65525:CAW65525 CKO65525:CKS65525 CUK65525:CUO65525 DEG65525:DEK65525 DOC65525:DOG65525 DXY65525:DYC65525 EHU65525:EHY65525 ERQ65525:ERU65525 FBM65525:FBQ65525 FLI65525:FLM65525 FVE65525:FVI65525 GFA65525:GFE65525 GOW65525:GPA65525 GYS65525:GYW65525 HIO65525:HIS65525 HSK65525:HSO65525 ICG65525:ICK65525 IMC65525:IMG65525 IVY65525:IWC65525 JFU65525:JFY65525 JPQ65525:JPU65525 JZM65525:JZQ65525 KJI65525:KJM65525 KTE65525:KTI65525 LDA65525:LDE65525 LMW65525:LNA65525 LWS65525:LWW65525 MGO65525:MGS65525 MQK65525:MQO65525 NAG65525:NAK65525 NKC65525:NKG65525 NTY65525:NUC65525 ODU65525:ODY65525 ONQ65525:ONU65525 OXM65525:OXQ65525 PHI65525:PHM65525 PRE65525:PRI65525 QBA65525:QBE65525 QKW65525:QLA65525 QUS65525:QUW65525 REO65525:RES65525 ROK65525:ROO65525 RYG65525:RYK65525 SIC65525:SIG65525 SRY65525:SSC65525 TBU65525:TBY65525 TLQ65525:TLU65525 TVM65525:TVQ65525 UFI65525:UFM65525 UPE65525:UPI65525 UZA65525:UZE65525 VIW65525:VJA65525 VSS65525:VSW65525 WCO65525:WCS65525 WMK65525:WMO65525 WWG65525:WWK65525 JU131061:JY131061 TQ131061:TU131061 ADM131061:ADQ131061 ANI131061:ANM131061 AXE131061:AXI131061 BHA131061:BHE131061 BQW131061:BRA131061 CAS131061:CAW131061 CKO131061:CKS131061 CUK131061:CUO131061 DEG131061:DEK131061 DOC131061:DOG131061 DXY131061:DYC131061 EHU131061:EHY131061 ERQ131061:ERU131061 FBM131061:FBQ131061 FLI131061:FLM131061 FVE131061:FVI131061 GFA131061:GFE131061 GOW131061:GPA131061 GYS131061:GYW131061 HIO131061:HIS131061 HSK131061:HSO131061 ICG131061:ICK131061 IMC131061:IMG131061 IVY131061:IWC131061 JFU131061:JFY131061 JPQ131061:JPU131061 JZM131061:JZQ131061 KJI131061:KJM131061 KTE131061:KTI131061 LDA131061:LDE131061 LMW131061:LNA131061 LWS131061:LWW131061 MGO131061:MGS131061 MQK131061:MQO131061 NAG131061:NAK131061 NKC131061:NKG131061 NTY131061:NUC131061 ODU131061:ODY131061 ONQ131061:ONU131061 OXM131061:OXQ131061 PHI131061:PHM131061 PRE131061:PRI131061 QBA131061:QBE131061 QKW131061:QLA131061 QUS131061:QUW131061 REO131061:RES131061 ROK131061:ROO131061 RYG131061:RYK131061 SIC131061:SIG131061 SRY131061:SSC131061 TBU131061:TBY131061 TLQ131061:TLU131061 TVM131061:TVQ131061 UFI131061:UFM131061 UPE131061:UPI131061 UZA131061:UZE131061 VIW131061:VJA131061 VSS131061:VSW131061 WCO131061:WCS131061 WMK131061:WMO131061 WWG131061:WWK131061 JU196597:JY196597 TQ196597:TU196597 ADM196597:ADQ196597 ANI196597:ANM196597 AXE196597:AXI196597 BHA196597:BHE196597 BQW196597:BRA196597 CAS196597:CAW196597 CKO196597:CKS196597 CUK196597:CUO196597 DEG196597:DEK196597 DOC196597:DOG196597 DXY196597:DYC196597 EHU196597:EHY196597 ERQ196597:ERU196597 FBM196597:FBQ196597 FLI196597:FLM196597 FVE196597:FVI196597 GFA196597:GFE196597 GOW196597:GPA196597 GYS196597:GYW196597 HIO196597:HIS196597 HSK196597:HSO196597 ICG196597:ICK196597 IMC196597:IMG196597 IVY196597:IWC196597 JFU196597:JFY196597 JPQ196597:JPU196597 JZM196597:JZQ196597 KJI196597:KJM196597 KTE196597:KTI196597 LDA196597:LDE196597 LMW196597:LNA196597 LWS196597:LWW196597 MGO196597:MGS196597 MQK196597:MQO196597 NAG196597:NAK196597 NKC196597:NKG196597 NTY196597:NUC196597 ODU196597:ODY196597 ONQ196597:ONU196597 OXM196597:OXQ196597 PHI196597:PHM196597 PRE196597:PRI196597 QBA196597:QBE196597 QKW196597:QLA196597 QUS196597:QUW196597 REO196597:RES196597 ROK196597:ROO196597 RYG196597:RYK196597 SIC196597:SIG196597 SRY196597:SSC196597 TBU196597:TBY196597 TLQ196597:TLU196597 TVM196597:TVQ196597 UFI196597:UFM196597 UPE196597:UPI196597 UZA196597:UZE196597 VIW196597:VJA196597 VSS196597:VSW196597 WCO196597:WCS196597 WMK196597:WMO196597 WWG196597:WWK196597 JU262133:JY262133 TQ262133:TU262133 ADM262133:ADQ262133 ANI262133:ANM262133 AXE262133:AXI262133 BHA262133:BHE262133 BQW262133:BRA262133 CAS262133:CAW262133 CKO262133:CKS262133 CUK262133:CUO262133 DEG262133:DEK262133 DOC262133:DOG262133 DXY262133:DYC262133 EHU262133:EHY262133 ERQ262133:ERU262133 FBM262133:FBQ262133 FLI262133:FLM262133 FVE262133:FVI262133 GFA262133:GFE262133 GOW262133:GPA262133 GYS262133:GYW262133 HIO262133:HIS262133 HSK262133:HSO262133 ICG262133:ICK262133 IMC262133:IMG262133 IVY262133:IWC262133 JFU262133:JFY262133 JPQ262133:JPU262133 JZM262133:JZQ262133 KJI262133:KJM262133 KTE262133:KTI262133 LDA262133:LDE262133 LMW262133:LNA262133 LWS262133:LWW262133 MGO262133:MGS262133 MQK262133:MQO262133 NAG262133:NAK262133 NKC262133:NKG262133 NTY262133:NUC262133 ODU262133:ODY262133 ONQ262133:ONU262133 OXM262133:OXQ262133 PHI262133:PHM262133 PRE262133:PRI262133 QBA262133:QBE262133 QKW262133:QLA262133 QUS262133:QUW262133 REO262133:RES262133 ROK262133:ROO262133 RYG262133:RYK262133 SIC262133:SIG262133 SRY262133:SSC262133 TBU262133:TBY262133 TLQ262133:TLU262133 TVM262133:TVQ262133 UFI262133:UFM262133 UPE262133:UPI262133 UZA262133:UZE262133 VIW262133:VJA262133 VSS262133:VSW262133 WCO262133:WCS262133 WMK262133:WMO262133 WWG262133:WWK262133 JU327669:JY327669 TQ327669:TU327669 ADM327669:ADQ327669 ANI327669:ANM327669 AXE327669:AXI327669 BHA327669:BHE327669 BQW327669:BRA327669 CAS327669:CAW327669 CKO327669:CKS327669 CUK327669:CUO327669 DEG327669:DEK327669 DOC327669:DOG327669 DXY327669:DYC327669 EHU327669:EHY327669 ERQ327669:ERU327669 FBM327669:FBQ327669 FLI327669:FLM327669 FVE327669:FVI327669 GFA327669:GFE327669 GOW327669:GPA327669 GYS327669:GYW327669 HIO327669:HIS327669 HSK327669:HSO327669 ICG327669:ICK327669 IMC327669:IMG327669 IVY327669:IWC327669 JFU327669:JFY327669 JPQ327669:JPU327669 JZM327669:JZQ327669 KJI327669:KJM327669 KTE327669:KTI327669 LDA327669:LDE327669 LMW327669:LNA327669 LWS327669:LWW327669 MGO327669:MGS327669 MQK327669:MQO327669 NAG327669:NAK327669 NKC327669:NKG327669 NTY327669:NUC327669 ODU327669:ODY327669 ONQ327669:ONU327669 OXM327669:OXQ327669 PHI327669:PHM327669 PRE327669:PRI327669 QBA327669:QBE327669 QKW327669:QLA327669 QUS327669:QUW327669 REO327669:RES327669 ROK327669:ROO327669 RYG327669:RYK327669 SIC327669:SIG327669 SRY327669:SSC327669 TBU327669:TBY327669 TLQ327669:TLU327669 TVM327669:TVQ327669 UFI327669:UFM327669 UPE327669:UPI327669 UZA327669:UZE327669 VIW327669:VJA327669 VSS327669:VSW327669 WCO327669:WCS327669 WMK327669:WMO327669 WWG327669:WWK327669 JU393205:JY393205 TQ393205:TU393205 ADM393205:ADQ393205 ANI393205:ANM393205 AXE393205:AXI393205 BHA393205:BHE393205 BQW393205:BRA393205 CAS393205:CAW393205 CKO393205:CKS393205 CUK393205:CUO393205 DEG393205:DEK393205 DOC393205:DOG393205 DXY393205:DYC393205 EHU393205:EHY393205 ERQ393205:ERU393205 FBM393205:FBQ393205 FLI393205:FLM393205 FVE393205:FVI393205 GFA393205:GFE393205 GOW393205:GPA393205 GYS393205:GYW393205 HIO393205:HIS393205 HSK393205:HSO393205 ICG393205:ICK393205 IMC393205:IMG393205 IVY393205:IWC393205 JFU393205:JFY393205 JPQ393205:JPU393205 JZM393205:JZQ393205 KJI393205:KJM393205 KTE393205:KTI393205 LDA393205:LDE393205 LMW393205:LNA393205 LWS393205:LWW393205 MGO393205:MGS393205 MQK393205:MQO393205 NAG393205:NAK393205 NKC393205:NKG393205 NTY393205:NUC393205 ODU393205:ODY393205 ONQ393205:ONU393205 OXM393205:OXQ393205 PHI393205:PHM393205 PRE393205:PRI393205 QBA393205:QBE393205 QKW393205:QLA393205 QUS393205:QUW393205 REO393205:RES393205 ROK393205:ROO393205 RYG393205:RYK393205 SIC393205:SIG393205 SRY393205:SSC393205 TBU393205:TBY393205 TLQ393205:TLU393205 TVM393205:TVQ393205 UFI393205:UFM393205 UPE393205:UPI393205 UZA393205:UZE393205 VIW393205:VJA393205 VSS393205:VSW393205 WCO393205:WCS393205 WMK393205:WMO393205 WWG393205:WWK393205 JU458741:JY458741 TQ458741:TU458741 ADM458741:ADQ458741 ANI458741:ANM458741 AXE458741:AXI458741 BHA458741:BHE458741 BQW458741:BRA458741 CAS458741:CAW458741 CKO458741:CKS458741 CUK458741:CUO458741 DEG458741:DEK458741 DOC458741:DOG458741 DXY458741:DYC458741 EHU458741:EHY458741 ERQ458741:ERU458741 FBM458741:FBQ458741 FLI458741:FLM458741 FVE458741:FVI458741 GFA458741:GFE458741 GOW458741:GPA458741 GYS458741:GYW458741 HIO458741:HIS458741 HSK458741:HSO458741 ICG458741:ICK458741 IMC458741:IMG458741 IVY458741:IWC458741 JFU458741:JFY458741 JPQ458741:JPU458741 JZM458741:JZQ458741 KJI458741:KJM458741 KTE458741:KTI458741 LDA458741:LDE458741 LMW458741:LNA458741 LWS458741:LWW458741 MGO458741:MGS458741 MQK458741:MQO458741 NAG458741:NAK458741 NKC458741:NKG458741 NTY458741:NUC458741 ODU458741:ODY458741 ONQ458741:ONU458741 OXM458741:OXQ458741 PHI458741:PHM458741 PRE458741:PRI458741 QBA458741:QBE458741 QKW458741:QLA458741 QUS458741:QUW458741 REO458741:RES458741 ROK458741:ROO458741 RYG458741:RYK458741 SIC458741:SIG458741 SRY458741:SSC458741 TBU458741:TBY458741 TLQ458741:TLU458741 TVM458741:TVQ458741 UFI458741:UFM458741 UPE458741:UPI458741 UZA458741:UZE458741 VIW458741:VJA458741 VSS458741:VSW458741 WCO458741:WCS458741 WMK458741:WMO458741 WWG458741:WWK458741 JU524277:JY524277 TQ524277:TU524277 ADM524277:ADQ524277 ANI524277:ANM524277 AXE524277:AXI524277 BHA524277:BHE524277 BQW524277:BRA524277 CAS524277:CAW524277 CKO524277:CKS524277 CUK524277:CUO524277 DEG524277:DEK524277 DOC524277:DOG524277 DXY524277:DYC524277 EHU524277:EHY524277 ERQ524277:ERU524277 FBM524277:FBQ524277 FLI524277:FLM524277 FVE524277:FVI524277 GFA524277:GFE524277 GOW524277:GPA524277 GYS524277:GYW524277 HIO524277:HIS524277 HSK524277:HSO524277 ICG524277:ICK524277 IMC524277:IMG524277 IVY524277:IWC524277 JFU524277:JFY524277 JPQ524277:JPU524277 JZM524277:JZQ524277 KJI524277:KJM524277 KTE524277:KTI524277 LDA524277:LDE524277 LMW524277:LNA524277 LWS524277:LWW524277 MGO524277:MGS524277 MQK524277:MQO524277 NAG524277:NAK524277 NKC524277:NKG524277 NTY524277:NUC524277 ODU524277:ODY524277 ONQ524277:ONU524277 OXM524277:OXQ524277 PHI524277:PHM524277 PRE524277:PRI524277 QBA524277:QBE524277 QKW524277:QLA524277 QUS524277:QUW524277 REO524277:RES524277 ROK524277:ROO524277 RYG524277:RYK524277 SIC524277:SIG524277 SRY524277:SSC524277 TBU524277:TBY524277 TLQ524277:TLU524277 TVM524277:TVQ524277 UFI524277:UFM524277 UPE524277:UPI524277 UZA524277:UZE524277 VIW524277:VJA524277 VSS524277:VSW524277 WCO524277:WCS524277 WMK524277:WMO524277 WWG524277:WWK524277 JU589813:JY589813 TQ589813:TU589813 ADM589813:ADQ589813 ANI589813:ANM589813 AXE589813:AXI589813 BHA589813:BHE589813 BQW589813:BRA589813 CAS589813:CAW589813 CKO589813:CKS589813 CUK589813:CUO589813 DEG589813:DEK589813 DOC589813:DOG589813 DXY589813:DYC589813 EHU589813:EHY589813 ERQ589813:ERU589813 FBM589813:FBQ589813 FLI589813:FLM589813 FVE589813:FVI589813 GFA589813:GFE589813 GOW589813:GPA589813 GYS589813:GYW589813 HIO589813:HIS589813 HSK589813:HSO589813 ICG589813:ICK589813 IMC589813:IMG589813 IVY589813:IWC589813 JFU589813:JFY589813 JPQ589813:JPU589813 JZM589813:JZQ589813 KJI589813:KJM589813 KTE589813:KTI589813 LDA589813:LDE589813 LMW589813:LNA589813 LWS589813:LWW589813 MGO589813:MGS589813 MQK589813:MQO589813 NAG589813:NAK589813 NKC589813:NKG589813 NTY589813:NUC589813 ODU589813:ODY589813 ONQ589813:ONU589813 OXM589813:OXQ589813 PHI589813:PHM589813 PRE589813:PRI589813 QBA589813:QBE589813 QKW589813:QLA589813 QUS589813:QUW589813 REO589813:RES589813 ROK589813:ROO589813 RYG589813:RYK589813 SIC589813:SIG589813 SRY589813:SSC589813 TBU589813:TBY589813 TLQ589813:TLU589813 TVM589813:TVQ589813 UFI589813:UFM589813 UPE589813:UPI589813 UZA589813:UZE589813 VIW589813:VJA589813 VSS589813:VSW589813 WCO589813:WCS589813 WMK589813:WMO589813 WWG589813:WWK589813 JU655349:JY655349 TQ655349:TU655349 ADM655349:ADQ655349 ANI655349:ANM655349 AXE655349:AXI655349 BHA655349:BHE655349 BQW655349:BRA655349 CAS655349:CAW655349 CKO655349:CKS655349 CUK655349:CUO655349 DEG655349:DEK655349 DOC655349:DOG655349 DXY655349:DYC655349 EHU655349:EHY655349 ERQ655349:ERU655349 FBM655349:FBQ655349 FLI655349:FLM655349 FVE655349:FVI655349 GFA655349:GFE655349 GOW655349:GPA655349 GYS655349:GYW655349 HIO655349:HIS655349 HSK655349:HSO655349 ICG655349:ICK655349 IMC655349:IMG655349 IVY655349:IWC655349 JFU655349:JFY655349 JPQ655349:JPU655349 JZM655349:JZQ655349 KJI655349:KJM655349 KTE655349:KTI655349 LDA655349:LDE655349 LMW655349:LNA655349 LWS655349:LWW655349 MGO655349:MGS655349 MQK655349:MQO655349 NAG655349:NAK655349 NKC655349:NKG655349 NTY655349:NUC655349 ODU655349:ODY655349 ONQ655349:ONU655349 OXM655349:OXQ655349 PHI655349:PHM655349 PRE655349:PRI655349 QBA655349:QBE655349 QKW655349:QLA655349 QUS655349:QUW655349 REO655349:RES655349 ROK655349:ROO655349 RYG655349:RYK655349 SIC655349:SIG655349 SRY655349:SSC655349 TBU655349:TBY655349 TLQ655349:TLU655349 TVM655349:TVQ655349 UFI655349:UFM655349 UPE655349:UPI655349 UZA655349:UZE655349 VIW655349:VJA655349 VSS655349:VSW655349 WCO655349:WCS655349 WMK655349:WMO655349 WWG655349:WWK655349 JU720885:JY720885 TQ720885:TU720885 ADM720885:ADQ720885 ANI720885:ANM720885 AXE720885:AXI720885 BHA720885:BHE720885 BQW720885:BRA720885 CAS720885:CAW720885 CKO720885:CKS720885 CUK720885:CUO720885 DEG720885:DEK720885 DOC720885:DOG720885 DXY720885:DYC720885 EHU720885:EHY720885 ERQ720885:ERU720885 FBM720885:FBQ720885 FLI720885:FLM720885 FVE720885:FVI720885 GFA720885:GFE720885 GOW720885:GPA720885 GYS720885:GYW720885 HIO720885:HIS720885 HSK720885:HSO720885 ICG720885:ICK720885 IMC720885:IMG720885 IVY720885:IWC720885 JFU720885:JFY720885 JPQ720885:JPU720885 JZM720885:JZQ720885 KJI720885:KJM720885 KTE720885:KTI720885 LDA720885:LDE720885 LMW720885:LNA720885 LWS720885:LWW720885 MGO720885:MGS720885 MQK720885:MQO720885 NAG720885:NAK720885 NKC720885:NKG720885 NTY720885:NUC720885 ODU720885:ODY720885 ONQ720885:ONU720885 OXM720885:OXQ720885 PHI720885:PHM720885 PRE720885:PRI720885 QBA720885:QBE720885 QKW720885:QLA720885 QUS720885:QUW720885 REO720885:RES720885 ROK720885:ROO720885 RYG720885:RYK720885 SIC720885:SIG720885 SRY720885:SSC720885 TBU720885:TBY720885 TLQ720885:TLU720885 TVM720885:TVQ720885 UFI720885:UFM720885 UPE720885:UPI720885 UZA720885:UZE720885 VIW720885:VJA720885 VSS720885:VSW720885 WCO720885:WCS720885 WMK720885:WMO720885 WWG720885:WWK720885 JU786421:JY786421 TQ786421:TU786421 ADM786421:ADQ786421 ANI786421:ANM786421 AXE786421:AXI786421 BHA786421:BHE786421 BQW786421:BRA786421 CAS786421:CAW786421 CKO786421:CKS786421 CUK786421:CUO786421 DEG786421:DEK786421 DOC786421:DOG786421 DXY786421:DYC786421 EHU786421:EHY786421 ERQ786421:ERU786421 FBM786421:FBQ786421 FLI786421:FLM786421 FVE786421:FVI786421 GFA786421:GFE786421 GOW786421:GPA786421 GYS786421:GYW786421 HIO786421:HIS786421 HSK786421:HSO786421 ICG786421:ICK786421 IMC786421:IMG786421 IVY786421:IWC786421 JFU786421:JFY786421 JPQ786421:JPU786421 JZM786421:JZQ786421 KJI786421:KJM786421 KTE786421:KTI786421 LDA786421:LDE786421 LMW786421:LNA786421 LWS786421:LWW786421 MGO786421:MGS786421 MQK786421:MQO786421 NAG786421:NAK786421 NKC786421:NKG786421 NTY786421:NUC786421 ODU786421:ODY786421 ONQ786421:ONU786421 OXM786421:OXQ786421 PHI786421:PHM786421 PRE786421:PRI786421 QBA786421:QBE786421 QKW786421:QLA786421 QUS786421:QUW786421 REO786421:RES786421 ROK786421:ROO786421 RYG786421:RYK786421 SIC786421:SIG786421 SRY786421:SSC786421 TBU786421:TBY786421 TLQ786421:TLU786421 TVM786421:TVQ786421 UFI786421:UFM786421 UPE786421:UPI786421 UZA786421:UZE786421 VIW786421:VJA786421 VSS786421:VSW786421 WCO786421:WCS786421 WMK786421:WMO786421 WWG786421:WWK786421 JU851957:JY851957 TQ851957:TU851957 ADM851957:ADQ851957 ANI851957:ANM851957 AXE851957:AXI851957 BHA851957:BHE851957 BQW851957:BRA851957 CAS851957:CAW851957 CKO851957:CKS851957 CUK851957:CUO851957 DEG851957:DEK851957 DOC851957:DOG851957 DXY851957:DYC851957 EHU851957:EHY851957 ERQ851957:ERU851957 FBM851957:FBQ851957 FLI851957:FLM851957 FVE851957:FVI851957 GFA851957:GFE851957 GOW851957:GPA851957 GYS851957:GYW851957 HIO851957:HIS851957 HSK851957:HSO851957 ICG851957:ICK851957 IMC851957:IMG851957 IVY851957:IWC851957 JFU851957:JFY851957 JPQ851957:JPU851957 JZM851957:JZQ851957 KJI851957:KJM851957 KTE851957:KTI851957 LDA851957:LDE851957 LMW851957:LNA851957 LWS851957:LWW851957 MGO851957:MGS851957 MQK851957:MQO851957 NAG851957:NAK851957 NKC851957:NKG851957 NTY851957:NUC851957 ODU851957:ODY851957 ONQ851957:ONU851957 OXM851957:OXQ851957 PHI851957:PHM851957 PRE851957:PRI851957 QBA851957:QBE851957 QKW851957:QLA851957 QUS851957:QUW851957 REO851957:RES851957 ROK851957:ROO851957 RYG851957:RYK851957 SIC851957:SIG851957 SRY851957:SSC851957 TBU851957:TBY851957 TLQ851957:TLU851957 TVM851957:TVQ851957 UFI851957:UFM851957 UPE851957:UPI851957 UZA851957:UZE851957 VIW851957:VJA851957 VSS851957:VSW851957 WCO851957:WCS851957 WMK851957:WMO851957 WWG851957:WWK851957 JU917493:JY917493 TQ917493:TU917493 ADM917493:ADQ917493 ANI917493:ANM917493 AXE917493:AXI917493 BHA917493:BHE917493 BQW917493:BRA917493 CAS917493:CAW917493 CKO917493:CKS917493 CUK917493:CUO917493 DEG917493:DEK917493 DOC917493:DOG917493 DXY917493:DYC917493 EHU917493:EHY917493 ERQ917493:ERU917493 FBM917493:FBQ917493 FLI917493:FLM917493 FVE917493:FVI917493 GFA917493:GFE917493 GOW917493:GPA917493 GYS917493:GYW917493 HIO917493:HIS917493 HSK917493:HSO917493 ICG917493:ICK917493 IMC917493:IMG917493 IVY917493:IWC917493 JFU917493:JFY917493 JPQ917493:JPU917493 JZM917493:JZQ917493 KJI917493:KJM917493 KTE917493:KTI917493 LDA917493:LDE917493 LMW917493:LNA917493 LWS917493:LWW917493 MGO917493:MGS917493 MQK917493:MQO917493 NAG917493:NAK917493 NKC917493:NKG917493 NTY917493:NUC917493 ODU917493:ODY917493 ONQ917493:ONU917493 OXM917493:OXQ917493 PHI917493:PHM917493 PRE917493:PRI917493 QBA917493:QBE917493 QKW917493:QLA917493 QUS917493:QUW917493 REO917493:RES917493 ROK917493:ROO917493 RYG917493:RYK917493 SIC917493:SIG917493 SRY917493:SSC917493 TBU917493:TBY917493 TLQ917493:TLU917493 TVM917493:TVQ917493 UFI917493:UFM917493 UPE917493:UPI917493 UZA917493:UZE917493 VIW917493:VJA917493 VSS917493:VSW917493 WCO917493:WCS917493 WMK917493:WMO917493 WWG917493:WWK917493 JU983029:JY983029 TQ983029:TU983029 ADM983029:ADQ983029 ANI983029:ANM983029 AXE983029:AXI983029 BHA983029:BHE983029 BQW983029:BRA983029 CAS983029:CAW983029 CKO983029:CKS983029 CUK983029:CUO983029 DEG983029:DEK983029 DOC983029:DOG983029 DXY983029:DYC983029 EHU983029:EHY983029 ERQ983029:ERU983029 FBM983029:FBQ983029 FLI983029:FLM983029 FVE983029:FVI983029 GFA983029:GFE983029 GOW983029:GPA983029 GYS983029:GYW983029 HIO983029:HIS983029 HSK983029:HSO983029 ICG983029:ICK983029 IMC983029:IMG983029 IVY983029:IWC983029 JFU983029:JFY983029 JPQ983029:JPU983029 JZM983029:JZQ983029 KJI983029:KJM983029 KTE983029:KTI983029 LDA983029:LDE983029 LMW983029:LNA983029 LWS983029:LWW983029 MGO983029:MGS983029 MQK983029:MQO983029 NAG983029:NAK983029 NKC983029:NKG983029 NTY983029:NUC983029 ODU983029:ODY983029 ONQ983029:ONU983029 OXM983029:OXQ983029 PHI983029:PHM983029 PRE983029:PRI983029 QBA983029:QBE983029 QKW983029:QLA983029 QUS983029:QUW983029 REO983029:RES983029 ROK983029:ROO983029 RYG983029:RYK983029 SIC983029:SIG983029 SRY983029:SSC983029 TBU983029:TBY983029 TLQ983029:TLU983029 TVM983029:TVQ983029 UFI983029:UFM983029 UPE983029:UPI983029 UZA983029:UZE983029 VIW983029:VJA983029 VSS983029:VSW983029 WCO983029:WCS983029 WMK983029:WMO983029 WWG983029:WWK983029 KA65525:KB65525 TW65525:TX65525 ADS65525:ADT65525 ANO65525:ANP65525 AXK65525:AXL65525 BHG65525:BHH65525 BRC65525:BRD65525 CAY65525:CAZ65525 CKU65525:CKV65525 CUQ65525:CUR65525 DEM65525:DEN65525 DOI65525:DOJ65525 DYE65525:DYF65525 EIA65525:EIB65525 ERW65525:ERX65525 FBS65525:FBT65525 FLO65525:FLP65525 FVK65525:FVL65525 GFG65525:GFH65525 GPC65525:GPD65525 GYY65525:GYZ65525 HIU65525:HIV65525 HSQ65525:HSR65525 ICM65525:ICN65525 IMI65525:IMJ65525 IWE65525:IWF65525 JGA65525:JGB65525 JPW65525:JPX65525 JZS65525:JZT65525 KJO65525:KJP65525 KTK65525:KTL65525 LDG65525:LDH65525 LNC65525:LND65525 LWY65525:LWZ65525 MGU65525:MGV65525 MQQ65525:MQR65525 NAM65525:NAN65525 NKI65525:NKJ65525 NUE65525:NUF65525 OEA65525:OEB65525 ONW65525:ONX65525 OXS65525:OXT65525 PHO65525:PHP65525 PRK65525:PRL65525 QBG65525:QBH65525 QLC65525:QLD65525 QUY65525:QUZ65525 REU65525:REV65525 ROQ65525:ROR65525 RYM65525:RYN65525 SII65525:SIJ65525 SSE65525:SSF65525 TCA65525:TCB65525 TLW65525:TLX65525 TVS65525:TVT65525 UFO65525:UFP65525 UPK65525:UPL65525 UZG65525:UZH65525 VJC65525:VJD65525 VSY65525:VSZ65525 WCU65525:WCV65525 WMQ65525:WMR65525 WWM65525:WWN65525 KA131061:KB131061 TW131061:TX131061 ADS131061:ADT131061 ANO131061:ANP131061 AXK131061:AXL131061 BHG131061:BHH131061 BRC131061:BRD131061 CAY131061:CAZ131061 CKU131061:CKV131061 CUQ131061:CUR131061 DEM131061:DEN131061 DOI131061:DOJ131061 DYE131061:DYF131061 EIA131061:EIB131061 ERW131061:ERX131061 FBS131061:FBT131061 FLO131061:FLP131061 FVK131061:FVL131061 GFG131061:GFH131061 GPC131061:GPD131061 GYY131061:GYZ131061 HIU131061:HIV131061 HSQ131061:HSR131061 ICM131061:ICN131061 IMI131061:IMJ131061 IWE131061:IWF131061 JGA131061:JGB131061 JPW131061:JPX131061 JZS131061:JZT131061 KJO131061:KJP131061 KTK131061:KTL131061 LDG131061:LDH131061 LNC131061:LND131061 LWY131061:LWZ131061 MGU131061:MGV131061 MQQ131061:MQR131061 NAM131061:NAN131061 NKI131061:NKJ131061 NUE131061:NUF131061 OEA131061:OEB131061 ONW131061:ONX131061 OXS131061:OXT131061 PHO131061:PHP131061 PRK131061:PRL131061 QBG131061:QBH131061 QLC131061:QLD131061 QUY131061:QUZ131061 REU131061:REV131061 ROQ131061:ROR131061 RYM131061:RYN131061 SII131061:SIJ131061 SSE131061:SSF131061 TCA131061:TCB131061 TLW131061:TLX131061 TVS131061:TVT131061 UFO131061:UFP131061 UPK131061:UPL131061 UZG131061:UZH131061 VJC131061:VJD131061 VSY131061:VSZ131061 WCU131061:WCV131061 WMQ131061:WMR131061 WWM131061:WWN131061 KA196597:KB196597 TW196597:TX196597 ADS196597:ADT196597 ANO196597:ANP196597 AXK196597:AXL196597 BHG196597:BHH196597 BRC196597:BRD196597 CAY196597:CAZ196597 CKU196597:CKV196597 CUQ196597:CUR196597 DEM196597:DEN196597 DOI196597:DOJ196597 DYE196597:DYF196597 EIA196597:EIB196597 ERW196597:ERX196597 FBS196597:FBT196597 FLO196597:FLP196597 FVK196597:FVL196597 GFG196597:GFH196597 GPC196597:GPD196597 GYY196597:GYZ196597 HIU196597:HIV196597 HSQ196597:HSR196597 ICM196597:ICN196597 IMI196597:IMJ196597 IWE196597:IWF196597 JGA196597:JGB196597 JPW196597:JPX196597 JZS196597:JZT196597 KJO196597:KJP196597 KTK196597:KTL196597 LDG196597:LDH196597 LNC196597:LND196597 LWY196597:LWZ196597 MGU196597:MGV196597 MQQ196597:MQR196597 NAM196597:NAN196597 NKI196597:NKJ196597 NUE196597:NUF196597 OEA196597:OEB196597 ONW196597:ONX196597 OXS196597:OXT196597 PHO196597:PHP196597 PRK196597:PRL196597 QBG196597:QBH196597 QLC196597:QLD196597 QUY196597:QUZ196597 REU196597:REV196597 ROQ196597:ROR196597 RYM196597:RYN196597 SII196597:SIJ196597 SSE196597:SSF196597 TCA196597:TCB196597 TLW196597:TLX196597 TVS196597:TVT196597 UFO196597:UFP196597 UPK196597:UPL196597 UZG196597:UZH196597 VJC196597:VJD196597 VSY196597:VSZ196597 WCU196597:WCV196597 WMQ196597:WMR196597 WWM196597:WWN196597 KA262133:KB262133 TW262133:TX262133 ADS262133:ADT262133 ANO262133:ANP262133 AXK262133:AXL262133 BHG262133:BHH262133 BRC262133:BRD262133 CAY262133:CAZ262133 CKU262133:CKV262133 CUQ262133:CUR262133 DEM262133:DEN262133 DOI262133:DOJ262133 DYE262133:DYF262133 EIA262133:EIB262133 ERW262133:ERX262133 FBS262133:FBT262133 FLO262133:FLP262133 FVK262133:FVL262133 GFG262133:GFH262133 GPC262133:GPD262133 GYY262133:GYZ262133 HIU262133:HIV262133 HSQ262133:HSR262133 ICM262133:ICN262133 IMI262133:IMJ262133 IWE262133:IWF262133 JGA262133:JGB262133 JPW262133:JPX262133 JZS262133:JZT262133 KJO262133:KJP262133 KTK262133:KTL262133 LDG262133:LDH262133 LNC262133:LND262133 LWY262133:LWZ262133 MGU262133:MGV262133 MQQ262133:MQR262133 NAM262133:NAN262133 NKI262133:NKJ262133 NUE262133:NUF262133 OEA262133:OEB262133 ONW262133:ONX262133 OXS262133:OXT262133 PHO262133:PHP262133 PRK262133:PRL262133 QBG262133:QBH262133 QLC262133:QLD262133 QUY262133:QUZ262133 REU262133:REV262133 ROQ262133:ROR262133 RYM262133:RYN262133 SII262133:SIJ262133 SSE262133:SSF262133 TCA262133:TCB262133 TLW262133:TLX262133 TVS262133:TVT262133 UFO262133:UFP262133 UPK262133:UPL262133 UZG262133:UZH262133 VJC262133:VJD262133 VSY262133:VSZ262133 WCU262133:WCV262133 WMQ262133:WMR262133 WWM262133:WWN262133 KA327669:KB327669 TW327669:TX327669 ADS327669:ADT327669 ANO327669:ANP327669 AXK327669:AXL327669 BHG327669:BHH327669 BRC327669:BRD327669 CAY327669:CAZ327669 CKU327669:CKV327669 CUQ327669:CUR327669 DEM327669:DEN327669 DOI327669:DOJ327669 DYE327669:DYF327669 EIA327669:EIB327669 ERW327669:ERX327669 FBS327669:FBT327669 FLO327669:FLP327669 FVK327669:FVL327669 GFG327669:GFH327669 GPC327669:GPD327669 GYY327669:GYZ327669 HIU327669:HIV327669 HSQ327669:HSR327669 ICM327669:ICN327669 IMI327669:IMJ327669 IWE327669:IWF327669 JGA327669:JGB327669 JPW327669:JPX327669 JZS327669:JZT327669 KJO327669:KJP327669 KTK327669:KTL327669 LDG327669:LDH327669 LNC327669:LND327669 LWY327669:LWZ327669 MGU327669:MGV327669 MQQ327669:MQR327669 NAM327669:NAN327669 NKI327669:NKJ327669 NUE327669:NUF327669 OEA327669:OEB327669 ONW327669:ONX327669 OXS327669:OXT327669 PHO327669:PHP327669 PRK327669:PRL327669 QBG327669:QBH327669 QLC327669:QLD327669 QUY327669:QUZ327669 REU327669:REV327669 ROQ327669:ROR327669 RYM327669:RYN327669 SII327669:SIJ327669 SSE327669:SSF327669 TCA327669:TCB327669 TLW327669:TLX327669 TVS327669:TVT327669 UFO327669:UFP327669 UPK327669:UPL327669 UZG327669:UZH327669 VJC327669:VJD327669 VSY327669:VSZ327669 WCU327669:WCV327669 WMQ327669:WMR327669 WWM327669:WWN327669 KA393205:KB393205 TW393205:TX393205 ADS393205:ADT393205 ANO393205:ANP393205 AXK393205:AXL393205 BHG393205:BHH393205 BRC393205:BRD393205 CAY393205:CAZ393205 CKU393205:CKV393205 CUQ393205:CUR393205 DEM393205:DEN393205 DOI393205:DOJ393205 DYE393205:DYF393205 EIA393205:EIB393205 ERW393205:ERX393205 FBS393205:FBT393205 FLO393205:FLP393205 FVK393205:FVL393205 GFG393205:GFH393205 GPC393205:GPD393205 GYY393205:GYZ393205 HIU393205:HIV393205 HSQ393205:HSR393205 ICM393205:ICN393205 IMI393205:IMJ393205 IWE393205:IWF393205 JGA393205:JGB393205 JPW393205:JPX393205 JZS393205:JZT393205 KJO393205:KJP393205 KTK393205:KTL393205 LDG393205:LDH393205 LNC393205:LND393205 LWY393205:LWZ393205 MGU393205:MGV393205 MQQ393205:MQR393205 NAM393205:NAN393205 NKI393205:NKJ393205 NUE393205:NUF393205 OEA393205:OEB393205 ONW393205:ONX393205 OXS393205:OXT393205 PHO393205:PHP393205 PRK393205:PRL393205 QBG393205:QBH393205 QLC393205:QLD393205 QUY393205:QUZ393205 REU393205:REV393205 ROQ393205:ROR393205 RYM393205:RYN393205 SII393205:SIJ393205 SSE393205:SSF393205 TCA393205:TCB393205 TLW393205:TLX393205 TVS393205:TVT393205 UFO393205:UFP393205 UPK393205:UPL393205 UZG393205:UZH393205 VJC393205:VJD393205 VSY393205:VSZ393205 WCU393205:WCV393205 WMQ393205:WMR393205 WWM393205:WWN393205 KA458741:KB458741 TW458741:TX458741 ADS458741:ADT458741 ANO458741:ANP458741 AXK458741:AXL458741 BHG458741:BHH458741 BRC458741:BRD458741 CAY458741:CAZ458741 CKU458741:CKV458741 CUQ458741:CUR458741 DEM458741:DEN458741 DOI458741:DOJ458741 DYE458741:DYF458741 EIA458741:EIB458741 ERW458741:ERX458741 FBS458741:FBT458741 FLO458741:FLP458741 FVK458741:FVL458741 GFG458741:GFH458741 GPC458741:GPD458741 GYY458741:GYZ458741 HIU458741:HIV458741 HSQ458741:HSR458741 ICM458741:ICN458741 IMI458741:IMJ458741 IWE458741:IWF458741 JGA458741:JGB458741 JPW458741:JPX458741 JZS458741:JZT458741 KJO458741:KJP458741 KTK458741:KTL458741 LDG458741:LDH458741 LNC458741:LND458741 LWY458741:LWZ458741 MGU458741:MGV458741 MQQ458741:MQR458741 NAM458741:NAN458741 NKI458741:NKJ458741 NUE458741:NUF458741 OEA458741:OEB458741 ONW458741:ONX458741 OXS458741:OXT458741 PHO458741:PHP458741 PRK458741:PRL458741 QBG458741:QBH458741 QLC458741:QLD458741 QUY458741:QUZ458741 REU458741:REV458741 ROQ458741:ROR458741 RYM458741:RYN458741 SII458741:SIJ458741 SSE458741:SSF458741 TCA458741:TCB458741 TLW458741:TLX458741 TVS458741:TVT458741 UFO458741:UFP458741 UPK458741:UPL458741 UZG458741:UZH458741 VJC458741:VJD458741 VSY458741:VSZ458741 WCU458741:WCV458741 WMQ458741:WMR458741 WWM458741:WWN458741 KA524277:KB524277 TW524277:TX524277 ADS524277:ADT524277 ANO524277:ANP524277 AXK524277:AXL524277 BHG524277:BHH524277 BRC524277:BRD524277 CAY524277:CAZ524277 CKU524277:CKV524277 CUQ524277:CUR524277 DEM524277:DEN524277 DOI524277:DOJ524277 DYE524277:DYF524277 EIA524277:EIB524277 ERW524277:ERX524277 FBS524277:FBT524277 FLO524277:FLP524277 FVK524277:FVL524277 GFG524277:GFH524277 GPC524277:GPD524277 GYY524277:GYZ524277 HIU524277:HIV524277 HSQ524277:HSR524277 ICM524277:ICN524277 IMI524277:IMJ524277 IWE524277:IWF524277 JGA524277:JGB524277 JPW524277:JPX524277 JZS524277:JZT524277 KJO524277:KJP524277 KTK524277:KTL524277 LDG524277:LDH524277 LNC524277:LND524277 LWY524277:LWZ524277 MGU524277:MGV524277 MQQ524277:MQR524277 NAM524277:NAN524277 NKI524277:NKJ524277 NUE524277:NUF524277 OEA524277:OEB524277 ONW524277:ONX524277 OXS524277:OXT524277 PHO524277:PHP524277 PRK524277:PRL524277 QBG524277:QBH524277 QLC524277:QLD524277 QUY524277:QUZ524277 REU524277:REV524277 ROQ524277:ROR524277 RYM524277:RYN524277 SII524277:SIJ524277 SSE524277:SSF524277 TCA524277:TCB524277 TLW524277:TLX524277 TVS524277:TVT524277 UFO524277:UFP524277 UPK524277:UPL524277 UZG524277:UZH524277 VJC524277:VJD524277 VSY524277:VSZ524277 WCU524277:WCV524277 WMQ524277:WMR524277 WWM524277:WWN524277 KA589813:KB589813 TW589813:TX589813 ADS589813:ADT589813 ANO589813:ANP589813 AXK589813:AXL589813 BHG589813:BHH589813 BRC589813:BRD589813 CAY589813:CAZ589813 CKU589813:CKV589813 CUQ589813:CUR589813 DEM589813:DEN589813 DOI589813:DOJ589813 DYE589813:DYF589813 EIA589813:EIB589813 ERW589813:ERX589813 FBS589813:FBT589813 FLO589813:FLP589813 FVK589813:FVL589813 GFG589813:GFH589813 GPC589813:GPD589813 GYY589813:GYZ589813 HIU589813:HIV589813 HSQ589813:HSR589813 ICM589813:ICN589813 IMI589813:IMJ589813 IWE589813:IWF589813 JGA589813:JGB589813 JPW589813:JPX589813 JZS589813:JZT589813 KJO589813:KJP589813 KTK589813:KTL589813 LDG589813:LDH589813 LNC589813:LND589813 LWY589813:LWZ589813 MGU589813:MGV589813 MQQ589813:MQR589813 NAM589813:NAN589813 NKI589813:NKJ589813 NUE589813:NUF589813 OEA589813:OEB589813 ONW589813:ONX589813 OXS589813:OXT589813 PHO589813:PHP589813 PRK589813:PRL589813 QBG589813:QBH589813 QLC589813:QLD589813 QUY589813:QUZ589813 REU589813:REV589813 ROQ589813:ROR589813 RYM589813:RYN589813 SII589813:SIJ589813 SSE589813:SSF589813 TCA589813:TCB589813 TLW589813:TLX589813 TVS589813:TVT589813 UFO589813:UFP589813 UPK589813:UPL589813 UZG589813:UZH589813 VJC589813:VJD589813 VSY589813:VSZ589813 WCU589813:WCV589813 WMQ589813:WMR589813 WWM589813:WWN589813 KA655349:KB655349 TW655349:TX655349 ADS655349:ADT655349 ANO655349:ANP655349 AXK655349:AXL655349 BHG655349:BHH655349 BRC655349:BRD655349 CAY655349:CAZ655349 CKU655349:CKV655349 CUQ655349:CUR655349 DEM655349:DEN655349 DOI655349:DOJ655349 DYE655349:DYF655349 EIA655349:EIB655349 ERW655349:ERX655349 FBS655349:FBT655349 FLO655349:FLP655349 FVK655349:FVL655349 GFG655349:GFH655349 GPC655349:GPD655349 GYY655349:GYZ655349 HIU655349:HIV655349 HSQ655349:HSR655349 ICM655349:ICN655349 IMI655349:IMJ655349 IWE655349:IWF655349 JGA655349:JGB655349 JPW655349:JPX655349 JZS655349:JZT655349 KJO655349:KJP655349 KTK655349:KTL655349 LDG655349:LDH655349 LNC655349:LND655349 LWY655349:LWZ655349 MGU655349:MGV655349 MQQ655349:MQR655349 NAM655349:NAN655349 NKI655349:NKJ655349 NUE655349:NUF655349 OEA655349:OEB655349 ONW655349:ONX655349 OXS655349:OXT655349 PHO655349:PHP655349 PRK655349:PRL655349 QBG655349:QBH655349 QLC655349:QLD655349 QUY655349:QUZ655349 REU655349:REV655349 ROQ655349:ROR655349 RYM655349:RYN655349 SII655349:SIJ655349 SSE655349:SSF655349 TCA655349:TCB655349 TLW655349:TLX655349 TVS655349:TVT655349 UFO655349:UFP655349 UPK655349:UPL655349 UZG655349:UZH655349 VJC655349:VJD655349 VSY655349:VSZ655349 WCU655349:WCV655349 WMQ655349:WMR655349 WWM655349:WWN655349 KA720885:KB720885 TW720885:TX720885 ADS720885:ADT720885 ANO720885:ANP720885 AXK720885:AXL720885 BHG720885:BHH720885 BRC720885:BRD720885 CAY720885:CAZ720885 CKU720885:CKV720885 CUQ720885:CUR720885 DEM720885:DEN720885 DOI720885:DOJ720885 DYE720885:DYF720885 EIA720885:EIB720885 ERW720885:ERX720885 FBS720885:FBT720885 FLO720885:FLP720885 FVK720885:FVL720885 GFG720885:GFH720885 GPC720885:GPD720885 GYY720885:GYZ720885 HIU720885:HIV720885 HSQ720885:HSR720885 ICM720885:ICN720885 IMI720885:IMJ720885 IWE720885:IWF720885 JGA720885:JGB720885 JPW720885:JPX720885 JZS720885:JZT720885 KJO720885:KJP720885 KTK720885:KTL720885 LDG720885:LDH720885 LNC720885:LND720885 LWY720885:LWZ720885 MGU720885:MGV720885 MQQ720885:MQR720885 NAM720885:NAN720885 NKI720885:NKJ720885 NUE720885:NUF720885 OEA720885:OEB720885 ONW720885:ONX720885 OXS720885:OXT720885 PHO720885:PHP720885 PRK720885:PRL720885 QBG720885:QBH720885 QLC720885:QLD720885 QUY720885:QUZ720885 REU720885:REV720885 ROQ720885:ROR720885 RYM720885:RYN720885 SII720885:SIJ720885 SSE720885:SSF720885 TCA720885:TCB720885 TLW720885:TLX720885 TVS720885:TVT720885 UFO720885:UFP720885 UPK720885:UPL720885 UZG720885:UZH720885 VJC720885:VJD720885 VSY720885:VSZ720885 WCU720885:WCV720885 WMQ720885:WMR720885 WWM720885:WWN720885 KA786421:KB786421 TW786421:TX786421 ADS786421:ADT786421 ANO786421:ANP786421 AXK786421:AXL786421 BHG786421:BHH786421 BRC786421:BRD786421 CAY786421:CAZ786421 CKU786421:CKV786421 CUQ786421:CUR786421 DEM786421:DEN786421 DOI786421:DOJ786421 DYE786421:DYF786421 EIA786421:EIB786421 ERW786421:ERX786421 FBS786421:FBT786421 FLO786421:FLP786421 FVK786421:FVL786421 GFG786421:GFH786421 GPC786421:GPD786421 GYY786421:GYZ786421 HIU786421:HIV786421 HSQ786421:HSR786421 ICM786421:ICN786421 IMI786421:IMJ786421 IWE786421:IWF786421 JGA786421:JGB786421 JPW786421:JPX786421 JZS786421:JZT786421 KJO786421:KJP786421 KTK786421:KTL786421 LDG786421:LDH786421 LNC786421:LND786421 LWY786421:LWZ786421 MGU786421:MGV786421 MQQ786421:MQR786421 NAM786421:NAN786421 NKI786421:NKJ786421 NUE786421:NUF786421 OEA786421:OEB786421 ONW786421:ONX786421 OXS786421:OXT786421 PHO786421:PHP786421 PRK786421:PRL786421 QBG786421:QBH786421 QLC786421:QLD786421 QUY786421:QUZ786421 REU786421:REV786421 ROQ786421:ROR786421 RYM786421:RYN786421 SII786421:SIJ786421 SSE786421:SSF786421 TCA786421:TCB786421 TLW786421:TLX786421 TVS786421:TVT786421 UFO786421:UFP786421 UPK786421:UPL786421 UZG786421:UZH786421 VJC786421:VJD786421 VSY786421:VSZ786421 WCU786421:WCV786421 WMQ786421:WMR786421 WWM786421:WWN786421 KA851957:KB851957 TW851957:TX851957 ADS851957:ADT851957 ANO851957:ANP851957 AXK851957:AXL851957 BHG851957:BHH851957 BRC851957:BRD851957 CAY851957:CAZ851957 CKU851957:CKV851957 CUQ851957:CUR851957 DEM851957:DEN851957 DOI851957:DOJ851957 DYE851957:DYF851957 EIA851957:EIB851957 ERW851957:ERX851957 FBS851957:FBT851957 FLO851957:FLP851957 FVK851957:FVL851957 GFG851957:GFH851957 GPC851957:GPD851957 GYY851957:GYZ851957 HIU851957:HIV851957 HSQ851957:HSR851957 ICM851957:ICN851957 IMI851957:IMJ851957 IWE851957:IWF851957 JGA851957:JGB851957 JPW851957:JPX851957 JZS851957:JZT851957 KJO851957:KJP851957 KTK851957:KTL851957 LDG851957:LDH851957 LNC851957:LND851957 LWY851957:LWZ851957 MGU851957:MGV851957 MQQ851957:MQR851957 NAM851957:NAN851957 NKI851957:NKJ851957 NUE851957:NUF851957 OEA851957:OEB851957 ONW851957:ONX851957 OXS851957:OXT851957 PHO851957:PHP851957 PRK851957:PRL851957 QBG851957:QBH851957 QLC851957:QLD851957 QUY851957:QUZ851957 REU851957:REV851957 ROQ851957:ROR851957 RYM851957:RYN851957 SII851957:SIJ851957 SSE851957:SSF851957 TCA851957:TCB851957 TLW851957:TLX851957 TVS851957:TVT851957 UFO851957:UFP851957 UPK851957:UPL851957 UZG851957:UZH851957 VJC851957:VJD851957 VSY851957:VSZ851957 WCU851957:WCV851957 WMQ851957:WMR851957 WWM851957:WWN851957 KA917493:KB917493 TW917493:TX917493 ADS917493:ADT917493 ANO917493:ANP917493 AXK917493:AXL917493 BHG917493:BHH917493 BRC917493:BRD917493 CAY917493:CAZ917493 CKU917493:CKV917493 CUQ917493:CUR917493 DEM917493:DEN917493 DOI917493:DOJ917493 DYE917493:DYF917493 EIA917493:EIB917493 ERW917493:ERX917493 FBS917493:FBT917493 FLO917493:FLP917493 FVK917493:FVL917493 GFG917493:GFH917493 GPC917493:GPD917493 GYY917493:GYZ917493 HIU917493:HIV917493 HSQ917493:HSR917493 ICM917493:ICN917493 IMI917493:IMJ917493 IWE917493:IWF917493 JGA917493:JGB917493 JPW917493:JPX917493 JZS917493:JZT917493 KJO917493:KJP917493 KTK917493:KTL917493 LDG917493:LDH917493 LNC917493:LND917493 LWY917493:LWZ917493 MGU917493:MGV917493 MQQ917493:MQR917493 NAM917493:NAN917493 NKI917493:NKJ917493 NUE917493:NUF917493 OEA917493:OEB917493 ONW917493:ONX917493 OXS917493:OXT917493 PHO917493:PHP917493 PRK917493:PRL917493 QBG917493:QBH917493 QLC917493:QLD917493 QUY917493:QUZ917493 REU917493:REV917493 ROQ917493:ROR917493 RYM917493:RYN917493 SII917493:SIJ917493 SSE917493:SSF917493 TCA917493:TCB917493 TLW917493:TLX917493 TVS917493:TVT917493 UFO917493:UFP917493 UPK917493:UPL917493 UZG917493:UZH917493 VJC917493:VJD917493 VSY917493:VSZ917493 WCU917493:WCV917493 WMQ917493:WMR917493 WWM917493:WWN917493 KA983029:KB983029 TW983029:TX983029 ADS983029:ADT983029 ANO983029:ANP983029 AXK983029:AXL983029 BHG983029:BHH983029 BRC983029:BRD983029 CAY983029:CAZ983029 CKU983029:CKV983029 CUQ983029:CUR983029 DEM983029:DEN983029 DOI983029:DOJ983029 DYE983029:DYF983029 EIA983029:EIB983029 ERW983029:ERX983029 FBS983029:FBT983029 FLO983029:FLP983029 FVK983029:FVL983029 GFG983029:GFH983029 GPC983029:GPD983029 GYY983029:GYZ983029 HIU983029:HIV983029 HSQ983029:HSR983029 ICM983029:ICN983029 IMI983029:IMJ983029 IWE983029:IWF983029 JGA983029:JGB983029 JPW983029:JPX983029 JZS983029:JZT983029 KJO983029:KJP983029 KTK983029:KTL983029 LDG983029:LDH983029 LNC983029:LND983029 LWY983029:LWZ983029 MGU983029:MGV983029 MQQ983029:MQR983029 NAM983029:NAN983029 NKI983029:NKJ983029 NUE983029:NUF983029 OEA983029:OEB983029 ONW983029:ONX983029 OXS983029:OXT983029 PHO983029:PHP983029 PRK983029:PRL983029 QBG983029:QBH983029 QLC983029:QLD983029 QUY983029:QUZ983029 REU983029:REV983029 ROQ983029:ROR983029 RYM983029:RYN983029 SII983029:SIJ983029 SSE983029:SSF983029 TCA983029:TCB983029 TLW983029:TLX983029 TVS983029:TVT983029 UFO983029:UFP983029 UPK983029:UPL983029 UZG983029:UZH983029 VJC983029:VJD983029 VSY983029:VSZ983029 WCU983029:WCV983029 WMQ983029:WMR983029 WWM983029:WWN983029" xr:uid="{00000000-0002-0000-0800-000004000000}"/>
  </dataValidations>
  <printOptions horizontalCentered="1"/>
  <pageMargins left="0.19685039370078741" right="0.19685039370078741" top="0.59055118110236227" bottom="0.19685039370078741" header="0.31496062992125984" footer="0.31496062992125984"/>
  <pageSetup paperSize="13" scale="98" orientation="portrait" r:id="rId1"/>
  <rowBreaks count="3" manualBreakCount="3">
    <brk id="35" min="1" max="30" man="1"/>
    <brk id="70" min="1" max="30" man="1"/>
    <brk id="105" min="1" max="3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10</vt:i4>
      </vt:variant>
    </vt:vector>
  </HeadingPairs>
  <TitlesOfParts>
    <vt:vector size="25" baseType="lpstr">
      <vt:lpstr>基本情報</vt:lpstr>
      <vt:lpstr>交代用紙</vt:lpstr>
      <vt:lpstr>春季大会</vt:lpstr>
      <vt:lpstr>春季追加登録</vt:lpstr>
      <vt:lpstr>春季ﾒﾝﾊﾞｰ票</vt:lpstr>
      <vt:lpstr>高体連</vt:lpstr>
      <vt:lpstr>高体連ﾌﾟﾛｸﾞﾗﾑ用</vt:lpstr>
      <vt:lpstr>高体連登録変更</vt:lpstr>
      <vt:lpstr>高体連ﾒﾝﾊﾞｰ票</vt:lpstr>
      <vt:lpstr>選手権参加申込書</vt:lpstr>
      <vt:lpstr>選手権ｴﾝﾄﾘｰ申込書</vt:lpstr>
      <vt:lpstr>選手権登録変更</vt:lpstr>
      <vt:lpstr>選手権ﾒﾝﾊﾞｰ票</vt:lpstr>
      <vt:lpstr>２種委員の春季大会ﾌﾟﾛｸﾞﾗﾑ作成担当用</vt:lpstr>
      <vt:lpstr>２種委員の高校選手権ﾌﾟﾛｸﾞﾗﾑ作成担当用</vt:lpstr>
      <vt:lpstr>交代用紙!Print_Area</vt:lpstr>
      <vt:lpstr>高体連!Print_Area</vt:lpstr>
      <vt:lpstr>高体連ﾒﾝﾊﾞｰ票!Print_Area</vt:lpstr>
      <vt:lpstr>高体連登録変更!Print_Area</vt:lpstr>
      <vt:lpstr>春季ﾒﾝﾊﾞｰ票!Print_Area</vt:lpstr>
      <vt:lpstr>春季大会!Print_Area</vt:lpstr>
      <vt:lpstr>春季追加登録!Print_Area</vt:lpstr>
      <vt:lpstr>選手権ｴﾝﾄﾘｰ申込書!Print_Area</vt:lpstr>
      <vt:lpstr>選手権ﾒﾝﾊﾞｰ票!Print_Area</vt:lpstr>
      <vt:lpstr>選手権登録変更!Print_Area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国安 川瀬</cp:lastModifiedBy>
  <cp:lastPrinted>2024-03-31T12:21:50Z</cp:lastPrinted>
  <dcterms:created xsi:type="dcterms:W3CDTF">2018-08-12T10:35:45Z</dcterms:created>
  <dcterms:modified xsi:type="dcterms:W3CDTF">2024-04-05T02:22:46Z</dcterms:modified>
</cp:coreProperties>
</file>