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はじめに読んでください" sheetId="1" r:id="rId1"/>
    <sheet name="①参加申込書地区" sheetId="2" r:id="rId2"/>
    <sheet name="②参加申込書ﾌﾞﾛｯｸ" sheetId="3" r:id="rId3"/>
  </sheets>
  <definedNames>
    <definedName name="_xlnm.Print_Area" localSheetId="1">'①参加申込書地区'!$A$1:$AY$32</definedName>
    <definedName name="_xlnm.Print_Area" localSheetId="2">'②参加申込書ﾌﾞﾛｯｸ'!$A$1:$AY$32</definedName>
    <definedName name="_xlnm.Print_Area" localSheetId="0">'はじめに読んでください'!$A$1:$AY$33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S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ユーザ1</author>
    <author>noboru</author>
  </authors>
  <commentList>
    <comment ref="AS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ユーザ1</author>
    <author>noboru</author>
  </authors>
  <commentList>
    <comment ref="AS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<sst xmlns="http://schemas.openxmlformats.org/spreadsheetml/2006/main" count="388" uniqueCount="147">
  <si>
    <t>No.</t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</si>
  <si>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</si>
  <si>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</si>
  <si>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</si>
  <si>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</si>
  <si>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</si>
  <si>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</si>
  <si>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</si>
  <si>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</si>
  <si>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</si>
  <si>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</si>
  <si>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</si>
  <si>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</si>
  <si>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</si>
  <si>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</si>
  <si>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</si>
  <si>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チーム役職</t>
  </si>
  <si>
    <t>年度</t>
  </si>
  <si>
    <t>保有資格</t>
  </si>
  <si>
    <t>連 絡 先 Ｔ Ｅ Ｌ</t>
  </si>
  <si>
    <t>級</t>
  </si>
  <si>
    <t>登録番号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</si>
  <si>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</si>
  <si>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</si>
  <si>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</si>
  <si>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</si>
  <si>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</si>
  <si>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</si>
  <si>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</si>
  <si>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</si>
  <si>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学校・学年（学生のみ）</t>
  </si>
  <si>
    <t>氏　　　　名</t>
  </si>
  <si>
    <t>・</t>
  </si>
  <si>
    <t>プログラム原稿となりますので、楷書にて記入下さい。</t>
  </si>
  <si>
    <t>・</t>
  </si>
  <si>
    <t>・</t>
  </si>
  <si>
    <t>年齢</t>
  </si>
  <si>
    <t>Pos</t>
  </si>
  <si>
    <t>フリガナ</t>
  </si>
  <si>
    <t>生年月日
(YYYY/MM/DD)　</t>
  </si>
  <si>
    <t>ｽﾄｯｷﾝｸﾞ</t>
  </si>
  <si>
    <t>※年齢算出日：　</t>
  </si>
  <si>
    <t>役 員 氏 名</t>
  </si>
  <si>
    <t>連 絡 先 Ｔ Ｅ Ｌ</t>
  </si>
  <si>
    <t>〔正〕</t>
  </si>
  <si>
    <t>〔副〕</t>
  </si>
  <si>
    <t>Ｆ　Ｐ</t>
  </si>
  <si>
    <t>Ｇ　Ｋ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</si>
  <si>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</si>
  <si>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r>
      <t>※</t>
    </r>
    <r>
      <rPr>
        <sz val="10"/>
        <rFont val="ＭＳ Ｐゴシック"/>
        <family val="3"/>
      </rPr>
      <t>帯同審判</t>
    </r>
  </si>
  <si>
    <t>代表者名</t>
  </si>
  <si>
    <t>所属ＦＡ</t>
  </si>
  <si>
    <t>氏名</t>
  </si>
  <si>
    <t>フリガナ</t>
  </si>
  <si>
    <t>会長</t>
  </si>
  <si>
    <t>地区サッカー協会　　　　　</t>
  </si>
  <si>
    <t>C</t>
  </si>
  <si>
    <t>チーム名略称
（5文字以内）</t>
  </si>
  <si>
    <t>外国籍
記入</t>
  </si>
  <si>
    <t>※大会初日</t>
  </si>
  <si>
    <t>フットサル大会参加申込書</t>
  </si>
  <si>
    <t>上記の通り登録確認し参加申込みします。</t>
  </si>
  <si>
    <t>全項目を確実に記入の事。　学生は学校・学年を記入下さい。</t>
  </si>
  <si>
    <t>※キャプテンは背番号横の"C"欄に○</t>
  </si>
  <si>
    <t>F</t>
  </si>
  <si>
    <t>F</t>
  </si>
  <si>
    <t>該当者に〇</t>
  </si>
  <si>
    <t>女子選手</t>
  </si>
  <si>
    <t>※クラブ申請対象選手に◯</t>
  </si>
  <si>
    <t>備考</t>
  </si>
  <si>
    <t>※クラブ申請対象選手に◯</t>
  </si>
  <si>
    <t>C</t>
  </si>
  <si>
    <t>Pos</t>
  </si>
  <si>
    <t>フリガナ</t>
  </si>
  <si>
    <t>生年月日
(YYYY/MM/DD)　</t>
  </si>
  <si>
    <t>女子選手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</si>
  <si>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</si>
  <si>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</si>
  <si>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</si>
  <si>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</si>
  <si>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</si>
  <si>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</si>
  <si>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</si>
  <si>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</si>
  <si>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</si>
  <si>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</si>
  <si>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F</t>
  </si>
  <si>
    <t>ＦＡＸ</t>
  </si>
  <si>
    <t>Ｆ　Ｐ</t>
  </si>
  <si>
    <t>ｽﾄｯｷﾝｸﾞ</t>
  </si>
  <si>
    <t>Ｇ　Ｋ</t>
  </si>
  <si>
    <t>〔正〕</t>
  </si>
  <si>
    <t>〔副〕</t>
  </si>
  <si>
    <t>F</t>
  </si>
  <si>
    <t>所属ＦＡ</t>
  </si>
  <si>
    <t>氏名</t>
  </si>
  <si>
    <t>フリガナ</t>
  </si>
  <si>
    <t>上記の通り登録確認し参加申込みします。</t>
  </si>
  <si>
    <t>地区サッカー協会　　　　　</t>
  </si>
  <si>
    <t>会長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</si>
  <si>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</si>
  <si>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t>・</t>
  </si>
  <si>
    <t>・</t>
  </si>
  <si>
    <t>※年齢算出日：　</t>
  </si>
  <si>
    <t>・</t>
  </si>
  <si>
    <t>（</t>
  </si>
  <si>
    <t>）</t>
  </si>
  <si>
    <t>ＴＥＬ</t>
  </si>
  <si>
    <t>F</t>
  </si>
  <si>
    <t>ＦＡＸ</t>
  </si>
  <si>
    <t>Ｆ　Ｐ</t>
  </si>
  <si>
    <t>ｽﾄｯｷﾝｸﾞ</t>
  </si>
  <si>
    <t>Ｇ　Ｋ</t>
  </si>
  <si>
    <t>〔正〕</t>
  </si>
  <si>
    <t>〔副〕</t>
  </si>
  <si>
    <t>チーム
登録番号</t>
  </si>
  <si>
    <t>フットサルの場合
選手登録番号</t>
  </si>
  <si>
    <t>サッカーの場合
選手登録番号</t>
  </si>
  <si>
    <t>フ リ ガ ナ</t>
  </si>
  <si>
    <t>生年月日
(YYYY/MM/DD)</t>
  </si>
  <si>
    <t>JFA指導者ライセンス（Ｓ・Ｆ）</t>
  </si>
  <si>
    <t>監督</t>
  </si>
  <si>
    <t>Ｓ指導者資格選択</t>
  </si>
  <si>
    <t>Ｆ指導者資格選択</t>
  </si>
  <si>
    <t>なし</t>
  </si>
  <si>
    <t>S級</t>
  </si>
  <si>
    <t>FS_Ｂ級</t>
  </si>
  <si>
    <t>A級G</t>
  </si>
  <si>
    <t>FS_Ｃ級</t>
  </si>
  <si>
    <t>A U15</t>
  </si>
  <si>
    <t>A U12</t>
  </si>
  <si>
    <t>B級</t>
  </si>
  <si>
    <t>C級</t>
  </si>
  <si>
    <t>D級</t>
  </si>
  <si>
    <t>第29回全道ユース(U-15)フットサル大会札幌ブロック予選</t>
  </si>
  <si>
    <t>フットサルの場合
選手登録番号</t>
  </si>
  <si>
    <t>サッカーの場合
選手登録番号</t>
  </si>
  <si>
    <t>フットサルの場合
選手登録番号</t>
  </si>
  <si>
    <t>2017</t>
  </si>
  <si>
    <t>２０１７年　　　　月　　　　日</t>
  </si>
  <si>
    <t>2017/11/11</t>
  </si>
  <si>
    <t>第29回全道ユース(U-15)フットサル大会札幌地区予選</t>
  </si>
  <si>
    <t>チーム役員（以下記載の役員３名のみ大会当日ベンチ入り可能）</t>
  </si>
  <si>
    <t>2017/11/03</t>
  </si>
  <si>
    <t>生年月日は西暦にて記入　例：1991/4/1　（年齢算出日：20１7年11月11日）</t>
  </si>
  <si>
    <t>生年月日は西暦にて記入　例：1991/4/1　（年齢算出日：2017年11月3日）</t>
  </si>
  <si>
    <t>生年月日は西暦にて記入　例：1991/4/1　（年齢算出日：2017年11月11日）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</si>
</sst>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72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Tahoma"/>
      <family val="2"/>
    </font>
    <font>
      <sz val="15"/>
      <name val="ＭＳ Ｐゴシック"/>
      <family val="3"/>
    </font>
    <font>
      <sz val="13"/>
      <name val="ＭＳ Ｐゴシック"/>
      <family val="3"/>
    </font>
    <font>
      <sz val="28"/>
      <name val="Tahoma"/>
      <family val="2"/>
    </font>
    <font>
      <sz val="16"/>
      <name val="ＭＳ Ｐゴシック"/>
      <family val="3"/>
    </font>
    <font>
      <u val="single"/>
      <sz val="14"/>
      <color indexed="12"/>
      <name val="ＭＳ Ｐゴシック"/>
      <family val="3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20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</font>
    <font>
      <b/>
      <sz val="10"/>
      <name val="ＭＳ Ｐゴシック"/>
      <family val="3"/>
    </font>
    <font>
      <sz val="7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0"/>
      <color theme="1"/>
      <name val="ＭＳ Ｐゴシック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hair"/>
      <right/>
      <top style="double"/>
      <bottom style="hair">
        <color indexed="8"/>
      </bottom>
    </border>
    <border>
      <left/>
      <right/>
      <top style="double"/>
      <bottom style="hair">
        <color indexed="8"/>
      </bottom>
    </border>
    <border>
      <left/>
      <right style="medium"/>
      <top style="double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/>
      <bottom style="medium"/>
    </border>
    <border>
      <left style="hair">
        <color indexed="8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/>
      <top style="double"/>
      <bottom/>
    </border>
    <border>
      <left/>
      <right/>
      <top style="double"/>
      <bottom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medium"/>
      <bottom style="double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 style="thin"/>
      <bottom style="medium"/>
    </border>
    <border>
      <left style="hair"/>
      <right style="hair"/>
      <top/>
      <bottom style="medium"/>
    </border>
    <border>
      <left style="hair"/>
      <right/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0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67" fillId="31" borderId="0" applyNumberFormat="0" applyBorder="0" applyAlignment="0" applyProtection="0"/>
  </cellStyleXfs>
  <cellXfs count="45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177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0" xfId="63" applyNumberForma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65" applyNumberFormat="1" applyFont="1" applyFill="1" applyBorder="1" applyAlignment="1" applyProtection="1">
      <alignment vertical="center"/>
      <protection locked="0"/>
    </xf>
    <xf numFmtId="0" fontId="18" fillId="0" borderId="0" xfId="62" applyNumberFormat="1" applyFont="1" applyAlignment="1" applyProtection="1">
      <alignment/>
      <protection locked="0"/>
    </xf>
    <xf numFmtId="183" fontId="18" fillId="0" borderId="0" xfId="62" applyNumberFormat="1" applyFont="1" applyAlignment="1" applyProtection="1">
      <alignment/>
      <protection locked="0"/>
    </xf>
    <xf numFmtId="49" fontId="21" fillId="0" borderId="0" xfId="0" applyNumberFormat="1" applyFont="1" applyFill="1" applyBorder="1" applyAlignment="1" applyProtection="1">
      <alignment vertical="center" shrinkToFit="1"/>
      <protection locked="0"/>
    </xf>
    <xf numFmtId="49" fontId="22" fillId="0" borderId="0" xfId="0" applyNumberFormat="1" applyFont="1" applyFill="1" applyBorder="1" applyAlignment="1" applyProtection="1">
      <alignment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3" fillId="0" borderId="0" xfId="0" applyFont="1" applyFill="1" applyBorder="1" applyAlignment="1">
      <alignment vertical="center"/>
    </xf>
    <xf numFmtId="49" fontId="12" fillId="32" borderId="0" xfId="0" applyNumberFormat="1" applyFont="1" applyFill="1" applyBorder="1" applyAlignment="1" applyProtection="1">
      <alignment horizontal="right" shrinkToFit="1"/>
      <protection locked="0"/>
    </xf>
    <xf numFmtId="49" fontId="22" fillId="0" borderId="0" xfId="0" applyNumberFormat="1" applyFont="1" applyFill="1" applyBorder="1" applyAlignment="1" applyProtection="1">
      <alignment horizontal="center" shrinkToFit="1"/>
      <protection locked="0"/>
    </xf>
    <xf numFmtId="0" fontId="1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 shrinkToFit="1"/>
    </xf>
    <xf numFmtId="49" fontId="13" fillId="0" borderId="12" xfId="0" applyNumberFormat="1" applyFont="1" applyFill="1" applyBorder="1" applyAlignment="1">
      <alignment horizontal="center" vertical="center" shrinkToFit="1"/>
    </xf>
    <xf numFmtId="49" fontId="9" fillId="0" borderId="12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Alignment="1">
      <alignment vertical="center" shrinkToFit="1"/>
    </xf>
    <xf numFmtId="49" fontId="5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13" xfId="0" applyNumberFormat="1" applyFont="1" applyFill="1" applyBorder="1" applyAlignment="1" applyProtection="1">
      <alignment shrinkToFit="1"/>
      <protection locked="0"/>
    </xf>
    <xf numFmtId="49" fontId="4" fillId="0" borderId="14" xfId="0" applyNumberFormat="1" applyFont="1" applyFill="1" applyBorder="1" applyAlignment="1" applyProtection="1">
      <alignment shrinkToFit="1"/>
      <protection locked="0"/>
    </xf>
    <xf numFmtId="49" fontId="4" fillId="0" borderId="15" xfId="0" applyNumberFormat="1" applyFont="1" applyFill="1" applyBorder="1" applyAlignment="1" applyProtection="1">
      <alignment shrinkToFit="1"/>
      <protection locked="0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16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63" applyNumberFormat="1" applyFill="1" applyBorder="1" applyAlignment="1" applyProtection="1">
      <alignment horizontal="center" vertical="center"/>
      <protection locked="0"/>
    </xf>
    <xf numFmtId="49" fontId="4" fillId="0" borderId="18" xfId="63" applyNumberFormat="1" applyFill="1" applyBorder="1" applyAlignment="1" applyProtection="1">
      <alignment horizontal="center" vertical="center"/>
      <protection locked="0"/>
    </xf>
    <xf numFmtId="49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vertical="center" wrapText="1"/>
    </xf>
    <xf numFmtId="49" fontId="18" fillId="0" borderId="0" xfId="62" applyNumberFormat="1" applyFont="1" applyAlignment="1" applyProtection="1">
      <alignment/>
      <protection locked="0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/>
    </xf>
    <xf numFmtId="49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5" xfId="0" applyNumberFormat="1" applyFont="1" applyFill="1" applyBorder="1" applyAlignment="1" applyProtection="1">
      <alignment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0" fillId="0" borderId="3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3" xfId="63" applyNumberFormat="1" applyFill="1" applyBorder="1" applyAlignment="1" applyProtection="1">
      <alignment horizontal="center" vertical="center"/>
      <protection locked="0"/>
    </xf>
    <xf numFmtId="0" fontId="4" fillId="0" borderId="34" xfId="63" applyNumberForma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vertical="center" shrinkToFit="1"/>
      <protection locked="0"/>
    </xf>
    <xf numFmtId="49" fontId="4" fillId="0" borderId="35" xfId="0" applyNumberFormat="1" applyFont="1" applyFill="1" applyBorder="1" applyAlignment="1" applyProtection="1">
      <alignment vertical="center" shrinkToFit="1"/>
      <protection locked="0"/>
    </xf>
    <xf numFmtId="49" fontId="4" fillId="0" borderId="18" xfId="0" applyNumberFormat="1" applyFont="1" applyFill="1" applyBorder="1" applyAlignment="1" applyProtection="1">
      <alignment vertical="center" shrinkToFit="1"/>
      <protection locked="0"/>
    </xf>
    <xf numFmtId="49" fontId="4" fillId="0" borderId="36" xfId="0" applyNumberFormat="1" applyFont="1" applyFill="1" applyBorder="1" applyAlignment="1" applyProtection="1">
      <alignment vertical="center" shrinkToFit="1"/>
      <protection locked="0"/>
    </xf>
    <xf numFmtId="49" fontId="4" fillId="0" borderId="33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/>
    </xf>
    <xf numFmtId="49" fontId="17" fillId="0" borderId="0" xfId="62" applyNumberFormat="1" applyFont="1" applyAlignment="1" applyProtection="1">
      <alignment shrinkToFit="1"/>
      <protection locked="0"/>
    </xf>
    <xf numFmtId="0" fontId="0" fillId="0" borderId="37" xfId="0" applyFont="1" applyFill="1" applyBorder="1" applyAlignment="1">
      <alignment horizontal="center" vertical="center" shrinkToFit="1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7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49" fontId="0" fillId="0" borderId="16" xfId="0" applyNumberFormat="1" applyFont="1" applyFill="1" applyBorder="1" applyAlignment="1">
      <alignment horizontal="center" vertical="center" shrinkToFit="1"/>
    </xf>
    <xf numFmtId="0" fontId="31" fillId="0" borderId="16" xfId="0" applyFont="1" applyFill="1" applyBorder="1" applyAlignment="1">
      <alignment horizontal="center" vertical="center" shrinkToFit="1"/>
    </xf>
    <xf numFmtId="49" fontId="30" fillId="0" borderId="0" xfId="0" applyNumberFormat="1" applyFont="1" applyFill="1" applyBorder="1" applyAlignment="1">
      <alignment vertical="top"/>
    </xf>
    <xf numFmtId="0" fontId="32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49" fontId="30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49" fontId="0" fillId="0" borderId="21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vertical="center"/>
    </xf>
    <xf numFmtId="49" fontId="4" fillId="0" borderId="10" xfId="63" applyNumberFormat="1" applyFont="1" applyFill="1" applyBorder="1" applyAlignment="1" applyProtection="1">
      <alignment horizontal="center" vertical="center"/>
      <protection locked="0"/>
    </xf>
    <xf numFmtId="0" fontId="29" fillId="0" borderId="40" xfId="0" applyFont="1" applyFill="1" applyBorder="1" applyAlignment="1">
      <alignment horizontal="center" vertical="center"/>
    </xf>
    <xf numFmtId="49" fontId="68" fillId="0" borderId="0" xfId="0" applyNumberFormat="1" applyFont="1" applyFill="1" applyBorder="1" applyAlignment="1">
      <alignment horizontal="center" vertical="center"/>
    </xf>
    <xf numFmtId="49" fontId="6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Alignment="1">
      <alignment/>
    </xf>
    <xf numFmtId="0" fontId="0" fillId="0" borderId="37" xfId="0" applyFont="1" applyFill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center" vertical="center" wrapText="1" shrinkToFit="1"/>
    </xf>
    <xf numFmtId="49" fontId="4" fillId="0" borderId="0" xfId="0" applyNumberFormat="1" applyFont="1" applyFill="1" applyAlignment="1">
      <alignment/>
    </xf>
    <xf numFmtId="49" fontId="0" fillId="0" borderId="0" xfId="0" applyNumberForma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horizontal="right" vertical="center"/>
    </xf>
    <xf numFmtId="0" fontId="69" fillId="0" borderId="37" xfId="0" applyFont="1" applyFill="1" applyBorder="1" applyAlignment="1">
      <alignment horizontal="center" vertical="center" wrapText="1" shrinkToFit="1"/>
    </xf>
    <xf numFmtId="0" fontId="69" fillId="0" borderId="16" xfId="0" applyFont="1" applyFill="1" applyBorder="1" applyAlignment="1">
      <alignment horizontal="center" vertical="center" wrapText="1" shrinkToFit="1"/>
    </xf>
    <xf numFmtId="49" fontId="4" fillId="0" borderId="41" xfId="0" applyNumberFormat="1" applyFont="1" applyFill="1" applyBorder="1" applyAlignment="1" applyProtection="1">
      <alignment horizontal="center" vertical="center" shrinkToFit="1"/>
      <protection/>
    </xf>
    <xf numFmtId="49" fontId="4" fillId="0" borderId="42" xfId="0" applyNumberFormat="1" applyFont="1" applyFill="1" applyBorder="1" applyAlignment="1" applyProtection="1">
      <alignment horizontal="center" vertical="center" shrinkToFit="1"/>
      <protection/>
    </xf>
    <xf numFmtId="49" fontId="4" fillId="0" borderId="43" xfId="0" applyNumberFormat="1" applyFont="1" applyFill="1" applyBorder="1" applyAlignment="1" applyProtection="1">
      <alignment horizontal="center" vertical="center" shrinkToFit="1"/>
      <protection/>
    </xf>
    <xf numFmtId="49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48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9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50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51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52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53" xfId="0" applyNumberFormat="1" applyFont="1" applyFill="1" applyBorder="1" applyAlignment="1" applyProtection="1">
      <alignment horizontal="center" vertical="center" textRotation="255" shrinkToFit="1"/>
      <protection/>
    </xf>
    <xf numFmtId="49" fontId="4" fillId="0" borderId="52" xfId="0" applyNumberFormat="1" applyFont="1" applyFill="1" applyBorder="1" applyAlignment="1" applyProtection="1">
      <alignment horizontal="center" vertical="center" shrinkToFit="1"/>
      <protection/>
    </xf>
    <xf numFmtId="49" fontId="4" fillId="0" borderId="54" xfId="0" applyNumberFormat="1" applyFont="1" applyFill="1" applyBorder="1" applyAlignment="1" applyProtection="1">
      <alignment horizontal="center" vertical="center" shrinkToFit="1"/>
      <protection/>
    </xf>
    <xf numFmtId="49" fontId="4" fillId="0" borderId="55" xfId="0" applyNumberFormat="1" applyFont="1" applyFill="1" applyBorder="1" applyAlignment="1" applyProtection="1">
      <alignment horizontal="center" vertical="center" shrinkToFit="1"/>
      <protection/>
    </xf>
    <xf numFmtId="49" fontId="0" fillId="0" borderId="56" xfId="0" applyNumberFormat="1" applyFont="1" applyFill="1" applyBorder="1" applyAlignment="1" applyProtection="1">
      <alignment horizontal="center" vertical="center" shrinkToFit="1"/>
      <protection/>
    </xf>
    <xf numFmtId="49" fontId="0" fillId="0" borderId="45" xfId="0" applyNumberFormat="1" applyFont="1" applyFill="1" applyBorder="1" applyAlignment="1" applyProtection="1">
      <alignment horizontal="center" vertical="center" shrinkToFit="1"/>
      <protection/>
    </xf>
    <xf numFmtId="49" fontId="0" fillId="0" borderId="46" xfId="0" applyNumberFormat="1" applyFont="1" applyFill="1" applyBorder="1" applyAlignment="1" applyProtection="1">
      <alignment horizontal="center" vertical="center" shrinkToFit="1"/>
      <protection/>
    </xf>
    <xf numFmtId="49" fontId="4" fillId="0" borderId="57" xfId="0" applyNumberFormat="1" applyFont="1" applyFill="1" applyBorder="1" applyAlignment="1" applyProtection="1">
      <alignment horizontal="center" vertical="center" shrinkToFit="1"/>
      <protection/>
    </xf>
    <xf numFmtId="49" fontId="4" fillId="0" borderId="14" xfId="0" applyNumberFormat="1" applyFont="1" applyFill="1" applyBorder="1" applyAlignment="1" applyProtection="1">
      <alignment horizontal="center" vertical="center" shrinkToFit="1"/>
      <protection/>
    </xf>
    <xf numFmtId="49" fontId="4" fillId="0" borderId="58" xfId="0" applyNumberFormat="1" applyFont="1" applyFill="1" applyBorder="1" applyAlignment="1" applyProtection="1">
      <alignment horizontal="center" vertical="center" shrinkToFit="1"/>
      <protection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59" xfId="0" applyNumberFormat="1" applyFont="1" applyFill="1" applyBorder="1" applyAlignment="1">
      <alignment horizontal="center" vertical="center" wrapText="1"/>
    </xf>
    <xf numFmtId="49" fontId="0" fillId="0" borderId="60" xfId="0" applyNumberFormat="1" applyFont="1" applyFill="1" applyBorder="1" applyAlignment="1">
      <alignment horizontal="center" vertical="center"/>
    </xf>
    <xf numFmtId="49" fontId="0" fillId="0" borderId="61" xfId="0" applyNumberFormat="1" applyFont="1" applyFill="1" applyBorder="1" applyAlignment="1">
      <alignment horizontal="center" vertical="center"/>
    </xf>
    <xf numFmtId="49" fontId="0" fillId="0" borderId="62" xfId="0" applyNumberFormat="1" applyFont="1" applyFill="1" applyBorder="1" applyAlignment="1">
      <alignment horizontal="center" vertical="center"/>
    </xf>
    <xf numFmtId="49" fontId="0" fillId="0" borderId="59" xfId="0" applyNumberFormat="1" applyFont="1" applyFill="1" applyBorder="1" applyAlignment="1">
      <alignment horizontal="center" vertical="center"/>
    </xf>
    <xf numFmtId="49" fontId="0" fillId="0" borderId="63" xfId="0" applyNumberFormat="1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center" vertical="center" wrapText="1"/>
    </xf>
    <xf numFmtId="49" fontId="0" fillId="0" borderId="47" xfId="0" applyNumberFormat="1" applyFont="1" applyFill="1" applyBorder="1" applyAlignment="1">
      <alignment horizontal="center" vertical="center" wrapText="1"/>
    </xf>
    <xf numFmtId="49" fontId="0" fillId="0" borderId="64" xfId="0" applyNumberFormat="1" applyFont="1" applyFill="1" applyBorder="1" applyAlignment="1">
      <alignment horizontal="center" vertical="center" textRotation="255"/>
    </xf>
    <xf numFmtId="49" fontId="0" fillId="0" borderId="65" xfId="0" applyNumberFormat="1" applyFont="1" applyFill="1" applyBorder="1" applyAlignment="1">
      <alignment horizontal="center" vertical="center" textRotation="255"/>
    </xf>
    <xf numFmtId="49" fontId="0" fillId="0" borderId="66" xfId="0" applyNumberFormat="1" applyFont="1" applyFill="1" applyBorder="1" applyAlignment="1">
      <alignment horizontal="center" vertical="center" textRotation="255"/>
    </xf>
    <xf numFmtId="49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>
      <alignment horizont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shrinkToFit="1"/>
      <protection locked="0"/>
    </xf>
    <xf numFmtId="49" fontId="4" fillId="0" borderId="75" xfId="0" applyNumberFormat="1" applyFont="1" applyFill="1" applyBorder="1" applyAlignment="1" applyProtection="1">
      <alignment horizont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shrinkToFit="1"/>
      <protection locked="0"/>
    </xf>
    <xf numFmtId="49" fontId="4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17" fillId="32" borderId="0" xfId="62" applyNumberFormat="1" applyFont="1" applyFill="1" applyAlignment="1" applyProtection="1">
      <alignment horizontal="left"/>
      <protection/>
    </xf>
    <xf numFmtId="49" fontId="0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>
      <alignment horizont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shrinkToFit="1"/>
      <protection locked="0"/>
    </xf>
    <xf numFmtId="49" fontId="4" fillId="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49" fontId="70" fillId="0" borderId="76" xfId="0" applyNumberFormat="1" applyFont="1" applyFill="1" applyBorder="1" applyAlignment="1">
      <alignment horizontal="center" vertical="center"/>
    </xf>
    <xf numFmtId="49" fontId="70" fillId="0" borderId="45" xfId="0" applyNumberFormat="1" applyFont="1" applyFill="1" applyBorder="1" applyAlignment="1">
      <alignment horizontal="center" vertical="center"/>
    </xf>
    <xf numFmtId="49" fontId="70" fillId="0" borderId="78" xfId="0" applyNumberFormat="1" applyFont="1" applyFill="1" applyBorder="1" applyAlignment="1">
      <alignment horizontal="center" vertical="center"/>
    </xf>
    <xf numFmtId="49" fontId="14" fillId="0" borderId="88" xfId="0" applyNumberFormat="1" applyFont="1" applyFill="1" applyBorder="1" applyAlignment="1">
      <alignment horizontal="center" vertical="center"/>
    </xf>
    <xf numFmtId="49" fontId="14" fillId="0" borderId="89" xfId="0" applyNumberFormat="1" applyFont="1" applyFill="1" applyBorder="1" applyAlignment="1">
      <alignment horizontal="center" vertical="center"/>
    </xf>
    <xf numFmtId="49" fontId="14" fillId="0" borderId="90" xfId="0" applyNumberFormat="1" applyFont="1" applyFill="1" applyBorder="1" applyAlignment="1">
      <alignment horizontal="center" vertical="center"/>
    </xf>
    <xf numFmtId="49" fontId="0" fillId="0" borderId="91" xfId="0" applyNumberFormat="1" applyFont="1" applyFill="1" applyBorder="1" applyAlignment="1">
      <alignment horizontal="center" vertical="center"/>
    </xf>
    <xf numFmtId="49" fontId="0" fillId="0" borderId="86" xfId="0" applyNumberFormat="1" applyFont="1" applyFill="1" applyBorder="1" applyAlignment="1">
      <alignment horizontal="center" vertical="center"/>
    </xf>
    <xf numFmtId="49" fontId="0" fillId="0" borderId="92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4" xfId="0" applyNumberFormat="1" applyFont="1" applyFill="1" applyBorder="1" applyAlignment="1">
      <alignment horizontal="center" vertical="center"/>
    </xf>
    <xf numFmtId="49" fontId="4" fillId="0" borderId="95" xfId="0" applyNumberFormat="1" applyFont="1" applyFill="1" applyBorder="1" applyAlignment="1">
      <alignment horizontal="center" vertical="center"/>
    </xf>
    <xf numFmtId="49" fontId="4" fillId="0" borderId="9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97" xfId="0" applyNumberFormat="1" applyFont="1" applyFill="1" applyBorder="1" applyAlignment="1">
      <alignment horizontal="center" vertical="center"/>
    </xf>
    <xf numFmtId="49" fontId="0" fillId="0" borderId="93" xfId="0" applyNumberFormat="1" applyFont="1" applyFill="1" applyBorder="1" applyAlignment="1">
      <alignment horizontal="center" vertical="center"/>
    </xf>
    <xf numFmtId="49" fontId="12" fillId="0" borderId="86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86" xfId="0" applyNumberFormat="1" applyFont="1" applyFill="1" applyBorder="1" applyAlignment="1">
      <alignment/>
    </xf>
    <xf numFmtId="49" fontId="12" fillId="0" borderId="98" xfId="0" applyNumberFormat="1" applyFont="1" applyFill="1" applyBorder="1" applyAlignment="1">
      <alignment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1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68" fillId="0" borderId="81" xfId="0" applyNumberFormat="1" applyFont="1" applyFill="1" applyBorder="1" applyAlignment="1">
      <alignment horizontal="center" vertical="center" wrapText="1"/>
    </xf>
    <xf numFmtId="49" fontId="68" fillId="0" borderId="15" xfId="0" applyNumberFormat="1" applyFont="1" applyFill="1" applyBorder="1" applyAlignment="1">
      <alignment horizontal="center" vertical="center" wrapText="1"/>
    </xf>
    <xf numFmtId="49" fontId="68" fillId="0" borderId="80" xfId="0" applyNumberFormat="1" applyFont="1" applyFill="1" applyBorder="1" applyAlignment="1">
      <alignment horizontal="center" vertical="center" wrapText="1"/>
    </xf>
    <xf numFmtId="49" fontId="20" fillId="0" borderId="81" xfId="0" applyNumberFormat="1" applyFont="1" applyFill="1" applyBorder="1" applyAlignment="1">
      <alignment horizontal="center" vertical="center" shrinkToFit="1"/>
    </xf>
    <xf numFmtId="49" fontId="20" fillId="0" borderId="15" xfId="0" applyNumberFormat="1" applyFont="1" applyFill="1" applyBorder="1" applyAlignment="1">
      <alignment horizontal="center" vertical="center" shrinkToFit="1"/>
    </xf>
    <xf numFmtId="49" fontId="20" fillId="0" borderId="82" xfId="0" applyNumberFormat="1" applyFont="1" applyFill="1" applyBorder="1" applyAlignment="1">
      <alignment horizontal="center" vertical="center" shrinkToFit="1"/>
    </xf>
    <xf numFmtId="49" fontId="25" fillId="0" borderId="99" xfId="43" applyNumberFormat="1" applyFont="1" applyFill="1" applyBorder="1" applyAlignment="1" applyProtection="1">
      <alignment horizontal="center" vertical="center" shrinkToFit="1"/>
      <protection locked="0"/>
    </xf>
    <xf numFmtId="49" fontId="12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1" xfId="0" applyNumberFormat="1" applyFont="1" applyFill="1" applyBorder="1" applyAlignment="1">
      <alignment horizontal="center" vertical="center"/>
    </xf>
    <xf numFmtId="49" fontId="0" fillId="0" borderId="102" xfId="0" applyNumberFormat="1" applyFont="1" applyFill="1" applyBorder="1" applyAlignment="1">
      <alignment horizontal="center" vertical="center"/>
    </xf>
    <xf numFmtId="49" fontId="0" fillId="0" borderId="103" xfId="0" applyNumberFormat="1" applyFont="1" applyFill="1" applyBorder="1" applyAlignment="1">
      <alignment horizontal="center" vertical="center"/>
    </xf>
    <xf numFmtId="49" fontId="0" fillId="0" borderId="104" xfId="0" applyNumberFormat="1" applyFont="1" applyFill="1" applyBorder="1" applyAlignment="1">
      <alignment horizontal="center" vertical="center"/>
    </xf>
    <xf numFmtId="49" fontId="0" fillId="0" borderId="88" xfId="0" applyNumberFormat="1" applyFont="1" applyFill="1" applyBorder="1" applyAlignment="1">
      <alignment horizontal="center" vertical="center"/>
    </xf>
    <xf numFmtId="49" fontId="0" fillId="0" borderId="89" xfId="0" applyNumberFormat="1" applyFont="1" applyFill="1" applyBorder="1" applyAlignment="1">
      <alignment horizontal="center" vertical="center"/>
    </xf>
    <xf numFmtId="49" fontId="0" fillId="0" borderId="5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5" xfId="0" applyNumberFormat="1" applyFont="1" applyFill="1" applyBorder="1" applyAlignment="1">
      <alignment horizontal="center" vertical="center"/>
    </xf>
    <xf numFmtId="49" fontId="0" fillId="0" borderId="106" xfId="0" applyNumberFormat="1" applyFont="1" applyFill="1" applyBorder="1" applyAlignment="1">
      <alignment horizontal="center" vertical="center"/>
    </xf>
    <xf numFmtId="49" fontId="4" fillId="0" borderId="9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10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0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Fill="1" applyBorder="1" applyAlignment="1" applyProtection="1">
      <alignment horizontal="left"/>
      <protection locked="0"/>
    </xf>
    <xf numFmtId="49" fontId="14" fillId="32" borderId="0" xfId="0" applyNumberFormat="1" applyFont="1" applyFill="1" applyBorder="1" applyAlignment="1">
      <alignment horizontal="center" vertical="center"/>
    </xf>
    <xf numFmtId="49" fontId="4" fillId="0" borderId="10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32" borderId="0" xfId="0" applyNumberFormat="1" applyFont="1" applyFill="1" applyBorder="1" applyAlignment="1" applyProtection="1">
      <alignment horizontal="center" shrinkToFit="1"/>
      <protection locked="0"/>
    </xf>
    <xf numFmtId="49" fontId="4" fillId="0" borderId="112" xfId="0" applyNumberFormat="1" applyFont="1" applyFill="1" applyBorder="1" applyAlignment="1" applyProtection="1">
      <alignment horizontal="center" vertical="center" shrinkToFit="1"/>
      <protection/>
    </xf>
    <xf numFmtId="49" fontId="4" fillId="0" borderId="113" xfId="0" applyNumberFormat="1" applyFont="1" applyFill="1" applyBorder="1" applyAlignment="1" applyProtection="1">
      <alignment horizontal="center" vertical="center" shrinkToFit="1"/>
      <protection/>
    </xf>
    <xf numFmtId="49" fontId="4" fillId="0" borderId="114" xfId="0" applyNumberFormat="1" applyFont="1" applyFill="1" applyBorder="1" applyAlignment="1" applyProtection="1">
      <alignment horizontal="center" vertical="center" shrinkToFit="1"/>
      <protection/>
    </xf>
    <xf numFmtId="49" fontId="4" fillId="0" borderId="28" xfId="0" applyNumberFormat="1" applyFont="1" applyFill="1" applyBorder="1" applyAlignment="1" applyProtection="1">
      <alignment horizontal="center" vertical="center" shrinkToFit="1"/>
      <protection/>
    </xf>
    <xf numFmtId="49" fontId="4" fillId="0" borderId="115" xfId="0" applyNumberFormat="1" applyFont="1" applyFill="1" applyBorder="1" applyAlignment="1" applyProtection="1">
      <alignment horizontal="center" vertical="center" shrinkToFit="1"/>
      <protection/>
    </xf>
    <xf numFmtId="49" fontId="4" fillId="0" borderId="116" xfId="0" applyNumberFormat="1" applyFont="1" applyFill="1" applyBorder="1" applyAlignment="1" applyProtection="1">
      <alignment horizontal="center" vertical="center" shrinkToFit="1"/>
      <protection/>
    </xf>
    <xf numFmtId="49" fontId="4" fillId="0" borderId="117" xfId="0" applyNumberFormat="1" applyFont="1" applyFill="1" applyBorder="1" applyAlignment="1" applyProtection="1">
      <alignment horizontal="center" vertical="center" shrinkToFit="1"/>
      <protection/>
    </xf>
    <xf numFmtId="49" fontId="4" fillId="0" borderId="118" xfId="0" applyNumberFormat="1" applyFont="1" applyFill="1" applyBorder="1" applyAlignment="1" applyProtection="1">
      <alignment horizontal="center" vertical="center" shrinkToFit="1"/>
      <protection/>
    </xf>
    <xf numFmtId="49" fontId="0" fillId="0" borderId="119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20" xfId="0" applyNumberFormat="1" applyFont="1" applyFill="1" applyBorder="1" applyAlignment="1">
      <alignment horizontal="center" vertical="center"/>
    </xf>
    <xf numFmtId="49" fontId="12" fillId="0" borderId="1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2" xfId="0" applyNumberFormat="1" applyFont="1" applyFill="1" applyBorder="1" applyAlignment="1">
      <alignment horizontal="center" vertical="center" textRotation="255"/>
    </xf>
    <xf numFmtId="49" fontId="0" fillId="0" borderId="123" xfId="0" applyNumberFormat="1" applyFont="1" applyFill="1" applyBorder="1" applyAlignment="1">
      <alignment horizontal="center" vertical="center" textRotation="255"/>
    </xf>
    <xf numFmtId="49" fontId="0" fillId="0" borderId="124" xfId="0" applyNumberFormat="1" applyFont="1" applyFill="1" applyBorder="1" applyAlignment="1">
      <alignment horizontal="center" vertical="center" textRotation="255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8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1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5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27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128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84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58" xfId="0" applyNumberFormat="1" applyFont="1" applyFill="1" applyBorder="1" applyAlignment="1">
      <alignment horizontal="center" vertical="center"/>
    </xf>
    <xf numFmtId="49" fontId="10" fillId="33" borderId="119" xfId="0" applyNumberFormat="1" applyFont="1" applyFill="1" applyBorder="1" applyAlignment="1">
      <alignment horizontal="center" vertical="center" shrinkToFit="1"/>
    </xf>
    <xf numFmtId="49" fontId="10" fillId="33" borderId="12" xfId="0" applyNumberFormat="1" applyFont="1" applyFill="1" applyBorder="1" applyAlignment="1">
      <alignment horizontal="center" vertical="center" shrinkToFit="1"/>
    </xf>
    <xf numFmtId="49" fontId="5" fillId="0" borderId="129" xfId="0" applyNumberFormat="1" applyFont="1" applyFill="1" applyBorder="1" applyAlignment="1">
      <alignment horizontal="center" vertical="center"/>
    </xf>
    <xf numFmtId="49" fontId="5" fillId="0" borderId="130" xfId="0" applyNumberFormat="1" applyFont="1" applyFill="1" applyBorder="1" applyAlignment="1">
      <alignment horizontal="center" vertical="center"/>
    </xf>
    <xf numFmtId="49" fontId="5" fillId="0" borderId="131" xfId="0" applyNumberFormat="1" applyFont="1" applyFill="1" applyBorder="1" applyAlignment="1">
      <alignment horizontal="center" vertical="center"/>
    </xf>
    <xf numFmtId="49" fontId="0" fillId="0" borderId="132" xfId="0" applyNumberFormat="1" applyFont="1" applyFill="1" applyBorder="1" applyAlignment="1">
      <alignment horizontal="center" vertical="center"/>
    </xf>
    <xf numFmtId="49" fontId="0" fillId="0" borderId="130" xfId="0" applyNumberFormat="1" applyFont="1" applyFill="1" applyBorder="1" applyAlignment="1">
      <alignment horizontal="center" vertical="center"/>
    </xf>
    <xf numFmtId="49" fontId="0" fillId="0" borderId="131" xfId="0" applyNumberFormat="1" applyFont="1" applyFill="1" applyBorder="1" applyAlignment="1">
      <alignment horizontal="center" vertical="center"/>
    </xf>
    <xf numFmtId="49" fontId="9" fillId="33" borderId="133" xfId="0" applyNumberFormat="1" applyFont="1" applyFill="1" applyBorder="1" applyAlignment="1">
      <alignment horizontal="center" vertical="center" shrinkToFit="1"/>
    </xf>
    <xf numFmtId="49" fontId="9" fillId="33" borderId="12" xfId="0" applyNumberFormat="1" applyFont="1" applyFill="1" applyBorder="1" applyAlignment="1">
      <alignment horizontal="center" vertical="center" shrinkToFit="1"/>
    </xf>
    <xf numFmtId="49" fontId="9" fillId="33" borderId="134" xfId="0" applyNumberFormat="1" applyFont="1" applyFill="1" applyBorder="1" applyAlignment="1">
      <alignment horizontal="center" vertical="center" shrinkToFit="1"/>
    </xf>
    <xf numFmtId="49" fontId="0" fillId="0" borderId="84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14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58" xfId="64" applyNumberFormat="1" applyFont="1" applyFill="1" applyBorder="1" applyAlignment="1" applyProtection="1">
      <alignment horizontal="center" vertical="center" shrinkToFit="1"/>
      <protection locked="0"/>
    </xf>
    <xf numFmtId="49" fontId="12" fillId="0" borderId="132" xfId="0" applyNumberFormat="1" applyFont="1" applyFill="1" applyBorder="1" applyAlignment="1">
      <alignment horizontal="center" vertical="center"/>
    </xf>
    <xf numFmtId="49" fontId="12" fillId="0" borderId="130" xfId="0" applyNumberFormat="1" applyFont="1" applyFill="1" applyBorder="1" applyAlignment="1">
      <alignment horizontal="center" vertical="center"/>
    </xf>
    <xf numFmtId="49" fontId="12" fillId="0" borderId="131" xfId="0" applyNumberFormat="1" applyFont="1" applyFill="1" applyBorder="1" applyAlignment="1">
      <alignment horizontal="center" vertical="center"/>
    </xf>
    <xf numFmtId="49" fontId="12" fillId="0" borderId="135" xfId="0" applyNumberFormat="1" applyFont="1" applyFill="1" applyBorder="1" applyAlignment="1">
      <alignment horizontal="center" vertical="center"/>
    </xf>
    <xf numFmtId="49" fontId="12" fillId="0" borderId="84" xfId="64" applyNumberFormat="1" applyFont="1" applyFill="1" applyBorder="1" applyAlignment="1" applyProtection="1">
      <alignment horizontal="center" vertical="center" shrinkToFit="1"/>
      <protection locked="0"/>
    </xf>
    <xf numFmtId="49" fontId="12" fillId="0" borderId="14" xfId="64" applyNumberFormat="1" applyFont="1" applyFill="1" applyBorder="1" applyAlignment="1" applyProtection="1">
      <alignment horizontal="center" vertical="center" shrinkToFit="1"/>
      <protection locked="0"/>
    </xf>
    <xf numFmtId="49" fontId="12" fillId="0" borderId="85" xfId="64" applyNumberFormat="1" applyFont="1" applyFill="1" applyBorder="1" applyAlignment="1" applyProtection="1">
      <alignment horizontal="center" vertical="center" shrinkToFit="1"/>
      <protection locked="0"/>
    </xf>
    <xf numFmtId="49" fontId="13" fillId="33" borderId="12" xfId="0" applyNumberFormat="1" applyFont="1" applyFill="1" applyBorder="1" applyAlignment="1">
      <alignment horizontal="center" vertical="center" shrinkToFit="1"/>
    </xf>
    <xf numFmtId="49" fontId="13" fillId="33" borderId="136" xfId="0" applyNumberFormat="1" applyFont="1" applyFill="1" applyBorder="1" applyAlignment="1">
      <alignment horizontal="center" vertical="center" shrinkToFit="1"/>
    </xf>
    <xf numFmtId="49" fontId="0" fillId="0" borderId="5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6" fillId="0" borderId="137" xfId="0" applyNumberFormat="1" applyFont="1" applyFill="1" applyBorder="1" applyAlignment="1">
      <alignment horizontal="center" vertical="center"/>
    </xf>
    <xf numFmtId="49" fontId="6" fillId="0" borderId="138" xfId="0" applyNumberFormat="1" applyFont="1" applyFill="1" applyBorder="1" applyAlignment="1">
      <alignment horizontal="center" vertical="center"/>
    </xf>
    <xf numFmtId="49" fontId="6" fillId="0" borderId="139" xfId="0" applyNumberFormat="1" applyFont="1" applyFill="1" applyBorder="1" applyAlignment="1">
      <alignment horizontal="center" vertical="center"/>
    </xf>
    <xf numFmtId="49" fontId="0" fillId="0" borderId="52" xfId="0" applyNumberFormat="1" applyFont="1" applyFill="1" applyBorder="1" applyAlignment="1">
      <alignment horizontal="center" vertical="center" wrapText="1"/>
    </xf>
    <xf numFmtId="49" fontId="0" fillId="0" borderId="54" xfId="0" applyNumberFormat="1" applyFont="1" applyFill="1" applyBorder="1" applyAlignment="1">
      <alignment horizontal="center" vertical="center"/>
    </xf>
    <xf numFmtId="49" fontId="24" fillId="0" borderId="140" xfId="0" applyNumberFormat="1" applyFont="1" applyFill="1" applyBorder="1" applyAlignment="1">
      <alignment horizontal="left" vertical="center" indent="1" shrinkToFit="1"/>
    </xf>
    <xf numFmtId="49" fontId="24" fillId="0" borderId="12" xfId="0" applyNumberFormat="1" applyFont="1" applyFill="1" applyBorder="1" applyAlignment="1">
      <alignment horizontal="left" vertical="center" indent="1" shrinkToFit="1"/>
    </xf>
    <xf numFmtId="49" fontId="24" fillId="0" borderId="134" xfId="0" applyNumberFormat="1" applyFont="1" applyFill="1" applyBorder="1" applyAlignment="1">
      <alignment horizontal="left" vertical="center" indent="1" shrinkToFit="1"/>
    </xf>
    <xf numFmtId="49" fontId="0" fillId="0" borderId="141" xfId="0" applyNumberFormat="1" applyFont="1" applyFill="1" applyBorder="1" applyAlignment="1">
      <alignment horizontal="center" vertical="center" shrinkToFit="1"/>
    </xf>
    <xf numFmtId="49" fontId="0" fillId="0" borderId="99" xfId="0" applyNumberFormat="1" applyFont="1" applyFill="1" applyBorder="1" applyAlignment="1">
      <alignment horizontal="center" vertical="center" shrinkToFit="1"/>
    </xf>
    <xf numFmtId="49" fontId="0" fillId="0" borderId="142" xfId="0" applyNumberFormat="1" applyFont="1" applyFill="1" applyBorder="1" applyAlignment="1">
      <alignment horizontal="center" vertical="center" shrinkToFit="1"/>
    </xf>
    <xf numFmtId="49" fontId="0" fillId="0" borderId="101" xfId="0" applyNumberFormat="1" applyFont="1" applyFill="1" applyBorder="1" applyAlignment="1" applyProtection="1">
      <alignment horizontal="center" vertical="center"/>
      <protection locked="0"/>
    </xf>
    <xf numFmtId="49" fontId="0" fillId="0" borderId="143" xfId="0" applyNumberFormat="1" applyFont="1" applyFill="1" applyBorder="1" applyAlignment="1">
      <alignment horizontal="center" vertical="center" wrapText="1"/>
    </xf>
    <xf numFmtId="49" fontId="0" fillId="0" borderId="144" xfId="0" applyNumberFormat="1" applyFont="1" applyFill="1" applyBorder="1" applyAlignment="1">
      <alignment horizontal="center" vertical="center"/>
    </xf>
    <xf numFmtId="49" fontId="0" fillId="0" borderId="145" xfId="0" applyNumberFormat="1" applyFont="1" applyFill="1" applyBorder="1" applyAlignment="1">
      <alignment horizontal="center" vertical="center"/>
    </xf>
    <xf numFmtId="49" fontId="12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146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47" xfId="0" applyNumberFormat="1" applyFont="1" applyFill="1" applyBorder="1" applyAlignment="1">
      <alignment horizontal="center" vertical="center"/>
    </xf>
    <xf numFmtId="49" fontId="0" fillId="0" borderId="138" xfId="0" applyNumberFormat="1" applyFont="1" applyFill="1" applyBorder="1" applyAlignment="1">
      <alignment horizontal="center" vertical="center"/>
    </xf>
    <xf numFmtId="49" fontId="0" fillId="0" borderId="139" xfId="0" applyNumberFormat="1" applyFont="1" applyFill="1" applyBorder="1" applyAlignment="1">
      <alignment horizontal="center" vertical="center"/>
    </xf>
    <xf numFmtId="49" fontId="12" fillId="0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49" xfId="0" applyNumberFormat="1" applyFont="1" applyFill="1" applyBorder="1" applyAlignment="1">
      <alignment horizontal="center" vertical="center" shrinkToFit="1"/>
    </xf>
    <xf numFmtId="49" fontId="0" fillId="0" borderId="56" xfId="0" applyNumberFormat="1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center" vertical="center"/>
    </xf>
    <xf numFmtId="49" fontId="0" fillId="0" borderId="150" xfId="0" applyNumberFormat="1" applyFont="1" applyFill="1" applyBorder="1" applyAlignment="1">
      <alignment horizontal="center" vertical="center"/>
    </xf>
    <xf numFmtId="49" fontId="5" fillId="0" borderId="150" xfId="0" applyNumberFormat="1" applyFont="1" applyFill="1" applyBorder="1" applyAlignment="1">
      <alignment horizontal="center" vertical="center" wrapText="1"/>
    </xf>
    <xf numFmtId="49" fontId="5" fillId="0" borderId="150" xfId="0" applyNumberFormat="1" applyFont="1" applyFill="1" applyBorder="1" applyAlignment="1">
      <alignment horizontal="center" vertical="center"/>
    </xf>
    <xf numFmtId="49" fontId="0" fillId="0" borderId="151" xfId="0" applyNumberFormat="1" applyFont="1" applyFill="1" applyBorder="1" applyAlignment="1">
      <alignment horizontal="center" vertical="center"/>
    </xf>
    <xf numFmtId="49" fontId="0" fillId="0" borderId="68" xfId="0" applyNumberFormat="1" applyFont="1" applyFill="1" applyBorder="1" applyAlignment="1">
      <alignment horizontal="center" vertical="center"/>
    </xf>
    <xf numFmtId="49" fontId="4" fillId="0" borderId="152" xfId="0" applyNumberFormat="1" applyFont="1" applyFill="1" applyBorder="1" applyAlignment="1" applyProtection="1">
      <alignment horizontal="center" vertical="center" shrinkToFit="1"/>
      <protection/>
    </xf>
    <xf numFmtId="49" fontId="4" fillId="0" borderId="153" xfId="0" applyNumberFormat="1" applyFont="1" applyFill="1" applyBorder="1" applyAlignment="1" applyProtection="1">
      <alignment horizontal="center" vertical="center" shrinkToFit="1"/>
      <protection/>
    </xf>
    <xf numFmtId="49" fontId="0" fillId="0" borderId="149" xfId="0" applyNumberFormat="1" applyFont="1" applyFill="1" applyBorder="1" applyAlignment="1">
      <alignment horizontal="center" vertical="center" shrinkToFit="1"/>
    </xf>
    <xf numFmtId="49" fontId="0" fillId="0" borderId="99" xfId="0" applyNumberFormat="1" applyFont="1" applyFill="1" applyBorder="1" applyAlignment="1">
      <alignment horizontal="center" vertical="center" shrinkToFit="1"/>
    </xf>
    <xf numFmtId="49" fontId="0" fillId="0" borderId="142" xfId="0" applyNumberFormat="1" applyFont="1" applyFill="1" applyBorder="1" applyAlignment="1">
      <alignment horizontal="center" vertical="center" shrinkToFit="1"/>
    </xf>
    <xf numFmtId="49" fontId="0" fillId="0" borderId="64" xfId="0" applyNumberFormat="1" applyFont="1" applyFill="1" applyBorder="1" applyAlignment="1">
      <alignment horizontal="center" vertical="center" textRotation="255"/>
    </xf>
    <xf numFmtId="49" fontId="0" fillId="0" borderId="65" xfId="0" applyNumberFormat="1" applyFont="1" applyFill="1" applyBorder="1" applyAlignment="1">
      <alignment horizontal="center" vertical="center" textRotation="255"/>
    </xf>
    <xf numFmtId="49" fontId="0" fillId="0" borderId="66" xfId="0" applyNumberFormat="1" applyFont="1" applyFill="1" applyBorder="1" applyAlignment="1">
      <alignment horizontal="center" vertical="center" textRotation="255"/>
    </xf>
    <xf numFmtId="49" fontId="0" fillId="0" borderId="147" xfId="0" applyNumberFormat="1" applyFont="1" applyFill="1" applyBorder="1" applyAlignment="1">
      <alignment horizontal="center" vertical="center"/>
    </xf>
    <xf numFmtId="49" fontId="0" fillId="0" borderId="138" xfId="0" applyNumberFormat="1" applyFont="1" applyFill="1" applyBorder="1" applyAlignment="1">
      <alignment horizontal="center" vertical="center"/>
    </xf>
    <xf numFmtId="49" fontId="0" fillId="0" borderId="139" xfId="0" applyNumberFormat="1" applyFont="1" applyFill="1" applyBorder="1" applyAlignment="1">
      <alignment horizontal="center" vertical="center"/>
    </xf>
    <xf numFmtId="49" fontId="0" fillId="0" borderId="91" xfId="0" applyNumberFormat="1" applyFont="1" applyFill="1" applyBorder="1" applyAlignment="1">
      <alignment horizontal="center" vertical="center"/>
    </xf>
    <xf numFmtId="49" fontId="0" fillId="0" borderId="86" xfId="0" applyNumberFormat="1" applyFont="1" applyFill="1" applyBorder="1" applyAlignment="1">
      <alignment horizontal="center" vertical="center"/>
    </xf>
    <xf numFmtId="49" fontId="0" fillId="0" borderId="92" xfId="0" applyNumberFormat="1" applyFont="1" applyFill="1" applyBorder="1" applyAlignment="1">
      <alignment horizontal="center" vertical="center"/>
    </xf>
    <xf numFmtId="49" fontId="0" fillId="0" borderId="122" xfId="0" applyNumberFormat="1" applyFont="1" applyFill="1" applyBorder="1" applyAlignment="1">
      <alignment horizontal="center" vertical="center" textRotation="255"/>
    </xf>
    <xf numFmtId="49" fontId="0" fillId="0" borderId="123" xfId="0" applyNumberFormat="1" applyFont="1" applyFill="1" applyBorder="1" applyAlignment="1">
      <alignment horizontal="center" vertical="center" textRotation="255"/>
    </xf>
    <xf numFmtId="49" fontId="0" fillId="0" borderId="124" xfId="0" applyNumberFormat="1" applyFont="1" applyFill="1" applyBorder="1" applyAlignment="1">
      <alignment horizontal="center" vertical="center" textRotation="255"/>
    </xf>
    <xf numFmtId="49" fontId="0" fillId="0" borderId="5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01" xfId="0" applyNumberFormat="1" applyFont="1" applyFill="1" applyBorder="1" applyAlignment="1" applyProtection="1">
      <alignment horizontal="center" vertical="center"/>
      <protection locked="0"/>
    </xf>
    <xf numFmtId="49" fontId="0" fillId="0" borderId="141" xfId="0" applyNumberFormat="1" applyFont="1" applyFill="1" applyBorder="1" applyAlignment="1">
      <alignment horizontal="center" vertical="center" shrinkToFit="1"/>
    </xf>
    <xf numFmtId="49" fontId="0" fillId="0" borderId="143" xfId="0" applyNumberFormat="1" applyFont="1" applyFill="1" applyBorder="1" applyAlignment="1">
      <alignment horizontal="center" vertical="center" wrapText="1"/>
    </xf>
    <xf numFmtId="49" fontId="0" fillId="0" borderId="144" xfId="0" applyNumberFormat="1" applyFont="1" applyFill="1" applyBorder="1" applyAlignment="1">
      <alignment horizontal="center" vertical="center"/>
    </xf>
    <xf numFmtId="49" fontId="0" fillId="0" borderId="145" xfId="0" applyNumberFormat="1" applyFont="1" applyFill="1" applyBorder="1" applyAlignment="1">
      <alignment horizontal="center" vertical="center"/>
    </xf>
    <xf numFmtId="49" fontId="0" fillId="0" borderId="101" xfId="0" applyNumberFormat="1" applyFont="1" applyFill="1" applyBorder="1" applyAlignment="1">
      <alignment horizontal="center" vertical="center"/>
    </xf>
    <xf numFmtId="49" fontId="0" fillId="0" borderId="102" xfId="0" applyNumberFormat="1" applyFont="1" applyFill="1" applyBorder="1" applyAlignment="1">
      <alignment horizontal="center" vertical="center"/>
    </xf>
    <xf numFmtId="49" fontId="0" fillId="0" borderId="59" xfId="0" applyNumberFormat="1" applyFont="1" applyFill="1" applyBorder="1" applyAlignment="1">
      <alignment horizontal="center" vertical="center" wrapText="1"/>
    </xf>
    <xf numFmtId="49" fontId="0" fillId="0" borderId="60" xfId="0" applyNumberFormat="1" applyFont="1" applyFill="1" applyBorder="1" applyAlignment="1">
      <alignment horizontal="center" vertical="center"/>
    </xf>
    <xf numFmtId="49" fontId="0" fillId="0" borderId="62" xfId="0" applyNumberFormat="1" applyFont="1" applyFill="1" applyBorder="1" applyAlignment="1">
      <alignment horizontal="center" vertical="center"/>
    </xf>
    <xf numFmtId="49" fontId="0" fillId="0" borderId="63" xfId="0" applyNumberFormat="1" applyFont="1" applyFill="1" applyBorder="1" applyAlignment="1">
      <alignment horizontal="center" vertical="center"/>
    </xf>
    <xf numFmtId="49" fontId="0" fillId="0" borderId="59" xfId="0" applyNumberFormat="1" applyFont="1" applyFill="1" applyBorder="1" applyAlignment="1">
      <alignment horizontal="center" vertical="center"/>
    </xf>
    <xf numFmtId="49" fontId="0" fillId="0" borderId="61" xfId="0" applyNumberFormat="1" applyFont="1" applyFill="1" applyBorder="1" applyAlignment="1">
      <alignment horizontal="center" vertical="center"/>
    </xf>
    <xf numFmtId="49" fontId="0" fillId="0" borderId="84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14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58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132" xfId="0" applyNumberFormat="1" applyFont="1" applyFill="1" applyBorder="1" applyAlignment="1">
      <alignment horizontal="center" vertical="center"/>
    </xf>
    <xf numFmtId="49" fontId="0" fillId="0" borderId="130" xfId="0" applyNumberFormat="1" applyFont="1" applyFill="1" applyBorder="1" applyAlignment="1">
      <alignment horizontal="center" vertical="center"/>
    </xf>
    <xf numFmtId="49" fontId="0" fillId="0" borderId="131" xfId="0" applyNumberFormat="1" applyFont="1" applyFill="1" applyBorder="1" applyAlignment="1">
      <alignment horizontal="center" vertical="center"/>
    </xf>
    <xf numFmtId="49" fontId="0" fillId="0" borderId="52" xfId="0" applyNumberFormat="1" applyFont="1" applyFill="1" applyBorder="1" applyAlignment="1">
      <alignment horizontal="center" vertical="center" wrapText="1"/>
    </xf>
    <xf numFmtId="49" fontId="0" fillId="0" borderId="54" xfId="0" applyNumberFormat="1" applyFont="1" applyFill="1" applyBorder="1" applyAlignment="1">
      <alignment horizontal="center" vertical="center"/>
    </xf>
    <xf numFmtId="49" fontId="0" fillId="0" borderId="103" xfId="0" applyNumberFormat="1" applyFont="1" applyFill="1" applyBorder="1" applyAlignment="1">
      <alignment horizontal="center" vertical="center"/>
    </xf>
    <xf numFmtId="49" fontId="0" fillId="0" borderId="104" xfId="0" applyNumberFormat="1" applyFont="1" applyFill="1" applyBorder="1" applyAlignment="1">
      <alignment horizontal="center" vertical="center"/>
    </xf>
    <xf numFmtId="49" fontId="0" fillId="0" borderId="88" xfId="0" applyNumberFormat="1" applyFont="1" applyFill="1" applyBorder="1" applyAlignment="1">
      <alignment horizontal="center" vertical="center"/>
    </xf>
    <xf numFmtId="49" fontId="0" fillId="0" borderId="89" xfId="0" applyNumberFormat="1" applyFont="1" applyFill="1" applyBorder="1" applyAlignment="1">
      <alignment horizontal="center" vertical="center"/>
    </xf>
    <xf numFmtId="49" fontId="0" fillId="0" borderId="5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5" xfId="0" applyNumberFormat="1" applyFont="1" applyFill="1" applyBorder="1" applyAlignment="1">
      <alignment horizontal="center" vertical="center"/>
    </xf>
    <xf numFmtId="49" fontId="0" fillId="0" borderId="106" xfId="0" applyNumberFormat="1" applyFont="1" applyFill="1" applyBorder="1" applyAlignment="1">
      <alignment horizontal="center" vertical="center"/>
    </xf>
    <xf numFmtId="49" fontId="0" fillId="0" borderId="151" xfId="0" applyNumberFormat="1" applyFont="1" applyFill="1" applyBorder="1" applyAlignment="1">
      <alignment horizontal="center" vertical="center"/>
    </xf>
    <xf numFmtId="49" fontId="0" fillId="0" borderId="68" xfId="0" applyNumberFormat="1" applyFont="1" applyFill="1" applyBorder="1" applyAlignment="1">
      <alignment horizontal="center" vertical="center"/>
    </xf>
    <xf numFmtId="49" fontId="0" fillId="0" borderId="97" xfId="0" applyNumberFormat="1" applyFont="1" applyFill="1" applyBorder="1" applyAlignment="1">
      <alignment horizontal="center" vertical="center"/>
    </xf>
    <xf numFmtId="49" fontId="0" fillId="0" borderId="93" xfId="0" applyNumberFormat="1" applyFont="1" applyFill="1" applyBorder="1" applyAlignment="1">
      <alignment horizontal="center" vertical="center"/>
    </xf>
    <xf numFmtId="49" fontId="4" fillId="34" borderId="152" xfId="0" applyNumberFormat="1" applyFont="1" applyFill="1" applyBorder="1" applyAlignment="1" applyProtection="1">
      <alignment horizontal="center" vertical="center" shrinkToFit="1"/>
      <protection/>
    </xf>
    <xf numFmtId="49" fontId="4" fillId="34" borderId="153" xfId="0" applyNumberFormat="1" applyFont="1" applyFill="1" applyBorder="1" applyAlignment="1" applyProtection="1">
      <alignment horizontal="center" vertical="center" shrinkToFit="1"/>
      <protection/>
    </xf>
    <xf numFmtId="49" fontId="4" fillId="34" borderId="115" xfId="0" applyNumberFormat="1" applyFont="1" applyFill="1" applyBorder="1" applyAlignment="1" applyProtection="1">
      <alignment horizontal="center" vertical="center" shrinkToFit="1"/>
      <protection/>
    </xf>
    <xf numFmtId="49" fontId="4" fillId="34" borderId="117" xfId="0" applyNumberFormat="1" applyFont="1" applyFill="1" applyBorder="1" applyAlignment="1" applyProtection="1">
      <alignment horizontal="center" vertical="center" shrinkToFit="1"/>
      <protection/>
    </xf>
    <xf numFmtId="49" fontId="4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73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52" xfId="0" applyNumberFormat="1" applyFont="1" applyFill="1" applyBorder="1" applyAlignment="1" applyProtection="1">
      <alignment horizontal="center" vertical="center" shrinkToFit="1"/>
      <protection/>
    </xf>
    <xf numFmtId="49" fontId="4" fillId="34" borderId="54" xfId="0" applyNumberFormat="1" applyFont="1" applyFill="1" applyBorder="1" applyAlignment="1" applyProtection="1">
      <alignment horizontal="center" vertical="center" shrinkToFit="1"/>
      <protection/>
    </xf>
    <xf numFmtId="49" fontId="4" fillId="34" borderId="154" xfId="0" applyNumberFormat="1" applyFont="1" applyFill="1" applyBorder="1" applyAlignment="1" applyProtection="1">
      <alignment horizontal="center" vertical="center" shrinkToFit="1"/>
      <protection/>
    </xf>
    <xf numFmtId="49" fontId="4" fillId="34" borderId="155" xfId="0" applyNumberFormat="1" applyFont="1" applyFill="1" applyBorder="1" applyAlignment="1" applyProtection="1">
      <alignment horizontal="center" vertical="center" shrinkToFit="1"/>
      <protection/>
    </xf>
    <xf numFmtId="49" fontId="4" fillId="34" borderId="156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57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58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Fill="1" applyBorder="1" applyAlignment="1" applyProtection="1">
      <alignment vertical="center" shrinkToFit="1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7全日本ﾌｯﾄｻﾙ申込書" xfId="63"/>
    <cellStyle name="標準_Sheet1" xfId="64"/>
    <cellStyle name="標準_エントリー用紙_プログラム用入力フォーム(千歳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sp>
      <xdr:nvSpPr>
        <xdr:cNvPr id="1" name="直線矢印コネクタ 2"/>
        <xdr:cNvSpPr>
          <a:spLocks/>
        </xdr:cNvSpPr>
      </xdr:nvSpPr>
      <xdr:spPr>
        <a:xfrm>
          <a:off x="7505700" y="1066800"/>
          <a:ext cx="0" cy="5143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sp>
      <xdr:nvSpPr>
        <xdr:cNvPr id="2" name="直線矢印コネクタ 4"/>
        <xdr:cNvSpPr>
          <a:spLocks/>
        </xdr:cNvSpPr>
      </xdr:nvSpPr>
      <xdr:spPr>
        <a:xfrm>
          <a:off x="8134350" y="1400175"/>
          <a:ext cx="0" cy="2095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276225</xdr:colOff>
      <xdr:row>8</xdr:row>
      <xdr:rowOff>66675</xdr:rowOff>
    </xdr:from>
    <xdr:to>
      <xdr:col>43</xdr:col>
      <xdr:colOff>257175</xdr:colOff>
      <xdr:row>12</xdr:row>
      <xdr:rowOff>390525</xdr:rowOff>
    </xdr:to>
    <xdr:sp>
      <xdr:nvSpPr>
        <xdr:cNvPr id="3" name="AutoShape 43"/>
        <xdr:cNvSpPr>
          <a:spLocks/>
        </xdr:cNvSpPr>
      </xdr:nvSpPr>
      <xdr:spPr>
        <a:xfrm>
          <a:off x="8505825" y="2562225"/>
          <a:ext cx="2790825" cy="2000250"/>
        </a:xfrm>
        <a:prstGeom prst="wedgeRectCallout">
          <a:avLst>
            <a:gd name="adj1" fmla="val -129180"/>
            <a:gd name="adj2" fmla="val -1283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①・②とも作成して、参加申込をしてください。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ただし、ここの「大会名」だけ①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≠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②です。ご注意ください。　　　　　　　　それ以外は、すべて共通の書式ですので、①を作成し、②にコピー・貼付をすると、①・②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とも、簡単に作成することができます。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38</xdr:col>
      <xdr:colOff>66675</xdr:colOff>
      <xdr:row>25</xdr:row>
      <xdr:rowOff>114300</xdr:rowOff>
    </xdr:from>
    <xdr:to>
      <xdr:col>42</xdr:col>
      <xdr:colOff>552450</xdr:colOff>
      <xdr:row>26</xdr:row>
      <xdr:rowOff>66675</xdr:rowOff>
    </xdr:to>
    <xdr:sp>
      <xdr:nvSpPr>
        <xdr:cNvPr id="4" name="AutoShape 44"/>
        <xdr:cNvSpPr>
          <a:spLocks/>
        </xdr:cNvSpPr>
      </xdr:nvSpPr>
      <xdr:spPr>
        <a:xfrm>
          <a:off x="7753350" y="9734550"/>
          <a:ext cx="2590800" cy="371475"/>
        </a:xfrm>
        <a:prstGeom prst="wedgeRectCallout">
          <a:avLst>
            <a:gd name="adj1" fmla="val -178037"/>
            <a:gd name="adj2" fmla="val 63506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ここの諸注意もご確認ください。</a:t>
          </a:r>
        </a:p>
      </xdr:txBody>
    </xdr:sp>
    <xdr:clientData/>
  </xdr:twoCellAnchor>
  <xdr:twoCellAnchor>
    <xdr:from>
      <xdr:col>18</xdr:col>
      <xdr:colOff>28575</xdr:colOff>
      <xdr:row>17</xdr:row>
      <xdr:rowOff>104775</xdr:rowOff>
    </xdr:from>
    <xdr:to>
      <xdr:col>30</xdr:col>
      <xdr:colOff>180975</xdr:colOff>
      <xdr:row>18</xdr:row>
      <xdr:rowOff>180975</xdr:rowOff>
    </xdr:to>
    <xdr:sp>
      <xdr:nvSpPr>
        <xdr:cNvPr id="5" name="AutoShape 45"/>
        <xdr:cNvSpPr>
          <a:spLocks/>
        </xdr:cNvSpPr>
      </xdr:nvSpPr>
      <xdr:spPr>
        <a:xfrm>
          <a:off x="3524250" y="6372225"/>
          <a:ext cx="2552700" cy="495300"/>
        </a:xfrm>
        <a:prstGeom prst="wedgeRectCallout">
          <a:avLst>
            <a:gd name="adj1" fmla="val -165685"/>
            <a:gd name="adj2" fmla="val 244773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「監督」以外の方の役職の記入忘れにもご注意ください。</a:t>
          </a:r>
        </a:p>
      </xdr:txBody>
    </xdr:sp>
    <xdr:clientData/>
  </xdr:twoCellAnchor>
  <xdr:twoCellAnchor>
    <xdr:from>
      <xdr:col>45</xdr:col>
      <xdr:colOff>419100</xdr:colOff>
      <xdr:row>24</xdr:row>
      <xdr:rowOff>342900</xdr:rowOff>
    </xdr:from>
    <xdr:to>
      <xdr:col>47</xdr:col>
      <xdr:colOff>962025</xdr:colOff>
      <xdr:row>26</xdr:row>
      <xdr:rowOff>295275</xdr:rowOff>
    </xdr:to>
    <xdr:sp>
      <xdr:nvSpPr>
        <xdr:cNvPr id="6" name="AutoShape 46"/>
        <xdr:cNvSpPr>
          <a:spLocks/>
        </xdr:cNvSpPr>
      </xdr:nvSpPr>
      <xdr:spPr>
        <a:xfrm>
          <a:off x="13115925" y="9544050"/>
          <a:ext cx="2590800" cy="790575"/>
        </a:xfrm>
        <a:prstGeom prst="wedgeRectCallout">
          <a:avLst>
            <a:gd name="adj1" fmla="val -132101"/>
            <a:gd name="adj2" fmla="val 323097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年齢は、生年月日を入力すると自動的に算出されます。ここのセルはさわらないでください。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43</xdr:col>
      <xdr:colOff>838200</xdr:colOff>
      <xdr:row>21</xdr:row>
      <xdr:rowOff>9525</xdr:rowOff>
    </xdr:from>
    <xdr:to>
      <xdr:col>45</xdr:col>
      <xdr:colOff>1771650</xdr:colOff>
      <xdr:row>23</xdr:row>
      <xdr:rowOff>371475</xdr:rowOff>
    </xdr:to>
    <xdr:sp>
      <xdr:nvSpPr>
        <xdr:cNvPr id="7" name="AutoShape 47"/>
        <xdr:cNvSpPr>
          <a:spLocks/>
        </xdr:cNvSpPr>
      </xdr:nvSpPr>
      <xdr:spPr>
        <a:xfrm>
          <a:off x="11877675" y="7953375"/>
          <a:ext cx="2590800" cy="1200150"/>
        </a:xfrm>
        <a:prstGeom prst="wedgeRectCallout">
          <a:avLst>
            <a:gd name="adj1" fmla="val -147208"/>
            <a:gd name="adj2" fmla="val 22675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年月日・会長名の水色のセルの有無が、①・②の書式で唯一異なる箇所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①は無、②は有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ですが、ここはさわらないでください。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43</xdr:col>
      <xdr:colOff>638175</xdr:colOff>
      <xdr:row>3</xdr:row>
      <xdr:rowOff>47625</xdr:rowOff>
    </xdr:from>
    <xdr:to>
      <xdr:col>47</xdr:col>
      <xdr:colOff>466725</xdr:colOff>
      <xdr:row>5</xdr:row>
      <xdr:rowOff>228600</xdr:rowOff>
    </xdr:to>
    <xdr:sp>
      <xdr:nvSpPr>
        <xdr:cNvPr id="8" name="AutoShape 48"/>
        <xdr:cNvSpPr>
          <a:spLocks/>
        </xdr:cNvSpPr>
      </xdr:nvSpPr>
      <xdr:spPr>
        <a:xfrm>
          <a:off x="11677650" y="800100"/>
          <a:ext cx="3533775" cy="666750"/>
        </a:xfrm>
        <a:prstGeom prst="wedgeRectCallout">
          <a:avLst>
            <a:gd name="adj1" fmla="val 69407"/>
            <a:gd name="adj2" fmla="val 104287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通常は、サッカーの選手登録番号を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AW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列に入力し、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で始まる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AV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列は使用しません。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sp>
      <xdr:nvSpPr>
        <xdr:cNvPr id="1" name="直線矢印コネクタ 2"/>
        <xdr:cNvSpPr>
          <a:spLocks/>
        </xdr:cNvSpPr>
      </xdr:nvSpPr>
      <xdr:spPr>
        <a:xfrm>
          <a:off x="7505700" y="1066800"/>
          <a:ext cx="0" cy="5143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sp>
      <xdr:nvSpPr>
        <xdr:cNvPr id="2" name="直線矢印コネクタ 4"/>
        <xdr:cNvSpPr>
          <a:spLocks/>
        </xdr:cNvSpPr>
      </xdr:nvSpPr>
      <xdr:spPr>
        <a:xfrm>
          <a:off x="8134350" y="1400175"/>
          <a:ext cx="0" cy="2095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sp>
      <xdr:nvSpPr>
        <xdr:cNvPr id="1" name="直線矢印コネクタ 2"/>
        <xdr:cNvSpPr>
          <a:spLocks/>
        </xdr:cNvSpPr>
      </xdr:nvSpPr>
      <xdr:spPr>
        <a:xfrm>
          <a:off x="7505700" y="1066800"/>
          <a:ext cx="0" cy="5143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sp>
      <xdr:nvSpPr>
        <xdr:cNvPr id="2" name="直線矢印コネクタ 4"/>
        <xdr:cNvSpPr>
          <a:spLocks/>
        </xdr:cNvSpPr>
      </xdr:nvSpPr>
      <xdr:spPr>
        <a:xfrm>
          <a:off x="8134350" y="1400175"/>
          <a:ext cx="0" cy="2095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HY77"/>
  <sheetViews>
    <sheetView showGridLines="0" tabSelected="1" view="pageBreakPreview" zoomScale="60" zoomScaleNormal="50" zoomScalePageLayoutView="0" workbookViewId="0" topLeftCell="A1">
      <selection activeCell="BF8" sqref="BF8"/>
    </sheetView>
  </sheetViews>
  <sheetFormatPr defaultColWidth="2.7109375" defaultRowHeight="21" customHeight="1"/>
  <cols>
    <col min="1" max="1" width="1.421875" style="47" customWidth="1"/>
    <col min="2" max="2" width="3.00390625" style="136" customWidth="1"/>
    <col min="3" max="35" width="3.00390625" style="47" customWidth="1"/>
    <col min="36" max="36" width="1.8515625" style="137" customWidth="1"/>
    <col min="37" max="38" width="5.00390625" style="99" customWidth="1"/>
    <col min="39" max="39" width="5.421875" style="72" customWidth="1"/>
    <col min="40" max="40" width="2.7109375" style="72" customWidth="1"/>
    <col min="41" max="41" width="7.8515625" style="72" customWidth="1"/>
    <col min="42" max="42" width="15.57421875" style="137" customWidth="1"/>
    <col min="43" max="43" width="18.7109375" style="137" customWidth="1"/>
    <col min="44" max="44" width="16.140625" style="137" customWidth="1"/>
    <col min="45" max="45" width="8.7109375" style="138" customWidth="1"/>
    <col min="46" max="46" width="27.28125" style="137" customWidth="1"/>
    <col min="47" max="47" width="3.421875" style="72" customWidth="1"/>
    <col min="48" max="48" width="17.57421875" style="137" customWidth="1"/>
    <col min="49" max="49" width="17.421875" style="137" customWidth="1"/>
    <col min="50" max="50" width="6.7109375" style="137" customWidth="1"/>
    <col min="51" max="51" width="6.8515625" style="137" customWidth="1"/>
    <col min="52" max="52" width="1.421875" style="138" customWidth="1"/>
    <col min="53" max="181" width="2.7109375" style="138" customWidth="1"/>
    <col min="182" max="228" width="2.7109375" style="139" customWidth="1"/>
    <col min="229" max="229" width="12.00390625" style="139" bestFit="1" customWidth="1"/>
    <col min="230" max="230" width="12.00390625" style="139" customWidth="1"/>
    <col min="231" max="231" width="10.8515625" style="139" customWidth="1"/>
    <col min="232" max="232" width="12.421875" style="139" customWidth="1"/>
    <col min="233" max="233" width="15.00390625" style="139" customWidth="1"/>
    <col min="234" max="16384" width="2.7109375" style="139" customWidth="1"/>
  </cols>
  <sheetData>
    <row r="1" ht="21" customHeight="1" thickBot="1"/>
    <row r="2" spans="2:48" ht="33" customHeight="1" thickBot="1">
      <c r="B2" s="333" t="s">
        <v>138</v>
      </c>
      <c r="C2" s="334"/>
      <c r="D2" s="334"/>
      <c r="E2" s="334"/>
      <c r="F2" s="334"/>
      <c r="G2" s="354" t="s">
        <v>17</v>
      </c>
      <c r="H2" s="355"/>
      <c r="I2" s="341" t="s">
        <v>60</v>
      </c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3"/>
      <c r="AO2" s="60"/>
      <c r="AP2" s="60"/>
      <c r="AQ2" s="60"/>
      <c r="AR2" s="60"/>
      <c r="AS2" s="29"/>
      <c r="AT2" s="60"/>
      <c r="AU2" s="123"/>
      <c r="AV2" s="60"/>
    </row>
    <row r="3" spans="2:48" ht="5.25" customHeight="1" thickBot="1">
      <c r="B3" s="36"/>
      <c r="C3" s="36"/>
      <c r="D3" s="36"/>
      <c r="E3" s="36"/>
      <c r="F3" s="37"/>
      <c r="G3" s="37"/>
      <c r="H3" s="37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Q3" s="140"/>
      <c r="AR3" s="140"/>
      <c r="AS3" s="141"/>
      <c r="AT3" s="140"/>
      <c r="AU3" s="142"/>
      <c r="AV3" s="140"/>
    </row>
    <row r="4" spans="2:232" ht="33" customHeight="1" thickBot="1">
      <c r="B4" s="315" t="s">
        <v>15</v>
      </c>
      <c r="C4" s="316"/>
      <c r="D4" s="316"/>
      <c r="E4" s="316"/>
      <c r="F4" s="317"/>
      <c r="G4" s="363" t="s">
        <v>134</v>
      </c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5"/>
      <c r="AJ4" s="39"/>
      <c r="AK4" s="100"/>
      <c r="AL4" s="131" t="s">
        <v>70</v>
      </c>
      <c r="AM4" s="62"/>
      <c r="AN4" s="62"/>
      <c r="AO4" s="62"/>
      <c r="AP4" s="62"/>
      <c r="AQ4" s="63"/>
      <c r="AR4" s="63"/>
      <c r="AS4" s="16"/>
      <c r="AT4" s="63"/>
      <c r="AU4" s="125"/>
      <c r="AV4" s="63"/>
      <c r="BD4" s="143"/>
      <c r="BE4" s="143"/>
      <c r="BF4" s="143"/>
      <c r="BG4" s="143"/>
      <c r="BH4" s="143"/>
      <c r="HU4" s="143"/>
      <c r="HV4" s="143"/>
      <c r="HW4" s="143"/>
      <c r="HX4" s="143"/>
    </row>
    <row r="5" spans="2:232" ht="5.25" customHeight="1" thickBot="1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1"/>
      <c r="AK5" s="101"/>
      <c r="AL5" s="101"/>
      <c r="AM5" s="137"/>
      <c r="AN5" s="137"/>
      <c r="AO5" s="39"/>
      <c r="AP5" s="39"/>
      <c r="AQ5" s="63"/>
      <c r="AR5" s="63"/>
      <c r="AS5" s="16"/>
      <c r="AT5" s="63"/>
      <c r="AU5" s="125"/>
      <c r="AV5" s="63"/>
      <c r="AW5" s="41"/>
      <c r="AX5" s="41"/>
      <c r="BD5" s="143"/>
      <c r="BE5" s="143"/>
      <c r="BF5" s="143"/>
      <c r="BG5" s="143"/>
      <c r="BH5" s="143"/>
      <c r="HU5" s="143"/>
      <c r="HV5" s="143"/>
      <c r="HW5" s="143"/>
      <c r="HX5" s="143"/>
    </row>
    <row r="6" spans="2:232" ht="33" customHeight="1" thickBot="1">
      <c r="B6" s="335" t="s">
        <v>6</v>
      </c>
      <c r="C6" s="336"/>
      <c r="D6" s="336"/>
      <c r="E6" s="336"/>
      <c r="F6" s="337"/>
      <c r="G6" s="347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9"/>
      <c r="W6" s="338" t="s">
        <v>6</v>
      </c>
      <c r="X6" s="339"/>
      <c r="Y6" s="339"/>
      <c r="Z6" s="340"/>
      <c r="AA6" s="347"/>
      <c r="AB6" s="348"/>
      <c r="AC6" s="348"/>
      <c r="AD6" s="348"/>
      <c r="AE6" s="348"/>
      <c r="AF6" s="348"/>
      <c r="AG6" s="348"/>
      <c r="AH6" s="348"/>
      <c r="AI6" s="350"/>
      <c r="AN6" s="144" t="s">
        <v>63</v>
      </c>
      <c r="AV6" s="162"/>
      <c r="AW6" s="163"/>
      <c r="AX6" s="135" t="s">
        <v>66</v>
      </c>
      <c r="AY6" s="135" t="s">
        <v>66</v>
      </c>
      <c r="BD6" s="143"/>
      <c r="BE6" s="143"/>
      <c r="BF6" s="143"/>
      <c r="BG6" s="143"/>
      <c r="BH6" s="143"/>
      <c r="HU6" s="143"/>
      <c r="HV6" s="143"/>
      <c r="HW6" s="143"/>
      <c r="HX6" s="143"/>
    </row>
    <row r="7" spans="2:233" ht="33" customHeight="1">
      <c r="B7" s="356" t="s">
        <v>5</v>
      </c>
      <c r="C7" s="357"/>
      <c r="D7" s="357"/>
      <c r="E7" s="357"/>
      <c r="F7" s="357"/>
      <c r="G7" s="330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2"/>
      <c r="W7" s="344" t="s">
        <v>50</v>
      </c>
      <c r="X7" s="345"/>
      <c r="Y7" s="345"/>
      <c r="Z7" s="346"/>
      <c r="AA7" s="351"/>
      <c r="AB7" s="352"/>
      <c r="AC7" s="352"/>
      <c r="AD7" s="352"/>
      <c r="AE7" s="352"/>
      <c r="AF7" s="352"/>
      <c r="AG7" s="352"/>
      <c r="AH7" s="352"/>
      <c r="AI7" s="353"/>
      <c r="AK7" s="102" t="s">
        <v>0</v>
      </c>
      <c r="AL7" s="133" t="s">
        <v>69</v>
      </c>
      <c r="AM7" s="132" t="s">
        <v>14</v>
      </c>
      <c r="AN7" s="64" t="s">
        <v>71</v>
      </c>
      <c r="AO7" s="65" t="s">
        <v>72</v>
      </c>
      <c r="AP7" s="66" t="s">
        <v>31</v>
      </c>
      <c r="AQ7" s="64" t="s">
        <v>73</v>
      </c>
      <c r="AR7" s="65" t="s">
        <v>74</v>
      </c>
      <c r="AS7" s="19" t="s">
        <v>36</v>
      </c>
      <c r="AT7" s="64" t="s">
        <v>30</v>
      </c>
      <c r="AU7" s="121"/>
      <c r="AV7" s="165" t="s">
        <v>137</v>
      </c>
      <c r="AW7" s="166" t="s">
        <v>117</v>
      </c>
      <c r="AX7" s="118" t="s">
        <v>75</v>
      </c>
      <c r="AY7" s="80" t="s">
        <v>58</v>
      </c>
      <c r="BA7" s="145"/>
      <c r="BB7" s="145"/>
      <c r="BC7" s="145"/>
      <c r="BD7" s="146"/>
      <c r="BE7" s="143"/>
      <c r="BF7" s="143"/>
      <c r="BG7" s="146"/>
      <c r="BH7" s="146"/>
      <c r="HV7" s="143" t="s">
        <v>1</v>
      </c>
      <c r="HW7" s="143" t="s">
        <v>2</v>
      </c>
      <c r="HX7" s="143" t="s">
        <v>3</v>
      </c>
      <c r="HY7" s="143" t="s">
        <v>4</v>
      </c>
    </row>
    <row r="8" spans="2:233" ht="33" customHeight="1" thickBot="1">
      <c r="B8" s="361" t="s">
        <v>57</v>
      </c>
      <c r="C8" s="362"/>
      <c r="D8" s="362"/>
      <c r="E8" s="362"/>
      <c r="F8" s="362"/>
      <c r="G8" s="266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8" t="s">
        <v>115</v>
      </c>
      <c r="X8" s="269"/>
      <c r="Y8" s="269"/>
      <c r="Z8" s="270"/>
      <c r="AA8" s="271"/>
      <c r="AB8" s="272"/>
      <c r="AC8" s="272"/>
      <c r="AD8" s="272"/>
      <c r="AE8" s="272"/>
      <c r="AF8" s="272"/>
      <c r="AG8" s="272"/>
      <c r="AH8" s="272"/>
      <c r="AI8" s="273"/>
      <c r="AK8" s="103">
        <v>1</v>
      </c>
      <c r="AL8" s="129"/>
      <c r="AM8" s="87"/>
      <c r="AN8" s="87"/>
      <c r="AO8" s="67"/>
      <c r="AP8" s="88"/>
      <c r="AQ8" s="89"/>
      <c r="AR8" s="68"/>
      <c r="AS8" s="17">
        <f aca="true" t="shared" si="0" ref="AS8:AS27">DATEDIF(AR8,$AQ$35,"Y")</f>
        <v>117</v>
      </c>
      <c r="AT8" s="90"/>
      <c r="AU8" s="122" t="s">
        <v>76</v>
      </c>
      <c r="AV8" s="112"/>
      <c r="AW8" s="91"/>
      <c r="AX8" s="122"/>
      <c r="AY8" s="147"/>
      <c r="BA8" s="145"/>
      <c r="BB8" s="145"/>
      <c r="BC8" s="145"/>
      <c r="BD8" s="146"/>
      <c r="BE8" s="143"/>
      <c r="BF8" s="143"/>
      <c r="BG8" s="146"/>
      <c r="BH8" s="146"/>
      <c r="HV8" s="139" t="str">
        <f aca="true" t="shared" si="1" ref="HV8:HV20">TRIM(AO8)&amp;"　"&amp;TRIM(AP8)</f>
        <v>　</v>
      </c>
      <c r="HW8" s="139" t="str">
        <f aca="true" t="shared" si="2" ref="HW8:HW20">ASC(TRIM(AQ8)&amp;" "&amp;TRIM(AT8))</f>
        <v> </v>
      </c>
      <c r="HX8" s="148" t="e">
        <f>IF(#REF!="","",#REF!)</f>
        <v>#REF!</v>
      </c>
      <c r="HY8" s="148">
        <f aca="true" t="shared" si="3" ref="HY8:HY20">IF(AW8="","",AW8)</f>
      </c>
    </row>
    <row r="9" spans="2:233" ht="33" customHeight="1">
      <c r="B9" s="358" t="s">
        <v>77</v>
      </c>
      <c r="C9" s="359"/>
      <c r="D9" s="359"/>
      <c r="E9" s="359"/>
      <c r="F9" s="360"/>
      <c r="G9" s="322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78"/>
      <c r="S9" s="375" t="s">
        <v>7</v>
      </c>
      <c r="T9" s="376"/>
      <c r="U9" s="376"/>
      <c r="V9" s="377"/>
      <c r="W9" s="322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4"/>
      <c r="AK9" s="103">
        <v>2</v>
      </c>
      <c r="AL9" s="129"/>
      <c r="AM9" s="87"/>
      <c r="AN9" s="87"/>
      <c r="AO9" s="67"/>
      <c r="AP9" s="88"/>
      <c r="AQ9" s="89"/>
      <c r="AR9" s="68"/>
      <c r="AS9" s="17">
        <f t="shared" si="0"/>
        <v>117</v>
      </c>
      <c r="AT9" s="90"/>
      <c r="AU9" s="122" t="s">
        <v>78</v>
      </c>
      <c r="AV9" s="112"/>
      <c r="AW9" s="91"/>
      <c r="AX9" s="122"/>
      <c r="AY9" s="147"/>
      <c r="BA9" s="145"/>
      <c r="BB9" s="145"/>
      <c r="BC9" s="145"/>
      <c r="BD9" s="146"/>
      <c r="BE9" s="143"/>
      <c r="BF9" s="143"/>
      <c r="BG9" s="146"/>
      <c r="BH9" s="146"/>
      <c r="HV9" s="139" t="str">
        <f t="shared" si="1"/>
        <v>　</v>
      </c>
      <c r="HW9" s="139" t="str">
        <f t="shared" si="2"/>
        <v> </v>
      </c>
      <c r="HX9" s="148" t="e">
        <f>IF(#REF!="","",#REF!)</f>
        <v>#REF!</v>
      </c>
      <c r="HY9" s="148">
        <f t="shared" si="3"/>
      </c>
    </row>
    <row r="10" spans="2:233" ht="33" customHeight="1">
      <c r="B10" s="366" t="s">
        <v>8</v>
      </c>
      <c r="C10" s="367"/>
      <c r="D10" s="367"/>
      <c r="E10" s="367"/>
      <c r="F10" s="368"/>
      <c r="G10" s="275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4"/>
      <c r="S10" s="379" t="s">
        <v>79</v>
      </c>
      <c r="T10" s="367"/>
      <c r="U10" s="367"/>
      <c r="V10" s="368"/>
      <c r="W10" s="274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6"/>
      <c r="AK10" s="103">
        <v>3</v>
      </c>
      <c r="AL10" s="129"/>
      <c r="AM10" s="91"/>
      <c r="AN10" s="87"/>
      <c r="AO10" s="67"/>
      <c r="AP10" s="88"/>
      <c r="AQ10" s="92"/>
      <c r="AR10" s="69"/>
      <c r="AS10" s="17">
        <f t="shared" si="0"/>
        <v>117</v>
      </c>
      <c r="AT10" s="90"/>
      <c r="AU10" s="122" t="s">
        <v>78</v>
      </c>
      <c r="AV10" s="112"/>
      <c r="AW10" s="91"/>
      <c r="AX10" s="120"/>
      <c r="AY10" s="149"/>
      <c r="BA10" s="145"/>
      <c r="BB10" s="145"/>
      <c r="BC10" s="145"/>
      <c r="BD10" s="146"/>
      <c r="BE10" s="143"/>
      <c r="BF10" s="143"/>
      <c r="BG10" s="146"/>
      <c r="BH10" s="146"/>
      <c r="HV10" s="139" t="str">
        <f t="shared" si="1"/>
        <v>　</v>
      </c>
      <c r="HW10" s="139" t="str">
        <f t="shared" si="2"/>
        <v> </v>
      </c>
      <c r="HX10" s="148" t="e">
        <f>IF(#REF!="","",#REF!)</f>
        <v>#REF!</v>
      </c>
      <c r="HY10" s="148">
        <f t="shared" si="3"/>
      </c>
    </row>
    <row r="11" spans="2:233" ht="33" customHeight="1">
      <c r="B11" s="370" t="s">
        <v>80</v>
      </c>
      <c r="C11" s="371"/>
      <c r="D11" s="371"/>
      <c r="E11" s="371"/>
      <c r="F11" s="372"/>
      <c r="G11" s="369" t="s">
        <v>81</v>
      </c>
      <c r="H11" s="369"/>
      <c r="I11" s="150" t="s">
        <v>82</v>
      </c>
      <c r="J11" s="369" t="s">
        <v>9</v>
      </c>
      <c r="K11" s="369"/>
      <c r="L11" s="150" t="s">
        <v>105</v>
      </c>
      <c r="M11" s="326"/>
      <c r="N11" s="326"/>
      <c r="O11" s="326"/>
      <c r="P11" s="326"/>
      <c r="Q11" s="326"/>
      <c r="R11" s="326"/>
      <c r="S11" s="326"/>
      <c r="T11" s="326"/>
      <c r="U11" s="278" t="s">
        <v>106</v>
      </c>
      <c r="V11" s="279"/>
      <c r="W11" s="280" t="s">
        <v>107</v>
      </c>
      <c r="X11" s="278"/>
      <c r="Y11" s="278"/>
      <c r="Z11" s="281"/>
      <c r="AA11" s="327"/>
      <c r="AB11" s="328"/>
      <c r="AC11" s="328"/>
      <c r="AD11" s="328"/>
      <c r="AE11" s="328"/>
      <c r="AF11" s="328"/>
      <c r="AG11" s="328"/>
      <c r="AH11" s="328"/>
      <c r="AI11" s="329"/>
      <c r="AK11" s="103">
        <v>4</v>
      </c>
      <c r="AL11" s="129"/>
      <c r="AM11" s="91"/>
      <c r="AN11" s="87"/>
      <c r="AO11" s="67"/>
      <c r="AP11" s="88"/>
      <c r="AQ11" s="92"/>
      <c r="AR11" s="69"/>
      <c r="AS11" s="17">
        <f t="shared" si="0"/>
        <v>117</v>
      </c>
      <c r="AT11" s="90"/>
      <c r="AU11" s="122" t="s">
        <v>108</v>
      </c>
      <c r="AV11" s="112"/>
      <c r="AW11" s="91"/>
      <c r="AX11" s="122"/>
      <c r="AY11" s="147"/>
      <c r="BA11" s="145"/>
      <c r="BB11" s="145"/>
      <c r="BC11" s="145"/>
      <c r="BD11" s="146"/>
      <c r="BE11" s="143"/>
      <c r="BF11" s="143"/>
      <c r="BG11" s="146"/>
      <c r="BH11" s="146"/>
      <c r="HV11" s="139" t="str">
        <f t="shared" si="1"/>
        <v>　</v>
      </c>
      <c r="HW11" s="139" t="str">
        <f t="shared" si="2"/>
        <v> </v>
      </c>
      <c r="HX11" s="148" t="e">
        <f>IF(#REF!="","",#REF!)</f>
        <v>#REF!</v>
      </c>
      <c r="HY11" s="148">
        <f t="shared" si="3"/>
      </c>
    </row>
    <row r="12" spans="2:233" ht="33" customHeight="1" thickBot="1">
      <c r="B12" s="151" t="s">
        <v>10</v>
      </c>
      <c r="C12" s="318"/>
      <c r="D12" s="318"/>
      <c r="E12" s="318"/>
      <c r="F12" s="318"/>
      <c r="G12" s="262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4"/>
      <c r="W12" s="251" t="s">
        <v>109</v>
      </c>
      <c r="X12" s="252"/>
      <c r="Y12" s="252"/>
      <c r="Z12" s="253"/>
      <c r="AA12" s="322"/>
      <c r="AB12" s="323"/>
      <c r="AC12" s="323"/>
      <c r="AD12" s="323"/>
      <c r="AE12" s="323"/>
      <c r="AF12" s="323"/>
      <c r="AG12" s="323"/>
      <c r="AH12" s="323"/>
      <c r="AI12" s="324"/>
      <c r="AK12" s="103">
        <v>5</v>
      </c>
      <c r="AL12" s="129"/>
      <c r="AM12" s="91"/>
      <c r="AN12" s="87"/>
      <c r="AO12" s="67"/>
      <c r="AP12" s="88"/>
      <c r="AQ12" s="92"/>
      <c r="AR12" s="69"/>
      <c r="AS12" s="17">
        <f t="shared" si="0"/>
        <v>117</v>
      </c>
      <c r="AT12" s="90"/>
      <c r="AU12" s="122" t="s">
        <v>108</v>
      </c>
      <c r="AV12" s="112"/>
      <c r="AW12" s="91"/>
      <c r="AX12" s="122"/>
      <c r="AY12" s="147"/>
      <c r="BA12" s="145"/>
      <c r="BB12" s="145"/>
      <c r="BC12" s="145"/>
      <c r="BD12" s="146"/>
      <c r="BE12" s="143"/>
      <c r="BF12" s="143"/>
      <c r="BG12" s="146"/>
      <c r="BH12" s="146"/>
      <c r="HV12" s="139" t="str">
        <f t="shared" si="1"/>
        <v>　</v>
      </c>
      <c r="HW12" s="139" t="str">
        <f t="shared" si="2"/>
        <v> </v>
      </c>
      <c r="HX12" s="148" t="e">
        <f>IF(#REF!="","",#REF!)</f>
        <v>#REF!</v>
      </c>
      <c r="HY12" s="148">
        <f t="shared" si="3"/>
      </c>
    </row>
    <row r="13" spans="2:233" ht="33" customHeight="1" thickBot="1">
      <c r="B13" s="282" t="s">
        <v>11</v>
      </c>
      <c r="C13" s="283"/>
      <c r="D13" s="283"/>
      <c r="E13" s="283"/>
      <c r="F13" s="283"/>
      <c r="G13" s="283"/>
      <c r="H13" s="256"/>
      <c r="I13" s="257"/>
      <c r="J13" s="206" t="s">
        <v>110</v>
      </c>
      <c r="K13" s="199" t="s">
        <v>12</v>
      </c>
      <c r="L13" s="199"/>
      <c r="M13" s="199"/>
      <c r="N13" s="203"/>
      <c r="O13" s="202" t="s">
        <v>13</v>
      </c>
      <c r="P13" s="199"/>
      <c r="Q13" s="199"/>
      <c r="R13" s="203"/>
      <c r="S13" s="198" t="s">
        <v>111</v>
      </c>
      <c r="T13" s="199"/>
      <c r="U13" s="199"/>
      <c r="V13" s="201"/>
      <c r="W13" s="319" t="s">
        <v>112</v>
      </c>
      <c r="X13" s="199" t="s">
        <v>12</v>
      </c>
      <c r="Y13" s="199"/>
      <c r="Z13" s="199"/>
      <c r="AA13" s="203"/>
      <c r="AB13" s="202" t="s">
        <v>13</v>
      </c>
      <c r="AC13" s="199"/>
      <c r="AD13" s="199"/>
      <c r="AE13" s="203"/>
      <c r="AF13" s="198" t="s">
        <v>111</v>
      </c>
      <c r="AG13" s="199"/>
      <c r="AH13" s="199"/>
      <c r="AI13" s="200"/>
      <c r="AK13" s="103">
        <v>6</v>
      </c>
      <c r="AL13" s="129"/>
      <c r="AM13" s="91"/>
      <c r="AN13" s="87"/>
      <c r="AO13" s="67"/>
      <c r="AP13" s="88"/>
      <c r="AQ13" s="92"/>
      <c r="AR13" s="69"/>
      <c r="AS13" s="17">
        <f t="shared" si="0"/>
        <v>117</v>
      </c>
      <c r="AT13" s="90"/>
      <c r="AU13" s="122" t="s">
        <v>108</v>
      </c>
      <c r="AV13" s="112"/>
      <c r="AW13" s="91"/>
      <c r="AX13" s="120"/>
      <c r="AY13" s="149"/>
      <c r="BA13" s="145"/>
      <c r="BB13" s="145"/>
      <c r="BC13" s="145"/>
      <c r="BD13" s="146"/>
      <c r="BE13" s="143"/>
      <c r="BF13" s="143"/>
      <c r="BG13" s="146"/>
      <c r="BH13" s="146"/>
      <c r="HU13" s="143"/>
      <c r="HV13" s="139" t="str">
        <f t="shared" si="1"/>
        <v>　</v>
      </c>
      <c r="HW13" s="139" t="str">
        <f t="shared" si="2"/>
        <v> </v>
      </c>
      <c r="HX13" s="148" t="e">
        <f>IF(#REF!="","",#REF!)</f>
        <v>#REF!</v>
      </c>
      <c r="HY13" s="148">
        <f t="shared" si="3"/>
      </c>
    </row>
    <row r="14" spans="2:233" ht="33" customHeight="1" thickTop="1">
      <c r="B14" s="284"/>
      <c r="C14" s="285"/>
      <c r="D14" s="285"/>
      <c r="E14" s="285"/>
      <c r="F14" s="285"/>
      <c r="G14" s="285"/>
      <c r="H14" s="385" t="s">
        <v>113</v>
      </c>
      <c r="I14" s="386"/>
      <c r="J14" s="207"/>
      <c r="K14" s="265"/>
      <c r="L14" s="265"/>
      <c r="M14" s="265"/>
      <c r="N14" s="288"/>
      <c r="O14" s="209"/>
      <c r="P14" s="210"/>
      <c r="Q14" s="210"/>
      <c r="R14" s="258"/>
      <c r="S14" s="209"/>
      <c r="T14" s="210"/>
      <c r="U14" s="210"/>
      <c r="V14" s="211"/>
      <c r="W14" s="320"/>
      <c r="X14" s="265"/>
      <c r="Y14" s="210"/>
      <c r="Z14" s="210"/>
      <c r="AA14" s="258"/>
      <c r="AB14" s="209"/>
      <c r="AC14" s="210"/>
      <c r="AD14" s="210"/>
      <c r="AE14" s="258"/>
      <c r="AF14" s="209"/>
      <c r="AG14" s="210"/>
      <c r="AH14" s="210"/>
      <c r="AI14" s="325"/>
      <c r="AK14" s="103">
        <v>7</v>
      </c>
      <c r="AL14" s="129"/>
      <c r="AM14" s="91"/>
      <c r="AN14" s="87"/>
      <c r="AO14" s="67"/>
      <c r="AP14" s="88"/>
      <c r="AQ14" s="92"/>
      <c r="AR14" s="69"/>
      <c r="AS14" s="17">
        <f t="shared" si="0"/>
        <v>117</v>
      </c>
      <c r="AT14" s="90"/>
      <c r="AU14" s="122" t="s">
        <v>108</v>
      </c>
      <c r="AV14" s="112"/>
      <c r="AW14" s="91"/>
      <c r="AX14" s="120"/>
      <c r="AY14" s="149"/>
      <c r="BA14" s="145"/>
      <c r="BB14" s="145"/>
      <c r="BC14" s="145"/>
      <c r="BD14" s="146"/>
      <c r="BE14" s="143"/>
      <c r="BF14" s="143"/>
      <c r="BG14" s="146"/>
      <c r="BH14" s="146"/>
      <c r="HV14" s="139" t="str">
        <f t="shared" si="1"/>
        <v>　</v>
      </c>
      <c r="HW14" s="139" t="str">
        <f t="shared" si="2"/>
        <v> </v>
      </c>
      <c r="HX14" s="148" t="e">
        <f>IF(#REF!="","",#REF!)</f>
        <v>#REF!</v>
      </c>
      <c r="HY14" s="148">
        <f t="shared" si="3"/>
      </c>
    </row>
    <row r="15" spans="2:233" ht="33" customHeight="1" thickBot="1">
      <c r="B15" s="286"/>
      <c r="C15" s="287"/>
      <c r="D15" s="287"/>
      <c r="E15" s="287"/>
      <c r="F15" s="287"/>
      <c r="G15" s="287"/>
      <c r="H15" s="260" t="s">
        <v>114</v>
      </c>
      <c r="I15" s="261"/>
      <c r="J15" s="208"/>
      <c r="K15" s="259"/>
      <c r="L15" s="259"/>
      <c r="M15" s="259"/>
      <c r="N15" s="277"/>
      <c r="O15" s="242"/>
      <c r="P15" s="243"/>
      <c r="Q15" s="243"/>
      <c r="R15" s="254"/>
      <c r="S15" s="242"/>
      <c r="T15" s="243"/>
      <c r="U15" s="243"/>
      <c r="V15" s="255"/>
      <c r="W15" s="321"/>
      <c r="X15" s="259"/>
      <c r="Y15" s="243"/>
      <c r="Z15" s="243"/>
      <c r="AA15" s="254"/>
      <c r="AB15" s="242"/>
      <c r="AC15" s="243"/>
      <c r="AD15" s="243"/>
      <c r="AE15" s="254"/>
      <c r="AF15" s="242"/>
      <c r="AG15" s="243"/>
      <c r="AH15" s="243"/>
      <c r="AI15" s="244"/>
      <c r="AK15" s="103">
        <v>8</v>
      </c>
      <c r="AL15" s="129"/>
      <c r="AM15" s="91"/>
      <c r="AN15" s="87"/>
      <c r="AO15" s="67"/>
      <c r="AP15" s="88"/>
      <c r="AQ15" s="92"/>
      <c r="AR15" s="69"/>
      <c r="AS15" s="17">
        <f t="shared" si="0"/>
        <v>117</v>
      </c>
      <c r="AT15" s="90"/>
      <c r="AU15" s="122" t="s">
        <v>108</v>
      </c>
      <c r="AV15" s="112"/>
      <c r="AW15" s="91"/>
      <c r="AX15" s="120"/>
      <c r="AY15" s="149"/>
      <c r="BA15" s="145"/>
      <c r="BB15" s="145"/>
      <c r="BC15" s="145"/>
      <c r="BD15" s="146"/>
      <c r="BE15" s="143"/>
      <c r="BF15" s="143"/>
      <c r="BG15" s="146"/>
      <c r="BH15" s="146"/>
      <c r="HV15" s="139" t="str">
        <f t="shared" si="1"/>
        <v>　</v>
      </c>
      <c r="HW15" s="139" t="str">
        <f t="shared" si="2"/>
        <v> </v>
      </c>
      <c r="HX15" s="148" t="e">
        <f>IF(#REF!="","",#REF!)</f>
        <v>#REF!</v>
      </c>
      <c r="HY15" s="148">
        <f t="shared" si="3"/>
      </c>
    </row>
    <row r="16" spans="2:233" ht="33" customHeight="1" thickBot="1">
      <c r="B16" s="248" t="s">
        <v>142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50"/>
      <c r="AK16" s="103">
        <v>9</v>
      </c>
      <c r="AL16" s="129"/>
      <c r="AM16" s="91"/>
      <c r="AN16" s="87"/>
      <c r="AO16" s="67"/>
      <c r="AP16" s="88"/>
      <c r="AQ16" s="92"/>
      <c r="AR16" s="69"/>
      <c r="AS16" s="17">
        <f t="shared" si="0"/>
        <v>117</v>
      </c>
      <c r="AT16" s="90"/>
      <c r="AU16" s="122" t="s">
        <v>93</v>
      </c>
      <c r="AV16" s="112"/>
      <c r="AW16" s="91"/>
      <c r="AX16" s="120"/>
      <c r="AY16" s="149"/>
      <c r="BA16" s="145"/>
      <c r="BB16" s="145"/>
      <c r="BC16" s="145"/>
      <c r="BD16" s="146"/>
      <c r="BE16" s="143"/>
      <c r="BF16" s="143"/>
      <c r="BG16" s="146"/>
      <c r="BH16" s="146"/>
      <c r="HV16" s="139" t="str">
        <f t="shared" si="1"/>
        <v>　</v>
      </c>
      <c r="HW16" s="139" t="str">
        <f t="shared" si="2"/>
        <v> </v>
      </c>
      <c r="HX16" s="148" t="e">
        <f>IF(#REF!="","",#REF!)</f>
        <v>#REF!</v>
      </c>
      <c r="HY16" s="148">
        <f t="shared" si="3"/>
      </c>
    </row>
    <row r="17" spans="2:233" ht="33" customHeight="1" thickBot="1">
      <c r="B17" s="380" t="s">
        <v>16</v>
      </c>
      <c r="C17" s="381"/>
      <c r="D17" s="381"/>
      <c r="E17" s="381"/>
      <c r="F17" s="382" t="s">
        <v>42</v>
      </c>
      <c r="G17" s="382"/>
      <c r="H17" s="382"/>
      <c r="I17" s="382"/>
      <c r="J17" s="382"/>
      <c r="K17" s="382"/>
      <c r="L17" s="382" t="s">
        <v>118</v>
      </c>
      <c r="M17" s="382"/>
      <c r="N17" s="382"/>
      <c r="O17" s="382"/>
      <c r="P17" s="382"/>
      <c r="Q17" s="382"/>
      <c r="R17" s="383" t="s">
        <v>119</v>
      </c>
      <c r="S17" s="384"/>
      <c r="T17" s="384"/>
      <c r="U17" s="384"/>
      <c r="V17" s="204" t="s">
        <v>43</v>
      </c>
      <c r="W17" s="204"/>
      <c r="X17" s="204"/>
      <c r="Y17" s="204"/>
      <c r="Z17" s="204"/>
      <c r="AA17" s="205"/>
      <c r="AB17" s="245" t="s">
        <v>120</v>
      </c>
      <c r="AC17" s="246"/>
      <c r="AD17" s="246"/>
      <c r="AE17" s="246"/>
      <c r="AF17" s="246"/>
      <c r="AG17" s="246"/>
      <c r="AH17" s="246"/>
      <c r="AI17" s="247"/>
      <c r="AK17" s="103">
        <v>10</v>
      </c>
      <c r="AL17" s="129"/>
      <c r="AM17" s="91"/>
      <c r="AN17" s="87"/>
      <c r="AO17" s="67"/>
      <c r="AP17" s="88"/>
      <c r="AQ17" s="92"/>
      <c r="AR17" s="69"/>
      <c r="AS17" s="17">
        <f t="shared" si="0"/>
        <v>117</v>
      </c>
      <c r="AT17" s="90"/>
      <c r="AU17" s="122" t="s">
        <v>93</v>
      </c>
      <c r="AV17" s="112"/>
      <c r="AW17" s="91"/>
      <c r="AX17" s="120"/>
      <c r="AY17" s="149"/>
      <c r="BA17" s="145"/>
      <c r="BB17" s="145"/>
      <c r="BC17" s="145"/>
      <c r="BD17" s="146"/>
      <c r="BE17" s="143"/>
      <c r="BF17" s="143"/>
      <c r="BG17" s="146"/>
      <c r="BH17" s="146"/>
      <c r="HV17" s="139" t="str">
        <f t="shared" si="1"/>
        <v>　</v>
      </c>
      <c r="HW17" s="139" t="str">
        <f t="shared" si="2"/>
        <v> </v>
      </c>
      <c r="HX17" s="148" t="e">
        <f>IF(#REF!="","",#REF!)</f>
        <v>#REF!</v>
      </c>
      <c r="HY17" s="148">
        <f t="shared" si="3"/>
      </c>
    </row>
    <row r="18" spans="2:233" ht="33" customHeight="1" thickTop="1">
      <c r="B18" s="307" t="s">
        <v>121</v>
      </c>
      <c r="C18" s="308"/>
      <c r="D18" s="308"/>
      <c r="E18" s="308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212" t="s">
        <v>122</v>
      </c>
      <c r="AC18" s="213"/>
      <c r="AD18" s="213"/>
      <c r="AE18" s="213"/>
      <c r="AF18" s="213"/>
      <c r="AG18" s="213"/>
      <c r="AH18" s="213"/>
      <c r="AI18" s="214"/>
      <c r="AJ18" s="153"/>
      <c r="AK18" s="103">
        <v>11</v>
      </c>
      <c r="AL18" s="129"/>
      <c r="AM18" s="91"/>
      <c r="AN18" s="87"/>
      <c r="AO18" s="67"/>
      <c r="AP18" s="88"/>
      <c r="AQ18" s="92"/>
      <c r="AR18" s="69"/>
      <c r="AS18" s="17">
        <f t="shared" si="0"/>
        <v>117</v>
      </c>
      <c r="AT18" s="90"/>
      <c r="AU18" s="122" t="s">
        <v>93</v>
      </c>
      <c r="AV18" s="112"/>
      <c r="AW18" s="91"/>
      <c r="AX18" s="120"/>
      <c r="AY18" s="149"/>
      <c r="BA18" s="145"/>
      <c r="BB18" s="145"/>
      <c r="BC18" s="145"/>
      <c r="BD18" s="146"/>
      <c r="BE18" s="143"/>
      <c r="BF18" s="143"/>
      <c r="BG18" s="146"/>
      <c r="BH18" s="146"/>
      <c r="HV18" s="139" t="str">
        <f t="shared" si="1"/>
        <v>　</v>
      </c>
      <c r="HW18" s="139" t="str">
        <f t="shared" si="2"/>
        <v> </v>
      </c>
      <c r="HX18" s="148" t="e">
        <f>IF(#REF!="","",#REF!)</f>
        <v>#REF!</v>
      </c>
      <c r="HY18" s="148">
        <f t="shared" si="3"/>
      </c>
    </row>
    <row r="19" spans="2:233" ht="33" customHeight="1">
      <c r="B19" s="309"/>
      <c r="C19" s="310"/>
      <c r="D19" s="310"/>
      <c r="E19" s="310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215" t="s">
        <v>123</v>
      </c>
      <c r="AC19" s="216"/>
      <c r="AD19" s="216"/>
      <c r="AE19" s="216"/>
      <c r="AF19" s="216"/>
      <c r="AG19" s="216"/>
      <c r="AH19" s="216"/>
      <c r="AI19" s="217"/>
      <c r="AK19" s="103">
        <v>12</v>
      </c>
      <c r="AL19" s="129"/>
      <c r="AM19" s="91"/>
      <c r="AN19" s="87"/>
      <c r="AO19" s="67"/>
      <c r="AP19" s="88"/>
      <c r="AQ19" s="92"/>
      <c r="AR19" s="69"/>
      <c r="AS19" s="17">
        <f t="shared" si="0"/>
        <v>117</v>
      </c>
      <c r="AT19" s="90"/>
      <c r="AU19" s="122" t="s">
        <v>93</v>
      </c>
      <c r="AV19" s="112"/>
      <c r="AW19" s="91"/>
      <c r="AX19" s="120"/>
      <c r="AY19" s="149"/>
      <c r="BA19" s="145"/>
      <c r="BB19" s="145"/>
      <c r="BC19" s="145"/>
      <c r="BD19" s="146"/>
      <c r="BE19" s="143"/>
      <c r="BF19" s="143"/>
      <c r="BG19" s="146"/>
      <c r="BH19" s="146"/>
      <c r="HV19" s="139" t="str">
        <f t="shared" si="1"/>
        <v>　</v>
      </c>
      <c r="HW19" s="139" t="str">
        <f t="shared" si="2"/>
        <v> </v>
      </c>
      <c r="HX19" s="148" t="e">
        <f>IF(#REF!="","",#REF!)</f>
        <v>#REF!</v>
      </c>
      <c r="HY19" s="148">
        <f t="shared" si="3"/>
      </c>
    </row>
    <row r="20" spans="2:233" ht="33" customHeight="1">
      <c r="B20" s="387"/>
      <c r="C20" s="388"/>
      <c r="D20" s="388"/>
      <c r="E20" s="388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215" t="s">
        <v>122</v>
      </c>
      <c r="AC20" s="216"/>
      <c r="AD20" s="216"/>
      <c r="AE20" s="216"/>
      <c r="AF20" s="216"/>
      <c r="AG20" s="216"/>
      <c r="AH20" s="216"/>
      <c r="AI20" s="217"/>
      <c r="AK20" s="103">
        <v>13</v>
      </c>
      <c r="AL20" s="129"/>
      <c r="AM20" s="91"/>
      <c r="AN20" s="87"/>
      <c r="AO20" s="67"/>
      <c r="AP20" s="88"/>
      <c r="AQ20" s="92"/>
      <c r="AR20" s="69"/>
      <c r="AS20" s="17">
        <f t="shared" si="0"/>
        <v>117</v>
      </c>
      <c r="AT20" s="90"/>
      <c r="AU20" s="122" t="s">
        <v>93</v>
      </c>
      <c r="AV20" s="112"/>
      <c r="AW20" s="91"/>
      <c r="AX20" s="120"/>
      <c r="AY20" s="149"/>
      <c r="BA20" s="145"/>
      <c r="BB20" s="145"/>
      <c r="BC20" s="145"/>
      <c r="BD20" s="146"/>
      <c r="BE20" s="143"/>
      <c r="BF20" s="143"/>
      <c r="BG20" s="146"/>
      <c r="BH20" s="146"/>
      <c r="HV20" s="139" t="str">
        <f t="shared" si="1"/>
        <v>　</v>
      </c>
      <c r="HW20" s="139" t="str">
        <f t="shared" si="2"/>
        <v> </v>
      </c>
      <c r="HX20" s="148" t="e">
        <f>IF(#REF!="","",#REF!)</f>
        <v>#REF!</v>
      </c>
      <c r="HY20" s="148">
        <f t="shared" si="3"/>
      </c>
    </row>
    <row r="21" spans="2:233" ht="33" customHeight="1">
      <c r="B21" s="309"/>
      <c r="C21" s="310"/>
      <c r="D21" s="310"/>
      <c r="E21" s="310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215" t="s">
        <v>123</v>
      </c>
      <c r="AC21" s="216"/>
      <c r="AD21" s="216"/>
      <c r="AE21" s="216"/>
      <c r="AF21" s="216"/>
      <c r="AG21" s="216"/>
      <c r="AH21" s="216"/>
      <c r="AI21" s="217"/>
      <c r="AK21" s="103">
        <v>14</v>
      </c>
      <c r="AL21" s="129"/>
      <c r="AM21" s="91"/>
      <c r="AN21" s="87"/>
      <c r="AO21" s="67"/>
      <c r="AP21" s="88"/>
      <c r="AQ21" s="92"/>
      <c r="AR21" s="69"/>
      <c r="AS21" s="17">
        <f t="shared" si="0"/>
        <v>117</v>
      </c>
      <c r="AT21" s="90"/>
      <c r="AU21" s="122" t="s">
        <v>93</v>
      </c>
      <c r="AV21" s="112"/>
      <c r="AW21" s="91"/>
      <c r="AX21" s="120"/>
      <c r="AY21" s="149"/>
      <c r="BA21" s="145"/>
      <c r="BB21" s="145"/>
      <c r="BC21" s="145"/>
      <c r="BD21" s="146"/>
      <c r="BE21" s="143"/>
      <c r="BF21" s="143"/>
      <c r="BG21" s="146"/>
      <c r="BH21" s="146"/>
      <c r="HX21" s="148"/>
      <c r="HY21" s="148"/>
    </row>
    <row r="22" spans="2:233" ht="33" customHeight="1">
      <c r="B22" s="387"/>
      <c r="C22" s="388"/>
      <c r="D22" s="388"/>
      <c r="E22" s="388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215" t="s">
        <v>122</v>
      </c>
      <c r="AC22" s="216"/>
      <c r="AD22" s="216"/>
      <c r="AE22" s="216"/>
      <c r="AF22" s="216"/>
      <c r="AG22" s="216"/>
      <c r="AH22" s="216"/>
      <c r="AI22" s="217"/>
      <c r="AK22" s="103">
        <v>15</v>
      </c>
      <c r="AL22" s="129"/>
      <c r="AM22" s="91"/>
      <c r="AN22" s="91"/>
      <c r="AO22" s="67"/>
      <c r="AP22" s="88"/>
      <c r="AQ22" s="92"/>
      <c r="AR22" s="69"/>
      <c r="AS22" s="17">
        <f t="shared" si="0"/>
        <v>117</v>
      </c>
      <c r="AT22" s="90"/>
      <c r="AU22" s="122" t="s">
        <v>93</v>
      </c>
      <c r="AV22" s="113"/>
      <c r="AW22" s="91"/>
      <c r="AX22" s="120"/>
      <c r="AY22" s="149"/>
      <c r="BA22" s="145"/>
      <c r="BB22" s="145"/>
      <c r="BC22" s="145"/>
      <c r="BD22" s="146"/>
      <c r="BE22" s="143"/>
      <c r="BF22" s="143"/>
      <c r="BG22" s="146"/>
      <c r="BH22" s="146"/>
      <c r="HX22" s="148"/>
      <c r="HY22" s="148"/>
    </row>
    <row r="23" spans="2:233" ht="33" customHeight="1">
      <c r="B23" s="309"/>
      <c r="C23" s="310"/>
      <c r="D23" s="310"/>
      <c r="E23" s="310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215" t="s">
        <v>123</v>
      </c>
      <c r="AC23" s="216"/>
      <c r="AD23" s="216"/>
      <c r="AE23" s="216"/>
      <c r="AF23" s="216"/>
      <c r="AG23" s="216"/>
      <c r="AH23" s="216"/>
      <c r="AI23" s="217"/>
      <c r="AK23" s="103">
        <v>16</v>
      </c>
      <c r="AL23" s="161"/>
      <c r="AM23" s="93"/>
      <c r="AN23" s="94"/>
      <c r="AO23" s="67"/>
      <c r="AP23" s="88"/>
      <c r="AQ23" s="92"/>
      <c r="AR23" s="69"/>
      <c r="AS23" s="17">
        <f t="shared" si="0"/>
        <v>117</v>
      </c>
      <c r="AT23" s="90"/>
      <c r="AU23" s="122" t="s">
        <v>93</v>
      </c>
      <c r="AV23" s="114"/>
      <c r="AW23" s="91"/>
      <c r="AX23" s="120"/>
      <c r="AY23" s="149"/>
      <c r="BA23" s="145"/>
      <c r="BB23" s="145"/>
      <c r="BC23" s="145"/>
      <c r="BD23" s="146"/>
      <c r="BE23" s="143"/>
      <c r="BF23" s="143"/>
      <c r="BG23" s="146"/>
      <c r="BH23" s="146"/>
      <c r="HX23" s="148"/>
      <c r="HY23" s="148"/>
    </row>
    <row r="24" spans="2:233" ht="33" customHeight="1">
      <c r="B24" s="387"/>
      <c r="C24" s="388"/>
      <c r="D24" s="388"/>
      <c r="E24" s="388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215" t="s">
        <v>122</v>
      </c>
      <c r="AC24" s="216"/>
      <c r="AD24" s="216"/>
      <c r="AE24" s="216"/>
      <c r="AF24" s="216"/>
      <c r="AG24" s="216"/>
      <c r="AH24" s="216"/>
      <c r="AI24" s="217"/>
      <c r="AK24" s="103">
        <v>17</v>
      </c>
      <c r="AL24" s="129"/>
      <c r="AM24" s="91"/>
      <c r="AN24" s="87"/>
      <c r="AO24" s="67"/>
      <c r="AP24" s="88"/>
      <c r="AQ24" s="92"/>
      <c r="AR24" s="69"/>
      <c r="AS24" s="17">
        <f t="shared" si="0"/>
        <v>117</v>
      </c>
      <c r="AT24" s="90"/>
      <c r="AU24" s="122" t="s">
        <v>93</v>
      </c>
      <c r="AV24" s="112"/>
      <c r="AW24" s="91"/>
      <c r="AX24" s="120"/>
      <c r="AY24" s="149"/>
      <c r="BA24" s="145"/>
      <c r="BB24" s="145"/>
      <c r="BC24" s="145"/>
      <c r="BD24" s="146"/>
      <c r="BE24" s="143"/>
      <c r="BF24" s="143"/>
      <c r="BG24" s="146"/>
      <c r="BH24" s="146"/>
      <c r="HX24" s="148"/>
      <c r="HY24" s="148"/>
    </row>
    <row r="25" spans="2:233" ht="33" customHeight="1">
      <c r="B25" s="309"/>
      <c r="C25" s="310"/>
      <c r="D25" s="310"/>
      <c r="E25" s="310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215" t="s">
        <v>123</v>
      </c>
      <c r="AC25" s="216"/>
      <c r="AD25" s="216"/>
      <c r="AE25" s="216"/>
      <c r="AF25" s="216"/>
      <c r="AG25" s="216"/>
      <c r="AH25" s="216"/>
      <c r="AI25" s="217"/>
      <c r="AK25" s="103">
        <v>18</v>
      </c>
      <c r="AL25" s="129"/>
      <c r="AM25" s="91"/>
      <c r="AN25" s="87"/>
      <c r="AO25" s="67"/>
      <c r="AP25" s="88"/>
      <c r="AQ25" s="92"/>
      <c r="AR25" s="69"/>
      <c r="AS25" s="17">
        <f t="shared" si="0"/>
        <v>117</v>
      </c>
      <c r="AT25" s="90"/>
      <c r="AU25" s="122" t="s">
        <v>93</v>
      </c>
      <c r="AV25" s="112"/>
      <c r="AW25" s="91"/>
      <c r="AX25" s="120"/>
      <c r="AY25" s="149"/>
      <c r="HX25" s="148"/>
      <c r="HY25" s="148"/>
    </row>
    <row r="26" spans="2:233" ht="33" customHeight="1">
      <c r="B26" s="439"/>
      <c r="C26" s="440"/>
      <c r="D26" s="440"/>
      <c r="E26" s="440"/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441"/>
      <c r="R26" s="442"/>
      <c r="S26" s="442"/>
      <c r="T26" s="442"/>
      <c r="U26" s="442"/>
      <c r="V26" s="442"/>
      <c r="W26" s="442"/>
      <c r="X26" s="442"/>
      <c r="Y26" s="442"/>
      <c r="Z26" s="442"/>
      <c r="AA26" s="442"/>
      <c r="AB26" s="443" t="s">
        <v>122</v>
      </c>
      <c r="AC26" s="444"/>
      <c r="AD26" s="444"/>
      <c r="AE26" s="444"/>
      <c r="AF26" s="444"/>
      <c r="AG26" s="444"/>
      <c r="AH26" s="444"/>
      <c r="AI26" s="445"/>
      <c r="AK26" s="103">
        <v>19</v>
      </c>
      <c r="AL26" s="129"/>
      <c r="AM26" s="91"/>
      <c r="AN26" s="87"/>
      <c r="AO26" s="67"/>
      <c r="AP26" s="88"/>
      <c r="AQ26" s="92"/>
      <c r="AR26" s="69"/>
      <c r="AS26" s="17">
        <f t="shared" si="0"/>
        <v>117</v>
      </c>
      <c r="AT26" s="90"/>
      <c r="AU26" s="122" t="s">
        <v>93</v>
      </c>
      <c r="AV26" s="112"/>
      <c r="AW26" s="91"/>
      <c r="AX26" s="120"/>
      <c r="AY26" s="149"/>
      <c r="HX26" s="148"/>
      <c r="HY26" s="148"/>
    </row>
    <row r="27" spans="2:233" ht="33" customHeight="1" thickBot="1">
      <c r="B27" s="446"/>
      <c r="C27" s="447"/>
      <c r="D27" s="447"/>
      <c r="E27" s="447"/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9"/>
      <c r="S27" s="449"/>
      <c r="T27" s="449"/>
      <c r="U27" s="449"/>
      <c r="V27" s="449"/>
      <c r="W27" s="449"/>
      <c r="X27" s="449"/>
      <c r="Y27" s="449"/>
      <c r="Z27" s="449"/>
      <c r="AA27" s="449"/>
      <c r="AB27" s="450" t="s">
        <v>123</v>
      </c>
      <c r="AC27" s="451"/>
      <c r="AD27" s="451"/>
      <c r="AE27" s="451"/>
      <c r="AF27" s="451"/>
      <c r="AG27" s="451"/>
      <c r="AH27" s="451"/>
      <c r="AI27" s="452"/>
      <c r="AK27" s="104">
        <v>20</v>
      </c>
      <c r="AL27" s="130"/>
      <c r="AM27" s="95"/>
      <c r="AN27" s="95"/>
      <c r="AO27" s="70"/>
      <c r="AP27" s="107"/>
      <c r="AQ27" s="108"/>
      <c r="AR27" s="109"/>
      <c r="AS27" s="110">
        <f t="shared" si="0"/>
        <v>117</v>
      </c>
      <c r="AT27" s="111"/>
      <c r="AU27" s="119" t="s">
        <v>93</v>
      </c>
      <c r="AV27" s="115"/>
      <c r="AW27" s="95"/>
      <c r="AX27" s="119"/>
      <c r="AY27" s="154"/>
      <c r="HX27" s="148"/>
      <c r="HY27" s="148"/>
    </row>
    <row r="28" spans="2:233" ht="5.25" customHeight="1" thickBot="1">
      <c r="B28" s="155"/>
      <c r="C28" s="155"/>
      <c r="D28" s="155"/>
      <c r="E28" s="155"/>
      <c r="F28" s="155"/>
      <c r="G28" s="27"/>
      <c r="H28" s="28"/>
      <c r="I28" s="28"/>
      <c r="J28" s="28"/>
      <c r="K28" s="28"/>
      <c r="L28" s="28"/>
      <c r="M28" s="28"/>
      <c r="N28" s="28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8"/>
      <c r="AC28" s="28"/>
      <c r="AD28" s="28"/>
      <c r="AE28" s="28"/>
      <c r="AF28" s="28"/>
      <c r="AG28" s="28"/>
      <c r="AH28" s="28"/>
      <c r="AI28" s="28"/>
      <c r="AK28" s="105"/>
      <c r="AL28" s="105"/>
      <c r="AM28" s="27"/>
      <c r="AN28" s="27"/>
      <c r="AO28" s="71"/>
      <c r="AP28" s="27"/>
      <c r="AQ28" s="27"/>
      <c r="AR28" s="27"/>
      <c r="AS28" s="156"/>
      <c r="AT28" s="27"/>
      <c r="AU28" s="27"/>
      <c r="AV28" s="27"/>
      <c r="AW28" s="27"/>
      <c r="AX28" s="27"/>
      <c r="AY28" s="152"/>
      <c r="HX28" s="148"/>
      <c r="HY28" s="148"/>
    </row>
    <row r="29" spans="2:232" ht="26.25" customHeight="1" thickBot="1">
      <c r="B29" s="182" t="s">
        <v>49</v>
      </c>
      <c r="C29" s="183"/>
      <c r="D29" s="191" t="s">
        <v>94</v>
      </c>
      <c r="E29" s="192"/>
      <c r="F29" s="192"/>
      <c r="G29" s="193"/>
      <c r="H29" s="179" t="s">
        <v>95</v>
      </c>
      <c r="I29" s="179"/>
      <c r="J29" s="179"/>
      <c r="K29" s="179"/>
      <c r="L29" s="179"/>
      <c r="M29" s="179"/>
      <c r="N29" s="180"/>
      <c r="O29" s="179" t="s">
        <v>96</v>
      </c>
      <c r="P29" s="179"/>
      <c r="Q29" s="179"/>
      <c r="R29" s="179"/>
      <c r="S29" s="179"/>
      <c r="T29" s="179"/>
      <c r="U29" s="181"/>
      <c r="V29" s="226" t="s">
        <v>18</v>
      </c>
      <c r="W29" s="179"/>
      <c r="X29" s="179"/>
      <c r="Y29" s="181"/>
      <c r="Z29" s="226" t="s">
        <v>21</v>
      </c>
      <c r="AA29" s="179"/>
      <c r="AB29" s="179"/>
      <c r="AC29" s="179"/>
      <c r="AD29" s="179"/>
      <c r="AE29" s="179"/>
      <c r="AF29" s="180"/>
      <c r="AG29" s="227" t="s">
        <v>19</v>
      </c>
      <c r="AH29" s="179"/>
      <c r="AI29" s="179"/>
      <c r="AJ29" s="179"/>
      <c r="AK29" s="179"/>
      <c r="AL29" s="179"/>
      <c r="AM29" s="228"/>
      <c r="AN29" s="26"/>
      <c r="AZ29" s="3"/>
      <c r="BA29" s="3"/>
      <c r="BB29" s="3"/>
      <c r="BC29" s="3"/>
      <c r="BD29" s="3"/>
      <c r="BE29" s="13"/>
      <c r="HW29" s="148"/>
      <c r="HX29" s="148"/>
    </row>
    <row r="30" spans="2:232" ht="25.5" customHeight="1" thickTop="1">
      <c r="B30" s="184"/>
      <c r="C30" s="185"/>
      <c r="D30" s="174"/>
      <c r="E30" s="175"/>
      <c r="F30" s="175"/>
      <c r="G30" s="176"/>
      <c r="H30" s="295"/>
      <c r="I30" s="296"/>
      <c r="J30" s="296"/>
      <c r="K30" s="296"/>
      <c r="L30" s="296"/>
      <c r="M30" s="296"/>
      <c r="N30" s="297"/>
      <c r="O30" s="177"/>
      <c r="P30" s="177"/>
      <c r="Q30" s="177"/>
      <c r="R30" s="177"/>
      <c r="S30" s="177"/>
      <c r="T30" s="177"/>
      <c r="U30" s="178"/>
      <c r="V30" s="229"/>
      <c r="W30" s="230"/>
      <c r="X30" s="230"/>
      <c r="Y30" s="44" t="s">
        <v>20</v>
      </c>
      <c r="Z30" s="236"/>
      <c r="AA30" s="237"/>
      <c r="AB30" s="237"/>
      <c r="AC30" s="237"/>
      <c r="AD30" s="237"/>
      <c r="AE30" s="237"/>
      <c r="AF30" s="238"/>
      <c r="AG30" s="301"/>
      <c r="AH30" s="177"/>
      <c r="AI30" s="177"/>
      <c r="AJ30" s="177"/>
      <c r="AK30" s="177"/>
      <c r="AL30" s="177"/>
      <c r="AM30" s="302"/>
      <c r="AN30" s="27"/>
      <c r="AP30" s="197" t="s">
        <v>97</v>
      </c>
      <c r="AQ30" s="197"/>
      <c r="AR30" s="197"/>
      <c r="AS30" s="197"/>
      <c r="AT30" s="197"/>
      <c r="AU30" s="126"/>
      <c r="AV30" s="98"/>
      <c r="AW30" s="24"/>
      <c r="AX30" s="24"/>
      <c r="AY30" s="24"/>
      <c r="AZ30" s="4"/>
      <c r="BA30" s="14"/>
      <c r="BB30" s="289"/>
      <c r="BC30" s="289"/>
      <c r="BD30" s="289"/>
      <c r="HW30" s="148"/>
      <c r="HX30" s="148"/>
    </row>
    <row r="31" spans="2:232" ht="25.5" customHeight="1">
      <c r="B31" s="184"/>
      <c r="C31" s="185"/>
      <c r="D31" s="194"/>
      <c r="E31" s="195"/>
      <c r="F31" s="195"/>
      <c r="G31" s="196"/>
      <c r="H31" s="303"/>
      <c r="I31" s="304"/>
      <c r="J31" s="304"/>
      <c r="K31" s="304"/>
      <c r="L31" s="304"/>
      <c r="M31" s="304"/>
      <c r="N31" s="305"/>
      <c r="O31" s="223"/>
      <c r="P31" s="223"/>
      <c r="Q31" s="223"/>
      <c r="R31" s="223"/>
      <c r="S31" s="223"/>
      <c r="T31" s="223"/>
      <c r="U31" s="298"/>
      <c r="V31" s="220"/>
      <c r="W31" s="221"/>
      <c r="X31" s="221"/>
      <c r="Y31" s="45" t="s">
        <v>20</v>
      </c>
      <c r="Z31" s="222"/>
      <c r="AA31" s="223"/>
      <c r="AB31" s="223"/>
      <c r="AC31" s="223"/>
      <c r="AD31" s="223"/>
      <c r="AE31" s="223"/>
      <c r="AF31" s="224"/>
      <c r="AG31" s="239"/>
      <c r="AH31" s="240"/>
      <c r="AI31" s="240"/>
      <c r="AJ31" s="240"/>
      <c r="AK31" s="240"/>
      <c r="AL31" s="240"/>
      <c r="AM31" s="241"/>
      <c r="AP31" s="300" t="s">
        <v>139</v>
      </c>
      <c r="AQ31" s="300"/>
      <c r="AR31" s="73"/>
      <c r="AS31" s="32"/>
      <c r="AW31" s="18"/>
      <c r="AX31" s="18"/>
      <c r="AY31" s="18"/>
      <c r="HW31" s="148"/>
      <c r="HX31" s="148"/>
    </row>
    <row r="32" spans="2:232" ht="25.5" customHeight="1" thickBot="1">
      <c r="B32" s="186"/>
      <c r="C32" s="187"/>
      <c r="D32" s="188"/>
      <c r="E32" s="189"/>
      <c r="F32" s="189"/>
      <c r="G32" s="190"/>
      <c r="H32" s="290"/>
      <c r="I32" s="291"/>
      <c r="J32" s="291"/>
      <c r="K32" s="291"/>
      <c r="L32" s="291"/>
      <c r="M32" s="291"/>
      <c r="N32" s="292"/>
      <c r="O32" s="293"/>
      <c r="P32" s="293"/>
      <c r="Q32" s="293"/>
      <c r="R32" s="293"/>
      <c r="S32" s="293"/>
      <c r="T32" s="293"/>
      <c r="U32" s="294"/>
      <c r="V32" s="218"/>
      <c r="W32" s="219"/>
      <c r="X32" s="219"/>
      <c r="Y32" s="46" t="s">
        <v>20</v>
      </c>
      <c r="Z32" s="231"/>
      <c r="AA32" s="232"/>
      <c r="AB32" s="232"/>
      <c r="AC32" s="232"/>
      <c r="AD32" s="232"/>
      <c r="AE32" s="232"/>
      <c r="AF32" s="233"/>
      <c r="AG32" s="234"/>
      <c r="AH32" s="232"/>
      <c r="AI32" s="232"/>
      <c r="AJ32" s="232"/>
      <c r="AK32" s="232"/>
      <c r="AL32" s="232"/>
      <c r="AM32" s="235"/>
      <c r="AN32" s="28"/>
      <c r="AP32" s="30"/>
      <c r="AQ32" s="299" t="s">
        <v>98</v>
      </c>
      <c r="AR32" s="299"/>
      <c r="AS32" s="31" t="s">
        <v>99</v>
      </c>
      <c r="AT32" s="306"/>
      <c r="AU32" s="306"/>
      <c r="AV32" s="306"/>
      <c r="AW32" s="25"/>
      <c r="AX32" s="25"/>
      <c r="AY32" s="85"/>
      <c r="HW32" s="148"/>
      <c r="HX32" s="148"/>
    </row>
    <row r="33" spans="2:232" ht="21" customHeight="1">
      <c r="B33" s="164" t="s">
        <v>100</v>
      </c>
      <c r="C33" s="164"/>
      <c r="D33" s="164"/>
      <c r="HX33" s="148"/>
    </row>
    <row r="34" spans="2:69" ht="21" customHeight="1">
      <c r="B34" s="48" t="s">
        <v>101</v>
      </c>
      <c r="C34" s="49" t="s">
        <v>33</v>
      </c>
      <c r="D34" s="50"/>
      <c r="E34" s="50"/>
      <c r="F34" s="50"/>
      <c r="G34" s="50"/>
      <c r="H34" s="50"/>
      <c r="I34" s="50"/>
      <c r="J34" s="50"/>
      <c r="K34" s="50"/>
      <c r="AP34" s="63"/>
      <c r="AQ34" s="74" t="s">
        <v>59</v>
      </c>
      <c r="AR34" s="63"/>
      <c r="AS34" s="16"/>
      <c r="AT34" s="63"/>
      <c r="AU34" s="125"/>
      <c r="AV34" s="63"/>
      <c r="AW34" s="63"/>
      <c r="AX34" s="63"/>
      <c r="AY34" s="63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</row>
    <row r="35" spans="2:69" ht="21" customHeight="1">
      <c r="B35" s="48" t="s">
        <v>25</v>
      </c>
      <c r="C35" s="49" t="s">
        <v>146</v>
      </c>
      <c r="D35" s="50"/>
      <c r="E35" s="50"/>
      <c r="F35" s="50"/>
      <c r="G35" s="50"/>
      <c r="H35" s="50"/>
      <c r="I35" s="50"/>
      <c r="J35" s="50"/>
      <c r="K35" s="50"/>
      <c r="AP35" s="117" t="s">
        <v>103</v>
      </c>
      <c r="AQ35" s="225" t="s">
        <v>140</v>
      </c>
      <c r="AR35" s="225"/>
      <c r="AS35" s="22"/>
      <c r="AW35" s="77"/>
      <c r="AX35" s="77"/>
      <c r="AY35" s="77"/>
      <c r="AZ35" s="23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</row>
    <row r="36" spans="2:69" ht="21" customHeight="1">
      <c r="B36" s="51" t="s">
        <v>104</v>
      </c>
      <c r="C36" s="52" t="s">
        <v>62</v>
      </c>
      <c r="D36" s="53"/>
      <c r="E36" s="53"/>
      <c r="F36" s="53"/>
      <c r="G36" s="53"/>
      <c r="H36" s="53"/>
      <c r="I36" s="53"/>
      <c r="J36" s="53"/>
      <c r="K36" s="53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AP36" s="21"/>
      <c r="AQ36" s="20"/>
      <c r="AR36" s="20"/>
      <c r="AS36" s="20"/>
      <c r="AT36" s="20"/>
      <c r="AU36" s="127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</row>
    <row r="37" spans="2:11" ht="21" customHeight="1">
      <c r="B37" s="48"/>
      <c r="C37" s="52"/>
      <c r="D37" s="55"/>
      <c r="E37" s="55"/>
      <c r="F37" s="55"/>
      <c r="G37" s="55"/>
      <c r="H37" s="55"/>
      <c r="I37" s="55"/>
      <c r="J37" s="55"/>
      <c r="K37" s="55"/>
    </row>
    <row r="38" spans="2:38" ht="21" customHeight="1">
      <c r="B38" s="48"/>
      <c r="C38" s="49"/>
      <c r="D38" s="50"/>
      <c r="E38" s="50"/>
      <c r="F38" s="50"/>
      <c r="G38" s="50"/>
      <c r="H38" s="50"/>
      <c r="I38" s="50"/>
      <c r="J38" s="50"/>
      <c r="K38" s="50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6"/>
      <c r="AK38" s="106"/>
      <c r="AL38" s="106"/>
    </row>
    <row r="39" spans="2:38" ht="21" customHeight="1">
      <c r="B39" s="51"/>
      <c r="C39" s="52"/>
      <c r="D39" s="53"/>
      <c r="E39" s="53"/>
      <c r="F39" s="53"/>
      <c r="G39" s="53"/>
      <c r="H39" s="53"/>
      <c r="I39" s="53"/>
      <c r="J39" s="53"/>
      <c r="K39" s="53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6"/>
      <c r="AK39" s="106"/>
      <c r="AL39" s="106"/>
    </row>
    <row r="40" spans="2:38" ht="21" customHeight="1">
      <c r="B40" s="51"/>
      <c r="C40" s="52"/>
      <c r="D40" s="53"/>
      <c r="E40" s="53"/>
      <c r="F40" s="53"/>
      <c r="G40" s="53"/>
      <c r="H40" s="53"/>
      <c r="I40" s="53"/>
      <c r="J40" s="53"/>
      <c r="K40" s="53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6"/>
      <c r="AK40" s="106"/>
      <c r="AL40" s="106"/>
    </row>
    <row r="41" spans="2:181" ht="21" customHeight="1">
      <c r="B41" s="48"/>
      <c r="C41" s="49"/>
      <c r="D41" s="50"/>
      <c r="E41" s="47" t="s">
        <v>122</v>
      </c>
      <c r="G41" s="50"/>
      <c r="H41" s="50"/>
      <c r="I41" s="50"/>
      <c r="J41" s="50"/>
      <c r="K41" s="168" t="s">
        <v>123</v>
      </c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6"/>
      <c r="AK41" s="169"/>
      <c r="AL41" s="72"/>
      <c r="AO41" s="137"/>
      <c r="AR41" s="138"/>
      <c r="AS41" s="137"/>
      <c r="AT41" s="138"/>
      <c r="AU41" s="137"/>
      <c r="AY41" s="138"/>
      <c r="FY41" s="139"/>
    </row>
    <row r="42" spans="2:181" ht="21" customHeight="1">
      <c r="B42" s="51"/>
      <c r="C42" s="52"/>
      <c r="D42" s="53"/>
      <c r="E42" t="s">
        <v>124</v>
      </c>
      <c r="F42" s="50"/>
      <c r="G42" s="53"/>
      <c r="H42" s="53"/>
      <c r="I42" s="53"/>
      <c r="J42" s="53"/>
      <c r="K42" s="53" t="s">
        <v>124</v>
      </c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6"/>
      <c r="AK42" s="169"/>
      <c r="AL42" s="72"/>
      <c r="AO42" s="137"/>
      <c r="AR42" s="138"/>
      <c r="AS42" s="137"/>
      <c r="AT42" s="138"/>
      <c r="AU42" s="137"/>
      <c r="AY42" s="138"/>
      <c r="FY42" s="139"/>
    </row>
    <row r="43" spans="2:181" ht="21" customHeight="1">
      <c r="B43" s="51"/>
      <c r="C43" s="52"/>
      <c r="D43" s="53"/>
      <c r="E43" t="s">
        <v>125</v>
      </c>
      <c r="F43" s="53"/>
      <c r="G43" s="53"/>
      <c r="H43" s="53"/>
      <c r="I43" s="53"/>
      <c r="J43" s="53"/>
      <c r="K43" s="53" t="s">
        <v>126</v>
      </c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6"/>
      <c r="AK43" s="169"/>
      <c r="AL43" s="72"/>
      <c r="AO43" s="137"/>
      <c r="AR43" s="138"/>
      <c r="AS43" s="137"/>
      <c r="AT43" s="138"/>
      <c r="AU43" s="137"/>
      <c r="AY43" s="138"/>
      <c r="FY43" s="139"/>
    </row>
    <row r="44" spans="2:181" ht="21" customHeight="1">
      <c r="B44" s="51"/>
      <c r="C44" s="52"/>
      <c r="D44" s="53"/>
      <c r="E44" t="s">
        <v>127</v>
      </c>
      <c r="F44" s="53"/>
      <c r="G44" s="53"/>
      <c r="H44" s="53"/>
      <c r="I44" s="53"/>
      <c r="J44" s="53"/>
      <c r="K44" s="53" t="s">
        <v>128</v>
      </c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6"/>
      <c r="AK44" s="169"/>
      <c r="AL44" s="72"/>
      <c r="AO44" s="137"/>
      <c r="AP44" s="157"/>
      <c r="AQ44" s="157"/>
      <c r="AR44" s="158"/>
      <c r="AS44" s="76"/>
      <c r="AT44" s="170"/>
      <c r="AU44" s="76"/>
      <c r="AV44" s="76"/>
      <c r="AW44" s="76"/>
      <c r="AX44" s="86"/>
      <c r="AY44" s="138"/>
      <c r="FY44" s="139"/>
    </row>
    <row r="45" spans="2:181" ht="21" customHeight="1">
      <c r="B45" s="51"/>
      <c r="C45" s="52"/>
      <c r="D45" s="53"/>
      <c r="E45" t="s">
        <v>129</v>
      </c>
      <c r="F45" s="53"/>
      <c r="G45" s="53"/>
      <c r="H45" s="53"/>
      <c r="I45" s="53"/>
      <c r="J45" s="53"/>
      <c r="K45" s="53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6"/>
      <c r="AK45" s="169"/>
      <c r="AL45" s="72"/>
      <c r="AO45" s="137"/>
      <c r="AP45" s="28"/>
      <c r="AQ45" s="28"/>
      <c r="AR45" s="28"/>
      <c r="AS45" s="28"/>
      <c r="AT45" s="171"/>
      <c r="AU45" s="137"/>
      <c r="AV45" s="79"/>
      <c r="AW45" s="79"/>
      <c r="AX45" s="79"/>
      <c r="AY45" s="138"/>
      <c r="FY45" s="139"/>
    </row>
    <row r="46" spans="2:181" ht="21" customHeight="1">
      <c r="B46" s="51"/>
      <c r="C46" s="52"/>
      <c r="D46" s="53"/>
      <c r="E46" t="s">
        <v>130</v>
      </c>
      <c r="F46" s="53"/>
      <c r="G46" s="53"/>
      <c r="H46" s="53"/>
      <c r="I46" s="53"/>
      <c r="J46" s="53"/>
      <c r="K46" s="53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6"/>
      <c r="AK46" s="169"/>
      <c r="AL46" s="72"/>
      <c r="AO46" s="137"/>
      <c r="AP46" s="28"/>
      <c r="AQ46" s="28"/>
      <c r="AR46" s="28"/>
      <c r="AS46" s="28"/>
      <c r="AT46" s="171"/>
      <c r="AU46" s="78"/>
      <c r="AV46" s="79"/>
      <c r="AW46" s="79"/>
      <c r="AX46" s="79"/>
      <c r="AY46" s="138"/>
      <c r="FY46" s="139"/>
    </row>
    <row r="47" spans="2:181" ht="21" customHeight="1">
      <c r="B47" s="51"/>
      <c r="C47" s="57"/>
      <c r="D47" s="53"/>
      <c r="E47" t="s">
        <v>131</v>
      </c>
      <c r="F47" s="53"/>
      <c r="G47" s="53"/>
      <c r="H47" s="53"/>
      <c r="I47" s="53"/>
      <c r="J47" s="53"/>
      <c r="K47" s="53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6"/>
      <c r="AK47" s="169"/>
      <c r="AL47" s="72"/>
      <c r="AO47" s="137"/>
      <c r="AR47" s="138"/>
      <c r="AS47" s="137"/>
      <c r="AT47" s="138"/>
      <c r="AU47" s="137"/>
      <c r="AY47" s="138"/>
      <c r="FY47" s="139"/>
    </row>
    <row r="48" spans="2:181" ht="21" customHeight="1">
      <c r="B48" s="51"/>
      <c r="C48" s="57"/>
      <c r="D48" s="53"/>
      <c r="E48" t="s">
        <v>132</v>
      </c>
      <c r="F48" s="53"/>
      <c r="G48" s="53"/>
      <c r="H48" s="53"/>
      <c r="I48" s="53"/>
      <c r="J48" s="53"/>
      <c r="K48" s="53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6"/>
      <c r="AK48" s="169"/>
      <c r="AL48" s="72"/>
      <c r="AO48" s="137"/>
      <c r="AR48" s="138"/>
      <c r="AS48" s="137"/>
      <c r="AT48" s="138"/>
      <c r="AU48" s="137"/>
      <c r="AY48" s="138"/>
      <c r="FY48" s="139"/>
    </row>
    <row r="49" spans="2:181" ht="21" customHeight="1">
      <c r="B49" s="54"/>
      <c r="C49" s="54"/>
      <c r="D49" s="54"/>
      <c r="E49" t="s">
        <v>133</v>
      </c>
      <c r="F49" s="53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6"/>
      <c r="AK49" s="169"/>
      <c r="AL49" s="72"/>
      <c r="AO49" s="137"/>
      <c r="AR49" s="138"/>
      <c r="AS49" s="137"/>
      <c r="AT49" s="138"/>
      <c r="AU49" s="137"/>
      <c r="AY49" s="138"/>
      <c r="FY49" s="139"/>
    </row>
    <row r="50" spans="2:181" ht="21" customHeight="1">
      <c r="B50" s="47"/>
      <c r="AK50" s="138"/>
      <c r="AL50" s="72"/>
      <c r="AO50" s="137"/>
      <c r="AR50" s="138"/>
      <c r="AS50" s="137"/>
      <c r="AT50" s="138"/>
      <c r="AU50" s="137"/>
      <c r="AY50" s="138"/>
      <c r="FY50" s="139"/>
    </row>
    <row r="51" spans="2:35" ht="21" customHeight="1">
      <c r="B51" s="159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</row>
    <row r="52" spans="2:35" ht="21" customHeight="1">
      <c r="B52" s="159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</row>
    <row r="53" spans="2:35" ht="21" customHeight="1">
      <c r="B53" s="159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</row>
    <row r="54" spans="2:35" ht="21" customHeight="1">
      <c r="B54" s="159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</row>
    <row r="55" spans="2:35" ht="21" customHeight="1">
      <c r="B55" s="159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</row>
    <row r="56" spans="2:35" ht="21" customHeight="1">
      <c r="B56" s="159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</row>
    <row r="57" spans="2:35" ht="21" customHeight="1">
      <c r="B57" s="159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</row>
    <row r="58" spans="2:35" ht="21" customHeight="1">
      <c r="B58" s="159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</row>
    <row r="59" spans="2:35" ht="21" customHeight="1">
      <c r="B59" s="159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</row>
    <row r="60" spans="2:35" ht="21" customHeight="1">
      <c r="B60" s="159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</row>
    <row r="61" spans="2:35" ht="21" customHeight="1">
      <c r="B61" s="159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</row>
    <row r="62" spans="2:35" ht="21" customHeight="1">
      <c r="B62" s="159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</row>
    <row r="63" spans="2:35" ht="21" customHeight="1">
      <c r="B63" s="159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</row>
    <row r="64" spans="2:35" ht="21" customHeight="1">
      <c r="B64" s="159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</row>
    <row r="65" spans="2:35" ht="21" customHeight="1">
      <c r="B65" s="159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</row>
    <row r="66" spans="2:35" ht="21" customHeight="1">
      <c r="B66" s="159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</row>
    <row r="67" spans="2:35" ht="21" customHeight="1">
      <c r="B67" s="159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</row>
    <row r="68" spans="2:35" ht="21" customHeight="1">
      <c r="B68" s="159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</row>
    <row r="69" spans="2:35" ht="21" customHeight="1">
      <c r="B69" s="159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</row>
    <row r="70" spans="2:35" ht="21" customHeight="1">
      <c r="B70" s="159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</row>
    <row r="71" spans="2:35" ht="21" customHeight="1">
      <c r="B71" s="159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</row>
    <row r="72" spans="2:35" ht="21" customHeight="1">
      <c r="B72" s="159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</row>
    <row r="73" spans="2:35" ht="21" customHeight="1">
      <c r="B73" s="159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</row>
    <row r="74" spans="2:35" ht="21" customHeight="1">
      <c r="B74" s="159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</row>
    <row r="75" spans="2:35" ht="21" customHeight="1">
      <c r="B75" s="159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</row>
    <row r="76" spans="2:35" ht="21" customHeight="1">
      <c r="B76" s="159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</row>
    <row r="77" spans="2:35" ht="21" customHeight="1">
      <c r="B77" s="159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</row>
  </sheetData>
  <sheetProtection/>
  <mergeCells count="133">
    <mergeCell ref="B22:E23"/>
    <mergeCell ref="F22:K23"/>
    <mergeCell ref="L22:Q23"/>
    <mergeCell ref="R22:U23"/>
    <mergeCell ref="V22:AA23"/>
    <mergeCell ref="B24:E25"/>
    <mergeCell ref="F24:K25"/>
    <mergeCell ref="L24:Q25"/>
    <mergeCell ref="R24:U25"/>
    <mergeCell ref="V24:AA25"/>
    <mergeCell ref="V18:AA19"/>
    <mergeCell ref="B20:E21"/>
    <mergeCell ref="F20:K21"/>
    <mergeCell ref="L20:Q21"/>
    <mergeCell ref="R20:U21"/>
    <mergeCell ref="V20:AA21"/>
    <mergeCell ref="J11:K11"/>
    <mergeCell ref="S10:V10"/>
    <mergeCell ref="B17:E17"/>
    <mergeCell ref="F17:K17"/>
    <mergeCell ref="L17:Q17"/>
    <mergeCell ref="R17:U17"/>
    <mergeCell ref="H14:I14"/>
    <mergeCell ref="B9:F9"/>
    <mergeCell ref="B8:F8"/>
    <mergeCell ref="W9:AI9"/>
    <mergeCell ref="G4:AI4"/>
    <mergeCell ref="B10:F10"/>
    <mergeCell ref="G11:H11"/>
    <mergeCell ref="B11:F11"/>
    <mergeCell ref="G10:R10"/>
    <mergeCell ref="S9:V9"/>
    <mergeCell ref="G9:R9"/>
    <mergeCell ref="B2:F2"/>
    <mergeCell ref="B6:F6"/>
    <mergeCell ref="W6:Z6"/>
    <mergeCell ref="I2:AI2"/>
    <mergeCell ref="W7:Z7"/>
    <mergeCell ref="G6:V6"/>
    <mergeCell ref="AA6:AI6"/>
    <mergeCell ref="AA7:AI7"/>
    <mergeCell ref="G2:H2"/>
    <mergeCell ref="B7:F7"/>
    <mergeCell ref="B4:F4"/>
    <mergeCell ref="C12:F12"/>
    <mergeCell ref="W13:W15"/>
    <mergeCell ref="AA12:AI12"/>
    <mergeCell ref="AF14:AI14"/>
    <mergeCell ref="X13:AA13"/>
    <mergeCell ref="M11:T11"/>
    <mergeCell ref="AA11:AI11"/>
    <mergeCell ref="AB13:AE13"/>
    <mergeCell ref="G7:V7"/>
    <mergeCell ref="AB15:AE15"/>
    <mergeCell ref="AP31:AQ31"/>
    <mergeCell ref="AG30:AM30"/>
    <mergeCell ref="H31:N31"/>
    <mergeCell ref="AT32:AV32"/>
    <mergeCell ref="B18:E19"/>
    <mergeCell ref="F18:K19"/>
    <mergeCell ref="L18:Q19"/>
    <mergeCell ref="R18:U19"/>
    <mergeCell ref="AB24:AI24"/>
    <mergeCell ref="W11:Z11"/>
    <mergeCell ref="B13:G15"/>
    <mergeCell ref="K14:N14"/>
    <mergeCell ref="AB14:AE14"/>
    <mergeCell ref="BB30:BD30"/>
    <mergeCell ref="H32:N32"/>
    <mergeCell ref="O32:U32"/>
    <mergeCell ref="H30:N30"/>
    <mergeCell ref="O31:U31"/>
    <mergeCell ref="AQ32:AR32"/>
    <mergeCell ref="X15:AA15"/>
    <mergeCell ref="H15:I15"/>
    <mergeCell ref="G12:V12"/>
    <mergeCell ref="X14:AA14"/>
    <mergeCell ref="G8:V8"/>
    <mergeCell ref="W8:Z8"/>
    <mergeCell ref="AA8:AI8"/>
    <mergeCell ref="W10:AI10"/>
    <mergeCell ref="K15:N15"/>
    <mergeCell ref="U11:V11"/>
    <mergeCell ref="AB23:AI23"/>
    <mergeCell ref="AF15:AI15"/>
    <mergeCell ref="AB17:AI17"/>
    <mergeCell ref="B16:AI16"/>
    <mergeCell ref="W12:Z12"/>
    <mergeCell ref="O15:R15"/>
    <mergeCell ref="S15:V15"/>
    <mergeCell ref="K13:N13"/>
    <mergeCell ref="H13:I13"/>
    <mergeCell ref="O14:R14"/>
    <mergeCell ref="AQ35:AR35"/>
    <mergeCell ref="AB27:AI27"/>
    <mergeCell ref="V29:Y29"/>
    <mergeCell ref="Z29:AF29"/>
    <mergeCell ref="AG29:AM29"/>
    <mergeCell ref="V30:X30"/>
    <mergeCell ref="Z32:AF32"/>
    <mergeCell ref="AG32:AM32"/>
    <mergeCell ref="Z30:AF30"/>
    <mergeCell ref="AG31:AM31"/>
    <mergeCell ref="AB18:AI18"/>
    <mergeCell ref="AB19:AI19"/>
    <mergeCell ref="AB20:AI20"/>
    <mergeCell ref="V32:X32"/>
    <mergeCell ref="V31:X31"/>
    <mergeCell ref="Z31:AF31"/>
    <mergeCell ref="V26:AA27"/>
    <mergeCell ref="AB21:AI21"/>
    <mergeCell ref="AB22:AI22"/>
    <mergeCell ref="AB25:AI25"/>
    <mergeCell ref="D32:G32"/>
    <mergeCell ref="D29:G29"/>
    <mergeCell ref="D31:G31"/>
    <mergeCell ref="AP30:AT30"/>
    <mergeCell ref="AF13:AI13"/>
    <mergeCell ref="S13:V13"/>
    <mergeCell ref="O13:R13"/>
    <mergeCell ref="V17:AA17"/>
    <mergeCell ref="J13:J15"/>
    <mergeCell ref="S14:V14"/>
    <mergeCell ref="AB26:AI26"/>
    <mergeCell ref="L26:Q27"/>
    <mergeCell ref="R26:U27"/>
    <mergeCell ref="D30:G30"/>
    <mergeCell ref="O30:U30"/>
    <mergeCell ref="H29:N29"/>
    <mergeCell ref="O29:U29"/>
    <mergeCell ref="B26:E27"/>
    <mergeCell ref="F26:K27"/>
    <mergeCell ref="B29:C32"/>
  </mergeCells>
  <dataValidations count="3">
    <dataValidation type="list" allowBlank="1" showInputMessage="1" showErrorMessage="1" sqref="AB20:AI20 AB22:AI22 AB24:AI24 AB26:AI26">
      <formula1>$E$41:$E$49</formula1>
    </dataValidation>
    <dataValidation type="list" allowBlank="1" showInputMessage="1" showErrorMessage="1" promptTitle="Ｆ指導者資格選択" sqref="AB19:AI19 AB21:AI21 AB23:AI23 AB25:AI25 AB27:AI27">
      <formula1>$K$41:$K$44</formula1>
    </dataValidation>
    <dataValidation type="list" allowBlank="1" showInputMessage="1" showErrorMessage="1" promptTitle="Ｓ指導者資格選択" prompt="&#10;" sqref="AB18:AI18">
      <formula1>$E$41:$E$49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7" r:id="rId4"/>
  <colBreaks count="1" manualBreakCount="1">
    <brk id="51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HY77"/>
  <sheetViews>
    <sheetView showGridLines="0" view="pageBreakPreview" zoomScale="60" zoomScaleNormal="75" zoomScalePageLayoutView="0" workbookViewId="0" topLeftCell="A1">
      <selection activeCell="AQ31" sqref="AQ31"/>
    </sheetView>
  </sheetViews>
  <sheetFormatPr defaultColWidth="2.7109375" defaultRowHeight="21" customHeight="1"/>
  <cols>
    <col min="1" max="1" width="1.421875" style="47" customWidth="1"/>
    <col min="2" max="2" width="3.00390625" style="136" customWidth="1"/>
    <col min="3" max="35" width="3.00390625" style="47" customWidth="1"/>
    <col min="36" max="36" width="1.8515625" style="137" customWidth="1"/>
    <col min="37" max="38" width="5.00390625" style="99" customWidth="1"/>
    <col min="39" max="39" width="5.421875" style="72" customWidth="1"/>
    <col min="40" max="40" width="2.7109375" style="72" customWidth="1"/>
    <col min="41" max="41" width="7.8515625" style="72" customWidth="1"/>
    <col min="42" max="42" width="15.57421875" style="137" customWidth="1"/>
    <col min="43" max="43" width="18.7109375" style="137" customWidth="1"/>
    <col min="44" max="44" width="16.140625" style="137" customWidth="1"/>
    <col min="45" max="45" width="8.7109375" style="138" customWidth="1"/>
    <col min="46" max="46" width="27.28125" style="137" customWidth="1"/>
    <col min="47" max="47" width="3.421875" style="72" customWidth="1"/>
    <col min="48" max="48" width="17.57421875" style="137" customWidth="1"/>
    <col min="49" max="49" width="17.421875" style="137" customWidth="1"/>
    <col min="50" max="50" width="6.7109375" style="137" customWidth="1"/>
    <col min="51" max="51" width="6.8515625" style="137" customWidth="1"/>
    <col min="52" max="52" width="1.421875" style="138" customWidth="1"/>
    <col min="53" max="181" width="2.7109375" style="138" customWidth="1"/>
    <col min="182" max="228" width="2.7109375" style="139" customWidth="1"/>
    <col min="229" max="229" width="12.00390625" style="139" bestFit="1" customWidth="1"/>
    <col min="230" max="230" width="12.00390625" style="139" customWidth="1"/>
    <col min="231" max="231" width="10.8515625" style="139" customWidth="1"/>
    <col min="232" max="232" width="12.421875" style="139" customWidth="1"/>
    <col min="233" max="233" width="15.00390625" style="139" customWidth="1"/>
    <col min="234" max="16384" width="2.7109375" style="139" customWidth="1"/>
  </cols>
  <sheetData>
    <row r="1" ht="21" customHeight="1" thickBot="1"/>
    <row r="2" spans="2:48" ht="33" customHeight="1" thickBot="1">
      <c r="B2" s="333" t="s">
        <v>138</v>
      </c>
      <c r="C2" s="334"/>
      <c r="D2" s="334"/>
      <c r="E2" s="334"/>
      <c r="F2" s="334"/>
      <c r="G2" s="354" t="s">
        <v>17</v>
      </c>
      <c r="H2" s="355"/>
      <c r="I2" s="341" t="s">
        <v>60</v>
      </c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3"/>
      <c r="AO2" s="60"/>
      <c r="AP2" s="60"/>
      <c r="AQ2" s="60"/>
      <c r="AR2" s="60"/>
      <c r="AS2" s="29"/>
      <c r="AT2" s="60"/>
      <c r="AU2" s="123"/>
      <c r="AV2" s="60"/>
    </row>
    <row r="3" spans="2:48" ht="5.25" customHeight="1" thickBot="1">
      <c r="B3" s="36"/>
      <c r="C3" s="36"/>
      <c r="D3" s="36"/>
      <c r="E3" s="36"/>
      <c r="F3" s="37"/>
      <c r="G3" s="37"/>
      <c r="H3" s="37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Q3" s="140"/>
      <c r="AR3" s="140"/>
      <c r="AS3" s="141"/>
      <c r="AT3" s="140"/>
      <c r="AU3" s="142"/>
      <c r="AV3" s="140"/>
    </row>
    <row r="4" spans="2:232" ht="33" customHeight="1" thickBot="1">
      <c r="B4" s="315" t="s">
        <v>15</v>
      </c>
      <c r="C4" s="316"/>
      <c r="D4" s="316"/>
      <c r="E4" s="316"/>
      <c r="F4" s="317"/>
      <c r="G4" s="363" t="s">
        <v>141</v>
      </c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5"/>
      <c r="AJ4" s="39"/>
      <c r="AK4" s="100"/>
      <c r="AL4" s="131" t="s">
        <v>70</v>
      </c>
      <c r="AM4" s="62"/>
      <c r="AN4" s="62"/>
      <c r="AO4" s="62"/>
      <c r="AP4" s="62"/>
      <c r="AQ4" s="63"/>
      <c r="AR4" s="63"/>
      <c r="AS4" s="16"/>
      <c r="AT4" s="63"/>
      <c r="AU4" s="125"/>
      <c r="AV4" s="63"/>
      <c r="BD4" s="143"/>
      <c r="BE4" s="143"/>
      <c r="BF4" s="143"/>
      <c r="BG4" s="143"/>
      <c r="BH4" s="143"/>
      <c r="HU4" s="143"/>
      <c r="HV4" s="143"/>
      <c r="HW4" s="143"/>
      <c r="HX4" s="143"/>
    </row>
    <row r="5" spans="2:232" ht="5.25" customHeight="1" thickBot="1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1"/>
      <c r="AK5" s="101"/>
      <c r="AL5" s="101"/>
      <c r="AM5" s="137"/>
      <c r="AN5" s="137"/>
      <c r="AO5" s="39"/>
      <c r="AP5" s="39"/>
      <c r="AQ5" s="63"/>
      <c r="AR5" s="63"/>
      <c r="AS5" s="16"/>
      <c r="AT5" s="63"/>
      <c r="AU5" s="125"/>
      <c r="AV5" s="63"/>
      <c r="AW5" s="41"/>
      <c r="AX5" s="41"/>
      <c r="BD5" s="143"/>
      <c r="BE5" s="143"/>
      <c r="BF5" s="143"/>
      <c r="BG5" s="143"/>
      <c r="BH5" s="143"/>
      <c r="HU5" s="143"/>
      <c r="HV5" s="143"/>
      <c r="HW5" s="143"/>
      <c r="HX5" s="143"/>
    </row>
    <row r="6" spans="2:232" ht="33" customHeight="1" thickBot="1">
      <c r="B6" s="335" t="s">
        <v>6</v>
      </c>
      <c r="C6" s="336"/>
      <c r="D6" s="336"/>
      <c r="E6" s="336"/>
      <c r="F6" s="337"/>
      <c r="G6" s="347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9"/>
      <c r="W6" s="338" t="s">
        <v>6</v>
      </c>
      <c r="X6" s="339"/>
      <c r="Y6" s="339"/>
      <c r="Z6" s="340"/>
      <c r="AA6" s="347"/>
      <c r="AB6" s="348"/>
      <c r="AC6" s="348"/>
      <c r="AD6" s="348"/>
      <c r="AE6" s="348"/>
      <c r="AF6" s="348"/>
      <c r="AG6" s="348"/>
      <c r="AH6" s="348"/>
      <c r="AI6" s="350"/>
      <c r="AN6" s="144" t="s">
        <v>63</v>
      </c>
      <c r="AV6" s="162"/>
      <c r="AW6" s="163"/>
      <c r="AX6" s="135" t="s">
        <v>66</v>
      </c>
      <c r="AY6" s="135" t="s">
        <v>66</v>
      </c>
      <c r="BD6" s="143"/>
      <c r="BE6" s="143"/>
      <c r="BF6" s="143"/>
      <c r="BG6" s="143"/>
      <c r="BH6" s="143"/>
      <c r="HU6" s="143"/>
      <c r="HV6" s="143"/>
      <c r="HW6" s="143"/>
      <c r="HX6" s="143"/>
    </row>
    <row r="7" spans="2:233" ht="33" customHeight="1">
      <c r="B7" s="356" t="s">
        <v>5</v>
      </c>
      <c r="C7" s="357"/>
      <c r="D7" s="357"/>
      <c r="E7" s="357"/>
      <c r="F7" s="357"/>
      <c r="G7" s="330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2"/>
      <c r="W7" s="344" t="s">
        <v>50</v>
      </c>
      <c r="X7" s="345"/>
      <c r="Y7" s="345"/>
      <c r="Z7" s="346"/>
      <c r="AA7" s="351"/>
      <c r="AB7" s="352"/>
      <c r="AC7" s="352"/>
      <c r="AD7" s="352"/>
      <c r="AE7" s="352"/>
      <c r="AF7" s="352"/>
      <c r="AG7" s="352"/>
      <c r="AH7" s="352"/>
      <c r="AI7" s="353"/>
      <c r="AK7" s="102" t="s">
        <v>0</v>
      </c>
      <c r="AL7" s="133" t="s">
        <v>69</v>
      </c>
      <c r="AM7" s="132" t="s">
        <v>14</v>
      </c>
      <c r="AN7" s="64" t="s">
        <v>71</v>
      </c>
      <c r="AO7" s="65" t="s">
        <v>72</v>
      </c>
      <c r="AP7" s="66" t="s">
        <v>31</v>
      </c>
      <c r="AQ7" s="64" t="s">
        <v>73</v>
      </c>
      <c r="AR7" s="65" t="s">
        <v>74</v>
      </c>
      <c r="AS7" s="19" t="s">
        <v>36</v>
      </c>
      <c r="AT7" s="64" t="s">
        <v>30</v>
      </c>
      <c r="AU7" s="121"/>
      <c r="AV7" s="165" t="s">
        <v>116</v>
      </c>
      <c r="AW7" s="166" t="s">
        <v>117</v>
      </c>
      <c r="AX7" s="118" t="s">
        <v>75</v>
      </c>
      <c r="AY7" s="80" t="s">
        <v>58</v>
      </c>
      <c r="BA7" s="145"/>
      <c r="BB7" s="145"/>
      <c r="BC7" s="145"/>
      <c r="BD7" s="146"/>
      <c r="BE7" s="143"/>
      <c r="BF7" s="143"/>
      <c r="BG7" s="146"/>
      <c r="BH7" s="146"/>
      <c r="HV7" s="143"/>
      <c r="HW7" s="143"/>
      <c r="HX7" s="143"/>
      <c r="HY7" s="143"/>
    </row>
    <row r="8" spans="2:233" ht="33" customHeight="1" thickBot="1">
      <c r="B8" s="361" t="s">
        <v>57</v>
      </c>
      <c r="C8" s="362"/>
      <c r="D8" s="362"/>
      <c r="E8" s="362"/>
      <c r="F8" s="362"/>
      <c r="G8" s="266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8" t="s">
        <v>115</v>
      </c>
      <c r="X8" s="269"/>
      <c r="Y8" s="269"/>
      <c r="Z8" s="270"/>
      <c r="AA8" s="271"/>
      <c r="AB8" s="272"/>
      <c r="AC8" s="272"/>
      <c r="AD8" s="272"/>
      <c r="AE8" s="272"/>
      <c r="AF8" s="272"/>
      <c r="AG8" s="272"/>
      <c r="AH8" s="272"/>
      <c r="AI8" s="273"/>
      <c r="AK8" s="103">
        <v>1</v>
      </c>
      <c r="AL8" s="129"/>
      <c r="AM8" s="87"/>
      <c r="AN8" s="87"/>
      <c r="AO8" s="67"/>
      <c r="AP8" s="88"/>
      <c r="AQ8" s="89"/>
      <c r="AR8" s="160"/>
      <c r="AS8" s="17">
        <f aca="true" t="shared" si="0" ref="AS8:AS27">DATEDIF(AR8,$AQ$35,"Y")</f>
        <v>117</v>
      </c>
      <c r="AT8" s="90"/>
      <c r="AU8" s="122" t="s">
        <v>76</v>
      </c>
      <c r="AV8" s="112"/>
      <c r="AW8" s="91"/>
      <c r="AX8" s="122"/>
      <c r="AY8" s="147"/>
      <c r="BA8" s="145"/>
      <c r="BB8" s="145"/>
      <c r="BC8" s="145"/>
      <c r="BD8" s="146"/>
      <c r="BE8" s="143"/>
      <c r="BF8" s="143"/>
      <c r="BG8" s="146"/>
      <c r="BH8" s="146"/>
      <c r="HX8" s="148"/>
      <c r="HY8" s="148"/>
    </row>
    <row r="9" spans="2:233" ht="33" customHeight="1">
      <c r="B9" s="358" t="s">
        <v>77</v>
      </c>
      <c r="C9" s="359"/>
      <c r="D9" s="359"/>
      <c r="E9" s="359"/>
      <c r="F9" s="360"/>
      <c r="G9" s="322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78"/>
      <c r="S9" s="375" t="s">
        <v>7</v>
      </c>
      <c r="T9" s="376"/>
      <c r="U9" s="376"/>
      <c r="V9" s="377"/>
      <c r="W9" s="322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4"/>
      <c r="AK9" s="103">
        <v>2</v>
      </c>
      <c r="AL9" s="129"/>
      <c r="AM9" s="87"/>
      <c r="AN9" s="87"/>
      <c r="AO9" s="67"/>
      <c r="AP9" s="88"/>
      <c r="AQ9" s="89"/>
      <c r="AR9" s="68"/>
      <c r="AS9" s="17">
        <f t="shared" si="0"/>
        <v>117</v>
      </c>
      <c r="AT9" s="90"/>
      <c r="AU9" s="122" t="s">
        <v>78</v>
      </c>
      <c r="AV9" s="112"/>
      <c r="AW9" s="91"/>
      <c r="AX9" s="122"/>
      <c r="AY9" s="147"/>
      <c r="BA9" s="145"/>
      <c r="BB9" s="145"/>
      <c r="BC9" s="145"/>
      <c r="BD9" s="146"/>
      <c r="BE9" s="143"/>
      <c r="BF9" s="143"/>
      <c r="BG9" s="146"/>
      <c r="BH9" s="146"/>
      <c r="HX9" s="148"/>
      <c r="HY9" s="148"/>
    </row>
    <row r="10" spans="2:233" ht="33" customHeight="1">
      <c r="B10" s="366" t="s">
        <v>8</v>
      </c>
      <c r="C10" s="367"/>
      <c r="D10" s="367"/>
      <c r="E10" s="367"/>
      <c r="F10" s="368"/>
      <c r="G10" s="275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4"/>
      <c r="S10" s="379" t="s">
        <v>79</v>
      </c>
      <c r="T10" s="367"/>
      <c r="U10" s="367"/>
      <c r="V10" s="368"/>
      <c r="W10" s="274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6"/>
      <c r="AK10" s="103">
        <v>3</v>
      </c>
      <c r="AL10" s="129"/>
      <c r="AM10" s="91"/>
      <c r="AN10" s="87"/>
      <c r="AO10" s="67"/>
      <c r="AP10" s="88"/>
      <c r="AQ10" s="92"/>
      <c r="AR10" s="69"/>
      <c r="AS10" s="17">
        <f t="shared" si="0"/>
        <v>117</v>
      </c>
      <c r="AT10" s="90"/>
      <c r="AU10" s="122" t="s">
        <v>78</v>
      </c>
      <c r="AV10" s="112"/>
      <c r="AW10" s="91"/>
      <c r="AX10" s="120"/>
      <c r="AY10" s="149"/>
      <c r="BA10" s="145"/>
      <c r="BB10" s="145"/>
      <c r="BC10" s="145"/>
      <c r="BD10" s="146"/>
      <c r="BE10" s="143"/>
      <c r="BF10" s="143"/>
      <c r="BG10" s="146"/>
      <c r="BH10" s="146"/>
      <c r="HX10" s="148"/>
      <c r="HY10" s="148"/>
    </row>
    <row r="11" spans="2:233" ht="33" customHeight="1">
      <c r="B11" s="370" t="s">
        <v>80</v>
      </c>
      <c r="C11" s="371"/>
      <c r="D11" s="371"/>
      <c r="E11" s="371"/>
      <c r="F11" s="372"/>
      <c r="G11" s="369" t="s">
        <v>81</v>
      </c>
      <c r="H11" s="369"/>
      <c r="I11" s="150" t="s">
        <v>82</v>
      </c>
      <c r="J11" s="369" t="s">
        <v>9</v>
      </c>
      <c r="K11" s="369"/>
      <c r="L11" s="150" t="s">
        <v>83</v>
      </c>
      <c r="M11" s="326"/>
      <c r="N11" s="326"/>
      <c r="O11" s="326"/>
      <c r="P11" s="326"/>
      <c r="Q11" s="326"/>
      <c r="R11" s="326"/>
      <c r="S11" s="326"/>
      <c r="T11" s="326"/>
      <c r="U11" s="278" t="s">
        <v>84</v>
      </c>
      <c r="V11" s="279"/>
      <c r="W11" s="280" t="s">
        <v>85</v>
      </c>
      <c r="X11" s="278"/>
      <c r="Y11" s="278"/>
      <c r="Z11" s="281"/>
      <c r="AA11" s="327"/>
      <c r="AB11" s="328"/>
      <c r="AC11" s="328"/>
      <c r="AD11" s="328"/>
      <c r="AE11" s="328"/>
      <c r="AF11" s="328"/>
      <c r="AG11" s="328"/>
      <c r="AH11" s="328"/>
      <c r="AI11" s="329"/>
      <c r="AK11" s="103">
        <v>4</v>
      </c>
      <c r="AL11" s="129"/>
      <c r="AM11" s="91"/>
      <c r="AN11" s="87"/>
      <c r="AO11" s="67"/>
      <c r="AP11" s="88"/>
      <c r="AQ11" s="92"/>
      <c r="AR11" s="69"/>
      <c r="AS11" s="17">
        <f t="shared" si="0"/>
        <v>117</v>
      </c>
      <c r="AT11" s="90"/>
      <c r="AU11" s="122" t="s">
        <v>86</v>
      </c>
      <c r="AV11" s="112"/>
      <c r="AW11" s="91"/>
      <c r="AX11" s="122"/>
      <c r="AY11" s="147"/>
      <c r="BA11" s="145"/>
      <c r="BB11" s="145"/>
      <c r="BC11" s="145"/>
      <c r="BD11" s="146"/>
      <c r="BE11" s="143"/>
      <c r="BF11" s="143"/>
      <c r="BG11" s="146"/>
      <c r="BH11" s="146"/>
      <c r="HX11" s="148"/>
      <c r="HY11" s="148"/>
    </row>
    <row r="12" spans="2:233" ht="33" customHeight="1" thickBot="1">
      <c r="B12" s="151" t="s">
        <v>10</v>
      </c>
      <c r="C12" s="318"/>
      <c r="D12" s="318"/>
      <c r="E12" s="318"/>
      <c r="F12" s="318"/>
      <c r="G12" s="262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4"/>
      <c r="W12" s="251" t="s">
        <v>87</v>
      </c>
      <c r="X12" s="252"/>
      <c r="Y12" s="252"/>
      <c r="Z12" s="253"/>
      <c r="AA12" s="322"/>
      <c r="AB12" s="323"/>
      <c r="AC12" s="323"/>
      <c r="AD12" s="323"/>
      <c r="AE12" s="323"/>
      <c r="AF12" s="323"/>
      <c r="AG12" s="323"/>
      <c r="AH12" s="323"/>
      <c r="AI12" s="324"/>
      <c r="AK12" s="103">
        <v>5</v>
      </c>
      <c r="AL12" s="129"/>
      <c r="AM12" s="91"/>
      <c r="AN12" s="87"/>
      <c r="AO12" s="67"/>
      <c r="AP12" s="88"/>
      <c r="AQ12" s="92"/>
      <c r="AR12" s="69"/>
      <c r="AS12" s="17">
        <f t="shared" si="0"/>
        <v>117</v>
      </c>
      <c r="AT12" s="90"/>
      <c r="AU12" s="122" t="s">
        <v>86</v>
      </c>
      <c r="AV12" s="112"/>
      <c r="AW12" s="91"/>
      <c r="AX12" s="122"/>
      <c r="AY12" s="147"/>
      <c r="BA12" s="145"/>
      <c r="BB12" s="145"/>
      <c r="BC12" s="145"/>
      <c r="BD12" s="146"/>
      <c r="BE12" s="143"/>
      <c r="BF12" s="143"/>
      <c r="BG12" s="146"/>
      <c r="BH12" s="146"/>
      <c r="HX12" s="148"/>
      <c r="HY12" s="148"/>
    </row>
    <row r="13" spans="2:233" ht="33" customHeight="1" thickBot="1">
      <c r="B13" s="282" t="s">
        <v>11</v>
      </c>
      <c r="C13" s="283"/>
      <c r="D13" s="283"/>
      <c r="E13" s="283"/>
      <c r="F13" s="283"/>
      <c r="G13" s="283"/>
      <c r="H13" s="256"/>
      <c r="I13" s="257"/>
      <c r="J13" s="206" t="s">
        <v>88</v>
      </c>
      <c r="K13" s="199" t="s">
        <v>12</v>
      </c>
      <c r="L13" s="199"/>
      <c r="M13" s="199"/>
      <c r="N13" s="203"/>
      <c r="O13" s="202" t="s">
        <v>13</v>
      </c>
      <c r="P13" s="199"/>
      <c r="Q13" s="199"/>
      <c r="R13" s="203"/>
      <c r="S13" s="198" t="s">
        <v>89</v>
      </c>
      <c r="T13" s="199"/>
      <c r="U13" s="199"/>
      <c r="V13" s="201"/>
      <c r="W13" s="319" t="s">
        <v>90</v>
      </c>
      <c r="X13" s="199" t="s">
        <v>12</v>
      </c>
      <c r="Y13" s="199"/>
      <c r="Z13" s="199"/>
      <c r="AA13" s="203"/>
      <c r="AB13" s="202" t="s">
        <v>13</v>
      </c>
      <c r="AC13" s="199"/>
      <c r="AD13" s="199"/>
      <c r="AE13" s="203"/>
      <c r="AF13" s="198" t="s">
        <v>89</v>
      </c>
      <c r="AG13" s="199"/>
      <c r="AH13" s="199"/>
      <c r="AI13" s="200"/>
      <c r="AK13" s="103">
        <v>6</v>
      </c>
      <c r="AL13" s="129"/>
      <c r="AM13" s="91"/>
      <c r="AN13" s="87"/>
      <c r="AO13" s="67"/>
      <c r="AP13" s="88"/>
      <c r="AQ13" s="92"/>
      <c r="AR13" s="69"/>
      <c r="AS13" s="17">
        <f t="shared" si="0"/>
        <v>117</v>
      </c>
      <c r="AT13" s="90"/>
      <c r="AU13" s="122" t="s">
        <v>86</v>
      </c>
      <c r="AV13" s="112"/>
      <c r="AW13" s="91"/>
      <c r="AX13" s="120"/>
      <c r="AY13" s="149"/>
      <c r="BA13" s="145"/>
      <c r="BB13" s="145"/>
      <c r="BC13" s="145"/>
      <c r="BD13" s="146"/>
      <c r="BE13" s="143"/>
      <c r="BF13" s="143"/>
      <c r="BG13" s="146"/>
      <c r="BH13" s="146"/>
      <c r="HU13" s="143"/>
      <c r="HX13" s="148"/>
      <c r="HY13" s="148"/>
    </row>
    <row r="14" spans="2:233" ht="33" customHeight="1" thickTop="1">
      <c r="B14" s="284"/>
      <c r="C14" s="285"/>
      <c r="D14" s="285"/>
      <c r="E14" s="285"/>
      <c r="F14" s="285"/>
      <c r="G14" s="285"/>
      <c r="H14" s="385" t="s">
        <v>91</v>
      </c>
      <c r="I14" s="386"/>
      <c r="J14" s="207"/>
      <c r="K14" s="265"/>
      <c r="L14" s="265"/>
      <c r="M14" s="265"/>
      <c r="N14" s="288"/>
      <c r="O14" s="209"/>
      <c r="P14" s="210"/>
      <c r="Q14" s="210"/>
      <c r="R14" s="258"/>
      <c r="S14" s="209"/>
      <c r="T14" s="210"/>
      <c r="U14" s="210"/>
      <c r="V14" s="211"/>
      <c r="W14" s="320"/>
      <c r="X14" s="265"/>
      <c r="Y14" s="210"/>
      <c r="Z14" s="210"/>
      <c r="AA14" s="258"/>
      <c r="AB14" s="209"/>
      <c r="AC14" s="210"/>
      <c r="AD14" s="210"/>
      <c r="AE14" s="258"/>
      <c r="AF14" s="209"/>
      <c r="AG14" s="210"/>
      <c r="AH14" s="210"/>
      <c r="AI14" s="325"/>
      <c r="AK14" s="103">
        <v>7</v>
      </c>
      <c r="AL14" s="129"/>
      <c r="AM14" s="91"/>
      <c r="AN14" s="87"/>
      <c r="AO14" s="67"/>
      <c r="AP14" s="88"/>
      <c r="AQ14" s="92"/>
      <c r="AR14" s="69"/>
      <c r="AS14" s="17">
        <f t="shared" si="0"/>
        <v>117</v>
      </c>
      <c r="AT14" s="90"/>
      <c r="AU14" s="122" t="s">
        <v>86</v>
      </c>
      <c r="AV14" s="112"/>
      <c r="AW14" s="91"/>
      <c r="AX14" s="120"/>
      <c r="AY14" s="149"/>
      <c r="BA14" s="145"/>
      <c r="BB14" s="145"/>
      <c r="BC14" s="145"/>
      <c r="BD14" s="146"/>
      <c r="BE14" s="143"/>
      <c r="BF14" s="143"/>
      <c r="BG14" s="146"/>
      <c r="BH14" s="146"/>
      <c r="HX14" s="148"/>
      <c r="HY14" s="148"/>
    </row>
    <row r="15" spans="2:233" ht="33" customHeight="1" thickBot="1">
      <c r="B15" s="286"/>
      <c r="C15" s="287"/>
      <c r="D15" s="287"/>
      <c r="E15" s="287"/>
      <c r="F15" s="287"/>
      <c r="G15" s="287"/>
      <c r="H15" s="260" t="s">
        <v>92</v>
      </c>
      <c r="I15" s="261"/>
      <c r="J15" s="208"/>
      <c r="K15" s="259"/>
      <c r="L15" s="259"/>
      <c r="M15" s="259"/>
      <c r="N15" s="277"/>
      <c r="O15" s="242"/>
      <c r="P15" s="243"/>
      <c r="Q15" s="243"/>
      <c r="R15" s="254"/>
      <c r="S15" s="242"/>
      <c r="T15" s="243"/>
      <c r="U15" s="243"/>
      <c r="V15" s="255"/>
      <c r="W15" s="321"/>
      <c r="X15" s="259"/>
      <c r="Y15" s="243"/>
      <c r="Z15" s="243"/>
      <c r="AA15" s="254"/>
      <c r="AB15" s="242"/>
      <c r="AC15" s="243"/>
      <c r="AD15" s="243"/>
      <c r="AE15" s="254"/>
      <c r="AF15" s="242"/>
      <c r="AG15" s="243"/>
      <c r="AH15" s="243"/>
      <c r="AI15" s="244"/>
      <c r="AK15" s="103">
        <v>8</v>
      </c>
      <c r="AL15" s="129"/>
      <c r="AM15" s="91"/>
      <c r="AN15" s="87"/>
      <c r="AO15" s="67"/>
      <c r="AP15" s="88"/>
      <c r="AQ15" s="92"/>
      <c r="AR15" s="69"/>
      <c r="AS15" s="17">
        <f t="shared" si="0"/>
        <v>117</v>
      </c>
      <c r="AT15" s="90"/>
      <c r="AU15" s="122" t="s">
        <v>86</v>
      </c>
      <c r="AV15" s="112"/>
      <c r="AW15" s="91"/>
      <c r="AX15" s="120"/>
      <c r="AY15" s="149"/>
      <c r="BA15" s="145"/>
      <c r="BB15" s="145"/>
      <c r="BC15" s="145"/>
      <c r="BD15" s="146"/>
      <c r="BE15" s="143"/>
      <c r="BF15" s="143"/>
      <c r="BG15" s="146"/>
      <c r="BH15" s="146"/>
      <c r="HX15" s="148"/>
      <c r="HY15" s="148"/>
    </row>
    <row r="16" spans="2:233" ht="33" customHeight="1" thickBot="1">
      <c r="B16" s="248" t="s">
        <v>142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50"/>
      <c r="AK16" s="103">
        <v>9</v>
      </c>
      <c r="AL16" s="129"/>
      <c r="AM16" s="91"/>
      <c r="AN16" s="87"/>
      <c r="AO16" s="67"/>
      <c r="AP16" s="88"/>
      <c r="AQ16" s="92"/>
      <c r="AR16" s="69"/>
      <c r="AS16" s="17">
        <f t="shared" si="0"/>
        <v>117</v>
      </c>
      <c r="AT16" s="90"/>
      <c r="AU16" s="122" t="s">
        <v>93</v>
      </c>
      <c r="AV16" s="112"/>
      <c r="AW16" s="91"/>
      <c r="AX16" s="120"/>
      <c r="AY16" s="149"/>
      <c r="BA16" s="145"/>
      <c r="BB16" s="145"/>
      <c r="BC16" s="145"/>
      <c r="BD16" s="146"/>
      <c r="BE16" s="143"/>
      <c r="BF16" s="143"/>
      <c r="BG16" s="146"/>
      <c r="BH16" s="146"/>
      <c r="HX16" s="148"/>
      <c r="HY16" s="148"/>
    </row>
    <row r="17" spans="2:233" ht="33" customHeight="1" thickBot="1">
      <c r="B17" s="380" t="s">
        <v>16</v>
      </c>
      <c r="C17" s="381"/>
      <c r="D17" s="381"/>
      <c r="E17" s="381"/>
      <c r="F17" s="382" t="s">
        <v>42</v>
      </c>
      <c r="G17" s="382"/>
      <c r="H17" s="382"/>
      <c r="I17" s="382"/>
      <c r="J17" s="382"/>
      <c r="K17" s="382"/>
      <c r="L17" s="382" t="s">
        <v>118</v>
      </c>
      <c r="M17" s="382"/>
      <c r="N17" s="382"/>
      <c r="O17" s="382"/>
      <c r="P17" s="382"/>
      <c r="Q17" s="382"/>
      <c r="R17" s="383" t="s">
        <v>119</v>
      </c>
      <c r="S17" s="384"/>
      <c r="T17" s="384"/>
      <c r="U17" s="384"/>
      <c r="V17" s="204" t="s">
        <v>43</v>
      </c>
      <c r="W17" s="204"/>
      <c r="X17" s="204"/>
      <c r="Y17" s="204"/>
      <c r="Z17" s="204"/>
      <c r="AA17" s="205"/>
      <c r="AB17" s="245" t="s">
        <v>120</v>
      </c>
      <c r="AC17" s="246"/>
      <c r="AD17" s="246"/>
      <c r="AE17" s="246"/>
      <c r="AF17" s="246"/>
      <c r="AG17" s="246"/>
      <c r="AH17" s="246"/>
      <c r="AI17" s="247"/>
      <c r="AK17" s="103">
        <v>10</v>
      </c>
      <c r="AL17" s="129"/>
      <c r="AM17" s="91"/>
      <c r="AN17" s="87"/>
      <c r="AO17" s="67"/>
      <c r="AP17" s="88"/>
      <c r="AQ17" s="92"/>
      <c r="AR17" s="69"/>
      <c r="AS17" s="17">
        <f t="shared" si="0"/>
        <v>117</v>
      </c>
      <c r="AT17" s="90"/>
      <c r="AU17" s="122" t="s">
        <v>93</v>
      </c>
      <c r="AV17" s="112"/>
      <c r="AW17" s="91"/>
      <c r="AX17" s="120"/>
      <c r="AY17" s="149"/>
      <c r="BA17" s="145"/>
      <c r="BB17" s="145"/>
      <c r="BC17" s="145"/>
      <c r="BD17" s="146"/>
      <c r="BE17" s="143"/>
      <c r="BF17" s="143"/>
      <c r="BG17" s="146"/>
      <c r="BH17" s="146"/>
      <c r="HX17" s="148"/>
      <c r="HY17" s="148"/>
    </row>
    <row r="18" spans="2:233" ht="33" customHeight="1" thickTop="1">
      <c r="B18" s="307" t="s">
        <v>121</v>
      </c>
      <c r="C18" s="308"/>
      <c r="D18" s="308"/>
      <c r="E18" s="308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212" t="s">
        <v>122</v>
      </c>
      <c r="AC18" s="213"/>
      <c r="AD18" s="213"/>
      <c r="AE18" s="213"/>
      <c r="AF18" s="213"/>
      <c r="AG18" s="213"/>
      <c r="AH18" s="213"/>
      <c r="AI18" s="214"/>
      <c r="AJ18" s="153"/>
      <c r="AK18" s="103">
        <v>11</v>
      </c>
      <c r="AL18" s="129"/>
      <c r="AM18" s="91"/>
      <c r="AN18" s="87"/>
      <c r="AO18" s="67"/>
      <c r="AP18" s="88"/>
      <c r="AQ18" s="92"/>
      <c r="AR18" s="69"/>
      <c r="AS18" s="17">
        <f t="shared" si="0"/>
        <v>117</v>
      </c>
      <c r="AT18" s="90"/>
      <c r="AU18" s="122" t="s">
        <v>93</v>
      </c>
      <c r="AV18" s="112"/>
      <c r="AW18" s="91"/>
      <c r="AX18" s="120"/>
      <c r="AY18" s="149"/>
      <c r="BA18" s="145"/>
      <c r="BB18" s="145"/>
      <c r="BC18" s="145"/>
      <c r="BD18" s="146"/>
      <c r="BE18" s="143"/>
      <c r="BF18" s="143"/>
      <c r="BG18" s="146"/>
      <c r="BH18" s="146"/>
      <c r="HX18" s="148"/>
      <c r="HY18" s="148"/>
    </row>
    <row r="19" spans="2:233" ht="33" customHeight="1">
      <c r="B19" s="309"/>
      <c r="C19" s="310"/>
      <c r="D19" s="310"/>
      <c r="E19" s="310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215" t="s">
        <v>123</v>
      </c>
      <c r="AC19" s="216"/>
      <c r="AD19" s="216"/>
      <c r="AE19" s="216"/>
      <c r="AF19" s="216"/>
      <c r="AG19" s="216"/>
      <c r="AH19" s="216"/>
      <c r="AI19" s="217"/>
      <c r="AK19" s="103">
        <v>12</v>
      </c>
      <c r="AL19" s="129"/>
      <c r="AM19" s="91"/>
      <c r="AN19" s="87"/>
      <c r="AO19" s="67"/>
      <c r="AP19" s="88"/>
      <c r="AQ19" s="92"/>
      <c r="AR19" s="69"/>
      <c r="AS19" s="17">
        <f t="shared" si="0"/>
        <v>117</v>
      </c>
      <c r="AT19" s="90"/>
      <c r="AU19" s="122" t="s">
        <v>93</v>
      </c>
      <c r="AV19" s="112"/>
      <c r="AW19" s="91"/>
      <c r="AX19" s="120"/>
      <c r="AY19" s="149"/>
      <c r="BA19" s="145"/>
      <c r="BB19" s="145"/>
      <c r="BC19" s="145"/>
      <c r="BD19" s="146"/>
      <c r="BE19" s="143"/>
      <c r="BF19" s="143"/>
      <c r="BG19" s="146"/>
      <c r="BH19" s="146"/>
      <c r="HX19" s="148"/>
      <c r="HY19" s="148"/>
    </row>
    <row r="20" spans="2:233" ht="33" customHeight="1">
      <c r="B20" s="387"/>
      <c r="C20" s="388"/>
      <c r="D20" s="388"/>
      <c r="E20" s="388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215" t="s">
        <v>122</v>
      </c>
      <c r="AC20" s="216"/>
      <c r="AD20" s="216"/>
      <c r="AE20" s="216"/>
      <c r="AF20" s="216"/>
      <c r="AG20" s="216"/>
      <c r="AH20" s="216"/>
      <c r="AI20" s="217"/>
      <c r="AK20" s="103">
        <v>13</v>
      </c>
      <c r="AL20" s="129"/>
      <c r="AM20" s="91"/>
      <c r="AN20" s="87"/>
      <c r="AO20" s="67"/>
      <c r="AP20" s="88"/>
      <c r="AQ20" s="92"/>
      <c r="AR20" s="69"/>
      <c r="AS20" s="17">
        <f t="shared" si="0"/>
        <v>117</v>
      </c>
      <c r="AT20" s="90"/>
      <c r="AU20" s="122" t="s">
        <v>93</v>
      </c>
      <c r="AV20" s="112"/>
      <c r="AW20" s="91"/>
      <c r="AX20" s="120"/>
      <c r="AY20" s="149"/>
      <c r="BA20" s="145"/>
      <c r="BB20" s="145"/>
      <c r="BC20" s="145"/>
      <c r="BD20" s="146"/>
      <c r="BE20" s="143"/>
      <c r="BF20" s="143"/>
      <c r="BG20" s="146"/>
      <c r="BH20" s="146"/>
      <c r="HX20" s="148"/>
      <c r="HY20" s="148"/>
    </row>
    <row r="21" spans="2:233" ht="33" customHeight="1">
      <c r="B21" s="309"/>
      <c r="C21" s="310"/>
      <c r="D21" s="310"/>
      <c r="E21" s="310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215" t="s">
        <v>123</v>
      </c>
      <c r="AC21" s="216"/>
      <c r="AD21" s="216"/>
      <c r="AE21" s="216"/>
      <c r="AF21" s="216"/>
      <c r="AG21" s="216"/>
      <c r="AH21" s="216"/>
      <c r="AI21" s="217"/>
      <c r="AK21" s="103">
        <v>14</v>
      </c>
      <c r="AL21" s="129"/>
      <c r="AM21" s="91"/>
      <c r="AN21" s="87"/>
      <c r="AO21" s="67"/>
      <c r="AP21" s="88"/>
      <c r="AQ21" s="92"/>
      <c r="AR21" s="69"/>
      <c r="AS21" s="17">
        <f t="shared" si="0"/>
        <v>117</v>
      </c>
      <c r="AT21" s="90"/>
      <c r="AU21" s="122" t="s">
        <v>93</v>
      </c>
      <c r="AV21" s="112"/>
      <c r="AW21" s="91"/>
      <c r="AX21" s="120"/>
      <c r="AY21" s="149"/>
      <c r="BA21" s="145"/>
      <c r="BB21" s="145"/>
      <c r="BC21" s="145"/>
      <c r="BD21" s="146"/>
      <c r="BE21" s="143"/>
      <c r="BF21" s="143"/>
      <c r="BG21" s="146"/>
      <c r="BH21" s="146"/>
      <c r="HX21" s="148"/>
      <c r="HY21" s="148"/>
    </row>
    <row r="22" spans="2:233" ht="33" customHeight="1">
      <c r="B22" s="387"/>
      <c r="C22" s="388"/>
      <c r="D22" s="388"/>
      <c r="E22" s="388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215" t="s">
        <v>122</v>
      </c>
      <c r="AC22" s="216"/>
      <c r="AD22" s="216"/>
      <c r="AE22" s="216"/>
      <c r="AF22" s="216"/>
      <c r="AG22" s="216"/>
      <c r="AH22" s="216"/>
      <c r="AI22" s="217"/>
      <c r="AK22" s="103">
        <v>15</v>
      </c>
      <c r="AL22" s="129"/>
      <c r="AM22" s="91"/>
      <c r="AN22" s="91"/>
      <c r="AO22" s="67"/>
      <c r="AP22" s="88"/>
      <c r="AQ22" s="92"/>
      <c r="AR22" s="69"/>
      <c r="AS22" s="17">
        <f t="shared" si="0"/>
        <v>117</v>
      </c>
      <c r="AT22" s="90"/>
      <c r="AU22" s="122" t="s">
        <v>93</v>
      </c>
      <c r="AV22" s="113"/>
      <c r="AW22" s="91"/>
      <c r="AX22" s="120"/>
      <c r="AY22" s="149"/>
      <c r="BA22" s="145"/>
      <c r="BB22" s="145"/>
      <c r="BC22" s="145"/>
      <c r="BD22" s="146"/>
      <c r="BE22" s="143"/>
      <c r="BF22" s="143"/>
      <c r="BG22" s="146"/>
      <c r="BH22" s="146"/>
      <c r="HX22" s="148"/>
      <c r="HY22" s="148"/>
    </row>
    <row r="23" spans="2:233" ht="33" customHeight="1">
      <c r="B23" s="309"/>
      <c r="C23" s="310"/>
      <c r="D23" s="310"/>
      <c r="E23" s="310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215" t="s">
        <v>123</v>
      </c>
      <c r="AC23" s="216"/>
      <c r="AD23" s="216"/>
      <c r="AE23" s="216"/>
      <c r="AF23" s="216"/>
      <c r="AG23" s="216"/>
      <c r="AH23" s="216"/>
      <c r="AI23" s="217"/>
      <c r="AK23" s="103">
        <v>16</v>
      </c>
      <c r="AL23" s="161"/>
      <c r="AM23" s="93"/>
      <c r="AN23" s="94"/>
      <c r="AO23" s="67"/>
      <c r="AP23" s="88"/>
      <c r="AQ23" s="92"/>
      <c r="AR23" s="69"/>
      <c r="AS23" s="17">
        <f t="shared" si="0"/>
        <v>117</v>
      </c>
      <c r="AT23" s="90"/>
      <c r="AU23" s="122" t="s">
        <v>93</v>
      </c>
      <c r="AV23" s="114"/>
      <c r="AW23" s="91"/>
      <c r="AX23" s="120"/>
      <c r="AY23" s="149"/>
      <c r="BA23" s="145"/>
      <c r="BB23" s="145"/>
      <c r="BC23" s="145"/>
      <c r="BD23" s="146"/>
      <c r="BE23" s="143"/>
      <c r="BF23" s="143"/>
      <c r="BG23" s="146"/>
      <c r="BH23" s="146"/>
      <c r="HX23" s="148"/>
      <c r="HY23" s="148"/>
    </row>
    <row r="24" spans="2:233" ht="33" customHeight="1">
      <c r="B24" s="387"/>
      <c r="C24" s="388"/>
      <c r="D24" s="388"/>
      <c r="E24" s="388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215" t="s">
        <v>122</v>
      </c>
      <c r="AC24" s="216"/>
      <c r="AD24" s="216"/>
      <c r="AE24" s="216"/>
      <c r="AF24" s="216"/>
      <c r="AG24" s="216"/>
      <c r="AH24" s="216"/>
      <c r="AI24" s="217"/>
      <c r="AK24" s="103">
        <v>17</v>
      </c>
      <c r="AL24" s="129"/>
      <c r="AM24" s="91"/>
      <c r="AN24" s="87"/>
      <c r="AO24" s="67"/>
      <c r="AP24" s="88"/>
      <c r="AQ24" s="92"/>
      <c r="AR24" s="69"/>
      <c r="AS24" s="17">
        <f t="shared" si="0"/>
        <v>117</v>
      </c>
      <c r="AT24" s="90"/>
      <c r="AU24" s="122" t="s">
        <v>93</v>
      </c>
      <c r="AV24" s="112"/>
      <c r="AW24" s="91"/>
      <c r="AX24" s="120"/>
      <c r="AY24" s="149"/>
      <c r="BA24" s="145"/>
      <c r="BB24" s="145"/>
      <c r="BC24" s="145"/>
      <c r="BD24" s="146"/>
      <c r="BE24" s="143"/>
      <c r="BF24" s="143"/>
      <c r="BG24" s="146"/>
      <c r="BH24" s="146"/>
      <c r="HX24" s="148"/>
      <c r="HY24" s="148"/>
    </row>
    <row r="25" spans="2:233" ht="33" customHeight="1">
      <c r="B25" s="309"/>
      <c r="C25" s="310"/>
      <c r="D25" s="310"/>
      <c r="E25" s="310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215" t="s">
        <v>123</v>
      </c>
      <c r="AC25" s="216"/>
      <c r="AD25" s="216"/>
      <c r="AE25" s="216"/>
      <c r="AF25" s="216"/>
      <c r="AG25" s="216"/>
      <c r="AH25" s="216"/>
      <c r="AI25" s="217"/>
      <c r="AK25" s="103">
        <v>18</v>
      </c>
      <c r="AL25" s="129"/>
      <c r="AM25" s="91"/>
      <c r="AN25" s="87"/>
      <c r="AO25" s="67"/>
      <c r="AP25" s="88"/>
      <c r="AQ25" s="92"/>
      <c r="AR25" s="69"/>
      <c r="AS25" s="17">
        <f t="shared" si="0"/>
        <v>117</v>
      </c>
      <c r="AT25" s="90"/>
      <c r="AU25" s="122" t="s">
        <v>93</v>
      </c>
      <c r="AV25" s="112"/>
      <c r="AW25" s="91"/>
      <c r="AX25" s="120"/>
      <c r="AY25" s="149"/>
      <c r="HX25" s="148"/>
      <c r="HY25" s="148"/>
    </row>
    <row r="26" spans="2:233" ht="33" customHeight="1">
      <c r="B26" s="439"/>
      <c r="C26" s="440"/>
      <c r="D26" s="440"/>
      <c r="E26" s="440"/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441"/>
      <c r="R26" s="442"/>
      <c r="S26" s="442"/>
      <c r="T26" s="442"/>
      <c r="U26" s="442"/>
      <c r="V26" s="442"/>
      <c r="W26" s="442"/>
      <c r="X26" s="442"/>
      <c r="Y26" s="442"/>
      <c r="Z26" s="442"/>
      <c r="AA26" s="442"/>
      <c r="AB26" s="443" t="s">
        <v>122</v>
      </c>
      <c r="AC26" s="444"/>
      <c r="AD26" s="444"/>
      <c r="AE26" s="444"/>
      <c r="AF26" s="444"/>
      <c r="AG26" s="444"/>
      <c r="AH26" s="444"/>
      <c r="AI26" s="445"/>
      <c r="AK26" s="103">
        <v>19</v>
      </c>
      <c r="AL26" s="129"/>
      <c r="AM26" s="91"/>
      <c r="AN26" s="87"/>
      <c r="AO26" s="67"/>
      <c r="AP26" s="88"/>
      <c r="AQ26" s="92"/>
      <c r="AR26" s="69"/>
      <c r="AS26" s="17">
        <f t="shared" si="0"/>
        <v>117</v>
      </c>
      <c r="AT26" s="90"/>
      <c r="AU26" s="122" t="s">
        <v>93</v>
      </c>
      <c r="AV26" s="112"/>
      <c r="AW26" s="91"/>
      <c r="AX26" s="120"/>
      <c r="AY26" s="149"/>
      <c r="HX26" s="148"/>
      <c r="HY26" s="148"/>
    </row>
    <row r="27" spans="2:233" ht="33" customHeight="1" thickBot="1">
      <c r="B27" s="446"/>
      <c r="C27" s="447"/>
      <c r="D27" s="447"/>
      <c r="E27" s="447"/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9"/>
      <c r="S27" s="449"/>
      <c r="T27" s="449"/>
      <c r="U27" s="449"/>
      <c r="V27" s="449"/>
      <c r="W27" s="449"/>
      <c r="X27" s="449"/>
      <c r="Y27" s="449"/>
      <c r="Z27" s="449"/>
      <c r="AA27" s="449"/>
      <c r="AB27" s="450" t="s">
        <v>123</v>
      </c>
      <c r="AC27" s="451"/>
      <c r="AD27" s="451"/>
      <c r="AE27" s="451"/>
      <c r="AF27" s="451"/>
      <c r="AG27" s="451"/>
      <c r="AH27" s="451"/>
      <c r="AI27" s="452"/>
      <c r="AK27" s="104">
        <v>20</v>
      </c>
      <c r="AL27" s="130"/>
      <c r="AM27" s="95"/>
      <c r="AN27" s="95"/>
      <c r="AO27" s="70"/>
      <c r="AP27" s="107"/>
      <c r="AQ27" s="108"/>
      <c r="AR27" s="109"/>
      <c r="AS27" s="110">
        <f t="shared" si="0"/>
        <v>117</v>
      </c>
      <c r="AT27" s="111"/>
      <c r="AU27" s="119" t="s">
        <v>93</v>
      </c>
      <c r="AV27" s="115"/>
      <c r="AW27" s="95"/>
      <c r="AX27" s="119"/>
      <c r="AY27" s="154"/>
      <c r="HX27" s="148"/>
      <c r="HY27" s="148"/>
    </row>
    <row r="28" spans="2:233" ht="5.25" customHeight="1" thickBot="1">
      <c r="B28" s="155"/>
      <c r="C28" s="155"/>
      <c r="D28" s="155"/>
      <c r="E28" s="155"/>
      <c r="F28" s="155"/>
      <c r="G28" s="27"/>
      <c r="H28" s="28"/>
      <c r="I28" s="28"/>
      <c r="J28" s="28"/>
      <c r="K28" s="28"/>
      <c r="L28" s="28"/>
      <c r="M28" s="28"/>
      <c r="N28" s="28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8"/>
      <c r="AC28" s="28"/>
      <c r="AD28" s="28"/>
      <c r="AE28" s="28"/>
      <c r="AF28" s="28"/>
      <c r="AG28" s="28"/>
      <c r="AH28" s="28"/>
      <c r="AI28" s="28"/>
      <c r="AK28" s="105"/>
      <c r="AL28" s="105"/>
      <c r="AM28" s="27"/>
      <c r="AN28" s="27"/>
      <c r="AO28" s="71"/>
      <c r="AP28" s="27"/>
      <c r="AQ28" s="27"/>
      <c r="AR28" s="27"/>
      <c r="AS28" s="156"/>
      <c r="AT28" s="27"/>
      <c r="AU28" s="27"/>
      <c r="AV28" s="27"/>
      <c r="AW28" s="27"/>
      <c r="AX28" s="27"/>
      <c r="AY28" s="152"/>
      <c r="HX28" s="148"/>
      <c r="HY28" s="148"/>
    </row>
    <row r="29" spans="2:232" ht="26.25" customHeight="1" thickBot="1">
      <c r="B29" s="182" t="s">
        <v>49</v>
      </c>
      <c r="C29" s="183"/>
      <c r="D29" s="191" t="s">
        <v>94</v>
      </c>
      <c r="E29" s="192"/>
      <c r="F29" s="192"/>
      <c r="G29" s="193"/>
      <c r="H29" s="179" t="s">
        <v>95</v>
      </c>
      <c r="I29" s="179"/>
      <c r="J29" s="179"/>
      <c r="K29" s="179"/>
      <c r="L29" s="179"/>
      <c r="M29" s="179"/>
      <c r="N29" s="180"/>
      <c r="O29" s="179" t="s">
        <v>96</v>
      </c>
      <c r="P29" s="179"/>
      <c r="Q29" s="179"/>
      <c r="R29" s="179"/>
      <c r="S29" s="179"/>
      <c r="T29" s="179"/>
      <c r="U29" s="181"/>
      <c r="V29" s="226" t="s">
        <v>18</v>
      </c>
      <c r="W29" s="179"/>
      <c r="X29" s="179"/>
      <c r="Y29" s="181"/>
      <c r="Z29" s="226" t="s">
        <v>21</v>
      </c>
      <c r="AA29" s="179"/>
      <c r="AB29" s="179"/>
      <c r="AC29" s="179"/>
      <c r="AD29" s="179"/>
      <c r="AE29" s="179"/>
      <c r="AF29" s="180"/>
      <c r="AG29" s="227" t="s">
        <v>19</v>
      </c>
      <c r="AH29" s="179"/>
      <c r="AI29" s="179"/>
      <c r="AJ29" s="179"/>
      <c r="AK29" s="179"/>
      <c r="AL29" s="179"/>
      <c r="AM29" s="228"/>
      <c r="AN29" s="26"/>
      <c r="AZ29" s="3"/>
      <c r="BA29" s="3"/>
      <c r="BB29" s="3"/>
      <c r="BC29" s="3"/>
      <c r="BD29" s="3"/>
      <c r="BE29" s="13"/>
      <c r="HW29" s="148"/>
      <c r="HX29" s="148"/>
    </row>
    <row r="30" spans="2:232" ht="25.5" customHeight="1" thickTop="1">
      <c r="B30" s="184"/>
      <c r="C30" s="185"/>
      <c r="D30" s="174"/>
      <c r="E30" s="175"/>
      <c r="F30" s="175"/>
      <c r="G30" s="176"/>
      <c r="H30" s="295"/>
      <c r="I30" s="296"/>
      <c r="J30" s="296"/>
      <c r="K30" s="296"/>
      <c r="L30" s="296"/>
      <c r="M30" s="296"/>
      <c r="N30" s="297"/>
      <c r="O30" s="177"/>
      <c r="P30" s="177"/>
      <c r="Q30" s="177"/>
      <c r="R30" s="177"/>
      <c r="S30" s="177"/>
      <c r="T30" s="177"/>
      <c r="U30" s="178"/>
      <c r="V30" s="229"/>
      <c r="W30" s="230"/>
      <c r="X30" s="230"/>
      <c r="Y30" s="44" t="s">
        <v>20</v>
      </c>
      <c r="Z30" s="236"/>
      <c r="AA30" s="237"/>
      <c r="AB30" s="237"/>
      <c r="AC30" s="237"/>
      <c r="AD30" s="237"/>
      <c r="AE30" s="237"/>
      <c r="AF30" s="238"/>
      <c r="AG30" s="301"/>
      <c r="AH30" s="177"/>
      <c r="AI30" s="177"/>
      <c r="AJ30" s="177"/>
      <c r="AK30" s="177"/>
      <c r="AL30" s="177"/>
      <c r="AM30" s="302"/>
      <c r="AN30" s="27"/>
      <c r="AP30" s="453"/>
      <c r="AQ30" s="453"/>
      <c r="AR30" s="453"/>
      <c r="AS30" s="453"/>
      <c r="AT30" s="453"/>
      <c r="AU30" s="453"/>
      <c r="AV30" s="453"/>
      <c r="AW30" s="453"/>
      <c r="AX30" s="453"/>
      <c r="AY30" s="453"/>
      <c r="AZ30" s="453"/>
      <c r="BA30" s="14"/>
      <c r="BB30" s="289"/>
      <c r="BC30" s="289"/>
      <c r="BD30" s="289"/>
      <c r="HW30" s="148"/>
      <c r="HX30" s="148"/>
    </row>
    <row r="31" spans="2:232" ht="25.5" customHeight="1">
      <c r="B31" s="184"/>
      <c r="C31" s="185"/>
      <c r="D31" s="194"/>
      <c r="E31" s="195"/>
      <c r="F31" s="195"/>
      <c r="G31" s="196"/>
      <c r="H31" s="303"/>
      <c r="I31" s="304"/>
      <c r="J31" s="304"/>
      <c r="K31" s="304"/>
      <c r="L31" s="304"/>
      <c r="M31" s="304"/>
      <c r="N31" s="305"/>
      <c r="O31" s="223"/>
      <c r="P31" s="223"/>
      <c r="Q31" s="223"/>
      <c r="R31" s="223"/>
      <c r="S31" s="223"/>
      <c r="T31" s="223"/>
      <c r="U31" s="298"/>
      <c r="V31" s="220"/>
      <c r="W31" s="221"/>
      <c r="X31" s="221"/>
      <c r="Y31" s="45" t="s">
        <v>20</v>
      </c>
      <c r="Z31" s="222"/>
      <c r="AA31" s="223"/>
      <c r="AB31" s="223"/>
      <c r="AC31" s="223"/>
      <c r="AD31" s="223"/>
      <c r="AE31" s="223"/>
      <c r="AF31" s="224"/>
      <c r="AG31" s="239"/>
      <c r="AH31" s="240"/>
      <c r="AI31" s="240"/>
      <c r="AJ31" s="240"/>
      <c r="AK31" s="240"/>
      <c r="AL31" s="240"/>
      <c r="AM31" s="241"/>
      <c r="AP31" s="453"/>
      <c r="AQ31" s="453"/>
      <c r="AR31" s="453"/>
      <c r="AS31" s="453"/>
      <c r="AT31" s="453"/>
      <c r="AU31" s="453"/>
      <c r="AV31" s="453"/>
      <c r="AW31" s="453"/>
      <c r="AX31" s="453"/>
      <c r="AY31" s="453"/>
      <c r="AZ31" s="453"/>
      <c r="HW31" s="148"/>
      <c r="HX31" s="148"/>
    </row>
    <row r="32" spans="2:232" ht="25.5" customHeight="1" thickBot="1">
      <c r="B32" s="186"/>
      <c r="C32" s="187"/>
      <c r="D32" s="188"/>
      <c r="E32" s="189"/>
      <c r="F32" s="189"/>
      <c r="G32" s="190"/>
      <c r="H32" s="290"/>
      <c r="I32" s="291"/>
      <c r="J32" s="291"/>
      <c r="K32" s="291"/>
      <c r="L32" s="291"/>
      <c r="M32" s="291"/>
      <c r="N32" s="292"/>
      <c r="O32" s="293"/>
      <c r="P32" s="293"/>
      <c r="Q32" s="293"/>
      <c r="R32" s="293"/>
      <c r="S32" s="293"/>
      <c r="T32" s="293"/>
      <c r="U32" s="294"/>
      <c r="V32" s="218"/>
      <c r="W32" s="219"/>
      <c r="X32" s="219"/>
      <c r="Y32" s="46" t="s">
        <v>20</v>
      </c>
      <c r="Z32" s="231"/>
      <c r="AA32" s="232"/>
      <c r="AB32" s="232"/>
      <c r="AC32" s="232"/>
      <c r="AD32" s="232"/>
      <c r="AE32" s="232"/>
      <c r="AF32" s="233"/>
      <c r="AG32" s="234"/>
      <c r="AH32" s="232"/>
      <c r="AI32" s="232"/>
      <c r="AJ32" s="232"/>
      <c r="AK32" s="232"/>
      <c r="AL32" s="232"/>
      <c r="AM32" s="235"/>
      <c r="AN32" s="28"/>
      <c r="AP32" s="453"/>
      <c r="AQ32" s="453"/>
      <c r="AR32" s="453"/>
      <c r="AS32" s="453"/>
      <c r="AT32" s="453"/>
      <c r="AU32" s="453"/>
      <c r="AV32" s="453"/>
      <c r="AW32" s="453"/>
      <c r="AX32" s="453"/>
      <c r="AY32" s="453"/>
      <c r="AZ32" s="453"/>
      <c r="HW32" s="148"/>
      <c r="HX32" s="148"/>
    </row>
    <row r="33" spans="2:232" ht="21" customHeight="1">
      <c r="B33" s="164" t="s">
        <v>100</v>
      </c>
      <c r="C33" s="164"/>
      <c r="D33" s="164"/>
      <c r="E33" s="164"/>
      <c r="F33" s="164"/>
      <c r="G33" s="164"/>
      <c r="H33" s="164"/>
      <c r="HX33" s="148"/>
    </row>
    <row r="34" spans="2:69" ht="21" customHeight="1">
      <c r="B34" s="48" t="s">
        <v>101</v>
      </c>
      <c r="C34" s="49" t="s">
        <v>33</v>
      </c>
      <c r="D34" s="50"/>
      <c r="E34" s="50"/>
      <c r="F34" s="50"/>
      <c r="G34" s="50"/>
      <c r="H34" s="50"/>
      <c r="I34" s="50"/>
      <c r="J34" s="50"/>
      <c r="K34" s="50"/>
      <c r="AP34" s="63"/>
      <c r="AQ34" s="74" t="s">
        <v>59</v>
      </c>
      <c r="AR34" s="63"/>
      <c r="AS34" s="16"/>
      <c r="AT34" s="63"/>
      <c r="AU34" s="125"/>
      <c r="AV34" s="63"/>
      <c r="AW34" s="63"/>
      <c r="AX34" s="63"/>
      <c r="AY34" s="63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</row>
    <row r="35" spans="2:69" ht="21" customHeight="1">
      <c r="B35" s="48" t="s">
        <v>102</v>
      </c>
      <c r="C35" s="49" t="s">
        <v>145</v>
      </c>
      <c r="D35" s="50"/>
      <c r="E35" s="50"/>
      <c r="F35" s="50"/>
      <c r="G35" s="50"/>
      <c r="H35" s="50"/>
      <c r="I35" s="50"/>
      <c r="J35" s="50"/>
      <c r="K35" s="50"/>
      <c r="AP35" s="117" t="s">
        <v>41</v>
      </c>
      <c r="AQ35" s="225" t="s">
        <v>143</v>
      </c>
      <c r="AR35" s="225"/>
      <c r="AS35" s="22"/>
      <c r="AW35" s="77"/>
      <c r="AX35" s="77"/>
      <c r="AY35" s="77"/>
      <c r="AZ35" s="23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</row>
    <row r="36" spans="2:69" ht="21" customHeight="1">
      <c r="B36" s="51" t="s">
        <v>104</v>
      </c>
      <c r="C36" s="52" t="s">
        <v>62</v>
      </c>
      <c r="D36" s="53"/>
      <c r="E36" s="53"/>
      <c r="F36" s="53"/>
      <c r="G36" s="53"/>
      <c r="H36" s="53"/>
      <c r="I36" s="53"/>
      <c r="J36" s="53"/>
      <c r="K36" s="53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AP36" s="21"/>
      <c r="AQ36" s="20"/>
      <c r="AR36" s="20"/>
      <c r="AS36" s="20"/>
      <c r="AT36" s="20"/>
      <c r="AU36" s="127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</row>
    <row r="37" spans="2:11" ht="21" customHeight="1">
      <c r="B37" s="48"/>
      <c r="C37" s="52"/>
      <c r="D37" s="55"/>
      <c r="E37" s="55"/>
      <c r="F37" s="55"/>
      <c r="G37" s="55"/>
      <c r="H37" s="55"/>
      <c r="I37" s="55"/>
      <c r="J37" s="55"/>
      <c r="K37" s="55"/>
    </row>
    <row r="38" spans="2:38" ht="21" customHeight="1">
      <c r="B38" s="48"/>
      <c r="C38" s="49"/>
      <c r="D38" s="50"/>
      <c r="E38" s="50"/>
      <c r="F38" s="50"/>
      <c r="G38" s="50"/>
      <c r="H38" s="50"/>
      <c r="I38" s="50"/>
      <c r="J38" s="50"/>
      <c r="K38" s="50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6"/>
      <c r="AK38" s="106"/>
      <c r="AL38" s="106"/>
    </row>
    <row r="39" spans="2:38" ht="21" customHeight="1">
      <c r="B39" s="51"/>
      <c r="C39" s="52"/>
      <c r="D39" s="53"/>
      <c r="E39" s="53"/>
      <c r="F39" s="53"/>
      <c r="G39" s="53"/>
      <c r="H39" s="53"/>
      <c r="I39" s="53"/>
      <c r="J39" s="53"/>
      <c r="K39" s="53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6"/>
      <c r="AK39" s="106"/>
      <c r="AL39" s="106"/>
    </row>
    <row r="40" spans="2:38" ht="21" customHeight="1">
      <c r="B40" s="51"/>
      <c r="C40" s="52"/>
      <c r="D40" s="53"/>
      <c r="E40" s="53"/>
      <c r="F40" s="53"/>
      <c r="G40" s="53"/>
      <c r="H40" s="53"/>
      <c r="I40" s="53"/>
      <c r="J40" s="53"/>
      <c r="K40" s="53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6"/>
      <c r="AK40" s="106"/>
      <c r="AL40" s="106"/>
    </row>
    <row r="41" spans="2:181" ht="21" customHeight="1">
      <c r="B41" s="48"/>
      <c r="C41" s="49"/>
      <c r="D41" s="50"/>
      <c r="E41" s="47" t="s">
        <v>122</v>
      </c>
      <c r="G41" s="50"/>
      <c r="H41" s="50"/>
      <c r="I41" s="50"/>
      <c r="J41" s="50"/>
      <c r="K41" s="168" t="s">
        <v>123</v>
      </c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6"/>
      <c r="AK41" s="169"/>
      <c r="AL41" s="72"/>
      <c r="AO41" s="137"/>
      <c r="AR41" s="138"/>
      <c r="AS41" s="137"/>
      <c r="AT41" s="138"/>
      <c r="AU41" s="137"/>
      <c r="AY41" s="138"/>
      <c r="FY41" s="139"/>
    </row>
    <row r="42" spans="2:181" ht="21" customHeight="1">
      <c r="B42" s="51"/>
      <c r="C42" s="52"/>
      <c r="D42" s="53"/>
      <c r="E42" t="s">
        <v>124</v>
      </c>
      <c r="F42" s="50"/>
      <c r="G42" s="53"/>
      <c r="H42" s="53"/>
      <c r="I42" s="53"/>
      <c r="J42" s="53"/>
      <c r="K42" s="53" t="s">
        <v>124</v>
      </c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6"/>
      <c r="AK42" s="169"/>
      <c r="AL42" s="72"/>
      <c r="AO42" s="137"/>
      <c r="AR42" s="138"/>
      <c r="AS42" s="137"/>
      <c r="AT42" s="138"/>
      <c r="AU42" s="137"/>
      <c r="AY42" s="138"/>
      <c r="FY42" s="139"/>
    </row>
    <row r="43" spans="2:181" ht="21" customHeight="1">
      <c r="B43" s="51"/>
      <c r="C43" s="52"/>
      <c r="D43" s="53"/>
      <c r="E43" t="s">
        <v>125</v>
      </c>
      <c r="F43" s="53"/>
      <c r="G43" s="53"/>
      <c r="H43" s="53"/>
      <c r="I43" s="53"/>
      <c r="J43" s="53"/>
      <c r="K43" s="53" t="s">
        <v>126</v>
      </c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6"/>
      <c r="AK43" s="169"/>
      <c r="AL43" s="72"/>
      <c r="AO43" s="137"/>
      <c r="AR43" s="138"/>
      <c r="AS43" s="137"/>
      <c r="AT43" s="138"/>
      <c r="AU43" s="137"/>
      <c r="AY43" s="138"/>
      <c r="FY43" s="139"/>
    </row>
    <row r="44" spans="2:181" ht="21" customHeight="1">
      <c r="B44" s="51"/>
      <c r="C44" s="52"/>
      <c r="D44" s="53"/>
      <c r="E44" t="s">
        <v>127</v>
      </c>
      <c r="F44" s="53"/>
      <c r="G44" s="53"/>
      <c r="H44" s="53"/>
      <c r="I44" s="53"/>
      <c r="J44" s="53"/>
      <c r="K44" s="53" t="s">
        <v>128</v>
      </c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6"/>
      <c r="AK44" s="169"/>
      <c r="AL44" s="72"/>
      <c r="AO44" s="137"/>
      <c r="AP44" s="157"/>
      <c r="AQ44" s="157"/>
      <c r="AR44" s="158"/>
      <c r="AS44" s="76"/>
      <c r="AT44" s="170"/>
      <c r="AU44" s="76"/>
      <c r="AV44" s="76"/>
      <c r="AW44" s="76"/>
      <c r="AX44" s="86"/>
      <c r="AY44" s="138"/>
      <c r="FY44" s="139"/>
    </row>
    <row r="45" spans="2:181" ht="21" customHeight="1">
      <c r="B45" s="51"/>
      <c r="C45" s="52"/>
      <c r="D45" s="53"/>
      <c r="E45" t="s">
        <v>129</v>
      </c>
      <c r="F45" s="53"/>
      <c r="G45" s="53"/>
      <c r="H45" s="53"/>
      <c r="I45" s="53"/>
      <c r="J45" s="53"/>
      <c r="K45" s="53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6"/>
      <c r="AK45" s="169"/>
      <c r="AL45" s="72"/>
      <c r="AO45" s="137"/>
      <c r="AP45" s="28"/>
      <c r="AQ45" s="28"/>
      <c r="AR45" s="28"/>
      <c r="AS45" s="28"/>
      <c r="AT45" s="171"/>
      <c r="AU45" s="137"/>
      <c r="AV45" s="79"/>
      <c r="AW45" s="79"/>
      <c r="AX45" s="79"/>
      <c r="AY45" s="138"/>
      <c r="FY45" s="139"/>
    </row>
    <row r="46" spans="2:181" ht="21" customHeight="1">
      <c r="B46" s="51"/>
      <c r="C46" s="52"/>
      <c r="D46" s="53"/>
      <c r="E46" t="s">
        <v>130</v>
      </c>
      <c r="F46" s="53"/>
      <c r="G46" s="53"/>
      <c r="H46" s="53"/>
      <c r="I46" s="53"/>
      <c r="J46" s="53"/>
      <c r="K46" s="53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6"/>
      <c r="AK46" s="169"/>
      <c r="AL46" s="72"/>
      <c r="AO46" s="137"/>
      <c r="AP46" s="28"/>
      <c r="AQ46" s="28"/>
      <c r="AR46" s="28"/>
      <c r="AS46" s="28"/>
      <c r="AT46" s="171"/>
      <c r="AU46" s="78"/>
      <c r="AV46" s="79"/>
      <c r="AW46" s="79"/>
      <c r="AX46" s="79"/>
      <c r="AY46" s="138"/>
      <c r="FY46" s="139"/>
    </row>
    <row r="47" spans="2:181" ht="21" customHeight="1">
      <c r="B47" s="51"/>
      <c r="C47" s="57"/>
      <c r="D47" s="53"/>
      <c r="E47" t="s">
        <v>131</v>
      </c>
      <c r="F47" s="53"/>
      <c r="G47" s="53"/>
      <c r="H47" s="53"/>
      <c r="I47" s="53"/>
      <c r="J47" s="53"/>
      <c r="K47" s="53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6"/>
      <c r="AK47" s="169"/>
      <c r="AL47" s="72"/>
      <c r="AO47" s="137"/>
      <c r="AR47" s="138"/>
      <c r="AS47" s="137"/>
      <c r="AT47" s="138"/>
      <c r="AU47" s="137"/>
      <c r="AY47" s="138"/>
      <c r="FY47" s="139"/>
    </row>
    <row r="48" spans="2:181" ht="21" customHeight="1">
      <c r="B48" s="51"/>
      <c r="C48" s="57"/>
      <c r="D48" s="53"/>
      <c r="E48" t="s">
        <v>132</v>
      </c>
      <c r="F48" s="53"/>
      <c r="G48" s="53"/>
      <c r="H48" s="53"/>
      <c r="I48" s="53"/>
      <c r="J48" s="53"/>
      <c r="K48" s="53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6"/>
      <c r="AK48" s="169"/>
      <c r="AL48" s="72"/>
      <c r="AO48" s="137"/>
      <c r="AR48" s="138"/>
      <c r="AS48" s="137"/>
      <c r="AT48" s="138"/>
      <c r="AU48" s="137"/>
      <c r="AY48" s="138"/>
      <c r="FY48" s="139"/>
    </row>
    <row r="49" spans="2:181" ht="21" customHeight="1">
      <c r="B49" s="54"/>
      <c r="C49" s="54"/>
      <c r="D49" s="54"/>
      <c r="E49" t="s">
        <v>133</v>
      </c>
      <c r="F49" s="53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6"/>
      <c r="AK49" s="169"/>
      <c r="AL49" s="72"/>
      <c r="AO49" s="137"/>
      <c r="AR49" s="138"/>
      <c r="AS49" s="137"/>
      <c r="AT49" s="138"/>
      <c r="AU49" s="137"/>
      <c r="AY49" s="138"/>
      <c r="FY49" s="139"/>
    </row>
    <row r="50" spans="2:35" ht="21" customHeight="1">
      <c r="B50" s="159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</row>
    <row r="51" spans="2:35" ht="21" customHeight="1">
      <c r="B51" s="159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</row>
    <row r="52" spans="2:35" ht="21" customHeight="1">
      <c r="B52" s="159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</row>
    <row r="53" spans="2:35" ht="21" customHeight="1">
      <c r="B53" s="159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</row>
    <row r="54" spans="2:35" ht="21" customHeight="1">
      <c r="B54" s="159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</row>
    <row r="55" spans="2:35" ht="21" customHeight="1">
      <c r="B55" s="159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</row>
    <row r="56" spans="2:35" ht="21" customHeight="1">
      <c r="B56" s="159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</row>
    <row r="57" spans="2:35" ht="21" customHeight="1">
      <c r="B57" s="159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</row>
    <row r="58" spans="2:35" ht="21" customHeight="1">
      <c r="B58" s="159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</row>
    <row r="59" spans="2:35" ht="21" customHeight="1">
      <c r="B59" s="159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</row>
    <row r="60" spans="2:35" ht="21" customHeight="1">
      <c r="B60" s="159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</row>
    <row r="61" spans="2:35" ht="21" customHeight="1">
      <c r="B61" s="159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</row>
    <row r="62" spans="2:35" ht="21" customHeight="1">
      <c r="B62" s="159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</row>
    <row r="63" spans="2:35" ht="21" customHeight="1">
      <c r="B63" s="159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</row>
    <row r="64" spans="2:35" ht="21" customHeight="1">
      <c r="B64" s="159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</row>
    <row r="65" spans="2:35" ht="21" customHeight="1">
      <c r="B65" s="159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</row>
    <row r="66" spans="2:35" ht="21" customHeight="1">
      <c r="B66" s="159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</row>
    <row r="67" spans="2:35" ht="21" customHeight="1">
      <c r="B67" s="159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</row>
    <row r="68" spans="2:35" ht="21" customHeight="1">
      <c r="B68" s="159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</row>
    <row r="69" spans="2:35" ht="21" customHeight="1">
      <c r="B69" s="159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</row>
    <row r="70" spans="2:35" ht="21" customHeight="1">
      <c r="B70" s="159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</row>
    <row r="71" spans="2:35" ht="21" customHeight="1">
      <c r="B71" s="159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</row>
    <row r="72" spans="2:35" ht="21" customHeight="1">
      <c r="B72" s="159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</row>
    <row r="73" spans="2:35" ht="21" customHeight="1">
      <c r="B73" s="159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</row>
    <row r="74" spans="2:35" ht="21" customHeight="1">
      <c r="B74" s="159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</row>
    <row r="75" spans="2:35" ht="21" customHeight="1">
      <c r="B75" s="159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</row>
    <row r="76" spans="2:35" ht="21" customHeight="1">
      <c r="B76" s="159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</row>
    <row r="77" spans="2:35" ht="21" customHeight="1">
      <c r="B77" s="159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</row>
  </sheetData>
  <sheetProtection/>
  <mergeCells count="129">
    <mergeCell ref="B22:E23"/>
    <mergeCell ref="F22:K23"/>
    <mergeCell ref="L22:Q23"/>
    <mergeCell ref="R22:U23"/>
    <mergeCell ref="V22:AA23"/>
    <mergeCell ref="B24:E25"/>
    <mergeCell ref="F24:K25"/>
    <mergeCell ref="L24:Q25"/>
    <mergeCell ref="R24:U25"/>
    <mergeCell ref="V24:AA25"/>
    <mergeCell ref="V18:AA19"/>
    <mergeCell ref="B20:E21"/>
    <mergeCell ref="F20:K21"/>
    <mergeCell ref="L20:Q21"/>
    <mergeCell ref="R20:U21"/>
    <mergeCell ref="V20:AA21"/>
    <mergeCell ref="J11:K11"/>
    <mergeCell ref="S10:V10"/>
    <mergeCell ref="B17:E17"/>
    <mergeCell ref="F17:K17"/>
    <mergeCell ref="L17:Q17"/>
    <mergeCell ref="R17:U17"/>
    <mergeCell ref="H14:I14"/>
    <mergeCell ref="B9:F9"/>
    <mergeCell ref="B8:F8"/>
    <mergeCell ref="W9:AI9"/>
    <mergeCell ref="G4:AI4"/>
    <mergeCell ref="B10:F10"/>
    <mergeCell ref="G11:H11"/>
    <mergeCell ref="B11:F11"/>
    <mergeCell ref="G10:R10"/>
    <mergeCell ref="S9:V9"/>
    <mergeCell ref="G9:R9"/>
    <mergeCell ref="B2:F2"/>
    <mergeCell ref="B6:F6"/>
    <mergeCell ref="W6:Z6"/>
    <mergeCell ref="I2:AI2"/>
    <mergeCell ref="W7:Z7"/>
    <mergeCell ref="G6:V6"/>
    <mergeCell ref="AA6:AI6"/>
    <mergeCell ref="AA7:AI7"/>
    <mergeCell ref="G2:H2"/>
    <mergeCell ref="B7:F7"/>
    <mergeCell ref="B4:F4"/>
    <mergeCell ref="C12:F12"/>
    <mergeCell ref="W13:W15"/>
    <mergeCell ref="AA12:AI12"/>
    <mergeCell ref="AF14:AI14"/>
    <mergeCell ref="X13:AA13"/>
    <mergeCell ref="M11:T11"/>
    <mergeCell ref="AA11:AI11"/>
    <mergeCell ref="AB13:AE13"/>
    <mergeCell ref="G7:V7"/>
    <mergeCell ref="AB15:AE15"/>
    <mergeCell ref="AG30:AM30"/>
    <mergeCell ref="H31:N31"/>
    <mergeCell ref="B18:E19"/>
    <mergeCell ref="F18:K19"/>
    <mergeCell ref="L18:Q19"/>
    <mergeCell ref="R18:U19"/>
    <mergeCell ref="AB24:AI24"/>
    <mergeCell ref="W11:Z11"/>
    <mergeCell ref="B13:G15"/>
    <mergeCell ref="K14:N14"/>
    <mergeCell ref="AB14:AE14"/>
    <mergeCell ref="BB30:BD30"/>
    <mergeCell ref="H32:N32"/>
    <mergeCell ref="O32:U32"/>
    <mergeCell ref="H30:N30"/>
    <mergeCell ref="O31:U31"/>
    <mergeCell ref="X15:AA15"/>
    <mergeCell ref="H15:I15"/>
    <mergeCell ref="G12:V12"/>
    <mergeCell ref="X14:AA14"/>
    <mergeCell ref="G8:V8"/>
    <mergeCell ref="W8:Z8"/>
    <mergeCell ref="AA8:AI8"/>
    <mergeCell ref="W10:AI10"/>
    <mergeCell ref="K15:N15"/>
    <mergeCell ref="U11:V11"/>
    <mergeCell ref="AB23:AI23"/>
    <mergeCell ref="AF15:AI15"/>
    <mergeCell ref="AB17:AI17"/>
    <mergeCell ref="B16:AI16"/>
    <mergeCell ref="W12:Z12"/>
    <mergeCell ref="O15:R15"/>
    <mergeCell ref="S15:V15"/>
    <mergeCell ref="K13:N13"/>
    <mergeCell ref="H13:I13"/>
    <mergeCell ref="O14:R14"/>
    <mergeCell ref="AQ35:AR35"/>
    <mergeCell ref="AB27:AI27"/>
    <mergeCell ref="V29:Y29"/>
    <mergeCell ref="Z29:AF29"/>
    <mergeCell ref="AG29:AM29"/>
    <mergeCell ref="V30:X30"/>
    <mergeCell ref="Z32:AF32"/>
    <mergeCell ref="AG32:AM32"/>
    <mergeCell ref="Z30:AF30"/>
    <mergeCell ref="AG31:AM31"/>
    <mergeCell ref="AB18:AI18"/>
    <mergeCell ref="AB19:AI19"/>
    <mergeCell ref="AB20:AI20"/>
    <mergeCell ref="V32:X32"/>
    <mergeCell ref="V31:X31"/>
    <mergeCell ref="Z31:AF31"/>
    <mergeCell ref="V26:AA27"/>
    <mergeCell ref="AB21:AI21"/>
    <mergeCell ref="AB22:AI22"/>
    <mergeCell ref="AB25:AI25"/>
    <mergeCell ref="D32:G32"/>
    <mergeCell ref="D29:G29"/>
    <mergeCell ref="D31:G31"/>
    <mergeCell ref="AF13:AI13"/>
    <mergeCell ref="S13:V13"/>
    <mergeCell ref="O13:R13"/>
    <mergeCell ref="V17:AA17"/>
    <mergeCell ref="J13:J15"/>
    <mergeCell ref="S14:V14"/>
    <mergeCell ref="AB26:AI26"/>
    <mergeCell ref="L26:Q27"/>
    <mergeCell ref="R26:U27"/>
    <mergeCell ref="D30:G30"/>
    <mergeCell ref="O30:U30"/>
    <mergeCell ref="H29:N29"/>
    <mergeCell ref="O29:U29"/>
    <mergeCell ref="B26:E27"/>
    <mergeCell ref="F26:K27"/>
    <mergeCell ref="B29:C32"/>
  </mergeCells>
  <dataValidations count="3">
    <dataValidation type="list" allowBlank="1" showInputMessage="1" showErrorMessage="1" promptTitle="Ｓ指導者資格選択" prompt="&#10;" sqref="AB18:AI18">
      <formula1>$E$41:$E$49</formula1>
    </dataValidation>
    <dataValidation type="list" allowBlank="1" showInputMessage="1" showErrorMessage="1" promptTitle="Ｆ指導者資格選択" sqref="AB19:AI19 AB21:AI21 AB23:AI23 AB25:AI25 AB27:AI27">
      <formula1>$K$41:$K$44</formula1>
    </dataValidation>
    <dataValidation type="list" allowBlank="1" showInputMessage="1" showErrorMessage="1" sqref="AB20:AI20 AB22:AI22 AB24:AI24 AB26:AI26">
      <formula1>$E$41:$E$49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7" r:id="rId4"/>
  <colBreaks count="1" manualBreakCount="1">
    <brk id="51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HY77"/>
  <sheetViews>
    <sheetView showGridLines="0" view="pageBreakPreview" zoomScale="60" zoomScaleNormal="75" zoomScalePageLayoutView="0" workbookViewId="0" topLeftCell="A1">
      <selection activeCell="L17" sqref="L17:Q17"/>
    </sheetView>
  </sheetViews>
  <sheetFormatPr defaultColWidth="2.7109375" defaultRowHeight="21" customHeight="1"/>
  <cols>
    <col min="1" max="1" width="1.421875" style="33" customWidth="1"/>
    <col min="2" max="2" width="3.00390625" style="34" customWidth="1"/>
    <col min="3" max="35" width="3.00390625" style="33" customWidth="1"/>
    <col min="36" max="36" width="1.8515625" style="35" customWidth="1"/>
    <col min="37" max="38" width="5.00390625" style="99" customWidth="1"/>
    <col min="39" max="39" width="5.421875" style="59" customWidth="1"/>
    <col min="40" max="40" width="2.7109375" style="59" customWidth="1"/>
    <col min="41" max="41" width="7.8515625" style="59" customWidth="1"/>
    <col min="42" max="42" width="15.57421875" style="35" customWidth="1"/>
    <col min="43" max="43" width="18.7109375" style="35" customWidth="1"/>
    <col min="44" max="44" width="16.140625" style="35" customWidth="1"/>
    <col min="45" max="45" width="8.7109375" style="2" customWidth="1"/>
    <col min="46" max="46" width="27.28125" style="35" customWidth="1"/>
    <col min="47" max="47" width="3.421875" style="59" customWidth="1"/>
    <col min="48" max="48" width="17.57421875" style="35" customWidth="1"/>
    <col min="49" max="49" width="17.421875" style="35" customWidth="1"/>
    <col min="50" max="50" width="6.7109375" style="35" customWidth="1"/>
    <col min="51" max="51" width="6.8515625" style="35" customWidth="1"/>
    <col min="52" max="52" width="1.421875" style="2" customWidth="1"/>
    <col min="53" max="181" width="2.7109375" style="2" customWidth="1"/>
    <col min="182" max="228" width="2.7109375" style="1" customWidth="1"/>
    <col min="229" max="229" width="12.00390625" style="1" bestFit="1" customWidth="1"/>
    <col min="230" max="230" width="12.00390625" style="1" customWidth="1"/>
    <col min="231" max="231" width="10.8515625" style="1" customWidth="1"/>
    <col min="232" max="232" width="12.421875" style="1" customWidth="1"/>
    <col min="233" max="233" width="15.00390625" style="1" customWidth="1"/>
    <col min="234" max="16384" width="2.7109375" style="1" customWidth="1"/>
  </cols>
  <sheetData>
    <row r="1" ht="21" customHeight="1" thickBot="1"/>
    <row r="2" spans="2:48" ht="33" customHeight="1" thickBot="1">
      <c r="B2" s="333" t="s">
        <v>138</v>
      </c>
      <c r="C2" s="334"/>
      <c r="D2" s="334"/>
      <c r="E2" s="334"/>
      <c r="F2" s="334"/>
      <c r="G2" s="354" t="s">
        <v>17</v>
      </c>
      <c r="H2" s="355"/>
      <c r="I2" s="341" t="s">
        <v>60</v>
      </c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3"/>
      <c r="AO2" s="60"/>
      <c r="AP2" s="60"/>
      <c r="AQ2" s="60"/>
      <c r="AR2" s="60"/>
      <c r="AS2" s="29"/>
      <c r="AT2" s="60"/>
      <c r="AU2" s="123"/>
      <c r="AV2" s="60"/>
    </row>
    <row r="3" spans="2:48" ht="5.25" customHeight="1" thickBot="1">
      <c r="B3" s="36"/>
      <c r="C3" s="36"/>
      <c r="D3" s="36"/>
      <c r="E3" s="36"/>
      <c r="F3" s="37"/>
      <c r="G3" s="37"/>
      <c r="H3" s="37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Q3" s="61"/>
      <c r="AR3" s="61"/>
      <c r="AS3" s="15"/>
      <c r="AT3" s="61"/>
      <c r="AU3" s="124"/>
      <c r="AV3" s="61"/>
    </row>
    <row r="4" spans="2:232" ht="33" customHeight="1" thickBot="1">
      <c r="B4" s="315" t="s">
        <v>15</v>
      </c>
      <c r="C4" s="316"/>
      <c r="D4" s="316"/>
      <c r="E4" s="316"/>
      <c r="F4" s="317"/>
      <c r="G4" s="363" t="s">
        <v>134</v>
      </c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5"/>
      <c r="AJ4" s="39"/>
      <c r="AK4" s="100"/>
      <c r="AL4" s="131" t="s">
        <v>68</v>
      </c>
      <c r="AM4" s="62"/>
      <c r="AN4" s="62"/>
      <c r="AO4" s="62"/>
      <c r="AP4" s="62"/>
      <c r="AQ4" s="63"/>
      <c r="AR4" s="63"/>
      <c r="AS4" s="16"/>
      <c r="AT4" s="63"/>
      <c r="AU4" s="125"/>
      <c r="AV4" s="63"/>
      <c r="BD4" s="5"/>
      <c r="BE4" s="5"/>
      <c r="BF4" s="5"/>
      <c r="BG4" s="5"/>
      <c r="BH4" s="5"/>
      <c r="HU4" s="5"/>
      <c r="HV4" s="5"/>
      <c r="HW4" s="5"/>
      <c r="HX4" s="5"/>
    </row>
    <row r="5" spans="2:232" ht="5.25" customHeight="1" thickBot="1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1"/>
      <c r="AK5" s="101"/>
      <c r="AL5" s="101"/>
      <c r="AM5" s="35"/>
      <c r="AN5" s="35"/>
      <c r="AO5" s="39"/>
      <c r="AP5" s="39"/>
      <c r="AQ5" s="63"/>
      <c r="AR5" s="63"/>
      <c r="AS5" s="16"/>
      <c r="AT5" s="63"/>
      <c r="AU5" s="125"/>
      <c r="AV5" s="63"/>
      <c r="AW5" s="41"/>
      <c r="AX5" s="41"/>
      <c r="BD5" s="5"/>
      <c r="BE5" s="5"/>
      <c r="BF5" s="5"/>
      <c r="BG5" s="5"/>
      <c r="BH5" s="5"/>
      <c r="HU5" s="5"/>
      <c r="HV5" s="5"/>
      <c r="HW5" s="5"/>
      <c r="HX5" s="5"/>
    </row>
    <row r="6" spans="2:232" ht="33" customHeight="1" thickBot="1">
      <c r="B6" s="335" t="s">
        <v>6</v>
      </c>
      <c r="C6" s="336"/>
      <c r="D6" s="336"/>
      <c r="E6" s="336"/>
      <c r="F6" s="337"/>
      <c r="G6" s="347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9"/>
      <c r="W6" s="422" t="s">
        <v>6</v>
      </c>
      <c r="X6" s="423"/>
      <c r="Y6" s="423"/>
      <c r="Z6" s="424"/>
      <c r="AA6" s="347"/>
      <c r="AB6" s="348"/>
      <c r="AC6" s="348"/>
      <c r="AD6" s="348"/>
      <c r="AE6" s="348"/>
      <c r="AF6" s="348"/>
      <c r="AG6" s="348"/>
      <c r="AH6" s="348"/>
      <c r="AI6" s="350"/>
      <c r="AN6" s="134" t="s">
        <v>63</v>
      </c>
      <c r="AV6" s="162"/>
      <c r="AW6" s="163"/>
      <c r="AX6" s="135" t="s">
        <v>66</v>
      </c>
      <c r="AY6" s="135" t="s">
        <v>66</v>
      </c>
      <c r="BD6" s="5"/>
      <c r="BE6" s="5"/>
      <c r="BF6" s="5"/>
      <c r="BG6" s="5"/>
      <c r="BH6" s="5"/>
      <c r="HU6" s="5"/>
      <c r="HV6" s="5"/>
      <c r="HW6" s="5"/>
      <c r="HX6" s="5"/>
    </row>
    <row r="7" spans="2:233" ht="33" customHeight="1">
      <c r="B7" s="404" t="s">
        <v>5</v>
      </c>
      <c r="C7" s="405"/>
      <c r="D7" s="405"/>
      <c r="E7" s="405"/>
      <c r="F7" s="405"/>
      <c r="G7" s="330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2"/>
      <c r="W7" s="419" t="s">
        <v>50</v>
      </c>
      <c r="X7" s="420"/>
      <c r="Y7" s="420"/>
      <c r="Z7" s="421"/>
      <c r="AA7" s="351"/>
      <c r="AB7" s="352"/>
      <c r="AC7" s="352"/>
      <c r="AD7" s="352"/>
      <c r="AE7" s="352"/>
      <c r="AF7" s="352"/>
      <c r="AG7" s="352"/>
      <c r="AH7" s="352"/>
      <c r="AI7" s="353"/>
      <c r="AK7" s="102" t="s">
        <v>0</v>
      </c>
      <c r="AL7" s="133" t="s">
        <v>69</v>
      </c>
      <c r="AM7" s="132" t="s">
        <v>14</v>
      </c>
      <c r="AN7" s="64" t="s">
        <v>56</v>
      </c>
      <c r="AO7" s="65" t="s">
        <v>37</v>
      </c>
      <c r="AP7" s="66" t="s">
        <v>31</v>
      </c>
      <c r="AQ7" s="64" t="s">
        <v>38</v>
      </c>
      <c r="AR7" s="65" t="s">
        <v>39</v>
      </c>
      <c r="AS7" s="19" t="s">
        <v>36</v>
      </c>
      <c r="AT7" s="64" t="s">
        <v>30</v>
      </c>
      <c r="AU7" s="121"/>
      <c r="AV7" s="172" t="s">
        <v>135</v>
      </c>
      <c r="AW7" s="173" t="s">
        <v>136</v>
      </c>
      <c r="AX7" s="118" t="s">
        <v>67</v>
      </c>
      <c r="AY7" s="80" t="s">
        <v>58</v>
      </c>
      <c r="BA7" s="7"/>
      <c r="BB7" s="7"/>
      <c r="BC7" s="7"/>
      <c r="BD7" s="8"/>
      <c r="BE7" s="5"/>
      <c r="BF7" s="5"/>
      <c r="BG7" s="8"/>
      <c r="BH7" s="8"/>
      <c r="HV7" s="5" t="s">
        <v>1</v>
      </c>
      <c r="HW7" s="5" t="s">
        <v>2</v>
      </c>
      <c r="HX7" s="5" t="s">
        <v>3</v>
      </c>
      <c r="HY7" s="5" t="s">
        <v>4</v>
      </c>
    </row>
    <row r="8" spans="2:233" ht="33" customHeight="1" thickBot="1">
      <c r="B8" s="425" t="s">
        <v>57</v>
      </c>
      <c r="C8" s="426"/>
      <c r="D8" s="426"/>
      <c r="E8" s="426"/>
      <c r="F8" s="426"/>
      <c r="G8" s="266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8" t="s">
        <v>115</v>
      </c>
      <c r="X8" s="269"/>
      <c r="Y8" s="269"/>
      <c r="Z8" s="270"/>
      <c r="AA8" s="271"/>
      <c r="AB8" s="272"/>
      <c r="AC8" s="272"/>
      <c r="AD8" s="272"/>
      <c r="AE8" s="272"/>
      <c r="AF8" s="272"/>
      <c r="AG8" s="272"/>
      <c r="AH8" s="272"/>
      <c r="AI8" s="273"/>
      <c r="AK8" s="103">
        <v>1</v>
      </c>
      <c r="AL8" s="129"/>
      <c r="AM8" s="87"/>
      <c r="AN8" s="87"/>
      <c r="AO8" s="67"/>
      <c r="AP8" s="88"/>
      <c r="AQ8" s="89"/>
      <c r="AR8" s="68"/>
      <c r="AS8" s="17">
        <f aca="true" t="shared" si="0" ref="AS8:AS26">DATEDIF(AR8,$AQ$35,"Y")</f>
        <v>117</v>
      </c>
      <c r="AT8" s="90"/>
      <c r="AU8" s="122" t="s">
        <v>64</v>
      </c>
      <c r="AV8" s="112"/>
      <c r="AW8" s="91"/>
      <c r="AX8" s="122"/>
      <c r="AY8" s="81"/>
      <c r="BA8" s="7"/>
      <c r="BB8" s="7"/>
      <c r="BC8" s="7"/>
      <c r="BD8" s="8"/>
      <c r="BE8" s="5"/>
      <c r="BF8" s="5"/>
      <c r="BG8" s="8"/>
      <c r="BH8" s="8"/>
      <c r="HV8" s="1" t="str">
        <f aca="true" t="shared" si="1" ref="HV8:HV20">TRIM(AO8)&amp;"　"&amp;TRIM(AP8)</f>
        <v>　</v>
      </c>
      <c r="HW8" s="1" t="str">
        <f aca="true" t="shared" si="2" ref="HW8:HW20">ASC(TRIM(AQ8)&amp;" "&amp;TRIM(AT8))</f>
        <v> </v>
      </c>
      <c r="HX8" s="9" t="e">
        <f>IF(#REF!="","",#REF!)</f>
        <v>#REF!</v>
      </c>
      <c r="HY8" s="9">
        <f aca="true" t="shared" si="3" ref="HY8:HY20">IF(AW8="","",AW8)</f>
      </c>
    </row>
    <row r="9" spans="2:233" ht="33" customHeight="1">
      <c r="B9" s="358" t="s">
        <v>6</v>
      </c>
      <c r="C9" s="359"/>
      <c r="D9" s="359"/>
      <c r="E9" s="359"/>
      <c r="F9" s="360"/>
      <c r="G9" s="322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78"/>
      <c r="S9" s="395" t="s">
        <v>7</v>
      </c>
      <c r="T9" s="396"/>
      <c r="U9" s="396"/>
      <c r="V9" s="397"/>
      <c r="W9" s="322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4"/>
      <c r="AK9" s="103">
        <v>2</v>
      </c>
      <c r="AL9" s="129"/>
      <c r="AM9" s="87"/>
      <c r="AN9" s="87"/>
      <c r="AO9" s="67"/>
      <c r="AP9" s="88"/>
      <c r="AQ9" s="89"/>
      <c r="AR9" s="68"/>
      <c r="AS9" s="17">
        <f t="shared" si="0"/>
        <v>117</v>
      </c>
      <c r="AT9" s="90"/>
      <c r="AU9" s="122" t="s">
        <v>64</v>
      </c>
      <c r="AV9" s="112"/>
      <c r="AW9" s="91"/>
      <c r="AX9" s="122"/>
      <c r="AY9" s="81"/>
      <c r="BA9" s="7"/>
      <c r="BB9" s="7"/>
      <c r="BC9" s="7"/>
      <c r="BD9" s="8"/>
      <c r="BE9" s="5"/>
      <c r="BF9" s="5"/>
      <c r="BG9" s="8"/>
      <c r="BH9" s="8"/>
      <c r="HV9" s="1" t="str">
        <f t="shared" si="1"/>
        <v>　</v>
      </c>
      <c r="HW9" s="1" t="str">
        <f t="shared" si="2"/>
        <v> </v>
      </c>
      <c r="HX9" s="9" t="e">
        <f>IF(#REF!="","",#REF!)</f>
        <v>#REF!</v>
      </c>
      <c r="HY9" s="9">
        <f t="shared" si="3"/>
      </c>
    </row>
    <row r="10" spans="2:233" ht="33" customHeight="1">
      <c r="B10" s="407" t="s">
        <v>8</v>
      </c>
      <c r="C10" s="390"/>
      <c r="D10" s="390"/>
      <c r="E10" s="390"/>
      <c r="F10" s="391"/>
      <c r="G10" s="275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4"/>
      <c r="S10" s="389" t="s">
        <v>22</v>
      </c>
      <c r="T10" s="390"/>
      <c r="U10" s="390"/>
      <c r="V10" s="391"/>
      <c r="W10" s="274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6"/>
      <c r="AK10" s="103">
        <v>3</v>
      </c>
      <c r="AL10" s="129"/>
      <c r="AM10" s="91"/>
      <c r="AN10" s="87"/>
      <c r="AO10" s="67"/>
      <c r="AP10" s="88"/>
      <c r="AQ10" s="92"/>
      <c r="AR10" s="69"/>
      <c r="AS10" s="17">
        <f t="shared" si="0"/>
        <v>117</v>
      </c>
      <c r="AT10" s="90"/>
      <c r="AU10" s="122" t="s">
        <v>64</v>
      </c>
      <c r="AV10" s="112"/>
      <c r="AW10" s="91"/>
      <c r="AX10" s="120"/>
      <c r="AY10" s="82"/>
      <c r="BA10" s="7"/>
      <c r="BB10" s="7"/>
      <c r="BC10" s="7"/>
      <c r="BD10" s="8"/>
      <c r="BE10" s="5"/>
      <c r="BF10" s="5"/>
      <c r="BG10" s="8"/>
      <c r="BH10" s="8"/>
      <c r="HV10" s="1" t="str">
        <f t="shared" si="1"/>
        <v>　</v>
      </c>
      <c r="HW10" s="1" t="str">
        <f t="shared" si="2"/>
        <v> </v>
      </c>
      <c r="HX10" s="9" t="e">
        <f>IF(#REF!="","",#REF!)</f>
        <v>#REF!</v>
      </c>
      <c r="HY10" s="9">
        <f t="shared" si="3"/>
      </c>
    </row>
    <row r="11" spans="2:233" ht="33" customHeight="1">
      <c r="B11" s="408" t="s">
        <v>23</v>
      </c>
      <c r="C11" s="409"/>
      <c r="D11" s="409"/>
      <c r="E11" s="409"/>
      <c r="F11" s="410"/>
      <c r="G11" s="406" t="s">
        <v>24</v>
      </c>
      <c r="H11" s="406"/>
      <c r="I11" s="96" t="s">
        <v>25</v>
      </c>
      <c r="J11" s="406" t="s">
        <v>9</v>
      </c>
      <c r="K11" s="406"/>
      <c r="L11" s="96" t="s">
        <v>26</v>
      </c>
      <c r="M11" s="326"/>
      <c r="N11" s="326"/>
      <c r="O11" s="326"/>
      <c r="P11" s="326"/>
      <c r="Q11" s="326"/>
      <c r="R11" s="326"/>
      <c r="S11" s="326"/>
      <c r="T11" s="326"/>
      <c r="U11" s="411" t="s">
        <v>27</v>
      </c>
      <c r="V11" s="412"/>
      <c r="W11" s="427" t="s">
        <v>28</v>
      </c>
      <c r="X11" s="411"/>
      <c r="Y11" s="411"/>
      <c r="Z11" s="428"/>
      <c r="AA11" s="327"/>
      <c r="AB11" s="328"/>
      <c r="AC11" s="328"/>
      <c r="AD11" s="328"/>
      <c r="AE11" s="328"/>
      <c r="AF11" s="328"/>
      <c r="AG11" s="328"/>
      <c r="AH11" s="328"/>
      <c r="AI11" s="329"/>
      <c r="AK11" s="103">
        <v>4</v>
      </c>
      <c r="AL11" s="129"/>
      <c r="AM11" s="91"/>
      <c r="AN11" s="87"/>
      <c r="AO11" s="67"/>
      <c r="AP11" s="88"/>
      <c r="AQ11" s="92"/>
      <c r="AR11" s="69"/>
      <c r="AS11" s="17">
        <f t="shared" si="0"/>
        <v>117</v>
      </c>
      <c r="AT11" s="90"/>
      <c r="AU11" s="122" t="s">
        <v>64</v>
      </c>
      <c r="AV11" s="112"/>
      <c r="AW11" s="91"/>
      <c r="AX11" s="122"/>
      <c r="AY11" s="81"/>
      <c r="BA11" s="7"/>
      <c r="BB11" s="7"/>
      <c r="BC11" s="7"/>
      <c r="BD11" s="8"/>
      <c r="BE11" s="5"/>
      <c r="BF11" s="5"/>
      <c r="BG11" s="8"/>
      <c r="BH11" s="8"/>
      <c r="HV11" s="1" t="str">
        <f t="shared" si="1"/>
        <v>　</v>
      </c>
      <c r="HW11" s="1" t="str">
        <f t="shared" si="2"/>
        <v> </v>
      </c>
      <c r="HX11" s="9" t="e">
        <f>IF(#REF!="","",#REF!)</f>
        <v>#REF!</v>
      </c>
      <c r="HY11" s="9">
        <f t="shared" si="3"/>
      </c>
    </row>
    <row r="12" spans="2:233" ht="33" customHeight="1" thickBot="1">
      <c r="B12" s="97" t="s">
        <v>10</v>
      </c>
      <c r="C12" s="318"/>
      <c r="D12" s="318"/>
      <c r="E12" s="318"/>
      <c r="F12" s="318"/>
      <c r="G12" s="262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4"/>
      <c r="W12" s="398" t="s">
        <v>29</v>
      </c>
      <c r="X12" s="399"/>
      <c r="Y12" s="399"/>
      <c r="Z12" s="400"/>
      <c r="AA12" s="322"/>
      <c r="AB12" s="323"/>
      <c r="AC12" s="323"/>
      <c r="AD12" s="323"/>
      <c r="AE12" s="323"/>
      <c r="AF12" s="323"/>
      <c r="AG12" s="323"/>
      <c r="AH12" s="323"/>
      <c r="AI12" s="324"/>
      <c r="AK12" s="103">
        <v>5</v>
      </c>
      <c r="AL12" s="129"/>
      <c r="AM12" s="91"/>
      <c r="AN12" s="87"/>
      <c r="AO12" s="67"/>
      <c r="AP12" s="88"/>
      <c r="AQ12" s="92"/>
      <c r="AR12" s="69"/>
      <c r="AS12" s="17">
        <f t="shared" si="0"/>
        <v>117</v>
      </c>
      <c r="AT12" s="90"/>
      <c r="AU12" s="122" t="s">
        <v>64</v>
      </c>
      <c r="AV12" s="112"/>
      <c r="AW12" s="91"/>
      <c r="AX12" s="122"/>
      <c r="AY12" s="81"/>
      <c r="BA12" s="7"/>
      <c r="BB12" s="7"/>
      <c r="BC12" s="7"/>
      <c r="BD12" s="8"/>
      <c r="BE12" s="5"/>
      <c r="BF12" s="5"/>
      <c r="BG12" s="8"/>
      <c r="BH12" s="8"/>
      <c r="HV12" s="1" t="str">
        <f t="shared" si="1"/>
        <v>　</v>
      </c>
      <c r="HW12" s="1" t="str">
        <f t="shared" si="2"/>
        <v> </v>
      </c>
      <c r="HX12" s="9" t="e">
        <f>IF(#REF!="","",#REF!)</f>
        <v>#REF!</v>
      </c>
      <c r="HY12" s="9">
        <f t="shared" si="3"/>
      </c>
    </row>
    <row r="13" spans="2:233" ht="33" customHeight="1" thickBot="1">
      <c r="B13" s="429" t="s">
        <v>11</v>
      </c>
      <c r="C13" s="430"/>
      <c r="D13" s="430"/>
      <c r="E13" s="430"/>
      <c r="F13" s="430"/>
      <c r="G13" s="430"/>
      <c r="H13" s="256"/>
      <c r="I13" s="257"/>
      <c r="J13" s="392" t="s">
        <v>46</v>
      </c>
      <c r="K13" s="414" t="s">
        <v>12</v>
      </c>
      <c r="L13" s="414"/>
      <c r="M13" s="414"/>
      <c r="N13" s="416"/>
      <c r="O13" s="417" t="s">
        <v>13</v>
      </c>
      <c r="P13" s="414"/>
      <c r="Q13" s="414"/>
      <c r="R13" s="416"/>
      <c r="S13" s="413" t="s">
        <v>40</v>
      </c>
      <c r="T13" s="414"/>
      <c r="U13" s="414"/>
      <c r="V13" s="415"/>
      <c r="W13" s="401" t="s">
        <v>47</v>
      </c>
      <c r="X13" s="414" t="s">
        <v>12</v>
      </c>
      <c r="Y13" s="414"/>
      <c r="Z13" s="414"/>
      <c r="AA13" s="416"/>
      <c r="AB13" s="417" t="s">
        <v>13</v>
      </c>
      <c r="AC13" s="414"/>
      <c r="AD13" s="414"/>
      <c r="AE13" s="416"/>
      <c r="AF13" s="413" t="s">
        <v>40</v>
      </c>
      <c r="AG13" s="414"/>
      <c r="AH13" s="414"/>
      <c r="AI13" s="418"/>
      <c r="AK13" s="103">
        <v>6</v>
      </c>
      <c r="AL13" s="129"/>
      <c r="AM13" s="91"/>
      <c r="AN13" s="87"/>
      <c r="AO13" s="67"/>
      <c r="AP13" s="88"/>
      <c r="AQ13" s="92"/>
      <c r="AR13" s="69"/>
      <c r="AS13" s="17">
        <f>DATEDIF(AR13,$AQ$35,"Y")</f>
        <v>117</v>
      </c>
      <c r="AT13" s="90"/>
      <c r="AU13" s="122" t="s">
        <v>64</v>
      </c>
      <c r="AV13" s="112"/>
      <c r="AW13" s="91"/>
      <c r="AX13" s="120"/>
      <c r="AY13" s="82"/>
      <c r="BA13" s="7"/>
      <c r="BB13" s="7"/>
      <c r="BC13" s="7"/>
      <c r="BD13" s="8"/>
      <c r="BE13" s="5"/>
      <c r="BF13" s="5"/>
      <c r="BG13" s="8"/>
      <c r="BH13" s="8"/>
      <c r="HU13" s="5"/>
      <c r="HV13" s="1" t="str">
        <f t="shared" si="1"/>
        <v>　</v>
      </c>
      <c r="HW13" s="1" t="str">
        <f t="shared" si="2"/>
        <v> </v>
      </c>
      <c r="HX13" s="9" t="e">
        <f>IF(#REF!="","",#REF!)</f>
        <v>#REF!</v>
      </c>
      <c r="HY13" s="9">
        <f t="shared" si="3"/>
      </c>
    </row>
    <row r="14" spans="2:233" ht="33" customHeight="1" thickTop="1">
      <c r="B14" s="431"/>
      <c r="C14" s="432"/>
      <c r="D14" s="432"/>
      <c r="E14" s="432"/>
      <c r="F14" s="432"/>
      <c r="G14" s="432"/>
      <c r="H14" s="435" t="s">
        <v>44</v>
      </c>
      <c r="I14" s="436"/>
      <c r="J14" s="393"/>
      <c r="K14" s="265"/>
      <c r="L14" s="265"/>
      <c r="M14" s="265"/>
      <c r="N14" s="288"/>
      <c r="O14" s="209"/>
      <c r="P14" s="210"/>
      <c r="Q14" s="210"/>
      <c r="R14" s="258"/>
      <c r="S14" s="209"/>
      <c r="T14" s="210"/>
      <c r="U14" s="210"/>
      <c r="V14" s="211"/>
      <c r="W14" s="402"/>
      <c r="X14" s="265"/>
      <c r="Y14" s="210"/>
      <c r="Z14" s="210"/>
      <c r="AA14" s="258"/>
      <c r="AB14" s="209"/>
      <c r="AC14" s="210"/>
      <c r="AD14" s="210"/>
      <c r="AE14" s="258"/>
      <c r="AF14" s="209"/>
      <c r="AG14" s="210"/>
      <c r="AH14" s="210"/>
      <c r="AI14" s="325"/>
      <c r="AK14" s="103">
        <v>7</v>
      </c>
      <c r="AL14" s="129"/>
      <c r="AM14" s="91"/>
      <c r="AN14" s="87"/>
      <c r="AO14" s="67"/>
      <c r="AP14" s="88"/>
      <c r="AQ14" s="92"/>
      <c r="AR14" s="69"/>
      <c r="AS14" s="17">
        <f t="shared" si="0"/>
        <v>117</v>
      </c>
      <c r="AT14" s="90"/>
      <c r="AU14" s="122" t="s">
        <v>64</v>
      </c>
      <c r="AV14" s="112"/>
      <c r="AW14" s="91"/>
      <c r="AX14" s="120"/>
      <c r="AY14" s="82"/>
      <c r="BA14" s="7"/>
      <c r="BB14" s="7"/>
      <c r="BC14" s="7"/>
      <c r="BD14" s="8"/>
      <c r="BE14" s="5"/>
      <c r="BF14" s="5"/>
      <c r="BG14" s="8"/>
      <c r="BH14" s="8"/>
      <c r="HV14" s="1" t="str">
        <f t="shared" si="1"/>
        <v>　</v>
      </c>
      <c r="HW14" s="1" t="str">
        <f t="shared" si="2"/>
        <v> </v>
      </c>
      <c r="HX14" s="9" t="e">
        <f>IF(#REF!="","",#REF!)</f>
        <v>#REF!</v>
      </c>
      <c r="HY14" s="9">
        <f t="shared" si="3"/>
      </c>
    </row>
    <row r="15" spans="2:233" ht="33" customHeight="1" thickBot="1">
      <c r="B15" s="433"/>
      <c r="C15" s="434"/>
      <c r="D15" s="434"/>
      <c r="E15" s="434"/>
      <c r="F15" s="434"/>
      <c r="G15" s="434"/>
      <c r="H15" s="437" t="s">
        <v>45</v>
      </c>
      <c r="I15" s="438"/>
      <c r="J15" s="394"/>
      <c r="K15" s="259"/>
      <c r="L15" s="259"/>
      <c r="M15" s="259"/>
      <c r="N15" s="277"/>
      <c r="O15" s="242"/>
      <c r="P15" s="243"/>
      <c r="Q15" s="243"/>
      <c r="R15" s="254"/>
      <c r="S15" s="242"/>
      <c r="T15" s="243"/>
      <c r="U15" s="243"/>
      <c r="V15" s="255"/>
      <c r="W15" s="403"/>
      <c r="X15" s="259"/>
      <c r="Y15" s="243"/>
      <c r="Z15" s="243"/>
      <c r="AA15" s="254"/>
      <c r="AB15" s="242"/>
      <c r="AC15" s="243"/>
      <c r="AD15" s="243"/>
      <c r="AE15" s="254"/>
      <c r="AF15" s="242"/>
      <c r="AG15" s="243"/>
      <c r="AH15" s="243"/>
      <c r="AI15" s="244"/>
      <c r="AK15" s="103">
        <v>8</v>
      </c>
      <c r="AL15" s="129"/>
      <c r="AM15" s="91"/>
      <c r="AN15" s="87"/>
      <c r="AO15" s="67"/>
      <c r="AP15" s="88"/>
      <c r="AQ15" s="92"/>
      <c r="AR15" s="69"/>
      <c r="AS15" s="17">
        <f>DATEDIF(AR15,$AQ$35,"Y")</f>
        <v>117</v>
      </c>
      <c r="AT15" s="90"/>
      <c r="AU15" s="122" t="s">
        <v>64</v>
      </c>
      <c r="AV15" s="112"/>
      <c r="AW15" s="91"/>
      <c r="AX15" s="120"/>
      <c r="AY15" s="82"/>
      <c r="BA15" s="7"/>
      <c r="BB15" s="7"/>
      <c r="BC15" s="7"/>
      <c r="BD15" s="8"/>
      <c r="BE15" s="5"/>
      <c r="BF15" s="5"/>
      <c r="BG15" s="8"/>
      <c r="BH15" s="8"/>
      <c r="HV15" s="1" t="str">
        <f t="shared" si="1"/>
        <v>　</v>
      </c>
      <c r="HW15" s="1" t="str">
        <f t="shared" si="2"/>
        <v> </v>
      </c>
      <c r="HX15" s="9" t="e">
        <f>IF(#REF!="","",#REF!)</f>
        <v>#REF!</v>
      </c>
      <c r="HY15" s="9">
        <f t="shared" si="3"/>
      </c>
    </row>
    <row r="16" spans="2:233" ht="33" customHeight="1" thickBot="1">
      <c r="B16" s="248" t="s">
        <v>142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50"/>
      <c r="AK16" s="103">
        <v>9</v>
      </c>
      <c r="AL16" s="129"/>
      <c r="AM16" s="91"/>
      <c r="AN16" s="87"/>
      <c r="AO16" s="67"/>
      <c r="AP16" s="88"/>
      <c r="AQ16" s="92"/>
      <c r="AR16" s="69"/>
      <c r="AS16" s="17">
        <f t="shared" si="0"/>
        <v>117</v>
      </c>
      <c r="AT16" s="90"/>
      <c r="AU16" s="122" t="s">
        <v>64</v>
      </c>
      <c r="AV16" s="112"/>
      <c r="AW16" s="91"/>
      <c r="AX16" s="120"/>
      <c r="AY16" s="82"/>
      <c r="BA16" s="7"/>
      <c r="BB16" s="7"/>
      <c r="BC16" s="7"/>
      <c r="BD16" s="8"/>
      <c r="BE16" s="5"/>
      <c r="BF16" s="5"/>
      <c r="BG16" s="8"/>
      <c r="BH16" s="8"/>
      <c r="HV16" s="1" t="str">
        <f t="shared" si="1"/>
        <v>　</v>
      </c>
      <c r="HW16" s="1" t="str">
        <f t="shared" si="2"/>
        <v> </v>
      </c>
      <c r="HX16" s="9" t="e">
        <f>IF(#REF!="","",#REF!)</f>
        <v>#REF!</v>
      </c>
      <c r="HY16" s="9">
        <f t="shared" si="3"/>
      </c>
    </row>
    <row r="17" spans="2:233" ht="33" customHeight="1" thickBot="1">
      <c r="B17" s="380" t="s">
        <v>16</v>
      </c>
      <c r="C17" s="381"/>
      <c r="D17" s="381"/>
      <c r="E17" s="381"/>
      <c r="F17" s="382" t="s">
        <v>42</v>
      </c>
      <c r="G17" s="382"/>
      <c r="H17" s="382"/>
      <c r="I17" s="382"/>
      <c r="J17" s="382"/>
      <c r="K17" s="382"/>
      <c r="L17" s="382" t="s">
        <v>118</v>
      </c>
      <c r="M17" s="382"/>
      <c r="N17" s="382"/>
      <c r="O17" s="382"/>
      <c r="P17" s="382"/>
      <c r="Q17" s="382"/>
      <c r="R17" s="383" t="s">
        <v>119</v>
      </c>
      <c r="S17" s="384"/>
      <c r="T17" s="384"/>
      <c r="U17" s="384"/>
      <c r="V17" s="204" t="s">
        <v>43</v>
      </c>
      <c r="W17" s="204"/>
      <c r="X17" s="204"/>
      <c r="Y17" s="204"/>
      <c r="Z17" s="204"/>
      <c r="AA17" s="205"/>
      <c r="AB17" s="245" t="s">
        <v>120</v>
      </c>
      <c r="AC17" s="246"/>
      <c r="AD17" s="246"/>
      <c r="AE17" s="246"/>
      <c r="AF17" s="246"/>
      <c r="AG17" s="246"/>
      <c r="AH17" s="246"/>
      <c r="AI17" s="247"/>
      <c r="AK17" s="103">
        <v>10</v>
      </c>
      <c r="AL17" s="129"/>
      <c r="AM17" s="91"/>
      <c r="AN17" s="87"/>
      <c r="AO17" s="67"/>
      <c r="AP17" s="88"/>
      <c r="AQ17" s="92"/>
      <c r="AR17" s="69"/>
      <c r="AS17" s="17">
        <f t="shared" si="0"/>
        <v>117</v>
      </c>
      <c r="AT17" s="90"/>
      <c r="AU17" s="122" t="s">
        <v>64</v>
      </c>
      <c r="AV17" s="112"/>
      <c r="AW17" s="91"/>
      <c r="AX17" s="120"/>
      <c r="AY17" s="82"/>
      <c r="BA17" s="7"/>
      <c r="BB17" s="7"/>
      <c r="BC17" s="7"/>
      <c r="BD17" s="8"/>
      <c r="BE17" s="5"/>
      <c r="BF17" s="5"/>
      <c r="BG17" s="8"/>
      <c r="BH17" s="8"/>
      <c r="HV17" s="1" t="str">
        <f t="shared" si="1"/>
        <v>　</v>
      </c>
      <c r="HW17" s="1" t="str">
        <f t="shared" si="2"/>
        <v> </v>
      </c>
      <c r="HX17" s="9" t="e">
        <f>IF(#REF!="","",#REF!)</f>
        <v>#REF!</v>
      </c>
      <c r="HY17" s="9">
        <f t="shared" si="3"/>
      </c>
    </row>
    <row r="18" spans="2:233" ht="33" customHeight="1" thickTop="1">
      <c r="B18" s="307" t="s">
        <v>121</v>
      </c>
      <c r="C18" s="308"/>
      <c r="D18" s="308"/>
      <c r="E18" s="308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212" t="s">
        <v>122</v>
      </c>
      <c r="AC18" s="213"/>
      <c r="AD18" s="213"/>
      <c r="AE18" s="213"/>
      <c r="AF18" s="213"/>
      <c r="AG18" s="213"/>
      <c r="AH18" s="213"/>
      <c r="AI18" s="214"/>
      <c r="AJ18" s="42"/>
      <c r="AK18" s="103">
        <v>11</v>
      </c>
      <c r="AL18" s="129"/>
      <c r="AM18" s="91"/>
      <c r="AN18" s="87"/>
      <c r="AO18" s="67"/>
      <c r="AP18" s="88"/>
      <c r="AQ18" s="92"/>
      <c r="AR18" s="69"/>
      <c r="AS18" s="17">
        <f t="shared" si="0"/>
        <v>117</v>
      </c>
      <c r="AT18" s="90"/>
      <c r="AU18" s="122" t="s">
        <v>64</v>
      </c>
      <c r="AV18" s="112"/>
      <c r="AW18" s="91"/>
      <c r="AX18" s="120"/>
      <c r="AY18" s="82"/>
      <c r="BA18" s="7"/>
      <c r="BB18" s="7"/>
      <c r="BC18" s="7"/>
      <c r="BD18" s="8"/>
      <c r="BE18" s="5"/>
      <c r="BF18" s="5"/>
      <c r="BG18" s="8"/>
      <c r="BH18" s="8"/>
      <c r="HV18" s="1" t="str">
        <f t="shared" si="1"/>
        <v>　</v>
      </c>
      <c r="HW18" s="1" t="str">
        <f t="shared" si="2"/>
        <v> </v>
      </c>
      <c r="HX18" s="9" t="e">
        <f>IF(#REF!="","",#REF!)</f>
        <v>#REF!</v>
      </c>
      <c r="HY18" s="9">
        <f t="shared" si="3"/>
      </c>
    </row>
    <row r="19" spans="2:233" ht="33" customHeight="1">
      <c r="B19" s="309"/>
      <c r="C19" s="310"/>
      <c r="D19" s="310"/>
      <c r="E19" s="310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215" t="s">
        <v>123</v>
      </c>
      <c r="AC19" s="216"/>
      <c r="AD19" s="216"/>
      <c r="AE19" s="216"/>
      <c r="AF19" s="216"/>
      <c r="AG19" s="216"/>
      <c r="AH19" s="216"/>
      <c r="AI19" s="217"/>
      <c r="AK19" s="103">
        <v>12</v>
      </c>
      <c r="AL19" s="129"/>
      <c r="AM19" s="91"/>
      <c r="AN19" s="87"/>
      <c r="AO19" s="67"/>
      <c r="AP19" s="88"/>
      <c r="AQ19" s="92"/>
      <c r="AR19" s="69"/>
      <c r="AS19" s="17">
        <f t="shared" si="0"/>
        <v>117</v>
      </c>
      <c r="AT19" s="90"/>
      <c r="AU19" s="122" t="s">
        <v>64</v>
      </c>
      <c r="AV19" s="112"/>
      <c r="AW19" s="91"/>
      <c r="AX19" s="120"/>
      <c r="AY19" s="82"/>
      <c r="BA19" s="7"/>
      <c r="BB19" s="7"/>
      <c r="BC19" s="7"/>
      <c r="BD19" s="8"/>
      <c r="BE19" s="5"/>
      <c r="BF19" s="5"/>
      <c r="BG19" s="8"/>
      <c r="BH19" s="8"/>
      <c r="HV19" s="1" t="str">
        <f t="shared" si="1"/>
        <v>　</v>
      </c>
      <c r="HW19" s="1" t="str">
        <f t="shared" si="2"/>
        <v> </v>
      </c>
      <c r="HX19" s="9" t="e">
        <f>IF(#REF!="","",#REF!)</f>
        <v>#REF!</v>
      </c>
      <c r="HY19" s="9">
        <f t="shared" si="3"/>
      </c>
    </row>
    <row r="20" spans="2:233" ht="33" customHeight="1">
      <c r="B20" s="387"/>
      <c r="C20" s="388"/>
      <c r="D20" s="388"/>
      <c r="E20" s="388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215" t="s">
        <v>122</v>
      </c>
      <c r="AC20" s="216"/>
      <c r="AD20" s="216"/>
      <c r="AE20" s="216"/>
      <c r="AF20" s="216"/>
      <c r="AG20" s="216"/>
      <c r="AH20" s="216"/>
      <c r="AI20" s="217"/>
      <c r="AK20" s="103">
        <v>13</v>
      </c>
      <c r="AL20" s="129"/>
      <c r="AM20" s="91"/>
      <c r="AN20" s="87"/>
      <c r="AO20" s="67"/>
      <c r="AP20" s="88"/>
      <c r="AQ20" s="92"/>
      <c r="AR20" s="69"/>
      <c r="AS20" s="17">
        <f t="shared" si="0"/>
        <v>117</v>
      </c>
      <c r="AT20" s="90"/>
      <c r="AU20" s="122" t="s">
        <v>64</v>
      </c>
      <c r="AV20" s="112"/>
      <c r="AW20" s="91"/>
      <c r="AX20" s="120"/>
      <c r="AY20" s="82"/>
      <c r="BA20" s="7"/>
      <c r="BB20" s="7"/>
      <c r="BC20" s="7"/>
      <c r="BD20" s="8"/>
      <c r="BE20" s="5"/>
      <c r="BF20" s="5"/>
      <c r="BG20" s="8"/>
      <c r="BH20" s="8"/>
      <c r="HV20" s="1" t="str">
        <f t="shared" si="1"/>
        <v>　</v>
      </c>
      <c r="HW20" s="1" t="str">
        <f t="shared" si="2"/>
        <v> </v>
      </c>
      <c r="HX20" s="9" t="e">
        <f>IF(#REF!="","",#REF!)</f>
        <v>#REF!</v>
      </c>
      <c r="HY20" s="9">
        <f t="shared" si="3"/>
      </c>
    </row>
    <row r="21" spans="2:233" ht="33" customHeight="1">
      <c r="B21" s="309"/>
      <c r="C21" s="310"/>
      <c r="D21" s="310"/>
      <c r="E21" s="310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215" t="s">
        <v>123</v>
      </c>
      <c r="AC21" s="216"/>
      <c r="AD21" s="216"/>
      <c r="AE21" s="216"/>
      <c r="AF21" s="216"/>
      <c r="AG21" s="216"/>
      <c r="AH21" s="216"/>
      <c r="AI21" s="217"/>
      <c r="AK21" s="103">
        <v>14</v>
      </c>
      <c r="AL21" s="129"/>
      <c r="AM21" s="91"/>
      <c r="AN21" s="87"/>
      <c r="AO21" s="67"/>
      <c r="AP21" s="88"/>
      <c r="AQ21" s="92"/>
      <c r="AR21" s="69"/>
      <c r="AS21" s="17">
        <f t="shared" si="0"/>
        <v>117</v>
      </c>
      <c r="AT21" s="90"/>
      <c r="AU21" s="122" t="s">
        <v>64</v>
      </c>
      <c r="AV21" s="112"/>
      <c r="AW21" s="91"/>
      <c r="AX21" s="120"/>
      <c r="AY21" s="82"/>
      <c r="BA21" s="7"/>
      <c r="BB21" s="7"/>
      <c r="BC21" s="7"/>
      <c r="BD21" s="8"/>
      <c r="BE21" s="5"/>
      <c r="BF21" s="5"/>
      <c r="BG21" s="8"/>
      <c r="BH21" s="8"/>
      <c r="HX21" s="9"/>
      <c r="HY21" s="9"/>
    </row>
    <row r="22" spans="2:233" ht="33" customHeight="1">
      <c r="B22" s="387"/>
      <c r="C22" s="388"/>
      <c r="D22" s="388"/>
      <c r="E22" s="388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215" t="s">
        <v>122</v>
      </c>
      <c r="AC22" s="216"/>
      <c r="AD22" s="216"/>
      <c r="AE22" s="216"/>
      <c r="AF22" s="216"/>
      <c r="AG22" s="216"/>
      <c r="AH22" s="216"/>
      <c r="AI22" s="217"/>
      <c r="AK22" s="103">
        <v>15</v>
      </c>
      <c r="AL22" s="129"/>
      <c r="AM22" s="91"/>
      <c r="AN22" s="91"/>
      <c r="AO22" s="67"/>
      <c r="AP22" s="88"/>
      <c r="AQ22" s="92"/>
      <c r="AR22" s="69"/>
      <c r="AS22" s="17">
        <f t="shared" si="0"/>
        <v>117</v>
      </c>
      <c r="AT22" s="90"/>
      <c r="AU22" s="122" t="s">
        <v>64</v>
      </c>
      <c r="AV22" s="113"/>
      <c r="AW22" s="91"/>
      <c r="AX22" s="120"/>
      <c r="AY22" s="82"/>
      <c r="BA22" s="7"/>
      <c r="BB22" s="7"/>
      <c r="BC22" s="7"/>
      <c r="BD22" s="8"/>
      <c r="BE22" s="5"/>
      <c r="BF22" s="5"/>
      <c r="BG22" s="8"/>
      <c r="BH22" s="8"/>
      <c r="HX22" s="9"/>
      <c r="HY22" s="9"/>
    </row>
    <row r="23" spans="2:233" ht="33" customHeight="1">
      <c r="B23" s="309"/>
      <c r="C23" s="310"/>
      <c r="D23" s="310"/>
      <c r="E23" s="310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215" t="s">
        <v>123</v>
      </c>
      <c r="AC23" s="216"/>
      <c r="AD23" s="216"/>
      <c r="AE23" s="216"/>
      <c r="AF23" s="216"/>
      <c r="AG23" s="216"/>
      <c r="AH23" s="216"/>
      <c r="AI23" s="217"/>
      <c r="AK23" s="103">
        <v>16</v>
      </c>
      <c r="AL23" s="161"/>
      <c r="AM23" s="93"/>
      <c r="AN23" s="94"/>
      <c r="AO23" s="67"/>
      <c r="AP23" s="88"/>
      <c r="AQ23" s="92"/>
      <c r="AR23" s="69"/>
      <c r="AS23" s="17">
        <f t="shared" si="0"/>
        <v>117</v>
      </c>
      <c r="AT23" s="90"/>
      <c r="AU23" s="122" t="s">
        <v>64</v>
      </c>
      <c r="AV23" s="114"/>
      <c r="AW23" s="91"/>
      <c r="AX23" s="120"/>
      <c r="AY23" s="82"/>
      <c r="BA23" s="7"/>
      <c r="BB23" s="7"/>
      <c r="BC23" s="7"/>
      <c r="BD23" s="8"/>
      <c r="BE23" s="5"/>
      <c r="BF23" s="5"/>
      <c r="BG23" s="8"/>
      <c r="BH23" s="8"/>
      <c r="HX23" s="9"/>
      <c r="HY23" s="9"/>
    </row>
    <row r="24" spans="2:233" ht="33" customHeight="1">
      <c r="B24" s="387"/>
      <c r="C24" s="388"/>
      <c r="D24" s="388"/>
      <c r="E24" s="388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215" t="s">
        <v>122</v>
      </c>
      <c r="AC24" s="216"/>
      <c r="AD24" s="216"/>
      <c r="AE24" s="216"/>
      <c r="AF24" s="216"/>
      <c r="AG24" s="216"/>
      <c r="AH24" s="216"/>
      <c r="AI24" s="217"/>
      <c r="AK24" s="103">
        <v>17</v>
      </c>
      <c r="AL24" s="129"/>
      <c r="AM24" s="91"/>
      <c r="AN24" s="87"/>
      <c r="AO24" s="67"/>
      <c r="AP24" s="88"/>
      <c r="AQ24" s="92"/>
      <c r="AR24" s="69"/>
      <c r="AS24" s="17">
        <f t="shared" si="0"/>
        <v>117</v>
      </c>
      <c r="AT24" s="90"/>
      <c r="AU24" s="122" t="s">
        <v>64</v>
      </c>
      <c r="AV24" s="112"/>
      <c r="AW24" s="91"/>
      <c r="AX24" s="120"/>
      <c r="AY24" s="82"/>
      <c r="BA24" s="7"/>
      <c r="BB24" s="7"/>
      <c r="BC24" s="7"/>
      <c r="BD24" s="8"/>
      <c r="BE24" s="5"/>
      <c r="BF24" s="5"/>
      <c r="BG24" s="8"/>
      <c r="BH24" s="8"/>
      <c r="HX24" s="9"/>
      <c r="HY24" s="9"/>
    </row>
    <row r="25" spans="2:233" ht="33" customHeight="1">
      <c r="B25" s="309"/>
      <c r="C25" s="310"/>
      <c r="D25" s="310"/>
      <c r="E25" s="310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215" t="s">
        <v>123</v>
      </c>
      <c r="AC25" s="216"/>
      <c r="AD25" s="216"/>
      <c r="AE25" s="216"/>
      <c r="AF25" s="216"/>
      <c r="AG25" s="216"/>
      <c r="AH25" s="216"/>
      <c r="AI25" s="217"/>
      <c r="AK25" s="103">
        <v>18</v>
      </c>
      <c r="AL25" s="129"/>
      <c r="AM25" s="91"/>
      <c r="AN25" s="87"/>
      <c r="AO25" s="67"/>
      <c r="AP25" s="88"/>
      <c r="AQ25" s="92"/>
      <c r="AR25" s="69"/>
      <c r="AS25" s="17">
        <f t="shared" si="0"/>
        <v>117</v>
      </c>
      <c r="AT25" s="90"/>
      <c r="AU25" s="122" t="s">
        <v>64</v>
      </c>
      <c r="AV25" s="112"/>
      <c r="AW25" s="91"/>
      <c r="AX25" s="120"/>
      <c r="AY25" s="82"/>
      <c r="HX25" s="9"/>
      <c r="HY25" s="9"/>
    </row>
    <row r="26" spans="2:233" ht="33" customHeight="1">
      <c r="B26" s="439"/>
      <c r="C26" s="440"/>
      <c r="D26" s="440"/>
      <c r="E26" s="440"/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441"/>
      <c r="R26" s="442"/>
      <c r="S26" s="442"/>
      <c r="T26" s="442"/>
      <c r="U26" s="442"/>
      <c r="V26" s="442"/>
      <c r="W26" s="442"/>
      <c r="X26" s="442"/>
      <c r="Y26" s="442"/>
      <c r="Z26" s="442"/>
      <c r="AA26" s="442"/>
      <c r="AB26" s="443" t="s">
        <v>122</v>
      </c>
      <c r="AC26" s="444"/>
      <c r="AD26" s="444"/>
      <c r="AE26" s="444"/>
      <c r="AF26" s="444"/>
      <c r="AG26" s="444"/>
      <c r="AH26" s="444"/>
      <c r="AI26" s="445"/>
      <c r="AK26" s="103">
        <v>19</v>
      </c>
      <c r="AL26" s="129"/>
      <c r="AM26" s="91"/>
      <c r="AN26" s="87"/>
      <c r="AO26" s="67"/>
      <c r="AP26" s="88"/>
      <c r="AQ26" s="92"/>
      <c r="AR26" s="69"/>
      <c r="AS26" s="17">
        <f t="shared" si="0"/>
        <v>117</v>
      </c>
      <c r="AT26" s="90"/>
      <c r="AU26" s="122" t="s">
        <v>64</v>
      </c>
      <c r="AV26" s="112"/>
      <c r="AW26" s="91"/>
      <c r="AX26" s="120"/>
      <c r="AY26" s="82"/>
      <c r="HX26" s="9"/>
      <c r="HY26" s="9"/>
    </row>
    <row r="27" spans="2:233" ht="33" customHeight="1" thickBot="1">
      <c r="B27" s="446"/>
      <c r="C27" s="447"/>
      <c r="D27" s="447"/>
      <c r="E27" s="447"/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9"/>
      <c r="S27" s="449"/>
      <c r="T27" s="449"/>
      <c r="U27" s="449"/>
      <c r="V27" s="449"/>
      <c r="W27" s="449"/>
      <c r="X27" s="449"/>
      <c r="Y27" s="449"/>
      <c r="Z27" s="449"/>
      <c r="AA27" s="449"/>
      <c r="AB27" s="450" t="s">
        <v>123</v>
      </c>
      <c r="AC27" s="451"/>
      <c r="AD27" s="451"/>
      <c r="AE27" s="451"/>
      <c r="AF27" s="451"/>
      <c r="AG27" s="451"/>
      <c r="AH27" s="451"/>
      <c r="AI27" s="452"/>
      <c r="AK27" s="104">
        <v>20</v>
      </c>
      <c r="AL27" s="130"/>
      <c r="AM27" s="95"/>
      <c r="AN27" s="95"/>
      <c r="AO27" s="70"/>
      <c r="AP27" s="107"/>
      <c r="AQ27" s="108"/>
      <c r="AR27" s="109"/>
      <c r="AS27" s="110">
        <f>DATEDIF(AR27,$AQ$35,"Y")</f>
        <v>117</v>
      </c>
      <c r="AT27" s="111"/>
      <c r="AU27" s="119" t="s">
        <v>65</v>
      </c>
      <c r="AV27" s="115"/>
      <c r="AW27" s="95"/>
      <c r="AX27" s="119"/>
      <c r="AY27" s="83"/>
      <c r="HX27" s="9"/>
      <c r="HY27" s="9"/>
    </row>
    <row r="28" spans="2:233" ht="5.25" customHeight="1" thickBot="1">
      <c r="B28" s="43"/>
      <c r="C28" s="43"/>
      <c r="D28" s="43"/>
      <c r="E28" s="43"/>
      <c r="F28" s="43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105"/>
      <c r="AL28" s="105"/>
      <c r="AM28" s="11"/>
      <c r="AN28" s="11"/>
      <c r="AO28" s="71"/>
      <c r="AP28" s="11"/>
      <c r="AQ28" s="11"/>
      <c r="AR28" s="11"/>
      <c r="AS28" s="6"/>
      <c r="AT28" s="11"/>
      <c r="AU28" s="11"/>
      <c r="AV28" s="11"/>
      <c r="AW28" s="11"/>
      <c r="AX28" s="11"/>
      <c r="AY28" s="84"/>
      <c r="HX28" s="9"/>
      <c r="HY28" s="9"/>
    </row>
    <row r="29" spans="2:232" ht="26.25" customHeight="1" thickBot="1">
      <c r="B29" s="182" t="s">
        <v>49</v>
      </c>
      <c r="C29" s="183"/>
      <c r="D29" s="191" t="s">
        <v>51</v>
      </c>
      <c r="E29" s="192"/>
      <c r="F29" s="192"/>
      <c r="G29" s="193"/>
      <c r="H29" s="179" t="s">
        <v>52</v>
      </c>
      <c r="I29" s="179"/>
      <c r="J29" s="179"/>
      <c r="K29" s="179"/>
      <c r="L29" s="179"/>
      <c r="M29" s="179"/>
      <c r="N29" s="180"/>
      <c r="O29" s="179" t="s">
        <v>53</v>
      </c>
      <c r="P29" s="179"/>
      <c r="Q29" s="179"/>
      <c r="R29" s="179"/>
      <c r="S29" s="179"/>
      <c r="T29" s="179"/>
      <c r="U29" s="181"/>
      <c r="V29" s="226" t="s">
        <v>18</v>
      </c>
      <c r="W29" s="179"/>
      <c r="X29" s="179"/>
      <c r="Y29" s="181"/>
      <c r="Z29" s="226" t="s">
        <v>21</v>
      </c>
      <c r="AA29" s="179"/>
      <c r="AB29" s="179"/>
      <c r="AC29" s="179"/>
      <c r="AD29" s="179"/>
      <c r="AE29" s="179"/>
      <c r="AF29" s="180"/>
      <c r="AG29" s="227" t="s">
        <v>19</v>
      </c>
      <c r="AH29" s="179"/>
      <c r="AI29" s="179"/>
      <c r="AJ29" s="179"/>
      <c r="AK29" s="179"/>
      <c r="AL29" s="179"/>
      <c r="AM29" s="228"/>
      <c r="AN29" s="26"/>
      <c r="AO29" s="72"/>
      <c r="AZ29" s="3"/>
      <c r="BA29" s="3"/>
      <c r="BB29" s="3"/>
      <c r="BC29" s="3"/>
      <c r="BD29" s="3"/>
      <c r="BE29" s="13"/>
      <c r="HW29" s="9"/>
      <c r="HX29" s="9"/>
    </row>
    <row r="30" spans="2:232" ht="25.5" customHeight="1" thickTop="1">
      <c r="B30" s="184"/>
      <c r="C30" s="185"/>
      <c r="D30" s="174"/>
      <c r="E30" s="175"/>
      <c r="F30" s="175"/>
      <c r="G30" s="176"/>
      <c r="H30" s="295"/>
      <c r="I30" s="296"/>
      <c r="J30" s="296"/>
      <c r="K30" s="296"/>
      <c r="L30" s="296"/>
      <c r="M30" s="296"/>
      <c r="N30" s="297"/>
      <c r="O30" s="177"/>
      <c r="P30" s="177"/>
      <c r="Q30" s="177"/>
      <c r="R30" s="177"/>
      <c r="S30" s="177"/>
      <c r="T30" s="177"/>
      <c r="U30" s="178"/>
      <c r="V30" s="229"/>
      <c r="W30" s="230"/>
      <c r="X30" s="230"/>
      <c r="Y30" s="44" t="s">
        <v>20</v>
      </c>
      <c r="Z30" s="236"/>
      <c r="AA30" s="237"/>
      <c r="AB30" s="237"/>
      <c r="AC30" s="237"/>
      <c r="AD30" s="237"/>
      <c r="AE30" s="237"/>
      <c r="AF30" s="238"/>
      <c r="AG30" s="301"/>
      <c r="AH30" s="177"/>
      <c r="AI30" s="177"/>
      <c r="AJ30" s="177"/>
      <c r="AK30" s="177"/>
      <c r="AL30" s="177"/>
      <c r="AM30" s="302"/>
      <c r="AN30" s="27"/>
      <c r="AO30" s="72"/>
      <c r="AP30" s="197" t="s">
        <v>61</v>
      </c>
      <c r="AQ30" s="197"/>
      <c r="AR30" s="197"/>
      <c r="AS30" s="197"/>
      <c r="AT30" s="197"/>
      <c r="AU30" s="126"/>
      <c r="AV30" s="98"/>
      <c r="AW30" s="24"/>
      <c r="AX30" s="24"/>
      <c r="AY30" s="24"/>
      <c r="AZ30" s="4"/>
      <c r="BA30" s="14"/>
      <c r="BB30" s="289"/>
      <c r="BC30" s="289"/>
      <c r="BD30" s="289"/>
      <c r="HW30" s="9"/>
      <c r="HX30" s="9"/>
    </row>
    <row r="31" spans="2:232" ht="25.5" customHeight="1">
      <c r="B31" s="184"/>
      <c r="C31" s="185"/>
      <c r="D31" s="194"/>
      <c r="E31" s="195"/>
      <c r="F31" s="195"/>
      <c r="G31" s="196"/>
      <c r="H31" s="303"/>
      <c r="I31" s="304"/>
      <c r="J31" s="304"/>
      <c r="K31" s="304"/>
      <c r="L31" s="304"/>
      <c r="M31" s="304"/>
      <c r="N31" s="305"/>
      <c r="O31" s="223"/>
      <c r="P31" s="223"/>
      <c r="Q31" s="223"/>
      <c r="R31" s="223"/>
      <c r="S31" s="223"/>
      <c r="T31" s="223"/>
      <c r="U31" s="298"/>
      <c r="V31" s="220"/>
      <c r="W31" s="221"/>
      <c r="X31" s="221"/>
      <c r="Y31" s="45" t="s">
        <v>20</v>
      </c>
      <c r="Z31" s="222"/>
      <c r="AA31" s="223"/>
      <c r="AB31" s="223"/>
      <c r="AC31" s="223"/>
      <c r="AD31" s="223"/>
      <c r="AE31" s="223"/>
      <c r="AF31" s="224"/>
      <c r="AG31" s="239"/>
      <c r="AH31" s="240"/>
      <c r="AI31" s="240"/>
      <c r="AJ31" s="240"/>
      <c r="AK31" s="240"/>
      <c r="AL31" s="240"/>
      <c r="AM31" s="241"/>
      <c r="AN31" s="72"/>
      <c r="AO31" s="72"/>
      <c r="AP31" s="300" t="s">
        <v>139</v>
      </c>
      <c r="AQ31" s="300"/>
      <c r="AR31" s="73"/>
      <c r="AS31" s="32"/>
      <c r="AT31" s="137"/>
      <c r="AU31" s="72"/>
      <c r="AV31" s="137"/>
      <c r="AW31" s="18"/>
      <c r="AX31" s="18"/>
      <c r="AY31" s="18"/>
      <c r="HW31" s="9"/>
      <c r="HX31" s="9"/>
    </row>
    <row r="32" spans="2:232" ht="25.5" customHeight="1" thickBot="1">
      <c r="B32" s="186"/>
      <c r="C32" s="187"/>
      <c r="D32" s="188"/>
      <c r="E32" s="189"/>
      <c r="F32" s="189"/>
      <c r="G32" s="190"/>
      <c r="H32" s="290"/>
      <c r="I32" s="291"/>
      <c r="J32" s="291"/>
      <c r="K32" s="291"/>
      <c r="L32" s="291"/>
      <c r="M32" s="291"/>
      <c r="N32" s="292"/>
      <c r="O32" s="293"/>
      <c r="P32" s="293"/>
      <c r="Q32" s="293"/>
      <c r="R32" s="293"/>
      <c r="S32" s="293"/>
      <c r="T32" s="293"/>
      <c r="U32" s="294"/>
      <c r="V32" s="218"/>
      <c r="W32" s="219"/>
      <c r="X32" s="219"/>
      <c r="Y32" s="46" t="s">
        <v>20</v>
      </c>
      <c r="Z32" s="231"/>
      <c r="AA32" s="232"/>
      <c r="AB32" s="232"/>
      <c r="AC32" s="232"/>
      <c r="AD32" s="232"/>
      <c r="AE32" s="232"/>
      <c r="AF32" s="233"/>
      <c r="AG32" s="234"/>
      <c r="AH32" s="232"/>
      <c r="AI32" s="232"/>
      <c r="AJ32" s="232"/>
      <c r="AK32" s="232"/>
      <c r="AL32" s="232"/>
      <c r="AM32" s="235"/>
      <c r="AN32" s="28"/>
      <c r="AO32" s="72"/>
      <c r="AP32" s="30"/>
      <c r="AQ32" s="299" t="s">
        <v>55</v>
      </c>
      <c r="AR32" s="299"/>
      <c r="AS32" s="31" t="s">
        <v>54</v>
      </c>
      <c r="AT32" s="306"/>
      <c r="AU32" s="306"/>
      <c r="AV32" s="306"/>
      <c r="AW32" s="25"/>
      <c r="AX32" s="25"/>
      <c r="AY32" s="85"/>
      <c r="HW32" s="9"/>
      <c r="HX32" s="9"/>
    </row>
    <row r="33" spans="2:232" ht="21" customHeight="1">
      <c r="B33" s="164" t="s">
        <v>48</v>
      </c>
      <c r="C33" s="167"/>
      <c r="D33" s="167"/>
      <c r="E33" s="167"/>
      <c r="F33" s="167"/>
      <c r="G33" s="167"/>
      <c r="AP33" s="137"/>
      <c r="AQ33" s="137"/>
      <c r="AR33" s="137"/>
      <c r="AS33" s="138"/>
      <c r="AT33" s="137"/>
      <c r="AU33" s="72"/>
      <c r="AV33" s="137"/>
      <c r="HX33" s="9"/>
    </row>
    <row r="34" spans="2:69" ht="21" customHeight="1">
      <c r="B34" s="48" t="s">
        <v>32</v>
      </c>
      <c r="C34" s="49" t="s">
        <v>33</v>
      </c>
      <c r="D34" s="50"/>
      <c r="E34" s="50"/>
      <c r="F34" s="50"/>
      <c r="G34" s="50"/>
      <c r="H34" s="50"/>
      <c r="I34" s="50"/>
      <c r="J34" s="50"/>
      <c r="K34" s="50"/>
      <c r="AP34" s="63"/>
      <c r="AQ34" s="74" t="s">
        <v>59</v>
      </c>
      <c r="AR34" s="63"/>
      <c r="AS34" s="16"/>
      <c r="AT34" s="63"/>
      <c r="AU34" s="125"/>
      <c r="AV34" s="63"/>
      <c r="AW34" s="63"/>
      <c r="AX34" s="63"/>
      <c r="AY34" s="63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</row>
    <row r="35" spans="2:69" ht="21" customHeight="1">
      <c r="B35" s="48" t="s">
        <v>34</v>
      </c>
      <c r="C35" s="49" t="s">
        <v>144</v>
      </c>
      <c r="D35" s="50"/>
      <c r="E35" s="50"/>
      <c r="F35" s="50"/>
      <c r="G35" s="50"/>
      <c r="H35" s="50"/>
      <c r="I35" s="50"/>
      <c r="J35" s="50"/>
      <c r="K35" s="50"/>
      <c r="AP35" s="117" t="s">
        <v>41</v>
      </c>
      <c r="AQ35" s="225" t="s">
        <v>140</v>
      </c>
      <c r="AR35" s="225"/>
      <c r="AS35" s="22"/>
      <c r="AT35" s="137"/>
      <c r="AU35" s="72"/>
      <c r="AV35" s="137"/>
      <c r="AW35" s="77"/>
      <c r="AX35" s="77"/>
      <c r="AY35" s="77"/>
      <c r="AZ35" s="23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</row>
    <row r="36" spans="2:69" ht="21" customHeight="1">
      <c r="B36" s="51" t="s">
        <v>35</v>
      </c>
      <c r="C36" s="52" t="s">
        <v>62</v>
      </c>
      <c r="D36" s="53"/>
      <c r="E36" s="53"/>
      <c r="F36" s="53"/>
      <c r="G36" s="53"/>
      <c r="H36" s="53"/>
      <c r="I36" s="53"/>
      <c r="J36" s="53"/>
      <c r="K36" s="53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AP36" s="21"/>
      <c r="AQ36" s="20"/>
      <c r="AR36" s="20"/>
      <c r="AS36" s="20"/>
      <c r="AT36" s="20"/>
      <c r="AU36" s="127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</row>
    <row r="37" spans="2:11" ht="21" customHeight="1">
      <c r="B37" s="48"/>
      <c r="C37" s="52"/>
      <c r="D37" s="55"/>
      <c r="E37" s="55"/>
      <c r="F37" s="55"/>
      <c r="G37" s="55"/>
      <c r="H37" s="55"/>
      <c r="I37" s="55"/>
      <c r="J37" s="55"/>
      <c r="K37" s="55"/>
    </row>
    <row r="38" spans="2:38" ht="21" customHeight="1">
      <c r="B38" s="48"/>
      <c r="C38" s="49"/>
      <c r="D38" s="50"/>
      <c r="E38" s="50"/>
      <c r="F38" s="50"/>
      <c r="G38" s="50"/>
      <c r="H38" s="50"/>
      <c r="I38" s="50"/>
      <c r="J38" s="50"/>
      <c r="K38" s="50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6"/>
      <c r="AK38" s="106"/>
      <c r="AL38" s="106"/>
    </row>
    <row r="39" spans="2:38" ht="21" customHeight="1">
      <c r="B39" s="51"/>
      <c r="C39" s="52"/>
      <c r="D39" s="53"/>
      <c r="E39" s="53"/>
      <c r="F39" s="53"/>
      <c r="G39" s="53"/>
      <c r="H39" s="53"/>
      <c r="I39" s="53"/>
      <c r="J39" s="53"/>
      <c r="K39" s="53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6"/>
      <c r="AK39" s="106"/>
      <c r="AL39" s="106"/>
    </row>
    <row r="40" spans="2:38" ht="21" customHeight="1">
      <c r="B40" s="51"/>
      <c r="C40" s="52"/>
      <c r="D40" s="53"/>
      <c r="E40" s="53"/>
      <c r="F40" s="53"/>
      <c r="G40" s="53"/>
      <c r="H40" s="53"/>
      <c r="I40" s="53"/>
      <c r="J40" s="53"/>
      <c r="K40" s="53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6"/>
      <c r="AK40" s="106"/>
      <c r="AL40" s="106"/>
    </row>
    <row r="41" spans="2:51" ht="21" customHeight="1">
      <c r="B41" s="51"/>
      <c r="C41" s="52"/>
      <c r="D41" s="53"/>
      <c r="E41" s="53"/>
      <c r="F41" s="53"/>
      <c r="G41" s="53"/>
      <c r="H41" s="53"/>
      <c r="I41" s="53"/>
      <c r="J41" s="53"/>
      <c r="K41" s="53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6"/>
      <c r="AK41" s="106"/>
      <c r="AL41" s="106"/>
      <c r="AQ41" s="75"/>
      <c r="AR41" s="75"/>
      <c r="AS41" s="12"/>
      <c r="AT41" s="76"/>
      <c r="AU41" s="128"/>
      <c r="AV41" s="76"/>
      <c r="AW41" s="116"/>
      <c r="AX41" s="116"/>
      <c r="AY41" s="86"/>
    </row>
    <row r="42" spans="1:180" s="139" customFormat="1" ht="21" customHeight="1">
      <c r="A42" s="47"/>
      <c r="B42" s="48"/>
      <c r="C42" s="49"/>
      <c r="D42" s="50"/>
      <c r="E42" s="47" t="s">
        <v>122</v>
      </c>
      <c r="F42" s="47"/>
      <c r="G42" s="50"/>
      <c r="H42" s="50"/>
      <c r="I42" s="50"/>
      <c r="J42" s="50"/>
      <c r="K42" s="168" t="s">
        <v>123</v>
      </c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6"/>
      <c r="AK42" s="169"/>
      <c r="AL42" s="72"/>
      <c r="AM42" s="72"/>
      <c r="AN42" s="72"/>
      <c r="AO42" s="137"/>
      <c r="AP42" s="137"/>
      <c r="AQ42" s="137"/>
      <c r="AR42" s="138"/>
      <c r="AS42" s="137"/>
      <c r="AT42" s="138"/>
      <c r="AU42" s="137"/>
      <c r="AV42" s="137"/>
      <c r="AW42" s="137"/>
      <c r="AX42" s="137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8"/>
      <c r="DF42" s="138"/>
      <c r="DG42" s="138"/>
      <c r="DH42" s="138"/>
      <c r="DI42" s="138"/>
      <c r="DJ42" s="138"/>
      <c r="DK42" s="138"/>
      <c r="DL42" s="138"/>
      <c r="DM42" s="138"/>
      <c r="DN42" s="138"/>
      <c r="DO42" s="138"/>
      <c r="DP42" s="138"/>
      <c r="DQ42" s="138"/>
      <c r="DR42" s="138"/>
      <c r="DS42" s="138"/>
      <c r="DT42" s="138"/>
      <c r="DU42" s="138"/>
      <c r="DV42" s="138"/>
      <c r="DW42" s="138"/>
      <c r="DX42" s="138"/>
      <c r="DY42" s="138"/>
      <c r="DZ42" s="138"/>
      <c r="EA42" s="138"/>
      <c r="EB42" s="138"/>
      <c r="EC42" s="138"/>
      <c r="ED42" s="138"/>
      <c r="EE42" s="138"/>
      <c r="EF42" s="138"/>
      <c r="EG42" s="138"/>
      <c r="EH42" s="138"/>
      <c r="EI42" s="138"/>
      <c r="EJ42" s="138"/>
      <c r="EK42" s="138"/>
      <c r="EL42" s="138"/>
      <c r="EM42" s="138"/>
      <c r="EN42" s="138"/>
      <c r="EO42" s="138"/>
      <c r="EP42" s="138"/>
      <c r="EQ42" s="138"/>
      <c r="ER42" s="138"/>
      <c r="ES42" s="138"/>
      <c r="ET42" s="138"/>
      <c r="EU42" s="138"/>
      <c r="EV42" s="138"/>
      <c r="EW42" s="138"/>
      <c r="EX42" s="138"/>
      <c r="EY42" s="138"/>
      <c r="EZ42" s="138"/>
      <c r="FA42" s="138"/>
      <c r="FB42" s="138"/>
      <c r="FC42" s="138"/>
      <c r="FD42" s="138"/>
      <c r="FE42" s="138"/>
      <c r="FF42" s="138"/>
      <c r="FG42" s="138"/>
      <c r="FH42" s="138"/>
      <c r="FI42" s="138"/>
      <c r="FJ42" s="138"/>
      <c r="FK42" s="138"/>
      <c r="FL42" s="138"/>
      <c r="FM42" s="138"/>
      <c r="FN42" s="138"/>
      <c r="FO42" s="138"/>
      <c r="FP42" s="138"/>
      <c r="FQ42" s="138"/>
      <c r="FR42" s="138"/>
      <c r="FS42" s="138"/>
      <c r="FT42" s="138"/>
      <c r="FU42" s="138"/>
      <c r="FV42" s="138"/>
      <c r="FW42" s="138"/>
      <c r="FX42" s="138"/>
    </row>
    <row r="43" spans="1:180" s="139" customFormat="1" ht="21" customHeight="1">
      <c r="A43" s="47"/>
      <c r="B43" s="51"/>
      <c r="C43" s="52"/>
      <c r="D43" s="53"/>
      <c r="E43" t="s">
        <v>124</v>
      </c>
      <c r="F43" s="50"/>
      <c r="G43" s="53"/>
      <c r="H43" s="53"/>
      <c r="I43" s="53"/>
      <c r="J43" s="53"/>
      <c r="K43" s="53" t="s">
        <v>124</v>
      </c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6"/>
      <c r="AK43" s="169"/>
      <c r="AL43" s="72"/>
      <c r="AM43" s="72"/>
      <c r="AN43" s="72"/>
      <c r="AO43" s="137"/>
      <c r="AP43" s="137"/>
      <c r="AQ43" s="137"/>
      <c r="AR43" s="138"/>
      <c r="AS43" s="137"/>
      <c r="AT43" s="138"/>
      <c r="AU43" s="137"/>
      <c r="AV43" s="137"/>
      <c r="AW43" s="137"/>
      <c r="AX43" s="137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  <c r="EB43" s="138"/>
      <c r="EC43" s="138"/>
      <c r="ED43" s="138"/>
      <c r="EE43" s="138"/>
      <c r="EF43" s="138"/>
      <c r="EG43" s="138"/>
      <c r="EH43" s="138"/>
      <c r="EI43" s="138"/>
      <c r="EJ43" s="138"/>
      <c r="EK43" s="138"/>
      <c r="EL43" s="138"/>
      <c r="EM43" s="138"/>
      <c r="EN43" s="138"/>
      <c r="EO43" s="138"/>
      <c r="EP43" s="138"/>
      <c r="EQ43" s="138"/>
      <c r="ER43" s="138"/>
      <c r="ES43" s="138"/>
      <c r="ET43" s="138"/>
      <c r="EU43" s="138"/>
      <c r="EV43" s="138"/>
      <c r="EW43" s="138"/>
      <c r="EX43" s="138"/>
      <c r="EY43" s="138"/>
      <c r="EZ43" s="138"/>
      <c r="FA43" s="138"/>
      <c r="FB43" s="138"/>
      <c r="FC43" s="138"/>
      <c r="FD43" s="138"/>
      <c r="FE43" s="138"/>
      <c r="FF43" s="138"/>
      <c r="FG43" s="138"/>
      <c r="FH43" s="138"/>
      <c r="FI43" s="138"/>
      <c r="FJ43" s="138"/>
      <c r="FK43" s="138"/>
      <c r="FL43" s="138"/>
      <c r="FM43" s="138"/>
      <c r="FN43" s="138"/>
      <c r="FO43" s="138"/>
      <c r="FP43" s="138"/>
      <c r="FQ43" s="138"/>
      <c r="FR43" s="138"/>
      <c r="FS43" s="138"/>
      <c r="FT43" s="138"/>
      <c r="FU43" s="138"/>
      <c r="FV43" s="138"/>
      <c r="FW43" s="138"/>
      <c r="FX43" s="138"/>
    </row>
    <row r="44" spans="1:180" s="139" customFormat="1" ht="21" customHeight="1">
      <c r="A44" s="47"/>
      <c r="B44" s="51"/>
      <c r="C44" s="52"/>
      <c r="D44" s="53"/>
      <c r="E44" t="s">
        <v>125</v>
      </c>
      <c r="F44" s="53"/>
      <c r="G44" s="53"/>
      <c r="H44" s="53"/>
      <c r="I44" s="53"/>
      <c r="J44" s="53"/>
      <c r="K44" s="53" t="s">
        <v>126</v>
      </c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6"/>
      <c r="AK44" s="169"/>
      <c r="AL44" s="72"/>
      <c r="AM44" s="72"/>
      <c r="AN44" s="72"/>
      <c r="AO44" s="137"/>
      <c r="AP44" s="137"/>
      <c r="AQ44" s="137"/>
      <c r="AR44" s="138"/>
      <c r="AS44" s="137"/>
      <c r="AT44" s="138"/>
      <c r="AU44" s="137"/>
      <c r="AV44" s="137"/>
      <c r="AW44" s="137"/>
      <c r="AX44" s="137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  <c r="DQ44" s="138"/>
      <c r="DR44" s="138"/>
      <c r="DS44" s="138"/>
      <c r="DT44" s="138"/>
      <c r="DU44" s="138"/>
      <c r="DV44" s="138"/>
      <c r="DW44" s="138"/>
      <c r="DX44" s="138"/>
      <c r="DY44" s="138"/>
      <c r="DZ44" s="138"/>
      <c r="EA44" s="138"/>
      <c r="EB44" s="138"/>
      <c r="EC44" s="138"/>
      <c r="ED44" s="138"/>
      <c r="EE44" s="138"/>
      <c r="EF44" s="138"/>
      <c r="EG44" s="138"/>
      <c r="EH44" s="138"/>
      <c r="EI44" s="138"/>
      <c r="EJ44" s="138"/>
      <c r="EK44" s="138"/>
      <c r="EL44" s="138"/>
      <c r="EM44" s="138"/>
      <c r="EN44" s="138"/>
      <c r="EO44" s="138"/>
      <c r="EP44" s="138"/>
      <c r="EQ44" s="138"/>
      <c r="ER44" s="138"/>
      <c r="ES44" s="138"/>
      <c r="ET44" s="138"/>
      <c r="EU44" s="138"/>
      <c r="EV44" s="138"/>
      <c r="EW44" s="138"/>
      <c r="EX44" s="138"/>
      <c r="EY44" s="138"/>
      <c r="EZ44" s="138"/>
      <c r="FA44" s="138"/>
      <c r="FB44" s="138"/>
      <c r="FC44" s="138"/>
      <c r="FD44" s="138"/>
      <c r="FE44" s="138"/>
      <c r="FF44" s="138"/>
      <c r="FG44" s="138"/>
      <c r="FH44" s="138"/>
      <c r="FI44" s="138"/>
      <c r="FJ44" s="138"/>
      <c r="FK44" s="138"/>
      <c r="FL44" s="138"/>
      <c r="FM44" s="138"/>
      <c r="FN44" s="138"/>
      <c r="FO44" s="138"/>
      <c r="FP44" s="138"/>
      <c r="FQ44" s="138"/>
      <c r="FR44" s="138"/>
      <c r="FS44" s="138"/>
      <c r="FT44" s="138"/>
      <c r="FU44" s="138"/>
      <c r="FV44" s="138"/>
      <c r="FW44" s="138"/>
      <c r="FX44" s="138"/>
    </row>
    <row r="45" spans="1:180" s="139" customFormat="1" ht="21" customHeight="1">
      <c r="A45" s="47"/>
      <c r="B45" s="51"/>
      <c r="C45" s="52"/>
      <c r="D45" s="53"/>
      <c r="E45" t="s">
        <v>127</v>
      </c>
      <c r="F45" s="53"/>
      <c r="G45" s="53"/>
      <c r="H45" s="53"/>
      <c r="I45" s="53"/>
      <c r="J45" s="53"/>
      <c r="K45" s="53" t="s">
        <v>128</v>
      </c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6"/>
      <c r="AK45" s="169"/>
      <c r="AL45" s="72"/>
      <c r="AM45" s="72"/>
      <c r="AN45" s="72"/>
      <c r="AO45" s="137"/>
      <c r="AP45" s="157"/>
      <c r="AQ45" s="157"/>
      <c r="AR45" s="158"/>
      <c r="AS45" s="76"/>
      <c r="AT45" s="170"/>
      <c r="AU45" s="76"/>
      <c r="AV45" s="76"/>
      <c r="AW45" s="76"/>
      <c r="AX45" s="86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138"/>
      <c r="DU45" s="138"/>
      <c r="DV45" s="138"/>
      <c r="DW45" s="138"/>
      <c r="DX45" s="138"/>
      <c r="DY45" s="138"/>
      <c r="DZ45" s="138"/>
      <c r="EA45" s="138"/>
      <c r="EB45" s="138"/>
      <c r="EC45" s="138"/>
      <c r="ED45" s="138"/>
      <c r="EE45" s="138"/>
      <c r="EF45" s="138"/>
      <c r="EG45" s="138"/>
      <c r="EH45" s="138"/>
      <c r="EI45" s="138"/>
      <c r="EJ45" s="138"/>
      <c r="EK45" s="138"/>
      <c r="EL45" s="138"/>
      <c r="EM45" s="138"/>
      <c r="EN45" s="138"/>
      <c r="EO45" s="138"/>
      <c r="EP45" s="138"/>
      <c r="EQ45" s="138"/>
      <c r="ER45" s="138"/>
      <c r="ES45" s="138"/>
      <c r="ET45" s="138"/>
      <c r="EU45" s="138"/>
      <c r="EV45" s="138"/>
      <c r="EW45" s="138"/>
      <c r="EX45" s="138"/>
      <c r="EY45" s="138"/>
      <c r="EZ45" s="138"/>
      <c r="FA45" s="138"/>
      <c r="FB45" s="138"/>
      <c r="FC45" s="138"/>
      <c r="FD45" s="138"/>
      <c r="FE45" s="138"/>
      <c r="FF45" s="138"/>
      <c r="FG45" s="138"/>
      <c r="FH45" s="138"/>
      <c r="FI45" s="138"/>
      <c r="FJ45" s="138"/>
      <c r="FK45" s="138"/>
      <c r="FL45" s="138"/>
      <c r="FM45" s="138"/>
      <c r="FN45" s="138"/>
      <c r="FO45" s="138"/>
      <c r="FP45" s="138"/>
      <c r="FQ45" s="138"/>
      <c r="FR45" s="138"/>
      <c r="FS45" s="138"/>
      <c r="FT45" s="138"/>
      <c r="FU45" s="138"/>
      <c r="FV45" s="138"/>
      <c r="FW45" s="138"/>
      <c r="FX45" s="138"/>
    </row>
    <row r="46" spans="1:180" s="139" customFormat="1" ht="21" customHeight="1">
      <c r="A46" s="47"/>
      <c r="B46" s="51"/>
      <c r="C46" s="52"/>
      <c r="D46" s="53"/>
      <c r="E46" t="s">
        <v>129</v>
      </c>
      <c r="F46" s="53"/>
      <c r="G46" s="53"/>
      <c r="H46" s="53"/>
      <c r="I46" s="53"/>
      <c r="J46" s="53"/>
      <c r="K46" s="53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6"/>
      <c r="AK46" s="169"/>
      <c r="AL46" s="72"/>
      <c r="AM46" s="72"/>
      <c r="AN46" s="72"/>
      <c r="AO46" s="137"/>
      <c r="AP46" s="28"/>
      <c r="AQ46" s="28"/>
      <c r="AR46" s="28"/>
      <c r="AS46" s="28"/>
      <c r="AT46" s="171"/>
      <c r="AU46" s="137"/>
      <c r="AV46" s="79"/>
      <c r="AW46" s="79"/>
      <c r="AX46" s="79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  <c r="DM46" s="138"/>
      <c r="DN46" s="138"/>
      <c r="DO46" s="138"/>
      <c r="DP46" s="138"/>
      <c r="DQ46" s="138"/>
      <c r="DR46" s="138"/>
      <c r="DS46" s="138"/>
      <c r="DT46" s="138"/>
      <c r="DU46" s="138"/>
      <c r="DV46" s="138"/>
      <c r="DW46" s="138"/>
      <c r="DX46" s="138"/>
      <c r="DY46" s="138"/>
      <c r="DZ46" s="138"/>
      <c r="EA46" s="138"/>
      <c r="EB46" s="138"/>
      <c r="EC46" s="138"/>
      <c r="ED46" s="138"/>
      <c r="EE46" s="138"/>
      <c r="EF46" s="138"/>
      <c r="EG46" s="138"/>
      <c r="EH46" s="138"/>
      <c r="EI46" s="138"/>
      <c r="EJ46" s="138"/>
      <c r="EK46" s="138"/>
      <c r="EL46" s="138"/>
      <c r="EM46" s="138"/>
      <c r="EN46" s="138"/>
      <c r="EO46" s="138"/>
      <c r="EP46" s="138"/>
      <c r="EQ46" s="138"/>
      <c r="ER46" s="138"/>
      <c r="ES46" s="138"/>
      <c r="ET46" s="138"/>
      <c r="EU46" s="138"/>
      <c r="EV46" s="138"/>
      <c r="EW46" s="138"/>
      <c r="EX46" s="138"/>
      <c r="EY46" s="138"/>
      <c r="EZ46" s="138"/>
      <c r="FA46" s="138"/>
      <c r="FB46" s="138"/>
      <c r="FC46" s="138"/>
      <c r="FD46" s="138"/>
      <c r="FE46" s="138"/>
      <c r="FF46" s="138"/>
      <c r="FG46" s="138"/>
      <c r="FH46" s="138"/>
      <c r="FI46" s="138"/>
      <c r="FJ46" s="138"/>
      <c r="FK46" s="138"/>
      <c r="FL46" s="138"/>
      <c r="FM46" s="138"/>
      <c r="FN46" s="138"/>
      <c r="FO46" s="138"/>
      <c r="FP46" s="138"/>
      <c r="FQ46" s="138"/>
      <c r="FR46" s="138"/>
      <c r="FS46" s="138"/>
      <c r="FT46" s="138"/>
      <c r="FU46" s="138"/>
      <c r="FV46" s="138"/>
      <c r="FW46" s="138"/>
      <c r="FX46" s="138"/>
    </row>
    <row r="47" spans="1:180" s="139" customFormat="1" ht="21" customHeight="1">
      <c r="A47" s="47"/>
      <c r="B47" s="51"/>
      <c r="C47" s="52"/>
      <c r="D47" s="53"/>
      <c r="E47" t="s">
        <v>130</v>
      </c>
      <c r="F47" s="53"/>
      <c r="G47" s="53"/>
      <c r="H47" s="53"/>
      <c r="I47" s="53"/>
      <c r="J47" s="53"/>
      <c r="K47" s="53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6"/>
      <c r="AK47" s="169"/>
      <c r="AL47" s="72"/>
      <c r="AM47" s="72"/>
      <c r="AN47" s="72"/>
      <c r="AO47" s="137"/>
      <c r="AP47" s="28"/>
      <c r="AQ47" s="28"/>
      <c r="AR47" s="28"/>
      <c r="AS47" s="28"/>
      <c r="AT47" s="171"/>
      <c r="AU47" s="78"/>
      <c r="AV47" s="79"/>
      <c r="AW47" s="79"/>
      <c r="AX47" s="79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  <c r="DM47" s="138"/>
      <c r="DN47" s="138"/>
      <c r="DO47" s="138"/>
      <c r="DP47" s="138"/>
      <c r="DQ47" s="138"/>
      <c r="DR47" s="138"/>
      <c r="DS47" s="138"/>
      <c r="DT47" s="138"/>
      <c r="DU47" s="138"/>
      <c r="DV47" s="138"/>
      <c r="DW47" s="138"/>
      <c r="DX47" s="138"/>
      <c r="DY47" s="138"/>
      <c r="DZ47" s="138"/>
      <c r="EA47" s="138"/>
      <c r="EB47" s="138"/>
      <c r="EC47" s="138"/>
      <c r="ED47" s="138"/>
      <c r="EE47" s="138"/>
      <c r="EF47" s="138"/>
      <c r="EG47" s="138"/>
      <c r="EH47" s="138"/>
      <c r="EI47" s="138"/>
      <c r="EJ47" s="138"/>
      <c r="EK47" s="138"/>
      <c r="EL47" s="138"/>
      <c r="EM47" s="138"/>
      <c r="EN47" s="138"/>
      <c r="EO47" s="138"/>
      <c r="EP47" s="138"/>
      <c r="EQ47" s="138"/>
      <c r="ER47" s="138"/>
      <c r="ES47" s="138"/>
      <c r="ET47" s="138"/>
      <c r="EU47" s="138"/>
      <c r="EV47" s="138"/>
      <c r="EW47" s="138"/>
      <c r="EX47" s="138"/>
      <c r="EY47" s="138"/>
      <c r="EZ47" s="138"/>
      <c r="FA47" s="138"/>
      <c r="FB47" s="138"/>
      <c r="FC47" s="138"/>
      <c r="FD47" s="138"/>
      <c r="FE47" s="138"/>
      <c r="FF47" s="138"/>
      <c r="FG47" s="138"/>
      <c r="FH47" s="138"/>
      <c r="FI47" s="138"/>
      <c r="FJ47" s="138"/>
      <c r="FK47" s="138"/>
      <c r="FL47" s="138"/>
      <c r="FM47" s="138"/>
      <c r="FN47" s="138"/>
      <c r="FO47" s="138"/>
      <c r="FP47" s="138"/>
      <c r="FQ47" s="138"/>
      <c r="FR47" s="138"/>
      <c r="FS47" s="138"/>
      <c r="FT47" s="138"/>
      <c r="FU47" s="138"/>
      <c r="FV47" s="138"/>
      <c r="FW47" s="138"/>
      <c r="FX47" s="138"/>
    </row>
    <row r="48" spans="1:180" s="139" customFormat="1" ht="21" customHeight="1">
      <c r="A48" s="47"/>
      <c r="B48" s="51"/>
      <c r="C48" s="57"/>
      <c r="D48" s="53"/>
      <c r="E48" t="s">
        <v>131</v>
      </c>
      <c r="F48" s="53"/>
      <c r="G48" s="53"/>
      <c r="H48" s="53"/>
      <c r="I48" s="53"/>
      <c r="J48" s="53"/>
      <c r="K48" s="53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6"/>
      <c r="AK48" s="169"/>
      <c r="AL48" s="72"/>
      <c r="AM48" s="72"/>
      <c r="AN48" s="72"/>
      <c r="AO48" s="137"/>
      <c r="AP48" s="137"/>
      <c r="AQ48" s="137"/>
      <c r="AR48" s="138"/>
      <c r="AS48" s="137"/>
      <c r="AT48" s="138"/>
      <c r="AU48" s="137"/>
      <c r="AV48" s="137"/>
      <c r="AW48" s="137"/>
      <c r="AX48" s="137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8"/>
      <c r="DE48" s="138"/>
      <c r="DF48" s="138"/>
      <c r="DG48" s="138"/>
      <c r="DH48" s="138"/>
      <c r="DI48" s="138"/>
      <c r="DJ48" s="138"/>
      <c r="DK48" s="138"/>
      <c r="DL48" s="138"/>
      <c r="DM48" s="138"/>
      <c r="DN48" s="138"/>
      <c r="DO48" s="138"/>
      <c r="DP48" s="138"/>
      <c r="DQ48" s="138"/>
      <c r="DR48" s="138"/>
      <c r="DS48" s="138"/>
      <c r="DT48" s="138"/>
      <c r="DU48" s="138"/>
      <c r="DV48" s="138"/>
      <c r="DW48" s="138"/>
      <c r="DX48" s="138"/>
      <c r="DY48" s="138"/>
      <c r="DZ48" s="138"/>
      <c r="EA48" s="138"/>
      <c r="EB48" s="138"/>
      <c r="EC48" s="138"/>
      <c r="ED48" s="138"/>
      <c r="EE48" s="138"/>
      <c r="EF48" s="138"/>
      <c r="EG48" s="138"/>
      <c r="EH48" s="138"/>
      <c r="EI48" s="138"/>
      <c r="EJ48" s="138"/>
      <c r="EK48" s="138"/>
      <c r="EL48" s="138"/>
      <c r="EM48" s="138"/>
      <c r="EN48" s="138"/>
      <c r="EO48" s="138"/>
      <c r="EP48" s="138"/>
      <c r="EQ48" s="138"/>
      <c r="ER48" s="138"/>
      <c r="ES48" s="138"/>
      <c r="ET48" s="138"/>
      <c r="EU48" s="138"/>
      <c r="EV48" s="138"/>
      <c r="EW48" s="138"/>
      <c r="EX48" s="138"/>
      <c r="EY48" s="138"/>
      <c r="EZ48" s="138"/>
      <c r="FA48" s="138"/>
      <c r="FB48" s="138"/>
      <c r="FC48" s="138"/>
      <c r="FD48" s="138"/>
      <c r="FE48" s="138"/>
      <c r="FF48" s="138"/>
      <c r="FG48" s="138"/>
      <c r="FH48" s="138"/>
      <c r="FI48" s="138"/>
      <c r="FJ48" s="138"/>
      <c r="FK48" s="138"/>
      <c r="FL48" s="138"/>
      <c r="FM48" s="138"/>
      <c r="FN48" s="138"/>
      <c r="FO48" s="138"/>
      <c r="FP48" s="138"/>
      <c r="FQ48" s="138"/>
      <c r="FR48" s="138"/>
      <c r="FS48" s="138"/>
      <c r="FT48" s="138"/>
      <c r="FU48" s="138"/>
      <c r="FV48" s="138"/>
      <c r="FW48" s="138"/>
      <c r="FX48" s="138"/>
    </row>
    <row r="49" spans="1:180" s="139" customFormat="1" ht="21" customHeight="1">
      <c r="A49" s="47"/>
      <c r="B49" s="51"/>
      <c r="C49" s="57"/>
      <c r="D49" s="53"/>
      <c r="E49" t="s">
        <v>132</v>
      </c>
      <c r="F49" s="53"/>
      <c r="G49" s="53"/>
      <c r="H49" s="53"/>
      <c r="I49" s="53"/>
      <c r="J49" s="53"/>
      <c r="K49" s="53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6"/>
      <c r="AK49" s="169"/>
      <c r="AL49" s="72"/>
      <c r="AM49" s="72"/>
      <c r="AN49" s="72"/>
      <c r="AO49" s="137"/>
      <c r="AP49" s="137"/>
      <c r="AQ49" s="137"/>
      <c r="AR49" s="138"/>
      <c r="AS49" s="137"/>
      <c r="AT49" s="138"/>
      <c r="AU49" s="137"/>
      <c r="AV49" s="137"/>
      <c r="AW49" s="137"/>
      <c r="AX49" s="137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38"/>
      <c r="DM49" s="138"/>
      <c r="DN49" s="138"/>
      <c r="DO49" s="138"/>
      <c r="DP49" s="138"/>
      <c r="DQ49" s="138"/>
      <c r="DR49" s="138"/>
      <c r="DS49" s="138"/>
      <c r="DT49" s="138"/>
      <c r="DU49" s="138"/>
      <c r="DV49" s="138"/>
      <c r="DW49" s="138"/>
      <c r="DX49" s="138"/>
      <c r="DY49" s="138"/>
      <c r="DZ49" s="138"/>
      <c r="EA49" s="138"/>
      <c r="EB49" s="138"/>
      <c r="EC49" s="138"/>
      <c r="ED49" s="138"/>
      <c r="EE49" s="138"/>
      <c r="EF49" s="138"/>
      <c r="EG49" s="138"/>
      <c r="EH49" s="138"/>
      <c r="EI49" s="138"/>
      <c r="EJ49" s="138"/>
      <c r="EK49" s="138"/>
      <c r="EL49" s="138"/>
      <c r="EM49" s="138"/>
      <c r="EN49" s="138"/>
      <c r="EO49" s="138"/>
      <c r="EP49" s="138"/>
      <c r="EQ49" s="138"/>
      <c r="ER49" s="138"/>
      <c r="ES49" s="138"/>
      <c r="ET49" s="138"/>
      <c r="EU49" s="138"/>
      <c r="EV49" s="138"/>
      <c r="EW49" s="138"/>
      <c r="EX49" s="138"/>
      <c r="EY49" s="138"/>
      <c r="EZ49" s="138"/>
      <c r="FA49" s="138"/>
      <c r="FB49" s="138"/>
      <c r="FC49" s="138"/>
      <c r="FD49" s="138"/>
      <c r="FE49" s="138"/>
      <c r="FF49" s="138"/>
      <c r="FG49" s="138"/>
      <c r="FH49" s="138"/>
      <c r="FI49" s="138"/>
      <c r="FJ49" s="138"/>
      <c r="FK49" s="138"/>
      <c r="FL49" s="138"/>
      <c r="FM49" s="138"/>
      <c r="FN49" s="138"/>
      <c r="FO49" s="138"/>
      <c r="FP49" s="138"/>
      <c r="FQ49" s="138"/>
      <c r="FR49" s="138"/>
      <c r="FS49" s="138"/>
      <c r="FT49" s="138"/>
      <c r="FU49" s="138"/>
      <c r="FV49" s="138"/>
      <c r="FW49" s="138"/>
      <c r="FX49" s="138"/>
    </row>
    <row r="50" spans="1:180" s="139" customFormat="1" ht="21" customHeight="1">
      <c r="A50" s="47"/>
      <c r="B50" s="54"/>
      <c r="C50" s="54"/>
      <c r="D50" s="54"/>
      <c r="E50" t="s">
        <v>133</v>
      </c>
      <c r="F50" s="53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6"/>
      <c r="AK50" s="169"/>
      <c r="AL50" s="72"/>
      <c r="AM50" s="72"/>
      <c r="AN50" s="72"/>
      <c r="AO50" s="137"/>
      <c r="AP50" s="137"/>
      <c r="AQ50" s="137"/>
      <c r="AR50" s="138"/>
      <c r="AS50" s="137"/>
      <c r="AT50" s="138"/>
      <c r="AU50" s="137"/>
      <c r="AV50" s="137"/>
      <c r="AW50" s="137"/>
      <c r="AX50" s="137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  <c r="EB50" s="138"/>
      <c r="EC50" s="138"/>
      <c r="ED50" s="138"/>
      <c r="EE50" s="138"/>
      <c r="EF50" s="138"/>
      <c r="EG50" s="138"/>
      <c r="EH50" s="138"/>
      <c r="EI50" s="138"/>
      <c r="EJ50" s="138"/>
      <c r="EK50" s="138"/>
      <c r="EL50" s="138"/>
      <c r="EM50" s="138"/>
      <c r="EN50" s="138"/>
      <c r="EO50" s="138"/>
      <c r="EP50" s="138"/>
      <c r="EQ50" s="138"/>
      <c r="ER50" s="138"/>
      <c r="ES50" s="138"/>
      <c r="ET50" s="138"/>
      <c r="EU50" s="138"/>
      <c r="EV50" s="138"/>
      <c r="EW50" s="138"/>
      <c r="EX50" s="138"/>
      <c r="EY50" s="138"/>
      <c r="EZ50" s="138"/>
      <c r="FA50" s="138"/>
      <c r="FB50" s="138"/>
      <c r="FC50" s="138"/>
      <c r="FD50" s="138"/>
      <c r="FE50" s="138"/>
      <c r="FF50" s="138"/>
      <c r="FG50" s="138"/>
      <c r="FH50" s="138"/>
      <c r="FI50" s="138"/>
      <c r="FJ50" s="138"/>
      <c r="FK50" s="138"/>
      <c r="FL50" s="138"/>
      <c r="FM50" s="138"/>
      <c r="FN50" s="138"/>
      <c r="FO50" s="138"/>
      <c r="FP50" s="138"/>
      <c r="FQ50" s="138"/>
      <c r="FR50" s="138"/>
      <c r="FS50" s="138"/>
      <c r="FT50" s="138"/>
      <c r="FU50" s="138"/>
      <c r="FV50" s="138"/>
      <c r="FW50" s="138"/>
      <c r="FX50" s="138"/>
    </row>
    <row r="51" spans="2:35" ht="21" customHeight="1">
      <c r="B51" s="58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</row>
    <row r="52" spans="2:35" ht="21" customHeight="1">
      <c r="B52" s="5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</row>
    <row r="53" spans="2:35" ht="21" customHeight="1">
      <c r="B53" s="58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</row>
    <row r="54" spans="2:35" ht="21" customHeight="1">
      <c r="B54" s="58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</row>
    <row r="55" spans="2:35" ht="21" customHeight="1">
      <c r="B55" s="58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</row>
    <row r="56" spans="2:35" ht="21" customHeight="1">
      <c r="B56" s="58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</row>
    <row r="57" spans="2:35" ht="21" customHeight="1">
      <c r="B57" s="58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</row>
    <row r="58" spans="2:35" ht="21" customHeight="1">
      <c r="B58" s="5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</row>
    <row r="59" spans="2:35" ht="21" customHeight="1">
      <c r="B59" s="58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</row>
    <row r="60" spans="2:35" ht="21" customHeight="1">
      <c r="B60" s="58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</row>
    <row r="61" spans="2:35" ht="21" customHeight="1">
      <c r="B61" s="58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</row>
    <row r="62" spans="2:35" ht="21" customHeight="1">
      <c r="B62" s="58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</row>
    <row r="63" spans="2:35" ht="21" customHeight="1">
      <c r="B63" s="58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</row>
    <row r="64" spans="2:35" ht="21" customHeight="1">
      <c r="B64" s="58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</row>
    <row r="65" spans="2:35" ht="21" customHeight="1">
      <c r="B65" s="58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</row>
    <row r="66" spans="2:35" ht="21" customHeight="1">
      <c r="B66" s="58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</row>
    <row r="67" spans="2:35" ht="21" customHeight="1">
      <c r="B67" s="58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</row>
    <row r="68" spans="2:35" ht="21" customHeight="1">
      <c r="B68" s="58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</row>
    <row r="69" spans="2:35" ht="21" customHeight="1">
      <c r="B69" s="58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</row>
    <row r="70" spans="2:35" ht="21" customHeight="1">
      <c r="B70" s="58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</row>
    <row r="71" spans="2:35" ht="21" customHeight="1">
      <c r="B71" s="58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</row>
    <row r="72" spans="2:35" ht="21" customHeight="1">
      <c r="B72" s="58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</row>
    <row r="73" spans="2:35" ht="21" customHeight="1">
      <c r="B73" s="58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</row>
    <row r="74" spans="2:35" ht="21" customHeight="1">
      <c r="B74" s="58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</row>
    <row r="75" spans="2:35" ht="21" customHeight="1">
      <c r="B75" s="58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</row>
    <row r="76" spans="2:35" ht="21" customHeight="1">
      <c r="B76" s="58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</row>
    <row r="77" spans="2:35" ht="21" customHeight="1">
      <c r="B77" s="58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</row>
  </sheetData>
  <sheetProtection/>
  <mergeCells count="133">
    <mergeCell ref="B26:E27"/>
    <mergeCell ref="F26:K27"/>
    <mergeCell ref="L26:Q27"/>
    <mergeCell ref="R26:U27"/>
    <mergeCell ref="V26:AA27"/>
    <mergeCell ref="B22:E23"/>
    <mergeCell ref="F22:K23"/>
    <mergeCell ref="L22:Q23"/>
    <mergeCell ref="R22:U23"/>
    <mergeCell ref="V22:AA23"/>
    <mergeCell ref="B24:E25"/>
    <mergeCell ref="F24:K25"/>
    <mergeCell ref="L24:Q25"/>
    <mergeCell ref="R24:U25"/>
    <mergeCell ref="V24:AA25"/>
    <mergeCell ref="B18:E19"/>
    <mergeCell ref="F18:K19"/>
    <mergeCell ref="L18:Q19"/>
    <mergeCell ref="R18:U19"/>
    <mergeCell ref="R20:U21"/>
    <mergeCell ref="AA12:AI12"/>
    <mergeCell ref="W9:AI9"/>
    <mergeCell ref="B13:G15"/>
    <mergeCell ref="H14:I14"/>
    <mergeCell ref="K14:N14"/>
    <mergeCell ref="AB18:AI18"/>
    <mergeCell ref="H13:I13"/>
    <mergeCell ref="H15:I15"/>
    <mergeCell ref="B16:AI16"/>
    <mergeCell ref="AB14:AE14"/>
    <mergeCell ref="AB19:AI19"/>
    <mergeCell ref="AB21:AI21"/>
    <mergeCell ref="O29:U29"/>
    <mergeCell ref="AB23:AI23"/>
    <mergeCell ref="AB25:AI25"/>
    <mergeCell ref="AB24:AI24"/>
    <mergeCell ref="AB20:AI20"/>
    <mergeCell ref="AB22:AI22"/>
    <mergeCell ref="O14:R14"/>
    <mergeCell ref="B29:C32"/>
    <mergeCell ref="D32:G32"/>
    <mergeCell ref="D29:G29"/>
    <mergeCell ref="D31:G31"/>
    <mergeCell ref="D30:G30"/>
    <mergeCell ref="O30:U30"/>
    <mergeCell ref="H29:N29"/>
    <mergeCell ref="H31:N31"/>
    <mergeCell ref="X15:AA15"/>
    <mergeCell ref="V18:AA19"/>
    <mergeCell ref="B20:E21"/>
    <mergeCell ref="F20:K21"/>
    <mergeCell ref="L20:Q21"/>
    <mergeCell ref="B17:E17"/>
    <mergeCell ref="F17:K17"/>
    <mergeCell ref="L17:Q17"/>
    <mergeCell ref="R17:U17"/>
    <mergeCell ref="V20:AA21"/>
    <mergeCell ref="AQ35:AR35"/>
    <mergeCell ref="AB27:AI27"/>
    <mergeCell ref="V29:Y29"/>
    <mergeCell ref="Z29:AF29"/>
    <mergeCell ref="AG29:AM29"/>
    <mergeCell ref="V30:X30"/>
    <mergeCell ref="AP30:AT30"/>
    <mergeCell ref="V32:X32"/>
    <mergeCell ref="Z32:AF32"/>
    <mergeCell ref="AG32:AM32"/>
    <mergeCell ref="Z30:AF30"/>
    <mergeCell ref="AG31:AM31"/>
    <mergeCell ref="AB26:AI26"/>
    <mergeCell ref="B8:F8"/>
    <mergeCell ref="AB15:AE15"/>
    <mergeCell ref="AF15:AI15"/>
    <mergeCell ref="W11:Z11"/>
    <mergeCell ref="V17:AA17"/>
    <mergeCell ref="M11:T11"/>
    <mergeCell ref="S14:V14"/>
    <mergeCell ref="C12:F12"/>
    <mergeCell ref="AB13:AE13"/>
    <mergeCell ref="BB30:BD30"/>
    <mergeCell ref="H32:N32"/>
    <mergeCell ref="O32:U32"/>
    <mergeCell ref="H30:N30"/>
    <mergeCell ref="O31:U31"/>
    <mergeCell ref="AQ32:AR32"/>
    <mergeCell ref="AP31:AQ31"/>
    <mergeCell ref="AG30:AM30"/>
    <mergeCell ref="AT32:AV32"/>
    <mergeCell ref="B2:F2"/>
    <mergeCell ref="B6:F6"/>
    <mergeCell ref="W6:Z6"/>
    <mergeCell ref="V31:X31"/>
    <mergeCell ref="Z31:AF31"/>
    <mergeCell ref="W10:AI10"/>
    <mergeCell ref="AB17:AI17"/>
    <mergeCell ref="B4:F4"/>
    <mergeCell ref="I2:AI2"/>
    <mergeCell ref="W7:Z7"/>
    <mergeCell ref="G6:V6"/>
    <mergeCell ref="AA6:AI6"/>
    <mergeCell ref="AA7:AI7"/>
    <mergeCell ref="G2:H2"/>
    <mergeCell ref="G4:AI4"/>
    <mergeCell ref="AF14:AI14"/>
    <mergeCell ref="G12:V12"/>
    <mergeCell ref="S13:V13"/>
    <mergeCell ref="O15:R15"/>
    <mergeCell ref="S15:V15"/>
    <mergeCell ref="K13:N13"/>
    <mergeCell ref="X13:AA13"/>
    <mergeCell ref="K15:N15"/>
    <mergeCell ref="O13:R13"/>
    <mergeCell ref="AF13:AI13"/>
    <mergeCell ref="B7:F7"/>
    <mergeCell ref="G7:V7"/>
    <mergeCell ref="B9:F9"/>
    <mergeCell ref="J11:K11"/>
    <mergeCell ref="G9:R9"/>
    <mergeCell ref="B10:F10"/>
    <mergeCell ref="G11:H11"/>
    <mergeCell ref="B11:F11"/>
    <mergeCell ref="U11:V11"/>
    <mergeCell ref="G10:R10"/>
    <mergeCell ref="G8:V8"/>
    <mergeCell ref="W8:Z8"/>
    <mergeCell ref="AA8:AI8"/>
    <mergeCell ref="S10:V10"/>
    <mergeCell ref="J13:J15"/>
    <mergeCell ref="S9:V9"/>
    <mergeCell ref="W12:Z12"/>
    <mergeCell ref="X14:AA14"/>
    <mergeCell ref="AA11:AI11"/>
    <mergeCell ref="W13:W15"/>
  </mergeCells>
  <dataValidations count="3">
    <dataValidation type="list" allowBlank="1" showInputMessage="1" showErrorMessage="1" promptTitle="Ｓ指導者資格選択" prompt="&#10;" sqref="AB18:AI18">
      <formula1>$E$41:$E$49</formula1>
    </dataValidation>
    <dataValidation type="list" allowBlank="1" showInputMessage="1" showErrorMessage="1" promptTitle="Ｆ指導者資格選択" sqref="AB19:AI19 AB21:AI21 AB23:AI23 AB25:AI25 AB27:AI27">
      <formula1>$K$41:$K$44</formula1>
    </dataValidation>
    <dataValidation type="list" allowBlank="1" showInputMessage="1" showErrorMessage="1" sqref="AB20:AI20 AB22:AI22 AB24:AI24 AB26:AI26">
      <formula1>$E$41:$E$49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7" r:id="rId4"/>
  <colBreaks count="1" manualBreakCount="1">
    <brk id="51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大石橋 計幸</cp:lastModifiedBy>
  <cp:lastPrinted>2014-08-31T06:12:47Z</cp:lastPrinted>
  <dcterms:created xsi:type="dcterms:W3CDTF">2002-10-09T06:04:35Z</dcterms:created>
  <dcterms:modified xsi:type="dcterms:W3CDTF">2017-09-19T03:38:43Z</dcterms:modified>
  <cp:category/>
  <cp:version/>
  <cp:contentType/>
  <cp:contentStatus/>
</cp:coreProperties>
</file>