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65" windowWidth="30240" windowHeight="18885" tabRatio="843" activeTab="0"/>
  </bookViews>
  <sheets>
    <sheet name="参加申込書" sheetId="1" r:id="rId1"/>
    <sheet name="日程・会場調査" sheetId="2" r:id="rId2"/>
  </sheets>
  <definedNames>
    <definedName name="_xlfn.RANK.EQ" hidden="1">#NAME?</definedName>
    <definedName name="_xlnm.Print_Area" localSheetId="0">'参加申込書'!$A$1:$AE$44</definedName>
    <definedName name="_xlnm.Print_Area" localSheetId="1">'日程・会場調査'!$A$1:$P$91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8" authorId="0">
      <text>
        <r>
          <rPr>
            <sz val="11"/>
            <color indexed="8"/>
            <rFont val="ＭＳ Ｐゴシック"/>
            <family val="3"/>
          </rPr>
          <t>監督・コーチ他、チーム役員の欄に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入力した方の「指導者資格」欄の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入力が必須事項になっています。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指導者資格欄をクリック</t>
        </r>
        <r>
          <rPr>
            <sz val="11"/>
            <color indexed="8"/>
            <rFont val="ＭＳ Ｐゴシック"/>
            <family val="3"/>
          </rPr>
          <t>→</t>
        </r>
        <r>
          <rPr>
            <sz val="11"/>
            <color indexed="8"/>
            <rFont val="ＭＳ Ｐゴシック"/>
            <family val="3"/>
          </rPr>
          <t>「▽」をクリックし、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資格をお持ちでない方は『なし』、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有資格者の方は『該当する資格級』を選択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してください。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空欄の場合は、不備確認が必要となります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>ので、必ず入力してください。</t>
        </r>
        <r>
          <rPr>
            <sz val="11"/>
            <color indexed="8"/>
            <rFont val="ＭＳ Ｐゴシック"/>
            <family val="3"/>
          </rPr>
          <t xml:space="preserve">
</t>
        </r>
        <r>
          <rPr>
            <sz val="11"/>
            <color indexed="8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<sst xmlns="http://schemas.openxmlformats.org/spreadsheetml/2006/main" count="164" uniqueCount="88">
  <si>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</si>
  <si>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</si>
  <si>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</si>
  <si>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</si>
  <si>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</si>
  <si>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</si>
  <si>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</si>
  <si>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</si>
  <si>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ふりがな</t>
  </si>
  <si>
    <t>ｅ－ｍａｉｌ</t>
  </si>
  <si>
    <t>携帯電話</t>
  </si>
  <si>
    <t>ふりがな</t>
  </si>
  <si>
    <t>ユニフォームの色</t>
  </si>
  <si>
    <t>シャツ</t>
  </si>
  <si>
    <t>正</t>
  </si>
  <si>
    <t>ショーツ</t>
  </si>
  <si>
    <t>副</t>
  </si>
  <si>
    <t>〃（GK)の色</t>
  </si>
  <si>
    <t>帯同審判員氏名</t>
  </si>
  <si>
    <t>級</t>
  </si>
  <si>
    <t>ストッキング</t>
  </si>
  <si>
    <t>監督</t>
  </si>
  <si>
    <t>コーチ</t>
  </si>
  <si>
    <t>コーチ</t>
  </si>
  <si>
    <t>審判番号</t>
  </si>
  <si>
    <t>住所</t>
  </si>
  <si>
    <t>指導者資格</t>
  </si>
  <si>
    <t>なし</t>
  </si>
  <si>
    <t>S級</t>
  </si>
  <si>
    <t>A級G</t>
  </si>
  <si>
    <t>A U15</t>
  </si>
  <si>
    <t>A U12</t>
  </si>
  <si>
    <t>B級</t>
  </si>
  <si>
    <t>C級</t>
  </si>
  <si>
    <t>D級</t>
  </si>
  <si>
    <t xml:space="preserve">
</t>
  </si>
  <si>
    <t>　監督は、新型コロナウイルス感染症対策のガイドラインを理解し、日頃から指導者、選手の健康状態を把握し、指導者、選手、応援保護者など、チーム関係者全員が、大会当日の検温を済ませ、体調が良好である者のみ参加することを周知徹底し、さらに大会会場でそれらを充分に確認する義務を遵守して、本大会に参加申込をします。</t>
  </si>
  <si>
    <t>チーム名</t>
  </si>
  <si>
    <t>代表者名</t>
  </si>
  <si>
    <t>連絡先電話番号</t>
  </si>
  <si>
    <t>所属地区</t>
  </si>
  <si>
    <t>連絡先メールアドレス</t>
  </si>
  <si>
    <t>※連絡のつながりやすい電話番号、頻繁に連絡を確認するアドレスを記載してください</t>
  </si>
  <si>
    <t>◎</t>
  </si>
  <si>
    <t>A</t>
  </si>
  <si>
    <t>◯</t>
  </si>
  <si>
    <t>B</t>
  </si>
  <si>
    <t>×</t>
  </si>
  <si>
    <t>C</t>
  </si>
  <si>
    <t>■参加意思のあるチームは、わかっている範囲で構いませんので、日程調査を記入してください。</t>
  </si>
  <si>
    <t>△</t>
  </si>
  <si>
    <t>D</t>
  </si>
  <si>
    <t>（基本的には、旅行的行事以外は「×」のつかないようにお願いします。）</t>
  </si>
  <si>
    <t>（ ◎…参加可＋会場可，○…参加可＋会場不可，×…旅行的行事などで不可 ）</t>
  </si>
  <si>
    <t>No.</t>
  </si>
  <si>
    <t>月日</t>
  </si>
  <si>
    <t>曜</t>
  </si>
  <si>
    <t>印</t>
  </si>
  <si>
    <t>備考</t>
  </si>
  <si>
    <t>特記事項</t>
  </si>
  <si>
    <t>　　札幌市　中学校　終業式</t>
  </si>
  <si>
    <t>市民大会</t>
  </si>
  <si>
    <t>中体連全道</t>
  </si>
  <si>
    <t>(中体連新人戦）</t>
  </si>
  <si>
    <t>Ａグループ</t>
  </si>
  <si>
    <t>Ｂグループ</t>
  </si>
  <si>
    <t>shota.wanibuchi@sapporo-c.ed.jp</t>
  </si>
  <si>
    <t>Ｃグループ</t>
  </si>
  <si>
    <t>Ｄグループ</t>
  </si>
  <si>
    <t>2024年度第16回札幌地区カブスリーグU-15  参加申込書</t>
  </si>
  <si>
    <t>2024年度　地区カブスリーグ　日程調査用紙</t>
  </si>
  <si>
    <t>地区カブススタート予定</t>
  </si>
  <si>
    <t>クラブユース選手権開幕</t>
  </si>
  <si>
    <t>市民大会</t>
  </si>
  <si>
    <t>　　札幌市　中学校　始業式</t>
  </si>
  <si>
    <t>選手権大会①</t>
  </si>
  <si>
    <t>選手権大会②</t>
  </si>
  <si>
    <t>選手権大会③
地区カブスリーグ終了予定</t>
  </si>
  <si>
    <t>松岡(西岡中)</t>
  </si>
  <si>
    <t>椿(北陽中)</t>
  </si>
  <si>
    <t>小澤(柏丘中)</t>
  </si>
  <si>
    <t>会場の提供の可否が確定しないことが予想されますが、現段階の状況としまして4月12日までにグループ担当者へ提出ください。その後、会場提供の可否も含め変更等がありましたら、グループ担当者へ都度、連絡していただきますようよろしくお願いします。</t>
  </si>
  <si>
    <t>※2023年度の総務係の方です。2024年度担当者が変わる可能性がございます。</t>
  </si>
  <si>
    <t>中体連全市大会最終日（地区は6/22〜）</t>
  </si>
  <si>
    <t>ryosuke.tsubaki@sapporo-c.ed.jp</t>
  </si>
  <si>
    <t>takahumi.ozawa@gmail.com</t>
  </si>
  <si>
    <t>kohei.matsuoka@sapporo-c.ed.jp</t>
  </si>
  <si>
    <t>鰐渕(篠路中)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</si>
</sst>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/d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ヒラギノ角ゴ Pro W3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Ｐゴシック"/>
      <family val="3"/>
    </font>
    <font>
      <sz val="20"/>
      <color indexed="9"/>
      <name val="ＭＳ Ｐゴシック"/>
      <family val="3"/>
    </font>
    <font>
      <sz val="12"/>
      <color indexed="9"/>
      <name val="HGPｺﾞｼｯｸE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Ｐゴシック"/>
      <family val="3"/>
    </font>
    <font>
      <sz val="12"/>
      <color theme="0"/>
      <name val="HGPｺﾞｼｯｸE"/>
      <family val="3"/>
    </font>
    <font>
      <sz val="20"/>
      <color theme="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49" fontId="3" fillId="33" borderId="10" xfId="61" applyNumberFormat="1" applyFont="1" applyFill="1" applyBorder="1" applyAlignment="1">
      <alignment horizontal="center" vertical="center"/>
      <protection/>
    </xf>
    <xf numFmtId="49" fontId="3" fillId="33" borderId="11" xfId="61" applyNumberFormat="1" applyFont="1" applyFill="1" applyBorder="1" applyAlignment="1">
      <alignment horizontal="center" vertical="center"/>
      <protection/>
    </xf>
    <xf numFmtId="49" fontId="3" fillId="33" borderId="12" xfId="61" applyNumberFormat="1" applyFont="1" applyFill="1" applyBorder="1" applyAlignment="1">
      <alignment horizontal="center" vertical="center"/>
      <protection/>
    </xf>
    <xf numFmtId="49" fontId="0" fillId="33" borderId="13" xfId="0" applyNumberFormat="1" applyFont="1" applyFill="1" applyBorder="1" applyAlignment="1">
      <alignment vertical="center"/>
    </xf>
    <xf numFmtId="49" fontId="0" fillId="33" borderId="14" xfId="61" applyNumberFormat="1" applyFont="1" applyFill="1" applyBorder="1" applyAlignment="1">
      <alignment horizontal="center" vertical="center"/>
      <protection/>
    </xf>
    <xf numFmtId="49" fontId="0" fillId="33" borderId="15" xfId="61" applyNumberFormat="1" applyFont="1" applyFill="1" applyBorder="1" applyAlignment="1">
      <alignment horizontal="center" vertical="center"/>
      <protection/>
    </xf>
    <xf numFmtId="49" fontId="0" fillId="33" borderId="12" xfId="61" applyNumberFormat="1" applyFont="1" applyFill="1" applyBorder="1" applyAlignment="1">
      <alignment horizontal="center" vertical="center"/>
      <protection/>
    </xf>
    <xf numFmtId="49" fontId="0" fillId="33" borderId="16" xfId="61" applyNumberFormat="1" applyFont="1" applyFill="1" applyBorder="1" applyAlignment="1">
      <alignment horizontal="center" vertical="center"/>
      <protection/>
    </xf>
    <xf numFmtId="49" fontId="0" fillId="33" borderId="17" xfId="0" applyNumberFormat="1" applyFont="1" applyFill="1" applyBorder="1" applyAlignment="1">
      <alignment horizontal="right" vertical="center"/>
    </xf>
    <xf numFmtId="49" fontId="53" fillId="0" borderId="18" xfId="61" applyNumberFormat="1" applyFont="1" applyFill="1" applyBorder="1" applyAlignment="1">
      <alignment vertical="top" wrapText="1" shrinkToFit="1"/>
      <protection/>
    </xf>
    <xf numFmtId="49" fontId="53" fillId="0" borderId="18" xfId="61" applyNumberFormat="1" applyFont="1" applyFill="1" applyBorder="1" applyAlignment="1">
      <alignment vertical="top" shrinkToFit="1"/>
      <protection/>
    </xf>
    <xf numFmtId="49" fontId="0" fillId="0" borderId="0" xfId="0" applyNumberFormat="1" applyFont="1" applyFill="1" applyAlignment="1">
      <alignment/>
    </xf>
    <xf numFmtId="49" fontId="53" fillId="0" borderId="0" xfId="61" applyNumberFormat="1" applyFont="1" applyFill="1" applyBorder="1" applyAlignment="1">
      <alignment vertical="center" shrinkToFit="1"/>
      <protection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5" fillId="0" borderId="0" xfId="0" applyFont="1" applyAlignment="1">
      <alignment vertical="center" shrinkToFit="1"/>
    </xf>
    <xf numFmtId="0" fontId="35" fillId="0" borderId="0" xfId="0" applyFont="1" applyAlignment="1">
      <alignment vertical="center"/>
    </xf>
    <xf numFmtId="180" fontId="35" fillId="0" borderId="0" xfId="0" applyNumberFormat="1" applyFont="1" applyAlignment="1">
      <alignment vertical="center"/>
    </xf>
    <xf numFmtId="180" fontId="35" fillId="0" borderId="0" xfId="0" applyNumberFormat="1" applyFont="1" applyAlignment="1">
      <alignment vertical="top" shrinkToFit="1"/>
    </xf>
    <xf numFmtId="0" fontId="35" fillId="0" borderId="0" xfId="0" applyFont="1" applyAlignment="1">
      <alignment vertical="top" shrinkToFit="1"/>
    </xf>
    <xf numFmtId="0" fontId="54" fillId="34" borderId="19" xfId="0" applyFont="1" applyFill="1" applyBorder="1" applyAlignment="1">
      <alignment horizontal="center" vertical="center" shrinkToFit="1"/>
    </xf>
    <xf numFmtId="180" fontId="54" fillId="34" borderId="19" xfId="0" applyNumberFormat="1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180" fontId="35" fillId="0" borderId="19" xfId="0" applyNumberFormat="1" applyFont="1" applyBorder="1" applyAlignment="1">
      <alignment vertical="center"/>
    </xf>
    <xf numFmtId="0" fontId="55" fillId="0" borderId="19" xfId="0" applyFont="1" applyBorder="1" applyAlignment="1">
      <alignment horizontal="center" vertical="center" shrinkToFit="1"/>
    </xf>
    <xf numFmtId="0" fontId="9" fillId="12" borderId="19" xfId="0" applyFont="1" applyFill="1" applyBorder="1" applyAlignment="1">
      <alignment horizontal="center" vertical="center" shrinkToFit="1"/>
    </xf>
    <xf numFmtId="0" fontId="35" fillId="0" borderId="1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shrinkToFit="1"/>
    </xf>
    <xf numFmtId="0" fontId="54" fillId="35" borderId="19" xfId="0" applyFont="1" applyFill="1" applyBorder="1" applyAlignment="1">
      <alignment horizontal="center" vertical="center" shrinkToFit="1"/>
    </xf>
    <xf numFmtId="180" fontId="36" fillId="35" borderId="19" xfId="0" applyNumberFormat="1" applyFont="1" applyFill="1" applyBorder="1" applyAlignment="1">
      <alignment vertical="center"/>
    </xf>
    <xf numFmtId="49" fontId="0" fillId="33" borderId="20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21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13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22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23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17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24" xfId="61" applyNumberFormat="1" applyFont="1" applyFill="1" applyBorder="1" applyAlignment="1">
      <alignment horizontal="center" vertical="center" shrinkToFit="1"/>
      <protection/>
    </xf>
    <xf numFmtId="49" fontId="0" fillId="0" borderId="25" xfId="0" applyNumberFormat="1" applyFont="1" applyBorder="1" applyAlignment="1">
      <alignment horizontal="center" vertical="center" shrinkToFit="1"/>
    </xf>
    <xf numFmtId="49" fontId="0" fillId="0" borderId="26" xfId="0" applyNumberFormat="1" applyFon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horizontal="center" vertical="center" shrinkToFit="1"/>
    </xf>
    <xf numFmtId="49" fontId="0" fillId="0" borderId="29" xfId="0" applyNumberFormat="1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33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2" xfId="61" applyNumberFormat="1" applyFont="1" applyFill="1" applyBorder="1" applyAlignment="1" applyProtection="1">
      <alignment horizontal="left" vertical="center" shrinkToFit="1"/>
      <protection locked="0"/>
    </xf>
    <xf numFmtId="49" fontId="3" fillId="33" borderId="23" xfId="61" applyNumberFormat="1" applyFont="1" applyFill="1" applyBorder="1" applyAlignment="1" applyProtection="1">
      <alignment horizontal="left" vertical="center" shrinkToFit="1"/>
      <protection locked="0"/>
    </xf>
    <xf numFmtId="49" fontId="3" fillId="33" borderId="34" xfId="61" applyNumberFormat="1" applyFont="1" applyFill="1" applyBorder="1" applyAlignment="1" applyProtection="1">
      <alignment horizontal="left" vertical="center" shrinkToFit="1"/>
      <protection locked="0"/>
    </xf>
    <xf numFmtId="49" fontId="0" fillId="33" borderId="35" xfId="61" applyNumberFormat="1" applyFont="1" applyFill="1" applyBorder="1" applyAlignment="1">
      <alignment horizontal="center" vertical="center"/>
      <protection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7" xfId="61" applyNumberFormat="1" applyFont="1" applyBorder="1" applyAlignment="1">
      <alignment horizontal="center" vertical="center" shrinkToFit="1"/>
      <protection/>
    </xf>
    <xf numFmtId="49" fontId="0" fillId="0" borderId="21" xfId="0" applyNumberFormat="1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49" fontId="0" fillId="0" borderId="38" xfId="0" applyNumberFormat="1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33" borderId="39" xfId="0" applyNumberFormat="1" applyFont="1" applyFill="1" applyBorder="1" applyAlignment="1">
      <alignment horizontal="center" vertical="center" shrinkToFit="1"/>
    </xf>
    <xf numFmtId="49" fontId="0" fillId="33" borderId="40" xfId="0" applyNumberFormat="1" applyFont="1" applyFill="1" applyBorder="1" applyAlignment="1">
      <alignment horizontal="center" vertical="center" shrinkToFit="1"/>
    </xf>
    <xf numFmtId="49" fontId="0" fillId="33" borderId="41" xfId="0" applyNumberFormat="1" applyFont="1" applyFill="1" applyBorder="1" applyAlignment="1">
      <alignment horizontal="center" vertical="center" shrinkToFit="1"/>
    </xf>
    <xf numFmtId="49" fontId="2" fillId="0" borderId="42" xfId="61" applyNumberFormat="1" applyFont="1" applyBorder="1" applyAlignment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3" fillId="33" borderId="14" xfId="61" applyNumberFormat="1" applyFont="1" applyFill="1" applyBorder="1" applyAlignment="1" applyProtection="1">
      <alignment horizontal="center" vertical="center" shrinkToFit="1"/>
      <protection locked="0"/>
    </xf>
    <xf numFmtId="49" fontId="3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43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44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61" applyNumberFormat="1" applyFont="1" applyFill="1" applyBorder="1" applyAlignment="1" applyProtection="1">
      <alignment horizontal="center" vertical="center" shrinkToFit="1"/>
      <protection locked="0"/>
    </xf>
    <xf numFmtId="49" fontId="3" fillId="33" borderId="23" xfId="61" applyNumberFormat="1" applyFont="1" applyFill="1" applyBorder="1" applyAlignment="1" applyProtection="1">
      <alignment horizontal="center" vertical="center" shrinkToFit="1"/>
      <protection locked="0"/>
    </xf>
    <xf numFmtId="49" fontId="3" fillId="33" borderId="17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11" xfId="61" applyNumberFormat="1" applyFont="1" applyFill="1" applyBorder="1" applyAlignment="1">
      <alignment horizontal="center" vertical="center"/>
      <protection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45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46" xfId="61" applyNumberFormat="1" applyFont="1" applyFill="1" applyBorder="1" applyAlignment="1">
      <alignment horizontal="center" vertical="center" shrinkToFit="1"/>
      <protection/>
    </xf>
    <xf numFmtId="49" fontId="0" fillId="0" borderId="47" xfId="0" applyNumberFormat="1" applyFont="1" applyBorder="1" applyAlignment="1">
      <alignment horizontal="center" vertical="center" shrinkToFit="1"/>
    </xf>
    <xf numFmtId="49" fontId="0" fillId="0" borderId="48" xfId="0" applyNumberFormat="1" applyFont="1" applyBorder="1" applyAlignment="1">
      <alignment horizontal="center" vertical="center" shrinkToFit="1"/>
    </xf>
    <xf numFmtId="49" fontId="0" fillId="33" borderId="49" xfId="61" applyNumberFormat="1" applyFont="1" applyFill="1" applyBorder="1" applyAlignment="1">
      <alignment horizontal="center" vertical="center"/>
      <protection/>
    </xf>
    <xf numFmtId="49" fontId="0" fillId="0" borderId="18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0" fillId="33" borderId="52" xfId="61" applyNumberFormat="1" applyFont="1" applyFill="1" applyBorder="1" applyAlignment="1">
      <alignment horizontal="center" vertical="center" shrinkToFit="1"/>
      <protection/>
    </xf>
    <xf numFmtId="49" fontId="0" fillId="0" borderId="53" xfId="0" applyNumberFormat="1" applyFont="1" applyBorder="1" applyAlignment="1">
      <alignment horizontal="center" vertical="center" shrinkToFit="1"/>
    </xf>
    <xf numFmtId="49" fontId="0" fillId="0" borderId="54" xfId="0" applyNumberFormat="1" applyFont="1" applyBorder="1" applyAlignment="1">
      <alignment horizontal="center" vertical="center" shrinkToFit="1"/>
    </xf>
    <xf numFmtId="49" fontId="0" fillId="0" borderId="55" xfId="0" applyNumberFormat="1" applyFont="1" applyBorder="1" applyAlignment="1">
      <alignment horizontal="center" vertical="center" shrinkToFit="1"/>
    </xf>
    <xf numFmtId="49" fontId="0" fillId="0" borderId="40" xfId="0" applyNumberFormat="1" applyFont="1" applyBorder="1" applyAlignment="1">
      <alignment horizontal="center" vertical="center" shrinkToFit="1"/>
    </xf>
    <xf numFmtId="49" fontId="0" fillId="0" borderId="41" xfId="0" applyNumberFormat="1" applyFont="1" applyBorder="1" applyAlignment="1">
      <alignment horizontal="center" vertical="center" shrinkToFit="1"/>
    </xf>
    <xf numFmtId="49" fontId="3" fillId="33" borderId="10" xfId="61" applyNumberFormat="1" applyFont="1" applyFill="1" applyBorder="1" applyAlignment="1">
      <alignment horizontal="center" vertical="center"/>
      <protection/>
    </xf>
    <xf numFmtId="49" fontId="3" fillId="33" borderId="15" xfId="61" applyNumberFormat="1" applyFont="1" applyFill="1" applyBorder="1" applyAlignment="1">
      <alignment horizontal="center" vertical="center"/>
      <protection/>
    </xf>
    <xf numFmtId="49" fontId="3" fillId="33" borderId="15" xfId="0" applyNumberFormat="1" applyFont="1" applyFill="1" applyBorder="1" applyAlignment="1">
      <alignment horizontal="center" vertical="center"/>
    </xf>
    <xf numFmtId="0" fontId="6" fillId="0" borderId="0" xfId="61" applyFont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/>
      <protection/>
    </xf>
    <xf numFmtId="49" fontId="2" fillId="0" borderId="56" xfId="61" applyNumberFormat="1" applyFont="1" applyBorder="1" applyAlignment="1">
      <alignment horizontal="center" vertical="center"/>
      <protection/>
    </xf>
    <xf numFmtId="49" fontId="2" fillId="0" borderId="14" xfId="0" applyNumberFormat="1" applyFont="1" applyBorder="1" applyAlignment="1">
      <alignment horizontal="center" vertical="center"/>
    </xf>
    <xf numFmtId="49" fontId="4" fillId="33" borderId="14" xfId="61" applyNumberFormat="1" applyFont="1" applyFill="1" applyBorder="1" applyAlignment="1">
      <alignment horizontal="center" vertical="center"/>
      <protection/>
    </xf>
    <xf numFmtId="49" fontId="4" fillId="33" borderId="14" xfId="0" applyNumberFormat="1" applyFont="1" applyFill="1" applyBorder="1" applyAlignment="1">
      <alignment horizontal="center" vertical="center"/>
    </xf>
    <xf numFmtId="49" fontId="0" fillId="0" borderId="57" xfId="61" applyNumberFormat="1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57" xfId="0" applyNumberFormat="1" applyFont="1" applyBorder="1" applyAlignment="1">
      <alignment horizontal="center" vertical="center"/>
    </xf>
    <xf numFmtId="49" fontId="0" fillId="33" borderId="10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0" xfId="61" applyNumberFormat="1" applyFont="1" applyFill="1" applyBorder="1" applyAlignment="1">
      <alignment horizontal="center" vertical="center"/>
      <protection/>
    </xf>
    <xf numFmtId="49" fontId="3" fillId="33" borderId="10" xfId="61" applyNumberFormat="1" applyFont="1" applyFill="1" applyBorder="1" applyAlignment="1" applyProtection="1">
      <alignment horizontal="left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33" borderId="58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0" xfId="61" applyNumberFormat="1" applyFont="1" applyFill="1" applyBorder="1" applyAlignment="1" applyProtection="1">
      <alignment horizontal="left" vertical="center" shrinkToFit="1"/>
      <protection locked="0"/>
    </xf>
    <xf numFmtId="49" fontId="4" fillId="33" borderId="58" xfId="61" applyNumberFormat="1" applyFont="1" applyFill="1" applyBorder="1" applyAlignment="1" applyProtection="1">
      <alignment horizontal="left" vertical="center" shrinkToFit="1"/>
      <protection locked="0"/>
    </xf>
    <xf numFmtId="49" fontId="3" fillId="33" borderId="52" xfId="61" applyNumberFormat="1" applyFont="1" applyFill="1" applyBorder="1" applyAlignment="1" applyProtection="1">
      <alignment horizontal="left" vertical="center" shrinkToFit="1"/>
      <protection locked="0"/>
    </xf>
    <xf numFmtId="49" fontId="3" fillId="33" borderId="53" xfId="61" applyNumberFormat="1" applyFont="1" applyFill="1" applyBorder="1" applyAlignment="1" applyProtection="1">
      <alignment horizontal="left" vertical="center" shrinkToFit="1"/>
      <protection locked="0"/>
    </xf>
    <xf numFmtId="49" fontId="3" fillId="33" borderId="59" xfId="61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4" fillId="33" borderId="39" xfId="61" applyNumberFormat="1" applyFont="1" applyFill="1" applyBorder="1" applyAlignment="1" applyProtection="1">
      <alignment horizontal="left" vertical="center" shrinkToFit="1"/>
      <protection locked="0"/>
    </xf>
    <xf numFmtId="49" fontId="4" fillId="33" borderId="40" xfId="61" applyNumberFormat="1" applyFont="1" applyFill="1" applyBorder="1" applyAlignment="1" applyProtection="1">
      <alignment horizontal="left" vertical="center" shrinkToFit="1"/>
      <protection locked="0"/>
    </xf>
    <xf numFmtId="49" fontId="4" fillId="33" borderId="60" xfId="61" applyNumberFormat="1" applyFont="1" applyFill="1" applyBorder="1" applyAlignment="1" applyProtection="1">
      <alignment horizontal="left" vertical="center" shrinkToFit="1"/>
      <protection locked="0"/>
    </xf>
    <xf numFmtId="49" fontId="0" fillId="33" borderId="20" xfId="61" applyNumberFormat="1" applyFont="1" applyFill="1" applyBorder="1" applyAlignment="1">
      <alignment horizontal="center" vertical="center" shrinkToFit="1"/>
      <protection/>
    </xf>
    <xf numFmtId="49" fontId="3" fillId="33" borderId="39" xfId="61" applyNumberFormat="1" applyFont="1" applyFill="1" applyBorder="1" applyAlignment="1">
      <alignment horizontal="center" vertical="center"/>
      <protection/>
    </xf>
    <xf numFmtId="49" fontId="3" fillId="33" borderId="41" xfId="61" applyNumberFormat="1" applyFont="1" applyFill="1" applyBorder="1" applyAlignment="1">
      <alignment horizontal="center" vertical="center"/>
      <protection/>
    </xf>
    <xf numFmtId="49" fontId="3" fillId="33" borderId="61" xfId="61" applyNumberFormat="1" applyFont="1" applyFill="1" applyBorder="1" applyAlignment="1">
      <alignment horizontal="center" vertical="center"/>
      <protection/>
    </xf>
    <xf numFmtId="49" fontId="3" fillId="33" borderId="61" xfId="0" applyNumberFormat="1" applyFont="1" applyFill="1" applyBorder="1" applyAlignment="1">
      <alignment horizontal="center" vertical="center"/>
    </xf>
    <xf numFmtId="49" fontId="3" fillId="33" borderId="39" xfId="61" applyNumberFormat="1" applyFont="1" applyFill="1" applyBorder="1" applyAlignment="1" applyProtection="1">
      <alignment horizontal="center" vertical="center" shrinkToFit="1"/>
      <protection locked="0"/>
    </xf>
    <xf numFmtId="49" fontId="3" fillId="33" borderId="40" xfId="61" applyNumberFormat="1" applyFont="1" applyFill="1" applyBorder="1" applyAlignment="1" applyProtection="1">
      <alignment horizontal="center" vertical="center" shrinkToFit="1"/>
      <protection locked="0"/>
    </xf>
    <xf numFmtId="49" fontId="3" fillId="33" borderId="41" xfId="61" applyNumberFormat="1" applyFont="1" applyFill="1" applyBorder="1" applyAlignment="1" applyProtection="1">
      <alignment horizontal="center" vertical="center" shrinkToFit="1"/>
      <protection locked="0"/>
    </xf>
    <xf numFmtId="49" fontId="3" fillId="33" borderId="60" xfId="61" applyNumberFormat="1" applyFont="1" applyFill="1" applyBorder="1" applyAlignment="1" applyProtection="1">
      <alignment horizontal="center" vertical="center" shrinkToFit="1"/>
      <protection locked="0"/>
    </xf>
    <xf numFmtId="49" fontId="3" fillId="33" borderId="52" xfId="61" applyNumberFormat="1" applyFont="1" applyFill="1" applyBorder="1" applyAlignment="1" applyProtection="1">
      <alignment horizontal="center" vertical="center" shrinkToFit="1"/>
      <protection locked="0"/>
    </xf>
    <xf numFmtId="49" fontId="3" fillId="33" borderId="53" xfId="61" applyNumberFormat="1" applyFont="1" applyFill="1" applyBorder="1" applyAlignment="1" applyProtection="1">
      <alignment horizontal="center" vertical="center" shrinkToFit="1"/>
      <protection locked="0"/>
    </xf>
    <xf numFmtId="49" fontId="3" fillId="33" borderId="54" xfId="61" applyNumberFormat="1" applyFont="1" applyFill="1" applyBorder="1" applyAlignment="1" applyProtection="1">
      <alignment horizontal="center" vertical="center" shrinkToFit="1"/>
      <protection locked="0"/>
    </xf>
    <xf numFmtId="49" fontId="2" fillId="0" borderId="6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3" fillId="33" borderId="16" xfId="61" applyNumberFormat="1" applyFont="1" applyFill="1" applyBorder="1" applyAlignment="1">
      <alignment horizontal="center" vertical="center"/>
      <protection/>
    </xf>
    <xf numFmtId="49" fontId="3" fillId="33" borderId="16" xfId="61" applyNumberFormat="1" applyFont="1" applyFill="1" applyBorder="1" applyAlignment="1" applyProtection="1">
      <alignment horizontal="center" vertical="center" shrinkToFit="1"/>
      <protection locked="0"/>
    </xf>
    <xf numFmtId="49" fontId="3" fillId="33" borderId="16" xfId="0" applyNumberFormat="1" applyFont="1" applyFill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3" fillId="33" borderId="6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64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65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5" xfId="61" applyNumberFormat="1" applyFont="1" applyFill="1" applyBorder="1" applyAlignment="1">
      <alignment horizontal="center" vertical="center"/>
      <protection/>
    </xf>
    <xf numFmtId="49" fontId="0" fillId="33" borderId="26" xfId="61" applyNumberFormat="1" applyFont="1" applyFill="1" applyBorder="1" applyAlignment="1">
      <alignment horizontal="center" vertical="center"/>
      <protection/>
    </xf>
    <xf numFmtId="49" fontId="0" fillId="33" borderId="44" xfId="61" applyNumberFormat="1" applyFont="1" applyFill="1" applyBorder="1" applyAlignment="1">
      <alignment horizontal="center" vertical="center"/>
      <protection/>
    </xf>
    <xf numFmtId="49" fontId="0" fillId="33" borderId="0" xfId="61" applyNumberFormat="1" applyFont="1" applyFill="1" applyBorder="1" applyAlignment="1">
      <alignment horizontal="center" vertical="center"/>
      <protection/>
    </xf>
    <xf numFmtId="49" fontId="0" fillId="33" borderId="51" xfId="61" applyNumberFormat="1" applyFont="1" applyFill="1" applyBorder="1" applyAlignment="1">
      <alignment horizontal="center" vertical="center"/>
      <protection/>
    </xf>
    <xf numFmtId="49" fontId="0" fillId="33" borderId="22" xfId="61" applyNumberFormat="1" applyFont="1" applyFill="1" applyBorder="1" applyAlignment="1">
      <alignment horizontal="center" vertical="center"/>
      <protection/>
    </xf>
    <xf numFmtId="49" fontId="0" fillId="33" borderId="23" xfId="61" applyNumberFormat="1" applyFont="1" applyFill="1" applyBorder="1" applyAlignment="1">
      <alignment horizontal="center" vertical="center"/>
      <protection/>
    </xf>
    <xf numFmtId="49" fontId="0" fillId="33" borderId="17" xfId="61" applyNumberFormat="1" applyFont="1" applyFill="1" applyBorder="1" applyAlignment="1">
      <alignment horizontal="center" vertical="center"/>
      <protection/>
    </xf>
    <xf numFmtId="49" fontId="0" fillId="33" borderId="66" xfId="61" applyNumberFormat="1" applyFont="1" applyFill="1" applyBorder="1" applyAlignment="1">
      <alignment horizontal="center" vertical="center" shrinkToFit="1"/>
      <protection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50" xfId="0" applyNumberFormat="1" applyFont="1" applyBorder="1" applyAlignment="1">
      <alignment horizontal="center" vertical="center" shrinkToFit="1"/>
    </xf>
    <xf numFmtId="49" fontId="0" fillId="0" borderId="67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51" xfId="0" applyNumberFormat="1" applyFont="1" applyBorder="1" applyAlignment="1">
      <alignment horizontal="center" vertical="center" shrinkToFit="1"/>
    </xf>
    <xf numFmtId="49" fontId="0" fillId="33" borderId="68" xfId="61" applyNumberFormat="1" applyFont="1" applyFill="1" applyBorder="1" applyAlignment="1">
      <alignment horizontal="center" vertical="center" shrinkToFit="1"/>
      <protection/>
    </xf>
    <xf numFmtId="49" fontId="0" fillId="0" borderId="69" xfId="0" applyNumberFormat="1" applyFont="1" applyBorder="1" applyAlignment="1">
      <alignment horizontal="center" vertical="center" shrinkToFit="1"/>
    </xf>
    <xf numFmtId="49" fontId="0" fillId="0" borderId="70" xfId="0" applyNumberFormat="1" applyFont="1" applyBorder="1" applyAlignment="1">
      <alignment horizontal="center" vertical="center" shrinkToFit="1"/>
    </xf>
    <xf numFmtId="49" fontId="0" fillId="0" borderId="71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2" xfId="61" applyNumberFormat="1" applyFont="1" applyFill="1" applyBorder="1" applyAlignment="1" applyProtection="1">
      <alignment horizontal="left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33" borderId="7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73" xfId="0" applyNumberFormat="1" applyFont="1" applyBorder="1" applyAlignment="1">
      <alignment horizontal="center" vertical="center" shrinkToFit="1"/>
    </xf>
    <xf numFmtId="49" fontId="0" fillId="0" borderId="59" xfId="0" applyNumberFormat="1" applyFont="1" applyBorder="1" applyAlignment="1">
      <alignment horizontal="center" vertical="center" shrinkToFit="1"/>
    </xf>
    <xf numFmtId="49" fontId="0" fillId="0" borderId="74" xfId="0" applyNumberFormat="1" applyFont="1" applyBorder="1" applyAlignment="1">
      <alignment horizontal="center" vertical="center" shrinkToFit="1"/>
    </xf>
    <xf numFmtId="49" fontId="2" fillId="0" borderId="75" xfId="61" applyNumberFormat="1" applyFont="1" applyBorder="1" applyAlignment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/>
    </xf>
    <xf numFmtId="49" fontId="3" fillId="33" borderId="10" xfId="61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61" applyNumberFormat="1" applyFont="1" applyFill="1" applyBorder="1" applyAlignment="1" applyProtection="1">
      <alignment horizontal="center" vertical="center" shrinkToFit="1"/>
      <protection locked="0"/>
    </xf>
    <xf numFmtId="49" fontId="3" fillId="33" borderId="11" xfId="61" applyNumberFormat="1" applyFont="1" applyFill="1" applyBorder="1" applyAlignment="1" applyProtection="1">
      <alignment horizontal="center" vertical="center" shrinkToFit="1"/>
      <protection locked="0"/>
    </xf>
    <xf numFmtId="49" fontId="3" fillId="33" borderId="11" xfId="61" applyNumberFormat="1" applyFont="1" applyFill="1" applyBorder="1" applyAlignment="1" applyProtection="1">
      <alignment horizontal="left" vertical="center" shrinkToFit="1"/>
      <protection locked="0"/>
    </xf>
    <xf numFmtId="49" fontId="3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3" fillId="33" borderId="76" xfId="0" applyNumberFormat="1" applyFont="1" applyFill="1" applyBorder="1" applyAlignment="1" applyProtection="1">
      <alignment horizontal="left" vertical="center" shrinkToFit="1"/>
      <protection locked="0"/>
    </xf>
    <xf numFmtId="49" fontId="3" fillId="33" borderId="10" xfId="61" applyNumberFormat="1" applyFont="1" applyFill="1" applyBorder="1" applyAlignment="1">
      <alignment horizontal="center" vertical="center" shrinkToFit="1"/>
      <protection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3" fillId="33" borderId="58" xfId="0" applyNumberFormat="1" applyFont="1" applyFill="1" applyBorder="1" applyAlignment="1">
      <alignment horizontal="center" vertical="center" shrinkToFit="1"/>
    </xf>
    <xf numFmtId="49" fontId="57" fillId="0" borderId="0" xfId="61" applyNumberFormat="1" applyFont="1" applyFill="1" applyBorder="1" applyAlignment="1">
      <alignment horizontal="left" vertical="top" wrapText="1"/>
      <protection/>
    </xf>
    <xf numFmtId="49" fontId="0" fillId="33" borderId="20" xfId="0" applyNumberFormat="1" applyFont="1" applyFill="1" applyBorder="1" applyAlignment="1">
      <alignment horizontal="center" vertical="center" shrinkToFit="1"/>
    </xf>
    <xf numFmtId="49" fontId="0" fillId="33" borderId="21" xfId="0" applyNumberFormat="1" applyFont="1" applyFill="1" applyBorder="1" applyAlignment="1">
      <alignment horizontal="center" vertical="center" shrinkToFit="1"/>
    </xf>
    <xf numFmtId="49" fontId="0" fillId="33" borderId="22" xfId="0" applyNumberFormat="1" applyFont="1" applyFill="1" applyBorder="1" applyAlignment="1">
      <alignment horizontal="center" vertical="center" shrinkToFit="1"/>
    </xf>
    <xf numFmtId="49" fontId="0" fillId="33" borderId="23" xfId="0" applyNumberFormat="1" applyFont="1" applyFill="1" applyBorder="1" applyAlignment="1">
      <alignment horizontal="center" vertical="center" shrinkToFit="1"/>
    </xf>
    <xf numFmtId="49" fontId="0" fillId="33" borderId="18" xfId="61" applyNumberFormat="1" applyFont="1" applyFill="1" applyBorder="1" applyAlignment="1">
      <alignment horizontal="center" vertical="center"/>
      <protection/>
    </xf>
    <xf numFmtId="49" fontId="0" fillId="33" borderId="50" xfId="61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40" fillId="0" borderId="19" xfId="43" applyBorder="1" applyAlignment="1" applyProtection="1">
      <alignment horizontal="left" shrinkToFit="1"/>
      <protection/>
    </xf>
    <xf numFmtId="0" fontId="9" fillId="0" borderId="19" xfId="0" applyFont="1" applyBorder="1" applyAlignment="1">
      <alignment horizontal="left" vertical="center" shrinkToFit="1"/>
    </xf>
    <xf numFmtId="0" fontId="35" fillId="12" borderId="19" xfId="0" applyFont="1" applyFill="1" applyBorder="1" applyAlignment="1">
      <alignment horizontal="center" vertical="center"/>
    </xf>
    <xf numFmtId="0" fontId="35" fillId="12" borderId="77" xfId="0" applyFont="1" applyFill="1" applyBorder="1" applyAlignment="1">
      <alignment horizontal="center" vertical="center"/>
    </xf>
    <xf numFmtId="0" fontId="35" fillId="12" borderId="78" xfId="0" applyFont="1" applyFill="1" applyBorder="1" applyAlignment="1">
      <alignment horizontal="center" vertical="center"/>
    </xf>
    <xf numFmtId="0" fontId="35" fillId="12" borderId="7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 shrinkToFit="1"/>
    </xf>
    <xf numFmtId="0" fontId="54" fillId="34" borderId="19" xfId="0" applyFont="1" applyFill="1" applyBorder="1" applyAlignment="1">
      <alignment horizontal="left" vertical="center" shrinkToFit="1"/>
    </xf>
    <xf numFmtId="0" fontId="54" fillId="34" borderId="19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56" fillId="0" borderId="0" xfId="0" applyFont="1" applyAlignment="1">
      <alignment horizontal="center" vertical="center" shrinkToFit="1"/>
    </xf>
    <xf numFmtId="0" fontId="35" fillId="0" borderId="19" xfId="0" applyFont="1" applyBorder="1" applyAlignment="1">
      <alignment horizontal="center" vertical="center" shrinkToFit="1"/>
    </xf>
    <xf numFmtId="0" fontId="35" fillId="12" borderId="19" xfId="0" applyFont="1" applyFill="1" applyBorder="1" applyAlignment="1">
      <alignment horizontal="center" vertical="center" shrinkToFit="1"/>
    </xf>
    <xf numFmtId="0" fontId="58" fillId="36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 shrinkToFit="1"/>
    </xf>
    <xf numFmtId="0" fontId="44" fillId="0" borderId="25" xfId="0" applyFont="1" applyBorder="1" applyAlignment="1">
      <alignment horizontal="center" vertical="center"/>
    </xf>
    <xf numFmtId="0" fontId="59" fillId="34" borderId="77" xfId="0" applyFont="1" applyFill="1" applyBorder="1" applyAlignment="1">
      <alignment horizontal="center" vertical="center" shrinkToFit="1"/>
    </xf>
    <xf numFmtId="0" fontId="59" fillId="34" borderId="78" xfId="0" applyFont="1" applyFill="1" applyBorder="1" applyAlignment="1">
      <alignment horizontal="center" vertical="center" shrinkToFit="1"/>
    </xf>
    <xf numFmtId="0" fontId="59" fillId="34" borderId="79" xfId="0" applyFont="1" applyFill="1" applyBorder="1" applyAlignment="1">
      <alignment horizontal="center" vertical="center" shrinkToFit="1"/>
    </xf>
    <xf numFmtId="0" fontId="35" fillId="0" borderId="77" xfId="0" applyFont="1" applyBorder="1" applyAlignment="1">
      <alignment horizontal="center" vertical="center" shrinkToFit="1"/>
    </xf>
    <xf numFmtId="0" fontId="35" fillId="0" borderId="79" xfId="0" applyFont="1" applyBorder="1" applyAlignment="1">
      <alignment horizontal="center" vertical="center" shrinkToFit="1"/>
    </xf>
    <xf numFmtId="0" fontId="35" fillId="12" borderId="77" xfId="0" applyFont="1" applyFill="1" applyBorder="1" applyAlignment="1">
      <alignment horizontal="center" vertical="center" shrinkToFit="1"/>
    </xf>
    <xf numFmtId="0" fontId="35" fillId="12" borderId="78" xfId="0" applyFont="1" applyFill="1" applyBorder="1" applyAlignment="1">
      <alignment horizontal="center" vertical="center" shrinkToFit="1"/>
    </xf>
    <xf numFmtId="0" fontId="35" fillId="12" borderId="79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エントリー用紙_プログラム用入力フォーム(千歳）" xfId="61"/>
    <cellStyle name="Followed Hyperlink" xfId="62"/>
    <cellStyle name="良い" xfId="63"/>
  </cellStyles>
  <dxfs count="22"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FF0000"/>
      </font>
      <border/>
    </dxf>
    <dxf>
      <font>
        <color rgb="FF00B0F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ota.wanibuchi@sapporo-c.ed.jp" TargetMode="External" /><Relationship Id="rId2" Type="http://schemas.openxmlformats.org/officeDocument/2006/relationships/hyperlink" Target="mailto:ryosuke.tsubaki@sapporo-c.ed.jp" TargetMode="External" /><Relationship Id="rId3" Type="http://schemas.openxmlformats.org/officeDocument/2006/relationships/hyperlink" Target="mailto:takahumi.ozawa@gmail.com" TargetMode="External" /><Relationship Id="rId4" Type="http://schemas.openxmlformats.org/officeDocument/2006/relationships/hyperlink" Target="mailto:kohei.matsuoka@sapporo-c.ed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AH58"/>
  <sheetViews>
    <sheetView tabSelected="1" view="pageBreakPreview" zoomScaleSheetLayoutView="100" zoomScalePageLayoutView="0" workbookViewId="0" topLeftCell="A1">
      <selection activeCell="B2" sqref="B2:AD2"/>
    </sheetView>
  </sheetViews>
  <sheetFormatPr defaultColWidth="11.00390625" defaultRowHeight="13.5"/>
  <cols>
    <col min="1" max="1" width="1.875" style="16" customWidth="1"/>
    <col min="2" max="5" width="3.125" style="16" customWidth="1"/>
    <col min="6" max="12" width="3.50390625" style="16" customWidth="1"/>
    <col min="13" max="15" width="2.625" style="16" customWidth="1"/>
    <col min="16" max="30" width="3.125" style="16" customWidth="1"/>
    <col min="31" max="31" width="1.875" style="16" customWidth="1"/>
    <col min="32" max="32" width="9.125" style="16" customWidth="1"/>
    <col min="33" max="33" width="11.00390625" style="16" customWidth="1"/>
    <col min="34" max="16384" width="11.00390625" style="16" customWidth="1"/>
  </cols>
  <sheetData>
    <row r="1" spans="2:30" ht="22.5" customHeight="1">
      <c r="B1" s="109" t="s">
        <v>69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spans="2:30" ht="7.5" customHeight="1" thickBot="1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2:33" ht="15.75" customHeight="1">
      <c r="B3" s="111" t="s">
        <v>0</v>
      </c>
      <c r="C3" s="112"/>
      <c r="D3" s="112"/>
      <c r="E3" s="112"/>
      <c r="F3" s="78"/>
      <c r="G3" s="78"/>
      <c r="H3" s="78"/>
      <c r="I3" s="78"/>
      <c r="J3" s="78"/>
      <c r="K3" s="78"/>
      <c r="L3" s="78"/>
      <c r="M3" s="78"/>
      <c r="N3" s="78"/>
      <c r="O3" s="78"/>
      <c r="P3" s="113" t="s">
        <v>1</v>
      </c>
      <c r="Q3" s="114"/>
      <c r="R3" s="114"/>
      <c r="S3" s="114"/>
      <c r="T3" s="114"/>
      <c r="U3" s="114"/>
      <c r="V3" s="114"/>
      <c r="W3" s="114"/>
      <c r="X3" s="78"/>
      <c r="Y3" s="79"/>
      <c r="Z3" s="79"/>
      <c r="AA3" s="79"/>
      <c r="AB3" s="79"/>
      <c r="AC3" s="79"/>
      <c r="AD3" s="80"/>
      <c r="AE3" s="17"/>
      <c r="AF3" s="17"/>
      <c r="AG3" s="18"/>
    </row>
    <row r="4" spans="2:33" ht="15.75" customHeight="1">
      <c r="B4" s="115" t="s">
        <v>2</v>
      </c>
      <c r="C4" s="116"/>
      <c r="D4" s="116"/>
      <c r="E4" s="116"/>
      <c r="F4" s="118"/>
      <c r="G4" s="119"/>
      <c r="H4" s="119"/>
      <c r="I4" s="119"/>
      <c r="J4" s="119"/>
      <c r="K4" s="119"/>
      <c r="L4" s="119"/>
      <c r="M4" s="119"/>
      <c r="N4" s="119"/>
      <c r="O4" s="119"/>
      <c r="P4" s="120" t="s">
        <v>3</v>
      </c>
      <c r="Q4" s="88"/>
      <c r="R4" s="88"/>
      <c r="S4" s="1" t="s">
        <v>4</v>
      </c>
      <c r="T4" s="121"/>
      <c r="U4" s="122"/>
      <c r="V4" s="122"/>
      <c r="W4" s="122"/>
      <c r="X4" s="122"/>
      <c r="Y4" s="122"/>
      <c r="Z4" s="122"/>
      <c r="AA4" s="122"/>
      <c r="AB4" s="122"/>
      <c r="AC4" s="122"/>
      <c r="AD4" s="123"/>
      <c r="AE4" s="17"/>
      <c r="AF4" s="17"/>
      <c r="AG4" s="18"/>
    </row>
    <row r="5" spans="2:33" ht="15.75" customHeight="1">
      <c r="B5" s="117"/>
      <c r="C5" s="116"/>
      <c r="D5" s="116"/>
      <c r="E5" s="116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88"/>
      <c r="Q5" s="88"/>
      <c r="R5" s="88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5"/>
      <c r="AE5" s="17"/>
      <c r="AF5" s="17"/>
      <c r="AG5" s="18"/>
    </row>
    <row r="6" spans="2:33" ht="15.75" customHeight="1" thickBot="1">
      <c r="B6" s="146" t="s">
        <v>5</v>
      </c>
      <c r="C6" s="147"/>
      <c r="D6" s="147"/>
      <c r="E6" s="147"/>
      <c r="F6" s="55"/>
      <c r="G6" s="56"/>
      <c r="H6" s="56"/>
      <c r="I6" s="56"/>
      <c r="J6" s="56"/>
      <c r="K6" s="56"/>
      <c r="L6" s="56"/>
      <c r="M6" s="56"/>
      <c r="N6" s="56"/>
      <c r="O6" s="57"/>
      <c r="P6" s="148" t="s">
        <v>6</v>
      </c>
      <c r="Q6" s="148"/>
      <c r="R6" s="148"/>
      <c r="S6" s="149"/>
      <c r="T6" s="89"/>
      <c r="U6" s="89"/>
      <c r="V6" s="89"/>
      <c r="W6" s="89"/>
      <c r="X6" s="148" t="s">
        <v>7</v>
      </c>
      <c r="Y6" s="150"/>
      <c r="Z6" s="149"/>
      <c r="AA6" s="89"/>
      <c r="AB6" s="89"/>
      <c r="AC6" s="89"/>
      <c r="AD6" s="90"/>
      <c r="AE6" s="17"/>
      <c r="AF6" s="17"/>
      <c r="AG6" s="18"/>
    </row>
    <row r="7" spans="2:33" ht="15.75" customHeight="1">
      <c r="B7" s="76" t="s">
        <v>8</v>
      </c>
      <c r="C7" s="77"/>
      <c r="D7" s="77"/>
      <c r="E7" s="77"/>
      <c r="F7" s="143"/>
      <c r="G7" s="144"/>
      <c r="H7" s="144"/>
      <c r="I7" s="144"/>
      <c r="J7" s="144"/>
      <c r="K7" s="144"/>
      <c r="L7" s="145"/>
      <c r="M7" s="143" t="s">
        <v>26</v>
      </c>
      <c r="N7" s="144"/>
      <c r="O7" s="145"/>
      <c r="P7" s="86" t="s">
        <v>25</v>
      </c>
      <c r="Q7" s="87"/>
      <c r="R7" s="87"/>
      <c r="S7" s="2" t="s">
        <v>4</v>
      </c>
      <c r="T7" s="126"/>
      <c r="U7" s="127"/>
      <c r="V7" s="127"/>
      <c r="W7" s="127"/>
      <c r="X7" s="127"/>
      <c r="Y7" s="127"/>
      <c r="Z7" s="127"/>
      <c r="AA7" s="127"/>
      <c r="AB7" s="127"/>
      <c r="AC7" s="127"/>
      <c r="AD7" s="128"/>
      <c r="AE7" s="17"/>
      <c r="AF7" s="17"/>
      <c r="AG7" s="18"/>
    </row>
    <row r="8" spans="2:33" ht="15.75" customHeight="1">
      <c r="B8" s="67" t="s">
        <v>21</v>
      </c>
      <c r="C8" s="68"/>
      <c r="D8" s="68"/>
      <c r="E8" s="69"/>
      <c r="F8" s="41"/>
      <c r="G8" s="42"/>
      <c r="H8" s="42"/>
      <c r="I8" s="42"/>
      <c r="J8" s="42"/>
      <c r="K8" s="42"/>
      <c r="L8" s="43"/>
      <c r="M8" s="81"/>
      <c r="N8" s="82"/>
      <c r="O8" s="82"/>
      <c r="P8" s="88"/>
      <c r="Q8" s="88"/>
      <c r="R8" s="88"/>
      <c r="S8" s="131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3"/>
      <c r="AE8" s="17"/>
      <c r="AF8" s="17"/>
      <c r="AG8" s="18"/>
    </row>
    <row r="9" spans="2:33" ht="15.75" customHeight="1">
      <c r="B9" s="70"/>
      <c r="C9" s="71"/>
      <c r="D9" s="71"/>
      <c r="E9" s="72"/>
      <c r="F9" s="44"/>
      <c r="G9" s="45"/>
      <c r="H9" s="45"/>
      <c r="I9" s="45"/>
      <c r="J9" s="45"/>
      <c r="K9" s="45"/>
      <c r="L9" s="46"/>
      <c r="M9" s="81"/>
      <c r="N9" s="82"/>
      <c r="O9" s="82"/>
      <c r="P9" s="106" t="s">
        <v>6</v>
      </c>
      <c r="Q9" s="106"/>
      <c r="R9" s="106"/>
      <c r="S9" s="139"/>
      <c r="T9" s="140"/>
      <c r="U9" s="140"/>
      <c r="V9" s="140"/>
      <c r="W9" s="141"/>
      <c r="X9" s="135" t="s">
        <v>7</v>
      </c>
      <c r="Y9" s="136"/>
      <c r="Z9" s="139"/>
      <c r="AA9" s="140"/>
      <c r="AB9" s="140"/>
      <c r="AC9" s="140"/>
      <c r="AD9" s="142"/>
      <c r="AE9" s="17"/>
      <c r="AF9" s="16" t="s">
        <v>27</v>
      </c>
      <c r="AG9" s="18"/>
    </row>
    <row r="10" spans="2:33" ht="15.75" customHeight="1">
      <c r="B10" s="151" t="s">
        <v>9</v>
      </c>
      <c r="C10" s="152"/>
      <c r="D10" s="152"/>
      <c r="E10" s="152"/>
      <c r="F10" s="55"/>
      <c r="G10" s="56"/>
      <c r="H10" s="56"/>
      <c r="I10" s="56"/>
      <c r="J10" s="56"/>
      <c r="K10" s="56"/>
      <c r="L10" s="56"/>
      <c r="M10" s="56"/>
      <c r="N10" s="56"/>
      <c r="O10" s="57"/>
      <c r="P10" s="137" t="s">
        <v>10</v>
      </c>
      <c r="Q10" s="138"/>
      <c r="R10" s="138"/>
      <c r="S10" s="138"/>
      <c r="T10" s="138"/>
      <c r="U10" s="153"/>
      <c r="V10" s="153"/>
      <c r="W10" s="153"/>
      <c r="X10" s="153"/>
      <c r="Y10" s="153"/>
      <c r="Z10" s="153"/>
      <c r="AA10" s="153"/>
      <c r="AB10" s="153"/>
      <c r="AC10" s="153"/>
      <c r="AD10" s="154"/>
      <c r="AE10" s="17"/>
      <c r="AF10" s="16" t="s">
        <v>28</v>
      </c>
      <c r="AG10" s="18"/>
    </row>
    <row r="11" spans="2:33" ht="15.75" customHeight="1">
      <c r="B11" s="76" t="s">
        <v>11</v>
      </c>
      <c r="C11" s="77"/>
      <c r="D11" s="77"/>
      <c r="E11" s="77"/>
      <c r="F11" s="83"/>
      <c r="G11" s="84"/>
      <c r="H11" s="84"/>
      <c r="I11" s="84"/>
      <c r="J11" s="84"/>
      <c r="K11" s="84"/>
      <c r="L11" s="85"/>
      <c r="M11" s="83" t="s">
        <v>26</v>
      </c>
      <c r="N11" s="84"/>
      <c r="O11" s="85"/>
      <c r="P11" s="86" t="s">
        <v>25</v>
      </c>
      <c r="Q11" s="87"/>
      <c r="R11" s="87"/>
      <c r="S11" s="2" t="s">
        <v>4</v>
      </c>
      <c r="T11" s="58"/>
      <c r="U11" s="59"/>
      <c r="V11" s="59"/>
      <c r="W11" s="59"/>
      <c r="X11" s="59"/>
      <c r="Y11" s="59"/>
      <c r="Z11" s="59"/>
      <c r="AA11" s="59"/>
      <c r="AB11" s="59"/>
      <c r="AC11" s="59"/>
      <c r="AD11" s="60"/>
      <c r="AE11" s="17"/>
      <c r="AF11" s="16" t="s">
        <v>29</v>
      </c>
      <c r="AG11" s="18"/>
    </row>
    <row r="12" spans="2:33" ht="15.75" customHeight="1">
      <c r="B12" s="67" t="s">
        <v>22</v>
      </c>
      <c r="C12" s="68"/>
      <c r="D12" s="68"/>
      <c r="E12" s="69"/>
      <c r="F12" s="41"/>
      <c r="G12" s="42"/>
      <c r="H12" s="42"/>
      <c r="I12" s="42"/>
      <c r="J12" s="42"/>
      <c r="K12" s="42"/>
      <c r="L12" s="43"/>
      <c r="M12" s="81"/>
      <c r="N12" s="82"/>
      <c r="O12" s="82"/>
      <c r="P12" s="88"/>
      <c r="Q12" s="88"/>
      <c r="R12" s="88"/>
      <c r="S12" s="131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3"/>
      <c r="AE12" s="17"/>
      <c r="AF12" s="16" t="s">
        <v>30</v>
      </c>
      <c r="AG12" s="18"/>
    </row>
    <row r="13" spans="2:33" ht="15.75" customHeight="1">
      <c r="B13" s="70"/>
      <c r="C13" s="71"/>
      <c r="D13" s="71"/>
      <c r="E13" s="72"/>
      <c r="F13" s="44"/>
      <c r="G13" s="45"/>
      <c r="H13" s="45"/>
      <c r="I13" s="45"/>
      <c r="J13" s="45"/>
      <c r="K13" s="45"/>
      <c r="L13" s="46"/>
      <c r="M13" s="81"/>
      <c r="N13" s="82"/>
      <c r="O13" s="82"/>
      <c r="P13" s="106" t="s">
        <v>6</v>
      </c>
      <c r="Q13" s="106"/>
      <c r="R13" s="106"/>
      <c r="S13" s="139"/>
      <c r="T13" s="140"/>
      <c r="U13" s="140"/>
      <c r="V13" s="140"/>
      <c r="W13" s="141"/>
      <c r="X13" s="135" t="s">
        <v>7</v>
      </c>
      <c r="Y13" s="136"/>
      <c r="Z13" s="139"/>
      <c r="AA13" s="140"/>
      <c r="AB13" s="140"/>
      <c r="AC13" s="140"/>
      <c r="AD13" s="142"/>
      <c r="AE13" s="17"/>
      <c r="AF13" s="16" t="s">
        <v>31</v>
      </c>
      <c r="AG13" s="18"/>
    </row>
    <row r="14" spans="2:33" ht="15.75" customHeight="1">
      <c r="B14" s="151" t="s">
        <v>9</v>
      </c>
      <c r="C14" s="152"/>
      <c r="D14" s="152"/>
      <c r="E14" s="152"/>
      <c r="F14" s="55"/>
      <c r="G14" s="56"/>
      <c r="H14" s="56"/>
      <c r="I14" s="56"/>
      <c r="J14" s="56"/>
      <c r="K14" s="56"/>
      <c r="L14" s="56"/>
      <c r="M14" s="56"/>
      <c r="N14" s="56"/>
      <c r="O14" s="57"/>
      <c r="P14" s="137" t="s">
        <v>10</v>
      </c>
      <c r="Q14" s="138"/>
      <c r="R14" s="138"/>
      <c r="S14" s="138"/>
      <c r="T14" s="138"/>
      <c r="U14" s="153"/>
      <c r="V14" s="153"/>
      <c r="W14" s="153"/>
      <c r="X14" s="153"/>
      <c r="Y14" s="153"/>
      <c r="Z14" s="153"/>
      <c r="AA14" s="153"/>
      <c r="AB14" s="153"/>
      <c r="AC14" s="153"/>
      <c r="AD14" s="154"/>
      <c r="AE14" s="17"/>
      <c r="AF14" s="16" t="s">
        <v>32</v>
      </c>
      <c r="AG14" s="18"/>
    </row>
    <row r="15" spans="2:33" ht="15.75" customHeight="1">
      <c r="B15" s="76" t="s">
        <v>0</v>
      </c>
      <c r="C15" s="77"/>
      <c r="D15" s="77"/>
      <c r="E15" s="77"/>
      <c r="F15" s="83"/>
      <c r="G15" s="84"/>
      <c r="H15" s="84"/>
      <c r="I15" s="84"/>
      <c r="J15" s="84"/>
      <c r="K15" s="84"/>
      <c r="L15" s="85"/>
      <c r="M15" s="83" t="s">
        <v>26</v>
      </c>
      <c r="N15" s="84"/>
      <c r="O15" s="85"/>
      <c r="P15" s="86" t="s">
        <v>25</v>
      </c>
      <c r="Q15" s="87"/>
      <c r="R15" s="87"/>
      <c r="S15" s="2" t="s">
        <v>4</v>
      </c>
      <c r="T15" s="58"/>
      <c r="U15" s="59"/>
      <c r="V15" s="59"/>
      <c r="W15" s="59"/>
      <c r="X15" s="59"/>
      <c r="Y15" s="59"/>
      <c r="Z15" s="59"/>
      <c r="AA15" s="59"/>
      <c r="AB15" s="59"/>
      <c r="AC15" s="59"/>
      <c r="AD15" s="60"/>
      <c r="AE15" s="17"/>
      <c r="AF15" s="16" t="s">
        <v>33</v>
      </c>
      <c r="AG15" s="18"/>
    </row>
    <row r="16" spans="2:33" ht="15.75" customHeight="1">
      <c r="B16" s="67" t="s">
        <v>22</v>
      </c>
      <c r="C16" s="68"/>
      <c r="D16" s="68"/>
      <c r="E16" s="69"/>
      <c r="F16" s="41"/>
      <c r="G16" s="42"/>
      <c r="H16" s="42"/>
      <c r="I16" s="42"/>
      <c r="J16" s="42"/>
      <c r="K16" s="42"/>
      <c r="L16" s="43"/>
      <c r="M16" s="81"/>
      <c r="N16" s="82"/>
      <c r="O16" s="82"/>
      <c r="P16" s="88"/>
      <c r="Q16" s="88"/>
      <c r="R16" s="88"/>
      <c r="S16" s="131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3"/>
      <c r="AE16" s="17"/>
      <c r="AF16" s="16" t="s">
        <v>34</v>
      </c>
      <c r="AG16" s="18"/>
    </row>
    <row r="17" spans="2:33" ht="15.75" customHeight="1">
      <c r="B17" s="70"/>
      <c r="C17" s="71"/>
      <c r="D17" s="71"/>
      <c r="E17" s="72"/>
      <c r="F17" s="44"/>
      <c r="G17" s="45"/>
      <c r="H17" s="45"/>
      <c r="I17" s="45"/>
      <c r="J17" s="45"/>
      <c r="K17" s="45"/>
      <c r="L17" s="46"/>
      <c r="M17" s="81"/>
      <c r="N17" s="82"/>
      <c r="O17" s="82"/>
      <c r="P17" s="106" t="s">
        <v>6</v>
      </c>
      <c r="Q17" s="106"/>
      <c r="R17" s="106"/>
      <c r="S17" s="139"/>
      <c r="T17" s="140"/>
      <c r="U17" s="140"/>
      <c r="V17" s="140"/>
      <c r="W17" s="141"/>
      <c r="X17" s="135" t="s">
        <v>7</v>
      </c>
      <c r="Y17" s="136"/>
      <c r="Z17" s="139"/>
      <c r="AA17" s="140"/>
      <c r="AB17" s="140"/>
      <c r="AC17" s="140"/>
      <c r="AD17" s="142"/>
      <c r="AE17" s="17"/>
      <c r="AF17" s="17"/>
      <c r="AG17" s="18"/>
    </row>
    <row r="18" spans="2:33" ht="15.75" customHeight="1">
      <c r="B18" s="151" t="s">
        <v>9</v>
      </c>
      <c r="C18" s="152"/>
      <c r="D18" s="152"/>
      <c r="E18" s="152"/>
      <c r="F18" s="55"/>
      <c r="G18" s="56"/>
      <c r="H18" s="56"/>
      <c r="I18" s="56"/>
      <c r="J18" s="56"/>
      <c r="K18" s="56"/>
      <c r="L18" s="56"/>
      <c r="M18" s="56"/>
      <c r="N18" s="56"/>
      <c r="O18" s="57"/>
      <c r="P18" s="137" t="s">
        <v>10</v>
      </c>
      <c r="Q18" s="138"/>
      <c r="R18" s="138"/>
      <c r="S18" s="138"/>
      <c r="T18" s="138"/>
      <c r="U18" s="153"/>
      <c r="V18" s="153"/>
      <c r="W18" s="153"/>
      <c r="X18" s="153"/>
      <c r="Y18" s="153"/>
      <c r="Z18" s="153"/>
      <c r="AA18" s="153"/>
      <c r="AB18" s="153"/>
      <c r="AC18" s="153"/>
      <c r="AD18" s="154"/>
      <c r="AE18" s="17"/>
      <c r="AF18" s="17"/>
      <c r="AG18" s="18"/>
    </row>
    <row r="19" spans="2:33" ht="15.75" customHeight="1">
      <c r="B19" s="76" t="s">
        <v>0</v>
      </c>
      <c r="C19" s="77"/>
      <c r="D19" s="77"/>
      <c r="E19" s="77"/>
      <c r="F19" s="83"/>
      <c r="G19" s="84"/>
      <c r="H19" s="84"/>
      <c r="I19" s="84"/>
      <c r="J19" s="84"/>
      <c r="K19" s="84"/>
      <c r="L19" s="85"/>
      <c r="M19" s="83" t="s">
        <v>26</v>
      </c>
      <c r="N19" s="84"/>
      <c r="O19" s="85"/>
      <c r="P19" s="86" t="s">
        <v>25</v>
      </c>
      <c r="Q19" s="87"/>
      <c r="R19" s="87"/>
      <c r="S19" s="2" t="s">
        <v>4</v>
      </c>
      <c r="T19" s="58"/>
      <c r="U19" s="59"/>
      <c r="V19" s="59"/>
      <c r="W19" s="59"/>
      <c r="X19" s="59"/>
      <c r="Y19" s="59"/>
      <c r="Z19" s="59"/>
      <c r="AA19" s="59"/>
      <c r="AB19" s="59"/>
      <c r="AC19" s="59"/>
      <c r="AD19" s="60"/>
      <c r="AE19" s="17"/>
      <c r="AF19" s="17"/>
      <c r="AG19" s="18"/>
    </row>
    <row r="20" spans="2:33" ht="15.75" customHeight="1">
      <c r="B20" s="67" t="s">
        <v>23</v>
      </c>
      <c r="C20" s="68"/>
      <c r="D20" s="68"/>
      <c r="E20" s="69"/>
      <c r="F20" s="41"/>
      <c r="G20" s="42"/>
      <c r="H20" s="42"/>
      <c r="I20" s="42"/>
      <c r="J20" s="42"/>
      <c r="K20" s="42"/>
      <c r="L20" s="43"/>
      <c r="M20" s="81"/>
      <c r="N20" s="82"/>
      <c r="O20" s="82"/>
      <c r="P20" s="88"/>
      <c r="Q20" s="88"/>
      <c r="R20" s="88"/>
      <c r="S20" s="131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3"/>
      <c r="AE20" s="17"/>
      <c r="AF20" s="17"/>
      <c r="AG20" s="18"/>
    </row>
    <row r="21" spans="2:33" ht="15.75" customHeight="1">
      <c r="B21" s="70"/>
      <c r="C21" s="71"/>
      <c r="D21" s="71"/>
      <c r="E21" s="72"/>
      <c r="F21" s="44"/>
      <c r="G21" s="45"/>
      <c r="H21" s="45"/>
      <c r="I21" s="45"/>
      <c r="J21" s="45"/>
      <c r="K21" s="45"/>
      <c r="L21" s="46"/>
      <c r="M21" s="81"/>
      <c r="N21" s="82"/>
      <c r="O21" s="82"/>
      <c r="P21" s="106" t="s">
        <v>6</v>
      </c>
      <c r="Q21" s="106"/>
      <c r="R21" s="106"/>
      <c r="S21" s="139"/>
      <c r="T21" s="140"/>
      <c r="U21" s="140"/>
      <c r="V21" s="140"/>
      <c r="W21" s="141"/>
      <c r="X21" s="135" t="s">
        <v>7</v>
      </c>
      <c r="Y21" s="136"/>
      <c r="Z21" s="139"/>
      <c r="AA21" s="140"/>
      <c r="AB21" s="140"/>
      <c r="AC21" s="140"/>
      <c r="AD21" s="142"/>
      <c r="AE21" s="17"/>
      <c r="AF21" s="17"/>
      <c r="AG21" s="18"/>
    </row>
    <row r="22" spans="2:33" ht="15.75" customHeight="1">
      <c r="B22" s="151" t="s">
        <v>9</v>
      </c>
      <c r="C22" s="152"/>
      <c r="D22" s="152"/>
      <c r="E22" s="152"/>
      <c r="F22" s="55"/>
      <c r="G22" s="56"/>
      <c r="H22" s="56"/>
      <c r="I22" s="56"/>
      <c r="J22" s="56"/>
      <c r="K22" s="56"/>
      <c r="L22" s="56"/>
      <c r="M22" s="56"/>
      <c r="N22" s="56"/>
      <c r="O22" s="57"/>
      <c r="P22" s="137" t="s">
        <v>10</v>
      </c>
      <c r="Q22" s="138"/>
      <c r="R22" s="138"/>
      <c r="S22" s="138"/>
      <c r="T22" s="138"/>
      <c r="U22" s="153"/>
      <c r="V22" s="153"/>
      <c r="W22" s="153"/>
      <c r="X22" s="153"/>
      <c r="Y22" s="153"/>
      <c r="Z22" s="153"/>
      <c r="AA22" s="153"/>
      <c r="AB22" s="153"/>
      <c r="AC22" s="153"/>
      <c r="AD22" s="154"/>
      <c r="AE22" s="17"/>
      <c r="AF22" s="17"/>
      <c r="AG22" s="18"/>
    </row>
    <row r="23" spans="2:33" ht="15.75" customHeight="1">
      <c r="B23" s="76" t="s">
        <v>11</v>
      </c>
      <c r="C23" s="77"/>
      <c r="D23" s="77"/>
      <c r="E23" s="77"/>
      <c r="F23" s="83"/>
      <c r="G23" s="84"/>
      <c r="H23" s="84"/>
      <c r="I23" s="84"/>
      <c r="J23" s="84"/>
      <c r="K23" s="84"/>
      <c r="L23" s="85"/>
      <c r="M23" s="83" t="s">
        <v>26</v>
      </c>
      <c r="N23" s="84"/>
      <c r="O23" s="85"/>
      <c r="P23" s="86" t="s">
        <v>25</v>
      </c>
      <c r="Q23" s="87"/>
      <c r="R23" s="87"/>
      <c r="S23" s="2" t="s">
        <v>4</v>
      </c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60"/>
      <c r="AE23" s="17"/>
      <c r="AF23" s="17"/>
      <c r="AG23" s="18"/>
    </row>
    <row r="24" spans="2:33" ht="15.75" customHeight="1">
      <c r="B24" s="67" t="s">
        <v>23</v>
      </c>
      <c r="C24" s="68"/>
      <c r="D24" s="68"/>
      <c r="E24" s="69"/>
      <c r="F24" s="41"/>
      <c r="G24" s="42"/>
      <c r="H24" s="42"/>
      <c r="I24" s="42"/>
      <c r="J24" s="42"/>
      <c r="K24" s="42"/>
      <c r="L24" s="43"/>
      <c r="M24" s="81"/>
      <c r="N24" s="82"/>
      <c r="O24" s="82"/>
      <c r="P24" s="88"/>
      <c r="Q24" s="88"/>
      <c r="R24" s="88"/>
      <c r="S24" s="131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3"/>
      <c r="AE24" s="17"/>
      <c r="AF24" s="17"/>
      <c r="AG24" s="18"/>
    </row>
    <row r="25" spans="2:33" ht="15.75" customHeight="1">
      <c r="B25" s="70"/>
      <c r="C25" s="71"/>
      <c r="D25" s="71"/>
      <c r="E25" s="72"/>
      <c r="F25" s="44"/>
      <c r="G25" s="45"/>
      <c r="H25" s="45"/>
      <c r="I25" s="45"/>
      <c r="J25" s="45"/>
      <c r="K25" s="45"/>
      <c r="L25" s="46"/>
      <c r="M25" s="81"/>
      <c r="N25" s="82"/>
      <c r="O25" s="82"/>
      <c r="P25" s="106" t="s">
        <v>6</v>
      </c>
      <c r="Q25" s="106"/>
      <c r="R25" s="106"/>
      <c r="S25" s="139"/>
      <c r="T25" s="140"/>
      <c r="U25" s="140"/>
      <c r="V25" s="140"/>
      <c r="W25" s="141"/>
      <c r="X25" s="135" t="s">
        <v>7</v>
      </c>
      <c r="Y25" s="136"/>
      <c r="Z25" s="139"/>
      <c r="AA25" s="140"/>
      <c r="AB25" s="140"/>
      <c r="AC25" s="140"/>
      <c r="AD25" s="142"/>
      <c r="AE25" s="17"/>
      <c r="AF25" s="17"/>
      <c r="AG25" s="18"/>
    </row>
    <row r="26" spans="2:33" ht="15.75" customHeight="1" thickBot="1">
      <c r="B26" s="53" t="s">
        <v>9</v>
      </c>
      <c r="C26" s="54"/>
      <c r="D26" s="54"/>
      <c r="E26" s="54"/>
      <c r="F26" s="55"/>
      <c r="G26" s="56"/>
      <c r="H26" s="56"/>
      <c r="I26" s="56"/>
      <c r="J26" s="56"/>
      <c r="K26" s="56"/>
      <c r="L26" s="56"/>
      <c r="M26" s="56"/>
      <c r="N26" s="56"/>
      <c r="O26" s="57"/>
      <c r="P26" s="107" t="s">
        <v>10</v>
      </c>
      <c r="Q26" s="108"/>
      <c r="R26" s="108"/>
      <c r="S26" s="108"/>
      <c r="T26" s="108"/>
      <c r="U26" s="155"/>
      <c r="V26" s="155"/>
      <c r="W26" s="155"/>
      <c r="X26" s="155"/>
      <c r="Y26" s="155"/>
      <c r="Z26" s="155"/>
      <c r="AA26" s="155"/>
      <c r="AB26" s="155"/>
      <c r="AC26" s="155"/>
      <c r="AD26" s="156"/>
      <c r="AE26" s="17"/>
      <c r="AF26" s="17"/>
      <c r="AG26" s="18"/>
    </row>
    <row r="27" spans="2:33" ht="15.75" customHeight="1">
      <c r="B27" s="165" t="s">
        <v>12</v>
      </c>
      <c r="C27" s="166"/>
      <c r="D27" s="166"/>
      <c r="E27" s="167"/>
      <c r="F27" s="94" t="s">
        <v>13</v>
      </c>
      <c r="G27" s="95"/>
      <c r="H27" s="95"/>
      <c r="I27" s="96"/>
      <c r="J27" s="5" t="s">
        <v>14</v>
      </c>
      <c r="K27" s="100"/>
      <c r="L27" s="101"/>
      <c r="M27" s="102"/>
      <c r="N27" s="94" t="s">
        <v>15</v>
      </c>
      <c r="O27" s="95"/>
      <c r="P27" s="95"/>
      <c r="Q27" s="96"/>
      <c r="R27" s="5" t="s">
        <v>14</v>
      </c>
      <c r="S27" s="100"/>
      <c r="T27" s="101"/>
      <c r="U27" s="102"/>
      <c r="V27" s="94" t="s">
        <v>20</v>
      </c>
      <c r="W27" s="95"/>
      <c r="X27" s="95"/>
      <c r="Y27" s="95"/>
      <c r="Z27" s="96"/>
      <c r="AA27" s="5" t="s">
        <v>14</v>
      </c>
      <c r="AB27" s="100"/>
      <c r="AC27" s="101"/>
      <c r="AD27" s="180"/>
      <c r="AE27" s="17"/>
      <c r="AF27" s="17"/>
      <c r="AG27" s="18"/>
    </row>
    <row r="28" spans="2:33" ht="15.75" customHeight="1">
      <c r="B28" s="168"/>
      <c r="C28" s="169"/>
      <c r="D28" s="169"/>
      <c r="E28" s="170"/>
      <c r="F28" s="97"/>
      <c r="G28" s="98"/>
      <c r="H28" s="98"/>
      <c r="I28" s="99"/>
      <c r="J28" s="6" t="s">
        <v>16</v>
      </c>
      <c r="K28" s="134"/>
      <c r="L28" s="68"/>
      <c r="M28" s="69"/>
      <c r="N28" s="97"/>
      <c r="O28" s="98"/>
      <c r="P28" s="98"/>
      <c r="Q28" s="99"/>
      <c r="R28" s="6" t="s">
        <v>16</v>
      </c>
      <c r="S28" s="134"/>
      <c r="T28" s="68"/>
      <c r="U28" s="69"/>
      <c r="V28" s="97"/>
      <c r="W28" s="98"/>
      <c r="X28" s="98"/>
      <c r="Y28" s="98"/>
      <c r="Z28" s="99"/>
      <c r="AA28" s="6" t="s">
        <v>16</v>
      </c>
      <c r="AB28" s="134"/>
      <c r="AC28" s="68"/>
      <c r="AD28" s="181"/>
      <c r="AE28" s="17"/>
      <c r="AF28" s="17"/>
      <c r="AG28" s="18"/>
    </row>
    <row r="29" spans="2:33" ht="15.75" customHeight="1">
      <c r="B29" s="47" t="s">
        <v>17</v>
      </c>
      <c r="C29" s="48"/>
      <c r="D29" s="48"/>
      <c r="E29" s="49"/>
      <c r="F29" s="61" t="s">
        <v>13</v>
      </c>
      <c r="G29" s="62"/>
      <c r="H29" s="62"/>
      <c r="I29" s="63"/>
      <c r="J29" s="7" t="s">
        <v>14</v>
      </c>
      <c r="K29" s="91"/>
      <c r="L29" s="92"/>
      <c r="M29" s="174"/>
      <c r="N29" s="61" t="s">
        <v>15</v>
      </c>
      <c r="O29" s="62"/>
      <c r="P29" s="62"/>
      <c r="Q29" s="63"/>
      <c r="R29" s="7" t="s">
        <v>14</v>
      </c>
      <c r="S29" s="91"/>
      <c r="T29" s="92"/>
      <c r="U29" s="174"/>
      <c r="V29" s="61" t="s">
        <v>20</v>
      </c>
      <c r="W29" s="62"/>
      <c r="X29" s="62"/>
      <c r="Y29" s="62"/>
      <c r="Z29" s="63"/>
      <c r="AA29" s="7" t="s">
        <v>14</v>
      </c>
      <c r="AB29" s="91"/>
      <c r="AC29" s="92"/>
      <c r="AD29" s="93"/>
      <c r="AE29" s="17"/>
      <c r="AF29" s="17"/>
      <c r="AG29" s="18"/>
    </row>
    <row r="30" spans="2:33" ht="15.75" customHeight="1" thickBot="1">
      <c r="B30" s="50"/>
      <c r="C30" s="51"/>
      <c r="D30" s="51"/>
      <c r="E30" s="52"/>
      <c r="F30" s="64"/>
      <c r="G30" s="65"/>
      <c r="H30" s="65"/>
      <c r="I30" s="66"/>
      <c r="J30" s="8" t="s">
        <v>16</v>
      </c>
      <c r="K30" s="171"/>
      <c r="L30" s="172"/>
      <c r="M30" s="173"/>
      <c r="N30" s="64"/>
      <c r="O30" s="65"/>
      <c r="P30" s="65"/>
      <c r="Q30" s="66"/>
      <c r="R30" s="8" t="s">
        <v>16</v>
      </c>
      <c r="S30" s="171"/>
      <c r="T30" s="172"/>
      <c r="U30" s="173"/>
      <c r="V30" s="64"/>
      <c r="W30" s="65"/>
      <c r="X30" s="65"/>
      <c r="Y30" s="65"/>
      <c r="Z30" s="66"/>
      <c r="AA30" s="8" t="s">
        <v>16</v>
      </c>
      <c r="AB30" s="171"/>
      <c r="AC30" s="172"/>
      <c r="AD30" s="179"/>
      <c r="AE30" s="17"/>
      <c r="AF30" s="17"/>
      <c r="AG30" s="18"/>
    </row>
    <row r="31" spans="2:33" ht="15.75" customHeight="1">
      <c r="B31" s="76" t="s">
        <v>0</v>
      </c>
      <c r="C31" s="77"/>
      <c r="D31" s="77"/>
      <c r="E31" s="7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94" t="s">
        <v>3</v>
      </c>
      <c r="Q31" s="199"/>
      <c r="R31" s="200"/>
      <c r="S31" s="2" t="s">
        <v>4</v>
      </c>
      <c r="T31" s="188"/>
      <c r="U31" s="189"/>
      <c r="V31" s="189"/>
      <c r="W31" s="189"/>
      <c r="X31" s="189"/>
      <c r="Y31" s="189"/>
      <c r="Z31" s="189"/>
      <c r="AA31" s="189"/>
      <c r="AB31" s="189"/>
      <c r="AC31" s="189"/>
      <c r="AD31" s="190"/>
      <c r="AE31" s="17"/>
      <c r="AF31" s="17"/>
      <c r="AG31" s="18"/>
    </row>
    <row r="32" spans="2:33" ht="15.75" customHeight="1">
      <c r="B32" s="67" t="s">
        <v>18</v>
      </c>
      <c r="C32" s="68"/>
      <c r="D32" s="68"/>
      <c r="E32" s="69"/>
      <c r="F32" s="195"/>
      <c r="G32" s="196"/>
      <c r="H32" s="196"/>
      <c r="I32" s="196"/>
      <c r="J32" s="196"/>
      <c r="K32" s="196"/>
      <c r="L32" s="196"/>
      <c r="M32" s="195"/>
      <c r="N32" s="196"/>
      <c r="O32" s="4"/>
      <c r="P32" s="159"/>
      <c r="Q32" s="160"/>
      <c r="R32" s="161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5"/>
      <c r="AE32" s="17"/>
      <c r="AF32" s="17"/>
      <c r="AG32" s="18"/>
    </row>
    <row r="33" spans="2:33" ht="15.75" customHeight="1">
      <c r="B33" s="70"/>
      <c r="C33" s="71"/>
      <c r="D33" s="71"/>
      <c r="E33" s="72"/>
      <c r="F33" s="197"/>
      <c r="G33" s="198"/>
      <c r="H33" s="198"/>
      <c r="I33" s="198"/>
      <c r="J33" s="198"/>
      <c r="K33" s="198"/>
      <c r="L33" s="198"/>
      <c r="M33" s="197"/>
      <c r="N33" s="198"/>
      <c r="O33" s="9" t="s">
        <v>19</v>
      </c>
      <c r="P33" s="162"/>
      <c r="Q33" s="163"/>
      <c r="R33" s="16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5"/>
      <c r="AE33" s="17"/>
      <c r="AF33" s="17"/>
      <c r="AG33" s="18"/>
    </row>
    <row r="34" spans="2:33" ht="15.75" customHeight="1">
      <c r="B34" s="103" t="s">
        <v>24</v>
      </c>
      <c r="C34" s="104"/>
      <c r="D34" s="104"/>
      <c r="E34" s="105"/>
      <c r="F34" s="73"/>
      <c r="G34" s="74"/>
      <c r="H34" s="74"/>
      <c r="I34" s="74"/>
      <c r="J34" s="74"/>
      <c r="K34" s="74"/>
      <c r="L34" s="74"/>
      <c r="M34" s="74"/>
      <c r="N34" s="74"/>
      <c r="O34" s="75"/>
      <c r="P34" s="106" t="s">
        <v>6</v>
      </c>
      <c r="Q34" s="106"/>
      <c r="R34" s="106"/>
      <c r="S34" s="184"/>
      <c r="T34" s="185"/>
      <c r="U34" s="185"/>
      <c r="V34" s="185"/>
      <c r="W34" s="185"/>
      <c r="X34" s="106" t="s">
        <v>7</v>
      </c>
      <c r="Y34" s="175"/>
      <c r="Z34" s="191"/>
      <c r="AA34" s="192"/>
      <c r="AB34" s="192"/>
      <c r="AC34" s="192"/>
      <c r="AD34" s="193"/>
      <c r="AE34" s="17"/>
      <c r="AF34" s="17"/>
      <c r="AG34" s="18"/>
    </row>
    <row r="35" spans="2:33" ht="15.75" customHeight="1">
      <c r="B35" s="53" t="s">
        <v>9</v>
      </c>
      <c r="C35" s="54"/>
      <c r="D35" s="54"/>
      <c r="E35" s="54"/>
      <c r="F35" s="55"/>
      <c r="G35" s="56"/>
      <c r="H35" s="56"/>
      <c r="I35" s="56"/>
      <c r="J35" s="56"/>
      <c r="K35" s="56"/>
      <c r="L35" s="56"/>
      <c r="M35" s="56"/>
      <c r="N35" s="56"/>
      <c r="O35" s="57"/>
      <c r="P35" s="107" t="s">
        <v>10</v>
      </c>
      <c r="Q35" s="108"/>
      <c r="R35" s="108"/>
      <c r="S35" s="108"/>
      <c r="T35" s="108"/>
      <c r="U35" s="155"/>
      <c r="V35" s="155"/>
      <c r="W35" s="155"/>
      <c r="X35" s="155"/>
      <c r="Y35" s="155"/>
      <c r="Z35" s="155"/>
      <c r="AA35" s="155"/>
      <c r="AB35" s="155"/>
      <c r="AC35" s="155"/>
      <c r="AD35" s="156"/>
      <c r="AE35" s="17"/>
      <c r="AF35" s="17"/>
      <c r="AG35" s="18"/>
    </row>
    <row r="36" spans="2:33" ht="15.75" customHeight="1">
      <c r="B36" s="182" t="s">
        <v>0</v>
      </c>
      <c r="C36" s="183"/>
      <c r="D36" s="183"/>
      <c r="E36" s="183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61" t="s">
        <v>3</v>
      </c>
      <c r="Q36" s="157"/>
      <c r="R36" s="158"/>
      <c r="S36" s="3" t="s">
        <v>4</v>
      </c>
      <c r="T36" s="176"/>
      <c r="U36" s="177"/>
      <c r="V36" s="177"/>
      <c r="W36" s="177"/>
      <c r="X36" s="177"/>
      <c r="Y36" s="177"/>
      <c r="Z36" s="177"/>
      <c r="AA36" s="177"/>
      <c r="AB36" s="177"/>
      <c r="AC36" s="177"/>
      <c r="AD36" s="178"/>
      <c r="AE36" s="17"/>
      <c r="AF36" s="17"/>
      <c r="AG36" s="18"/>
    </row>
    <row r="37" spans="2:33" ht="15.75" customHeight="1">
      <c r="B37" s="67" t="s">
        <v>18</v>
      </c>
      <c r="C37" s="68"/>
      <c r="D37" s="68"/>
      <c r="E37" s="69"/>
      <c r="F37" s="195"/>
      <c r="G37" s="196"/>
      <c r="H37" s="196"/>
      <c r="I37" s="196"/>
      <c r="J37" s="196"/>
      <c r="K37" s="196"/>
      <c r="L37" s="196"/>
      <c r="M37" s="195"/>
      <c r="N37" s="196"/>
      <c r="O37" s="4"/>
      <c r="P37" s="159"/>
      <c r="Q37" s="160"/>
      <c r="R37" s="161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5"/>
      <c r="AE37" s="17"/>
      <c r="AF37" s="17"/>
      <c r="AG37" s="18"/>
    </row>
    <row r="38" spans="2:33" ht="15.75" customHeight="1">
      <c r="B38" s="70"/>
      <c r="C38" s="71"/>
      <c r="D38" s="71"/>
      <c r="E38" s="72"/>
      <c r="F38" s="197"/>
      <c r="G38" s="198"/>
      <c r="H38" s="198"/>
      <c r="I38" s="198"/>
      <c r="J38" s="198"/>
      <c r="K38" s="198"/>
      <c r="L38" s="198"/>
      <c r="M38" s="197"/>
      <c r="N38" s="198"/>
      <c r="O38" s="9" t="s">
        <v>19</v>
      </c>
      <c r="P38" s="162"/>
      <c r="Q38" s="163"/>
      <c r="R38" s="16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  <c r="AE38" s="17"/>
      <c r="AF38" s="17"/>
      <c r="AG38" s="18"/>
    </row>
    <row r="39" spans="2:33" ht="15.75" customHeight="1">
      <c r="B39" s="103" t="s">
        <v>24</v>
      </c>
      <c r="C39" s="104"/>
      <c r="D39" s="104"/>
      <c r="E39" s="105"/>
      <c r="F39" s="73"/>
      <c r="G39" s="74"/>
      <c r="H39" s="74"/>
      <c r="I39" s="74"/>
      <c r="J39" s="74"/>
      <c r="K39" s="74"/>
      <c r="L39" s="74"/>
      <c r="M39" s="74"/>
      <c r="N39" s="74"/>
      <c r="O39" s="75"/>
      <c r="P39" s="106" t="s">
        <v>6</v>
      </c>
      <c r="Q39" s="106"/>
      <c r="R39" s="106"/>
      <c r="S39" s="184"/>
      <c r="T39" s="185"/>
      <c r="U39" s="185"/>
      <c r="V39" s="185"/>
      <c r="W39" s="185"/>
      <c r="X39" s="106" t="s">
        <v>7</v>
      </c>
      <c r="Y39" s="175"/>
      <c r="Z39" s="191"/>
      <c r="AA39" s="192"/>
      <c r="AB39" s="192"/>
      <c r="AC39" s="192"/>
      <c r="AD39" s="193"/>
      <c r="AE39" s="17"/>
      <c r="AF39" s="17"/>
      <c r="AG39" s="18"/>
    </row>
    <row r="40" spans="2:34" ht="15.75" customHeight="1" thickBot="1">
      <c r="B40" s="146" t="s">
        <v>9</v>
      </c>
      <c r="C40" s="147"/>
      <c r="D40" s="147"/>
      <c r="E40" s="147"/>
      <c r="F40" s="55"/>
      <c r="G40" s="56"/>
      <c r="H40" s="56"/>
      <c r="I40" s="56"/>
      <c r="J40" s="56"/>
      <c r="K40" s="56"/>
      <c r="L40" s="56"/>
      <c r="M40" s="56"/>
      <c r="N40" s="56"/>
      <c r="O40" s="57"/>
      <c r="P40" s="148" t="s">
        <v>10</v>
      </c>
      <c r="Q40" s="150"/>
      <c r="R40" s="150"/>
      <c r="S40" s="150"/>
      <c r="T40" s="150"/>
      <c r="U40" s="89"/>
      <c r="V40" s="89"/>
      <c r="W40" s="89"/>
      <c r="X40" s="89"/>
      <c r="Y40" s="89"/>
      <c r="Z40" s="89"/>
      <c r="AA40" s="89"/>
      <c r="AB40" s="89"/>
      <c r="AC40" s="89"/>
      <c r="AD40" s="90"/>
      <c r="AE40" s="17"/>
      <c r="AF40" s="12"/>
      <c r="AG40" s="19"/>
      <c r="AH40" s="20"/>
    </row>
    <row r="41" spans="2:33" s="20" customFormat="1" ht="15.75" customHeight="1">
      <c r="B41" s="10" t="s">
        <v>35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/>
      <c r="AF41" s="12"/>
      <c r="AG41" s="19"/>
    </row>
    <row r="42" spans="2:33" s="15" customFormat="1" ht="4.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4"/>
      <c r="AF42" s="14"/>
      <c r="AG42" s="21"/>
    </row>
    <row r="43" spans="2:33" s="20" customFormat="1" ht="49.5" customHeight="1">
      <c r="B43" s="194" t="s">
        <v>36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2"/>
      <c r="AF43" s="12"/>
      <c r="AG43" s="19"/>
    </row>
    <row r="44" spans="2:33" s="25" customFormat="1" ht="4.5" customHeight="1">
      <c r="B44" s="23"/>
      <c r="C44" s="22"/>
      <c r="D44" s="22"/>
      <c r="E44" s="22"/>
      <c r="F44" s="22"/>
      <c r="G44" s="22"/>
      <c r="H44" s="22"/>
      <c r="I44" s="22"/>
      <c r="J44" s="22"/>
      <c r="K44" s="22"/>
      <c r="L44" s="129"/>
      <c r="M44" s="129"/>
      <c r="N44" s="129"/>
      <c r="O44" s="23"/>
      <c r="P44" s="22"/>
      <c r="Q44" s="22"/>
      <c r="R44" s="22"/>
      <c r="S44" s="22"/>
      <c r="T44" s="22"/>
      <c r="U44" s="22"/>
      <c r="V44" s="130"/>
      <c r="W44" s="130"/>
      <c r="X44" s="130"/>
      <c r="Y44" s="130"/>
      <c r="Z44" s="130"/>
      <c r="AA44" s="130"/>
      <c r="AB44" s="130"/>
      <c r="AC44" s="130"/>
      <c r="AD44" s="22"/>
      <c r="AE44" s="23"/>
      <c r="AF44" s="23"/>
      <c r="AG44" s="24"/>
    </row>
    <row r="45" spans="2:33" s="20" customFormat="1" ht="18.75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9"/>
    </row>
    <row r="46" spans="2:33" s="20" customFormat="1" ht="18.75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9"/>
    </row>
    <row r="47" spans="2:33" s="20" customFormat="1" ht="18.7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9"/>
    </row>
    <row r="48" spans="2:33" s="20" customFormat="1" ht="18.75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9"/>
    </row>
    <row r="49" spans="2:34" s="20" customFormat="1" ht="13.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7"/>
      <c r="AG49" s="18"/>
      <c r="AH49" s="16"/>
    </row>
    <row r="50" spans="2:33" ht="13.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8"/>
    </row>
    <row r="51" spans="2:33" ht="13.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8"/>
    </row>
    <row r="52" spans="2:33" ht="13.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8"/>
    </row>
    <row r="53" spans="2:33" ht="13.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2:33" ht="13.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2:33" ht="13.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2:33" ht="13.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2:33" ht="13.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2:31" ht="13.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63" ht="20.25" customHeight="1"/>
    <row r="64" ht="20.25" customHeight="1"/>
  </sheetData>
  <sheetProtection/>
  <mergeCells count="163">
    <mergeCell ref="B43:AD43"/>
    <mergeCell ref="X34:Y34"/>
    <mergeCell ref="Z34:AD34"/>
    <mergeCell ref="F32:L33"/>
    <mergeCell ref="M32:N33"/>
    <mergeCell ref="F37:L38"/>
    <mergeCell ref="M37:N38"/>
    <mergeCell ref="P31:R33"/>
    <mergeCell ref="S33:AD33"/>
    <mergeCell ref="P34:R34"/>
    <mergeCell ref="B40:E40"/>
    <mergeCell ref="S30:U30"/>
    <mergeCell ref="F31:O31"/>
    <mergeCell ref="T31:AD31"/>
    <mergeCell ref="S34:W34"/>
    <mergeCell ref="U35:AD35"/>
    <mergeCell ref="Z39:AD39"/>
    <mergeCell ref="S37:AD37"/>
    <mergeCell ref="S38:AD38"/>
    <mergeCell ref="B37:E38"/>
    <mergeCell ref="S39:W39"/>
    <mergeCell ref="Z25:AD25"/>
    <mergeCell ref="N27:Q28"/>
    <mergeCell ref="K27:M27"/>
    <mergeCell ref="F27:I28"/>
    <mergeCell ref="F36:O36"/>
    <mergeCell ref="P23:R24"/>
    <mergeCell ref="Z21:AD21"/>
    <mergeCell ref="X21:Y21"/>
    <mergeCell ref="S32:AD32"/>
    <mergeCell ref="B34:E34"/>
    <mergeCell ref="B36:E36"/>
    <mergeCell ref="F22:O22"/>
    <mergeCell ref="P40:T40"/>
    <mergeCell ref="S20:AD20"/>
    <mergeCell ref="X39:Y39"/>
    <mergeCell ref="T36:AD36"/>
    <mergeCell ref="P26:T26"/>
    <mergeCell ref="S29:U29"/>
    <mergeCell ref="AB30:AD30"/>
    <mergeCell ref="AB27:AD27"/>
    <mergeCell ref="P21:R21"/>
    <mergeCell ref="P19:R20"/>
    <mergeCell ref="P36:R38"/>
    <mergeCell ref="B19:E19"/>
    <mergeCell ref="F23:L23"/>
    <mergeCell ref="B27:E28"/>
    <mergeCell ref="M20:O21"/>
    <mergeCell ref="K30:M30"/>
    <mergeCell ref="B22:E22"/>
    <mergeCell ref="B24:E25"/>
    <mergeCell ref="K29:M29"/>
    <mergeCell ref="P25:R25"/>
    <mergeCell ref="B15:E15"/>
    <mergeCell ref="F18:O18"/>
    <mergeCell ref="B18:E18"/>
    <mergeCell ref="T15:AD15"/>
    <mergeCell ref="U18:AD18"/>
    <mergeCell ref="F15:L15"/>
    <mergeCell ref="T19:AD19"/>
    <mergeCell ref="P22:T22"/>
    <mergeCell ref="U22:AD22"/>
    <mergeCell ref="S28:U28"/>
    <mergeCell ref="S21:W21"/>
    <mergeCell ref="M23:O23"/>
    <mergeCell ref="U26:AD26"/>
    <mergeCell ref="S24:AD24"/>
    <mergeCell ref="S25:W25"/>
    <mergeCell ref="AB28:AD28"/>
    <mergeCell ref="B16:E17"/>
    <mergeCell ref="Z17:AD17"/>
    <mergeCell ref="B12:E13"/>
    <mergeCell ref="P13:R13"/>
    <mergeCell ref="M15:O15"/>
    <mergeCell ref="F16:L17"/>
    <mergeCell ref="M16:O17"/>
    <mergeCell ref="B14:E14"/>
    <mergeCell ref="F14:O14"/>
    <mergeCell ref="P14:T14"/>
    <mergeCell ref="F11:L11"/>
    <mergeCell ref="M11:O11"/>
    <mergeCell ref="F12:L13"/>
    <mergeCell ref="B10:E10"/>
    <mergeCell ref="F10:O10"/>
    <mergeCell ref="P10:T10"/>
    <mergeCell ref="T11:AD11"/>
    <mergeCell ref="U10:AD10"/>
    <mergeCell ref="B11:E11"/>
    <mergeCell ref="B6:E6"/>
    <mergeCell ref="F6:O6"/>
    <mergeCell ref="P6:R6"/>
    <mergeCell ref="S6:W6"/>
    <mergeCell ref="X6:Y6"/>
    <mergeCell ref="Z6:AD6"/>
    <mergeCell ref="B8:E9"/>
    <mergeCell ref="Z9:AD9"/>
    <mergeCell ref="P9:R9"/>
    <mergeCell ref="S9:W9"/>
    <mergeCell ref="F7:L7"/>
    <mergeCell ref="F8:L9"/>
    <mergeCell ref="S8:AD8"/>
    <mergeCell ref="M7:O7"/>
    <mergeCell ref="X9:Y9"/>
    <mergeCell ref="M8:O9"/>
    <mergeCell ref="S16:AD16"/>
    <mergeCell ref="P18:T18"/>
    <mergeCell ref="P17:R17"/>
    <mergeCell ref="S17:W17"/>
    <mergeCell ref="S13:W13"/>
    <mergeCell ref="X13:Y13"/>
    <mergeCell ref="Z13:AD13"/>
    <mergeCell ref="P15:R16"/>
    <mergeCell ref="U14:AD14"/>
    <mergeCell ref="T7:AD7"/>
    <mergeCell ref="L44:N44"/>
    <mergeCell ref="V44:AC44"/>
    <mergeCell ref="S12:AD12"/>
    <mergeCell ref="F40:O40"/>
    <mergeCell ref="K28:M28"/>
    <mergeCell ref="M12:O13"/>
    <mergeCell ref="X17:Y17"/>
    <mergeCell ref="X25:Y25"/>
    <mergeCell ref="P11:R12"/>
    <mergeCell ref="B1:AD1"/>
    <mergeCell ref="B2:AD2"/>
    <mergeCell ref="B3:E3"/>
    <mergeCell ref="F3:O3"/>
    <mergeCell ref="P3:W3"/>
    <mergeCell ref="B4:E5"/>
    <mergeCell ref="F4:O5"/>
    <mergeCell ref="P4:R5"/>
    <mergeCell ref="T4:AD4"/>
    <mergeCell ref="S5:AD5"/>
    <mergeCell ref="U40:AD40"/>
    <mergeCell ref="F29:I30"/>
    <mergeCell ref="AB29:AD29"/>
    <mergeCell ref="V27:Z28"/>
    <mergeCell ref="S27:U27"/>
    <mergeCell ref="B39:E39"/>
    <mergeCell ref="F39:O39"/>
    <mergeCell ref="N29:Q30"/>
    <mergeCell ref="P39:R39"/>
    <mergeCell ref="P35:T35"/>
    <mergeCell ref="X3:AD3"/>
    <mergeCell ref="B31:E31"/>
    <mergeCell ref="F24:L25"/>
    <mergeCell ref="M24:O25"/>
    <mergeCell ref="F19:L19"/>
    <mergeCell ref="B26:E26"/>
    <mergeCell ref="F26:O26"/>
    <mergeCell ref="B7:E7"/>
    <mergeCell ref="P7:R8"/>
    <mergeCell ref="M19:O19"/>
    <mergeCell ref="F20:L21"/>
    <mergeCell ref="B29:E30"/>
    <mergeCell ref="B35:E35"/>
    <mergeCell ref="F35:O35"/>
    <mergeCell ref="T23:AD23"/>
    <mergeCell ref="V29:Z30"/>
    <mergeCell ref="B32:E33"/>
    <mergeCell ref="F34:O34"/>
    <mergeCell ref="B23:E23"/>
    <mergeCell ref="B20:E21"/>
  </mergeCells>
  <dataValidations count="1">
    <dataValidation type="list" allowBlank="1" showInputMessage="1" showErrorMessage="1" sqref="M8:O9 M24:O25 M20:O21 M16:O17 M12:O13">
      <formula1>$AF$9:$AF$16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V92"/>
  <sheetViews>
    <sheetView workbookViewId="0" topLeftCell="A1">
      <selection activeCell="E90" sqref="E90:H90"/>
    </sheetView>
  </sheetViews>
  <sheetFormatPr defaultColWidth="5.625" defaultRowHeight="13.5"/>
  <cols>
    <col min="1" max="1" width="2.875" style="27" customWidth="1"/>
    <col min="2" max="2" width="5.625" style="27" customWidth="1"/>
    <col min="3" max="3" width="6.875" style="28" bestFit="1" customWidth="1"/>
    <col min="4" max="14" width="5.625" style="27" customWidth="1"/>
    <col min="15" max="15" width="5.125" style="27" customWidth="1"/>
    <col min="16" max="16" width="2.875" style="27" customWidth="1"/>
    <col min="17" max="16384" width="5.625" style="27" customWidth="1"/>
  </cols>
  <sheetData>
    <row r="1" spans="2:15" s="26" customFormat="1" ht="27.75" customHeight="1">
      <c r="B1" s="220" t="s">
        <v>70</v>
      </c>
      <c r="C1" s="221"/>
      <c r="D1" s="221"/>
      <c r="E1" s="221"/>
      <c r="F1" s="221"/>
      <c r="G1" s="221"/>
      <c r="H1" s="222"/>
      <c r="I1" s="223" t="s">
        <v>37</v>
      </c>
      <c r="J1" s="224"/>
      <c r="K1" s="225"/>
      <c r="L1" s="226"/>
      <c r="M1" s="226"/>
      <c r="N1" s="226"/>
      <c r="O1" s="227"/>
    </row>
    <row r="2" ht="13.5" customHeight="1"/>
    <row r="3" spans="2:15" ht="27.75" customHeight="1">
      <c r="B3" s="215" t="s">
        <v>38</v>
      </c>
      <c r="C3" s="215"/>
      <c r="D3" s="216"/>
      <c r="E3" s="216"/>
      <c r="F3" s="216"/>
      <c r="G3" s="216"/>
      <c r="H3" s="215" t="s">
        <v>39</v>
      </c>
      <c r="I3" s="215"/>
      <c r="J3" s="215"/>
      <c r="K3" s="216"/>
      <c r="L3" s="216"/>
      <c r="M3" s="216"/>
      <c r="N3" s="216"/>
      <c r="O3" s="216"/>
    </row>
    <row r="4" spans="2:15" ht="27.75" customHeight="1">
      <c r="B4" s="215" t="s">
        <v>40</v>
      </c>
      <c r="C4" s="215"/>
      <c r="D4" s="216"/>
      <c r="E4" s="216"/>
      <c r="F4" s="216"/>
      <c r="G4" s="216"/>
      <c r="H4" s="215" t="s">
        <v>41</v>
      </c>
      <c r="I4" s="215"/>
      <c r="J4" s="215"/>
      <c r="K4" s="216"/>
      <c r="L4" s="216"/>
      <c r="M4" s="216"/>
      <c r="N4" s="216"/>
      <c r="O4" s="216"/>
    </row>
    <row r="5" spans="2:15" ht="13.5">
      <c r="B5" s="215" t="s">
        <v>42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</row>
    <row r="6" ht="9" customHeight="1"/>
    <row r="7" spans="2:22" ht="27.75" customHeight="1">
      <c r="B7" s="217" t="s">
        <v>81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T7" s="27" t="s">
        <v>43</v>
      </c>
      <c r="V7" s="27" t="s">
        <v>44</v>
      </c>
    </row>
    <row r="8" spans="2:22" ht="27.75" customHeight="1"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T8" s="27" t="s">
        <v>45</v>
      </c>
      <c r="V8" s="27" t="s">
        <v>46</v>
      </c>
    </row>
    <row r="9" spans="2:22" ht="6" customHeight="1">
      <c r="B9" s="26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T9" s="27" t="s">
        <v>47</v>
      </c>
      <c r="V9" s="27" t="s">
        <v>48</v>
      </c>
    </row>
    <row r="10" spans="2:22" ht="13.5">
      <c r="B10" s="218" t="s">
        <v>49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T10" s="27" t="s">
        <v>50</v>
      </c>
      <c r="V10" s="27" t="s">
        <v>51</v>
      </c>
    </row>
    <row r="11" spans="2:15" ht="13.5">
      <c r="B11" s="218" t="s">
        <v>52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2:15" ht="13.5">
      <c r="B12" s="214" t="s">
        <v>53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</row>
    <row r="13" spans="2:15" ht="16.5" customHeight="1">
      <c r="B13" s="31" t="s">
        <v>54</v>
      </c>
      <c r="C13" s="32" t="s">
        <v>55</v>
      </c>
      <c r="D13" s="31" t="s">
        <v>56</v>
      </c>
      <c r="E13" s="31" t="s">
        <v>57</v>
      </c>
      <c r="F13" s="212" t="s">
        <v>58</v>
      </c>
      <c r="G13" s="212"/>
      <c r="H13" s="212"/>
      <c r="I13" s="212"/>
      <c r="J13" s="212"/>
      <c r="K13" s="212" t="s">
        <v>59</v>
      </c>
      <c r="L13" s="212"/>
      <c r="M13" s="212"/>
      <c r="N13" s="212"/>
      <c r="O13" s="212"/>
    </row>
    <row r="14" spans="2:15" ht="16.5" customHeight="1">
      <c r="B14" s="33">
        <v>1</v>
      </c>
      <c r="C14" s="34">
        <v>45415</v>
      </c>
      <c r="D14" s="35" t="str">
        <f>TEXT(C14,"aaa")</f>
        <v>金</v>
      </c>
      <c r="E14" s="36"/>
      <c r="F14" s="213"/>
      <c r="G14" s="213"/>
      <c r="H14" s="213"/>
      <c r="I14" s="213"/>
      <c r="J14" s="213"/>
      <c r="K14" s="206"/>
      <c r="L14" s="206"/>
      <c r="M14" s="206"/>
      <c r="N14" s="206"/>
      <c r="O14" s="206"/>
    </row>
    <row r="15" spans="2:15" ht="16.5" customHeight="1">
      <c r="B15" s="37">
        <f>B14+1</f>
        <v>2</v>
      </c>
      <c r="C15" s="34">
        <v>45416</v>
      </c>
      <c r="D15" s="35" t="str">
        <f aca="true" t="shared" si="0" ref="D15:D82">TEXT(C15,"aaa")</f>
        <v>土</v>
      </c>
      <c r="E15" s="36"/>
      <c r="F15" s="213"/>
      <c r="G15" s="213"/>
      <c r="H15" s="213"/>
      <c r="I15" s="213"/>
      <c r="J15" s="213"/>
      <c r="K15" s="206"/>
      <c r="L15" s="206"/>
      <c r="M15" s="206"/>
      <c r="N15" s="206"/>
      <c r="O15" s="206"/>
    </row>
    <row r="16" spans="2:15" ht="16.5" customHeight="1">
      <c r="B16" s="37">
        <f aca="true" t="shared" si="1" ref="B16:B29">B15+1</f>
        <v>3</v>
      </c>
      <c r="C16" s="34">
        <v>45417</v>
      </c>
      <c r="D16" s="35" t="str">
        <f t="shared" si="0"/>
        <v>日</v>
      </c>
      <c r="E16" s="36"/>
      <c r="F16" s="213"/>
      <c r="G16" s="213"/>
      <c r="H16" s="213"/>
      <c r="I16" s="213"/>
      <c r="J16" s="213"/>
      <c r="K16" s="206"/>
      <c r="L16" s="206"/>
      <c r="M16" s="206"/>
      <c r="N16" s="206"/>
      <c r="O16" s="206"/>
    </row>
    <row r="17" spans="2:15" ht="16.5" customHeight="1">
      <c r="B17" s="37">
        <f t="shared" si="1"/>
        <v>4</v>
      </c>
      <c r="C17" s="34">
        <v>45418</v>
      </c>
      <c r="D17" s="35" t="str">
        <f t="shared" si="0"/>
        <v>月</v>
      </c>
      <c r="E17" s="36"/>
      <c r="F17" s="213"/>
      <c r="G17" s="213"/>
      <c r="H17" s="213"/>
      <c r="I17" s="213"/>
      <c r="J17" s="213"/>
      <c r="K17" s="206"/>
      <c r="L17" s="206"/>
      <c r="M17" s="206"/>
      <c r="N17" s="206"/>
      <c r="O17" s="206"/>
    </row>
    <row r="18" spans="2:15" ht="16.5" customHeight="1">
      <c r="B18" s="37">
        <f t="shared" si="1"/>
        <v>5</v>
      </c>
      <c r="C18" s="34">
        <v>45423</v>
      </c>
      <c r="D18" s="35" t="str">
        <f t="shared" si="0"/>
        <v>土</v>
      </c>
      <c r="E18" s="36"/>
      <c r="F18" s="213" t="s">
        <v>71</v>
      </c>
      <c r="G18" s="213"/>
      <c r="H18" s="213"/>
      <c r="I18" s="213"/>
      <c r="J18" s="213"/>
      <c r="K18" s="206"/>
      <c r="L18" s="206"/>
      <c r="M18" s="206"/>
      <c r="N18" s="206"/>
      <c r="O18" s="206"/>
    </row>
    <row r="19" spans="2:15" ht="16.5" customHeight="1">
      <c r="B19" s="37">
        <f t="shared" si="1"/>
        <v>6</v>
      </c>
      <c r="C19" s="34">
        <v>45424</v>
      </c>
      <c r="D19" s="35" t="str">
        <f t="shared" si="0"/>
        <v>日</v>
      </c>
      <c r="E19" s="36"/>
      <c r="F19" s="213"/>
      <c r="G19" s="213"/>
      <c r="H19" s="213"/>
      <c r="I19" s="213"/>
      <c r="J19" s="213"/>
      <c r="K19" s="206"/>
      <c r="L19" s="206"/>
      <c r="M19" s="206"/>
      <c r="N19" s="206"/>
      <c r="O19" s="206"/>
    </row>
    <row r="20" spans="2:15" ht="16.5" customHeight="1">
      <c r="B20" s="37">
        <f t="shared" si="1"/>
        <v>7</v>
      </c>
      <c r="C20" s="34">
        <v>45430</v>
      </c>
      <c r="D20" s="35" t="str">
        <f t="shared" si="0"/>
        <v>土</v>
      </c>
      <c r="E20" s="36"/>
      <c r="F20" s="213"/>
      <c r="G20" s="213"/>
      <c r="H20" s="213"/>
      <c r="I20" s="213"/>
      <c r="J20" s="213"/>
      <c r="K20" s="206"/>
      <c r="L20" s="206"/>
      <c r="M20" s="206"/>
      <c r="N20" s="206"/>
      <c r="O20" s="206"/>
    </row>
    <row r="21" spans="2:15" ht="16.5" customHeight="1">
      <c r="B21" s="37">
        <f t="shared" si="1"/>
        <v>8</v>
      </c>
      <c r="C21" s="34">
        <v>45431</v>
      </c>
      <c r="D21" s="35" t="str">
        <f t="shared" si="0"/>
        <v>日</v>
      </c>
      <c r="E21" s="36"/>
      <c r="F21" s="213"/>
      <c r="G21" s="213"/>
      <c r="H21" s="213"/>
      <c r="I21" s="213"/>
      <c r="J21" s="213"/>
      <c r="K21" s="206"/>
      <c r="L21" s="206"/>
      <c r="M21" s="206"/>
      <c r="N21" s="206"/>
      <c r="O21" s="206"/>
    </row>
    <row r="22" spans="2:15" ht="16.5" customHeight="1">
      <c r="B22" s="37">
        <f t="shared" si="1"/>
        <v>9</v>
      </c>
      <c r="C22" s="34">
        <v>45437</v>
      </c>
      <c r="D22" s="35" t="str">
        <f t="shared" si="0"/>
        <v>土</v>
      </c>
      <c r="E22" s="36"/>
      <c r="F22" s="213"/>
      <c r="G22" s="213"/>
      <c r="H22" s="213"/>
      <c r="I22" s="213"/>
      <c r="J22" s="213"/>
      <c r="K22" s="206"/>
      <c r="L22" s="206"/>
      <c r="M22" s="206"/>
      <c r="N22" s="206"/>
      <c r="O22" s="206"/>
    </row>
    <row r="23" spans="2:15" ht="16.5" customHeight="1">
      <c r="B23" s="37">
        <f t="shared" si="1"/>
        <v>10</v>
      </c>
      <c r="C23" s="34">
        <v>45438</v>
      </c>
      <c r="D23" s="35" t="str">
        <f t="shared" si="0"/>
        <v>日</v>
      </c>
      <c r="E23" s="36"/>
      <c r="F23" s="213"/>
      <c r="G23" s="213"/>
      <c r="H23" s="213"/>
      <c r="I23" s="213"/>
      <c r="J23" s="213"/>
      <c r="K23" s="206"/>
      <c r="L23" s="206"/>
      <c r="M23" s="206"/>
      <c r="N23" s="206"/>
      <c r="O23" s="206"/>
    </row>
    <row r="24" spans="2:15" ht="16.5" customHeight="1">
      <c r="B24" s="37">
        <f t="shared" si="1"/>
        <v>11</v>
      </c>
      <c r="C24" s="34">
        <v>45444</v>
      </c>
      <c r="D24" s="35" t="str">
        <f t="shared" si="0"/>
        <v>土</v>
      </c>
      <c r="E24" s="36"/>
      <c r="F24" s="213"/>
      <c r="G24" s="213"/>
      <c r="H24" s="213"/>
      <c r="I24" s="213"/>
      <c r="J24" s="213"/>
      <c r="K24" s="206"/>
      <c r="L24" s="206"/>
      <c r="M24" s="206"/>
      <c r="N24" s="206"/>
      <c r="O24" s="206"/>
    </row>
    <row r="25" spans="2:15" ht="16.5" customHeight="1">
      <c r="B25" s="37">
        <f t="shared" si="1"/>
        <v>12</v>
      </c>
      <c r="C25" s="34">
        <v>45445</v>
      </c>
      <c r="D25" s="35" t="str">
        <f t="shared" si="0"/>
        <v>日</v>
      </c>
      <c r="E25" s="36"/>
      <c r="F25" s="213"/>
      <c r="G25" s="213"/>
      <c r="H25" s="213"/>
      <c r="I25" s="213"/>
      <c r="J25" s="213"/>
      <c r="K25" s="206"/>
      <c r="L25" s="206"/>
      <c r="M25" s="206"/>
      <c r="N25" s="206"/>
      <c r="O25" s="206"/>
    </row>
    <row r="26" spans="2:15" ht="16.5" customHeight="1">
      <c r="B26" s="37">
        <f t="shared" si="1"/>
        <v>13</v>
      </c>
      <c r="C26" s="34">
        <v>45451</v>
      </c>
      <c r="D26" s="35" t="str">
        <f t="shared" si="0"/>
        <v>土</v>
      </c>
      <c r="E26" s="36"/>
      <c r="F26" s="213" t="s">
        <v>72</v>
      </c>
      <c r="G26" s="213"/>
      <c r="H26" s="213"/>
      <c r="I26" s="213"/>
      <c r="J26" s="213"/>
      <c r="K26" s="206"/>
      <c r="L26" s="206"/>
      <c r="M26" s="206"/>
      <c r="N26" s="206"/>
      <c r="O26" s="206"/>
    </row>
    <row r="27" spans="2:15" ht="16.5" customHeight="1">
      <c r="B27" s="37">
        <f t="shared" si="1"/>
        <v>14</v>
      </c>
      <c r="C27" s="34">
        <v>45452</v>
      </c>
      <c r="D27" s="35" t="str">
        <f t="shared" si="0"/>
        <v>日</v>
      </c>
      <c r="E27" s="36"/>
      <c r="F27" s="213"/>
      <c r="G27" s="213"/>
      <c r="H27" s="213"/>
      <c r="I27" s="213"/>
      <c r="J27" s="213"/>
      <c r="K27" s="206"/>
      <c r="L27" s="206"/>
      <c r="M27" s="206"/>
      <c r="N27" s="206"/>
      <c r="O27" s="206"/>
    </row>
    <row r="28" spans="2:15" ht="16.5" customHeight="1">
      <c r="B28" s="37">
        <f t="shared" si="1"/>
        <v>15</v>
      </c>
      <c r="C28" s="34">
        <v>45458</v>
      </c>
      <c r="D28" s="35" t="str">
        <f t="shared" si="0"/>
        <v>土</v>
      </c>
      <c r="E28" s="36"/>
      <c r="F28" s="213"/>
      <c r="G28" s="213"/>
      <c r="H28" s="213"/>
      <c r="I28" s="213"/>
      <c r="J28" s="213"/>
      <c r="K28" s="206"/>
      <c r="L28" s="206"/>
      <c r="M28" s="206"/>
      <c r="N28" s="206"/>
      <c r="O28" s="206"/>
    </row>
    <row r="29" spans="2:15" ht="16.5" customHeight="1">
      <c r="B29" s="37">
        <f t="shared" si="1"/>
        <v>16</v>
      </c>
      <c r="C29" s="34">
        <v>45459</v>
      </c>
      <c r="D29" s="35" t="str">
        <f t="shared" si="0"/>
        <v>日</v>
      </c>
      <c r="E29" s="36"/>
      <c r="F29" s="213"/>
      <c r="G29" s="213"/>
      <c r="H29" s="213"/>
      <c r="I29" s="213"/>
      <c r="J29" s="213"/>
      <c r="K29" s="206"/>
      <c r="L29" s="206"/>
      <c r="M29" s="206"/>
      <c r="N29" s="206"/>
      <c r="O29" s="206"/>
    </row>
    <row r="30" spans="2:15" ht="16.5" customHeight="1">
      <c r="B30" s="37">
        <f>B22+1</f>
        <v>10</v>
      </c>
      <c r="C30" s="34">
        <v>45486</v>
      </c>
      <c r="D30" s="35" t="str">
        <f t="shared" si="0"/>
        <v>土</v>
      </c>
      <c r="E30" s="36"/>
      <c r="F30" s="213" t="s">
        <v>83</v>
      </c>
      <c r="G30" s="213"/>
      <c r="H30" s="213"/>
      <c r="I30" s="213"/>
      <c r="J30" s="213"/>
      <c r="K30" s="206"/>
      <c r="L30" s="206"/>
      <c r="M30" s="206"/>
      <c r="N30" s="206"/>
      <c r="O30" s="206"/>
    </row>
    <row r="31" spans="2:15" ht="16.5" customHeight="1">
      <c r="B31" s="37">
        <f>B30+1</f>
        <v>11</v>
      </c>
      <c r="C31" s="34">
        <v>45487</v>
      </c>
      <c r="D31" s="35" t="str">
        <f t="shared" si="0"/>
        <v>日</v>
      </c>
      <c r="E31" s="36"/>
      <c r="F31" s="213"/>
      <c r="G31" s="213"/>
      <c r="H31" s="213"/>
      <c r="I31" s="213"/>
      <c r="J31" s="213"/>
      <c r="K31" s="206"/>
      <c r="L31" s="206"/>
      <c r="M31" s="206"/>
      <c r="N31" s="206"/>
      <c r="O31" s="206"/>
    </row>
    <row r="32" spans="2:15" ht="16.5" customHeight="1">
      <c r="B32" s="37">
        <f>B31+1</f>
        <v>12</v>
      </c>
      <c r="C32" s="34">
        <v>45488</v>
      </c>
      <c r="D32" s="35" t="str">
        <f t="shared" si="0"/>
        <v>月</v>
      </c>
      <c r="E32" s="36"/>
      <c r="F32" s="213"/>
      <c r="G32" s="213"/>
      <c r="H32" s="213"/>
      <c r="I32" s="213"/>
      <c r="J32" s="213"/>
      <c r="K32" s="206"/>
      <c r="L32" s="206"/>
      <c r="M32" s="206"/>
      <c r="N32" s="206"/>
      <c r="O32" s="206"/>
    </row>
    <row r="33" spans="2:15" ht="16.5" customHeight="1">
      <c r="B33" s="37">
        <f>B32+1</f>
        <v>13</v>
      </c>
      <c r="C33" s="34">
        <v>45123</v>
      </c>
      <c r="D33" s="35" t="str">
        <f t="shared" si="0"/>
        <v>日</v>
      </c>
      <c r="E33" s="36"/>
      <c r="F33" s="213"/>
      <c r="G33" s="213"/>
      <c r="H33" s="213"/>
      <c r="I33" s="213"/>
      <c r="J33" s="213"/>
      <c r="K33" s="206"/>
      <c r="L33" s="206"/>
      <c r="M33" s="206"/>
      <c r="N33" s="206"/>
      <c r="O33" s="206"/>
    </row>
    <row r="34" spans="2:15" ht="16.5" customHeight="1">
      <c r="B34" s="37">
        <f>B33+1</f>
        <v>14</v>
      </c>
      <c r="C34" s="34">
        <v>45493</v>
      </c>
      <c r="D34" s="38" t="str">
        <f t="shared" si="0"/>
        <v>土</v>
      </c>
      <c r="E34" s="36"/>
      <c r="F34" s="205"/>
      <c r="G34" s="205"/>
      <c r="H34" s="205"/>
      <c r="I34" s="205"/>
      <c r="J34" s="205"/>
      <c r="K34" s="206"/>
      <c r="L34" s="206"/>
      <c r="M34" s="206"/>
      <c r="N34" s="206"/>
      <c r="O34" s="206"/>
    </row>
    <row r="35" spans="2:15" ht="16.5" customHeight="1">
      <c r="B35" s="37">
        <f>B34+1</f>
        <v>15</v>
      </c>
      <c r="C35" s="34">
        <v>45494</v>
      </c>
      <c r="D35" s="35" t="str">
        <f t="shared" si="0"/>
        <v>日</v>
      </c>
      <c r="E35" s="36"/>
      <c r="F35" s="205"/>
      <c r="G35" s="205"/>
      <c r="H35" s="205"/>
      <c r="I35" s="205"/>
      <c r="J35" s="205"/>
      <c r="K35" s="206"/>
      <c r="L35" s="206"/>
      <c r="M35" s="206"/>
      <c r="N35" s="206"/>
      <c r="O35" s="206"/>
    </row>
    <row r="36" spans="2:15" ht="16.5" customHeight="1">
      <c r="B36" s="39"/>
      <c r="C36" s="40">
        <v>45132</v>
      </c>
      <c r="D36" s="39" t="str">
        <f>TEXT(C36,"aaa")</f>
        <v>火</v>
      </c>
      <c r="E36" s="211" t="s">
        <v>60</v>
      </c>
      <c r="F36" s="211"/>
      <c r="G36" s="211"/>
      <c r="H36" s="211"/>
      <c r="I36" s="211"/>
      <c r="J36" s="211"/>
      <c r="K36" s="211"/>
      <c r="L36" s="211"/>
      <c r="M36" s="211"/>
      <c r="N36" s="211"/>
      <c r="O36" s="211"/>
    </row>
    <row r="37" spans="2:15" ht="16.5" customHeight="1">
      <c r="B37" s="33">
        <v>16</v>
      </c>
      <c r="C37" s="34">
        <v>45133</v>
      </c>
      <c r="D37" s="35" t="str">
        <f>TEXT(C37,"aaa")</f>
        <v>水</v>
      </c>
      <c r="E37" s="36"/>
      <c r="F37" s="205"/>
      <c r="G37" s="205"/>
      <c r="H37" s="205"/>
      <c r="I37" s="205"/>
      <c r="J37" s="205"/>
      <c r="K37" s="206"/>
      <c r="L37" s="206"/>
      <c r="M37" s="206"/>
      <c r="N37" s="206"/>
      <c r="O37" s="206"/>
    </row>
    <row r="38" spans="2:15" ht="16.5" customHeight="1">
      <c r="B38" s="33">
        <f>B37+1</f>
        <v>17</v>
      </c>
      <c r="C38" s="34">
        <v>45500</v>
      </c>
      <c r="D38" s="35" t="str">
        <f t="shared" si="0"/>
        <v>土</v>
      </c>
      <c r="E38" s="36"/>
      <c r="F38" s="205"/>
      <c r="G38" s="205"/>
      <c r="H38" s="205"/>
      <c r="I38" s="205"/>
      <c r="J38" s="205"/>
      <c r="K38" s="206"/>
      <c r="L38" s="206"/>
      <c r="M38" s="206"/>
      <c r="N38" s="206"/>
      <c r="O38" s="206"/>
    </row>
    <row r="39" spans="2:15" ht="16.5" customHeight="1">
      <c r="B39" s="33">
        <f aca="true" t="shared" si="2" ref="B39:B49">B38+1</f>
        <v>18</v>
      </c>
      <c r="C39" s="34">
        <v>45501</v>
      </c>
      <c r="D39" s="35" t="str">
        <f t="shared" si="0"/>
        <v>日</v>
      </c>
      <c r="E39" s="36"/>
      <c r="F39" s="205"/>
      <c r="G39" s="205"/>
      <c r="H39" s="205"/>
      <c r="I39" s="205"/>
      <c r="J39" s="205"/>
      <c r="K39" s="206"/>
      <c r="L39" s="206"/>
      <c r="M39" s="206"/>
      <c r="N39" s="206"/>
      <c r="O39" s="206"/>
    </row>
    <row r="40" spans="2:15" ht="16.5" customHeight="1">
      <c r="B40" s="33">
        <f t="shared" si="2"/>
        <v>19</v>
      </c>
      <c r="C40" s="34">
        <v>45502</v>
      </c>
      <c r="D40" s="35" t="str">
        <f t="shared" si="0"/>
        <v>月</v>
      </c>
      <c r="E40" s="36"/>
      <c r="F40" s="205" t="s">
        <v>62</v>
      </c>
      <c r="G40" s="205"/>
      <c r="H40" s="205"/>
      <c r="I40" s="205"/>
      <c r="J40" s="205"/>
      <c r="K40" s="206"/>
      <c r="L40" s="206"/>
      <c r="M40" s="206"/>
      <c r="N40" s="206"/>
      <c r="O40" s="206"/>
    </row>
    <row r="41" spans="2:15" ht="16.5" customHeight="1">
      <c r="B41" s="33">
        <f t="shared" si="2"/>
        <v>20</v>
      </c>
      <c r="C41" s="34">
        <v>45503</v>
      </c>
      <c r="D41" s="35" t="str">
        <f t="shared" si="0"/>
        <v>火</v>
      </c>
      <c r="E41" s="36"/>
      <c r="F41" s="205" t="s">
        <v>62</v>
      </c>
      <c r="G41" s="205"/>
      <c r="H41" s="205"/>
      <c r="I41" s="205"/>
      <c r="J41" s="205"/>
      <c r="K41" s="206"/>
      <c r="L41" s="206"/>
      <c r="M41" s="206"/>
      <c r="N41" s="206"/>
      <c r="O41" s="206"/>
    </row>
    <row r="42" spans="2:15" ht="16.5" customHeight="1">
      <c r="B42" s="33">
        <f t="shared" si="2"/>
        <v>21</v>
      </c>
      <c r="C42" s="34">
        <v>45504</v>
      </c>
      <c r="D42" s="35" t="str">
        <f t="shared" si="0"/>
        <v>水</v>
      </c>
      <c r="E42" s="36"/>
      <c r="F42" s="205" t="s">
        <v>62</v>
      </c>
      <c r="G42" s="205"/>
      <c r="H42" s="205"/>
      <c r="I42" s="205"/>
      <c r="J42" s="205"/>
      <c r="K42" s="206"/>
      <c r="L42" s="206"/>
      <c r="M42" s="206"/>
      <c r="N42" s="206"/>
      <c r="O42" s="206"/>
    </row>
    <row r="43" spans="2:15" ht="16.5" customHeight="1">
      <c r="B43" s="33">
        <f t="shared" si="2"/>
        <v>22</v>
      </c>
      <c r="C43" s="34">
        <v>45505</v>
      </c>
      <c r="D43" s="35" t="str">
        <f t="shared" si="0"/>
        <v>木</v>
      </c>
      <c r="E43" s="36"/>
      <c r="F43" s="205"/>
      <c r="G43" s="205"/>
      <c r="H43" s="205"/>
      <c r="I43" s="205"/>
      <c r="J43" s="205"/>
      <c r="K43" s="206"/>
      <c r="L43" s="206"/>
      <c r="M43" s="206"/>
      <c r="N43" s="206"/>
      <c r="O43" s="206"/>
    </row>
    <row r="44" spans="2:15" ht="16.5" customHeight="1">
      <c r="B44" s="33">
        <f t="shared" si="2"/>
        <v>23</v>
      </c>
      <c r="C44" s="34">
        <v>45506</v>
      </c>
      <c r="D44" s="35" t="str">
        <f t="shared" si="0"/>
        <v>金</v>
      </c>
      <c r="E44" s="36"/>
      <c r="F44" s="205" t="s">
        <v>73</v>
      </c>
      <c r="G44" s="205"/>
      <c r="H44" s="205"/>
      <c r="I44" s="205"/>
      <c r="J44" s="205"/>
      <c r="K44" s="206"/>
      <c r="L44" s="206"/>
      <c r="M44" s="206"/>
      <c r="N44" s="206"/>
      <c r="O44" s="206"/>
    </row>
    <row r="45" spans="2:15" ht="16.5" customHeight="1">
      <c r="B45" s="33">
        <f t="shared" si="2"/>
        <v>24</v>
      </c>
      <c r="C45" s="34">
        <v>45507</v>
      </c>
      <c r="D45" s="35" t="str">
        <f t="shared" si="0"/>
        <v>土</v>
      </c>
      <c r="E45" s="36"/>
      <c r="F45" s="205" t="s">
        <v>61</v>
      </c>
      <c r="G45" s="205"/>
      <c r="H45" s="205"/>
      <c r="I45" s="205"/>
      <c r="J45" s="205"/>
      <c r="K45" s="206"/>
      <c r="L45" s="206"/>
      <c r="M45" s="206"/>
      <c r="N45" s="206"/>
      <c r="O45" s="206"/>
    </row>
    <row r="46" spans="2:15" ht="16.5" customHeight="1">
      <c r="B46" s="33">
        <f t="shared" si="2"/>
        <v>25</v>
      </c>
      <c r="C46" s="34">
        <v>45508</v>
      </c>
      <c r="D46" s="35" t="str">
        <f t="shared" si="0"/>
        <v>日</v>
      </c>
      <c r="E46" s="36"/>
      <c r="F46" s="205"/>
      <c r="G46" s="205"/>
      <c r="H46" s="205"/>
      <c r="I46" s="205"/>
      <c r="J46" s="205"/>
      <c r="K46" s="206"/>
      <c r="L46" s="206"/>
      <c r="M46" s="206"/>
      <c r="N46" s="206"/>
      <c r="O46" s="206"/>
    </row>
    <row r="47" spans="2:15" ht="16.5" customHeight="1">
      <c r="B47" s="33">
        <f t="shared" si="2"/>
        <v>26</v>
      </c>
      <c r="C47" s="34">
        <v>45509</v>
      </c>
      <c r="D47" s="35" t="str">
        <f t="shared" si="0"/>
        <v>月</v>
      </c>
      <c r="E47" s="36"/>
      <c r="F47" s="205"/>
      <c r="G47" s="205"/>
      <c r="H47" s="205"/>
      <c r="I47" s="205"/>
      <c r="J47" s="205"/>
      <c r="K47" s="206"/>
      <c r="L47" s="206"/>
      <c r="M47" s="206"/>
      <c r="N47" s="206"/>
      <c r="O47" s="206"/>
    </row>
    <row r="48" spans="2:15" ht="16.5" customHeight="1">
      <c r="B48" s="33">
        <f t="shared" si="2"/>
        <v>27</v>
      </c>
      <c r="C48" s="34">
        <v>45510</v>
      </c>
      <c r="D48" s="35" t="str">
        <f t="shared" si="0"/>
        <v>火</v>
      </c>
      <c r="E48" s="36"/>
      <c r="F48" s="205"/>
      <c r="G48" s="205"/>
      <c r="H48" s="205"/>
      <c r="I48" s="205"/>
      <c r="J48" s="205"/>
      <c r="K48" s="206"/>
      <c r="L48" s="206"/>
      <c r="M48" s="206"/>
      <c r="N48" s="206"/>
      <c r="O48" s="206"/>
    </row>
    <row r="49" spans="2:15" ht="16.5" customHeight="1">
      <c r="B49" s="33">
        <f t="shared" si="2"/>
        <v>28</v>
      </c>
      <c r="C49" s="34">
        <v>45511</v>
      </c>
      <c r="D49" s="35" t="str">
        <f t="shared" si="0"/>
        <v>水</v>
      </c>
      <c r="E49" s="36"/>
      <c r="F49" s="205"/>
      <c r="G49" s="205"/>
      <c r="H49" s="205"/>
      <c r="I49" s="205"/>
      <c r="J49" s="205"/>
      <c r="K49" s="206"/>
      <c r="L49" s="206"/>
      <c r="M49" s="206"/>
      <c r="N49" s="206"/>
      <c r="O49" s="206"/>
    </row>
    <row r="50" spans="2:15" ht="16.5" customHeight="1">
      <c r="B50" s="31" t="s">
        <v>54</v>
      </c>
      <c r="C50" s="32" t="s">
        <v>55</v>
      </c>
      <c r="D50" s="31" t="s">
        <v>56</v>
      </c>
      <c r="E50" s="31" t="s">
        <v>57</v>
      </c>
      <c r="F50" s="212" t="s">
        <v>58</v>
      </c>
      <c r="G50" s="212"/>
      <c r="H50" s="212"/>
      <c r="I50" s="212"/>
      <c r="J50" s="212"/>
      <c r="K50" s="212" t="s">
        <v>59</v>
      </c>
      <c r="L50" s="212"/>
      <c r="M50" s="212"/>
      <c r="N50" s="212"/>
      <c r="O50" s="212"/>
    </row>
    <row r="51" spans="2:15" ht="16.5" customHeight="1">
      <c r="B51" s="33">
        <v>29</v>
      </c>
      <c r="C51" s="34">
        <v>45512</v>
      </c>
      <c r="D51" s="35" t="str">
        <f t="shared" si="0"/>
        <v>木</v>
      </c>
      <c r="E51" s="36"/>
      <c r="F51" s="205"/>
      <c r="G51" s="205"/>
      <c r="H51" s="205"/>
      <c r="I51" s="205"/>
      <c r="J51" s="205"/>
      <c r="K51" s="206"/>
      <c r="L51" s="206"/>
      <c r="M51" s="206"/>
      <c r="N51" s="206"/>
      <c r="O51" s="206"/>
    </row>
    <row r="52" spans="2:15" ht="16.5" customHeight="1">
      <c r="B52" s="33">
        <f aca="true" t="shared" si="3" ref="B52:B68">B51+1</f>
        <v>30</v>
      </c>
      <c r="C52" s="34">
        <v>45513</v>
      </c>
      <c r="D52" s="35" t="str">
        <f t="shared" si="0"/>
        <v>金</v>
      </c>
      <c r="E52" s="36"/>
      <c r="F52" s="205"/>
      <c r="G52" s="205"/>
      <c r="H52" s="205"/>
      <c r="I52" s="205"/>
      <c r="J52" s="205"/>
      <c r="K52" s="206"/>
      <c r="L52" s="206"/>
      <c r="M52" s="206"/>
      <c r="N52" s="206"/>
      <c r="O52" s="206"/>
    </row>
    <row r="53" spans="2:15" ht="16.5" customHeight="1">
      <c r="B53" s="33">
        <f t="shared" si="3"/>
        <v>31</v>
      </c>
      <c r="C53" s="34">
        <v>45514</v>
      </c>
      <c r="D53" s="35" t="str">
        <f t="shared" si="0"/>
        <v>土</v>
      </c>
      <c r="E53" s="36"/>
      <c r="F53" s="205"/>
      <c r="G53" s="205"/>
      <c r="H53" s="205"/>
      <c r="I53" s="205"/>
      <c r="J53" s="205"/>
      <c r="K53" s="206"/>
      <c r="L53" s="206"/>
      <c r="M53" s="206"/>
      <c r="N53" s="206"/>
      <c r="O53" s="206"/>
    </row>
    <row r="54" spans="2:15" ht="16.5" customHeight="1">
      <c r="B54" s="33">
        <f t="shared" si="3"/>
        <v>32</v>
      </c>
      <c r="C54" s="34">
        <v>45515</v>
      </c>
      <c r="D54" s="35" t="str">
        <f t="shared" si="0"/>
        <v>日</v>
      </c>
      <c r="E54" s="36"/>
      <c r="F54" s="205"/>
      <c r="G54" s="205"/>
      <c r="H54" s="205"/>
      <c r="I54" s="205"/>
      <c r="J54" s="205"/>
      <c r="K54" s="206"/>
      <c r="L54" s="206"/>
      <c r="M54" s="206"/>
      <c r="N54" s="206"/>
      <c r="O54" s="206"/>
    </row>
    <row r="55" spans="2:15" ht="16.5" customHeight="1">
      <c r="B55" s="33">
        <f t="shared" si="3"/>
        <v>33</v>
      </c>
      <c r="C55" s="34">
        <v>45516</v>
      </c>
      <c r="D55" s="35" t="str">
        <f t="shared" si="0"/>
        <v>月</v>
      </c>
      <c r="E55" s="36"/>
      <c r="F55" s="205"/>
      <c r="G55" s="205"/>
      <c r="H55" s="205"/>
      <c r="I55" s="205"/>
      <c r="J55" s="205"/>
      <c r="K55" s="206"/>
      <c r="L55" s="206"/>
      <c r="M55" s="206"/>
      <c r="N55" s="206"/>
      <c r="O55" s="206"/>
    </row>
    <row r="56" spans="2:15" ht="16.5" customHeight="1">
      <c r="B56" s="33">
        <f t="shared" si="3"/>
        <v>34</v>
      </c>
      <c r="C56" s="34">
        <v>45521</v>
      </c>
      <c r="D56" s="38" t="str">
        <f t="shared" si="0"/>
        <v>土</v>
      </c>
      <c r="E56" s="36"/>
      <c r="F56" s="205"/>
      <c r="G56" s="205"/>
      <c r="H56" s="205"/>
      <c r="I56" s="205"/>
      <c r="J56" s="205"/>
      <c r="K56" s="206"/>
      <c r="L56" s="206"/>
      <c r="M56" s="206"/>
      <c r="N56" s="206"/>
      <c r="O56" s="206"/>
    </row>
    <row r="57" spans="2:15" ht="16.5" customHeight="1">
      <c r="B57" s="33">
        <f t="shared" si="3"/>
        <v>35</v>
      </c>
      <c r="C57" s="34">
        <v>45522</v>
      </c>
      <c r="D57" s="35" t="str">
        <f t="shared" si="0"/>
        <v>日</v>
      </c>
      <c r="E57" s="36"/>
      <c r="F57" s="205"/>
      <c r="G57" s="205"/>
      <c r="H57" s="205"/>
      <c r="I57" s="205"/>
      <c r="J57" s="205"/>
      <c r="K57" s="206"/>
      <c r="L57" s="206"/>
      <c r="M57" s="206"/>
      <c r="N57" s="206"/>
      <c r="O57" s="206"/>
    </row>
    <row r="58" spans="2:15" ht="16.5" customHeight="1">
      <c r="B58" s="33">
        <f t="shared" si="3"/>
        <v>36</v>
      </c>
      <c r="C58" s="34">
        <v>45523</v>
      </c>
      <c r="D58" s="35" t="str">
        <f t="shared" si="0"/>
        <v>月</v>
      </c>
      <c r="E58" s="36"/>
      <c r="F58" s="205"/>
      <c r="G58" s="205"/>
      <c r="H58" s="205"/>
      <c r="I58" s="205"/>
      <c r="J58" s="205"/>
      <c r="K58" s="206"/>
      <c r="L58" s="206"/>
      <c r="M58" s="206"/>
      <c r="N58" s="206"/>
      <c r="O58" s="206"/>
    </row>
    <row r="59" spans="2:15" ht="16.5" customHeight="1">
      <c r="B59" s="33">
        <f t="shared" si="3"/>
        <v>37</v>
      </c>
      <c r="C59" s="34">
        <v>45524</v>
      </c>
      <c r="D59" s="35" t="str">
        <f t="shared" si="0"/>
        <v>火</v>
      </c>
      <c r="E59" s="36"/>
      <c r="F59" s="205"/>
      <c r="G59" s="205"/>
      <c r="H59" s="205"/>
      <c r="I59" s="205"/>
      <c r="J59" s="205"/>
      <c r="K59" s="206"/>
      <c r="L59" s="206"/>
      <c r="M59" s="206"/>
      <c r="N59" s="206"/>
      <c r="O59" s="206"/>
    </row>
    <row r="60" spans="2:15" ht="16.5" customHeight="1">
      <c r="B60" s="33">
        <f t="shared" si="3"/>
        <v>38</v>
      </c>
      <c r="C60" s="34">
        <v>45525</v>
      </c>
      <c r="D60" s="35" t="str">
        <f t="shared" si="0"/>
        <v>水</v>
      </c>
      <c r="E60" s="36"/>
      <c r="F60" s="205"/>
      <c r="G60" s="205"/>
      <c r="H60" s="205"/>
      <c r="I60" s="205"/>
      <c r="J60" s="205"/>
      <c r="K60" s="206"/>
      <c r="L60" s="206"/>
      <c r="M60" s="206"/>
      <c r="N60" s="206"/>
      <c r="O60" s="206"/>
    </row>
    <row r="61" spans="2:15" ht="16.5" customHeight="1">
      <c r="B61" s="33">
        <f t="shared" si="3"/>
        <v>39</v>
      </c>
      <c r="C61" s="34">
        <v>45526</v>
      </c>
      <c r="D61" s="35" t="str">
        <f t="shared" si="0"/>
        <v>木</v>
      </c>
      <c r="E61" s="36"/>
      <c r="F61" s="205"/>
      <c r="G61" s="205"/>
      <c r="H61" s="205"/>
      <c r="I61" s="205"/>
      <c r="J61" s="205"/>
      <c r="K61" s="206"/>
      <c r="L61" s="206"/>
      <c r="M61" s="206"/>
      <c r="N61" s="206"/>
      <c r="O61" s="206"/>
    </row>
    <row r="62" spans="2:15" ht="16.5" customHeight="1">
      <c r="B62" s="33">
        <f t="shared" si="3"/>
        <v>40</v>
      </c>
      <c r="C62" s="34">
        <v>45527</v>
      </c>
      <c r="D62" s="35" t="str">
        <f t="shared" si="0"/>
        <v>金</v>
      </c>
      <c r="E62" s="36"/>
      <c r="F62" s="205"/>
      <c r="G62" s="205"/>
      <c r="H62" s="205"/>
      <c r="I62" s="205"/>
      <c r="J62" s="205"/>
      <c r="K62" s="206"/>
      <c r="L62" s="206"/>
      <c r="M62" s="206"/>
      <c r="N62" s="206"/>
      <c r="O62" s="206"/>
    </row>
    <row r="63" spans="2:15" ht="16.5" customHeight="1">
      <c r="B63" s="33">
        <f t="shared" si="3"/>
        <v>41</v>
      </c>
      <c r="C63" s="34">
        <v>45528</v>
      </c>
      <c r="D63" s="35" t="str">
        <f t="shared" si="0"/>
        <v>土</v>
      </c>
      <c r="E63" s="36"/>
      <c r="F63" s="205"/>
      <c r="G63" s="205"/>
      <c r="H63" s="205"/>
      <c r="I63" s="205"/>
      <c r="J63" s="205"/>
      <c r="K63" s="206"/>
      <c r="L63" s="206"/>
      <c r="M63" s="206"/>
      <c r="N63" s="206"/>
      <c r="O63" s="206"/>
    </row>
    <row r="64" spans="2:15" ht="16.5" customHeight="1">
      <c r="B64" s="33">
        <f t="shared" si="3"/>
        <v>42</v>
      </c>
      <c r="C64" s="34">
        <v>45529</v>
      </c>
      <c r="D64" s="35" t="str">
        <f t="shared" si="0"/>
        <v>日</v>
      </c>
      <c r="E64" s="36"/>
      <c r="F64" s="205"/>
      <c r="G64" s="205"/>
      <c r="H64" s="205"/>
      <c r="I64" s="205"/>
      <c r="J64" s="205"/>
      <c r="K64" s="206"/>
      <c r="L64" s="206"/>
      <c r="M64" s="206"/>
      <c r="N64" s="206"/>
      <c r="O64" s="206"/>
    </row>
    <row r="65" spans="2:15" ht="16.5" customHeight="1">
      <c r="B65" s="39"/>
      <c r="C65" s="40">
        <v>45530</v>
      </c>
      <c r="D65" s="39" t="str">
        <f>TEXT(C65,"aaa")</f>
        <v>月</v>
      </c>
      <c r="E65" s="211" t="s">
        <v>74</v>
      </c>
      <c r="F65" s="211"/>
      <c r="G65" s="211"/>
      <c r="H65" s="211"/>
      <c r="I65" s="211"/>
      <c r="J65" s="211"/>
      <c r="K65" s="211"/>
      <c r="L65" s="211"/>
      <c r="M65" s="211"/>
      <c r="N65" s="211"/>
      <c r="O65" s="211"/>
    </row>
    <row r="66" spans="2:15" ht="16.5" customHeight="1">
      <c r="B66" s="33">
        <v>43</v>
      </c>
      <c r="C66" s="34">
        <v>45535</v>
      </c>
      <c r="D66" s="35" t="str">
        <f t="shared" si="0"/>
        <v>土</v>
      </c>
      <c r="E66" s="36"/>
      <c r="F66" s="205"/>
      <c r="G66" s="205"/>
      <c r="H66" s="205"/>
      <c r="I66" s="205"/>
      <c r="J66" s="205"/>
      <c r="K66" s="206"/>
      <c r="L66" s="206"/>
      <c r="M66" s="206"/>
      <c r="N66" s="206"/>
      <c r="O66" s="206"/>
    </row>
    <row r="67" spans="2:15" ht="16.5" customHeight="1">
      <c r="B67" s="33">
        <f t="shared" si="3"/>
        <v>44</v>
      </c>
      <c r="C67" s="34">
        <v>45536</v>
      </c>
      <c r="D67" s="38" t="str">
        <f t="shared" si="0"/>
        <v>日</v>
      </c>
      <c r="E67" s="36"/>
      <c r="F67" s="205"/>
      <c r="G67" s="205"/>
      <c r="H67" s="205"/>
      <c r="I67" s="205"/>
      <c r="J67" s="205"/>
      <c r="K67" s="206"/>
      <c r="L67" s="206"/>
      <c r="M67" s="206"/>
      <c r="N67" s="206"/>
      <c r="O67" s="206"/>
    </row>
    <row r="68" spans="2:15" ht="16.5" customHeight="1">
      <c r="B68" s="33">
        <f t="shared" si="3"/>
        <v>45</v>
      </c>
      <c r="C68" s="34">
        <v>45542</v>
      </c>
      <c r="D68" s="35" t="str">
        <f t="shared" si="0"/>
        <v>土</v>
      </c>
      <c r="E68" s="36"/>
      <c r="F68" s="205"/>
      <c r="G68" s="205"/>
      <c r="H68" s="205"/>
      <c r="I68" s="205"/>
      <c r="J68" s="205"/>
      <c r="K68" s="206"/>
      <c r="L68" s="206"/>
      <c r="M68" s="206"/>
      <c r="N68" s="206"/>
      <c r="O68" s="206"/>
    </row>
    <row r="69" spans="2:15" ht="16.5" customHeight="1">
      <c r="B69" s="33">
        <f>B67+1</f>
        <v>45</v>
      </c>
      <c r="C69" s="34">
        <v>45543</v>
      </c>
      <c r="D69" s="35" t="str">
        <f>TEXT(C69,"aaa")</f>
        <v>日</v>
      </c>
      <c r="E69" s="36"/>
      <c r="F69" s="205"/>
      <c r="G69" s="205"/>
      <c r="H69" s="205"/>
      <c r="I69" s="205"/>
      <c r="J69" s="205"/>
      <c r="K69" s="206"/>
      <c r="L69" s="206"/>
      <c r="M69" s="206"/>
      <c r="N69" s="206"/>
      <c r="O69" s="206"/>
    </row>
    <row r="70" spans="2:15" ht="16.5" customHeight="1">
      <c r="B70" s="33">
        <f>B68+1</f>
        <v>46</v>
      </c>
      <c r="C70" s="34">
        <v>45549</v>
      </c>
      <c r="D70" s="35" t="str">
        <f t="shared" si="0"/>
        <v>土</v>
      </c>
      <c r="E70" s="36"/>
      <c r="F70" s="205"/>
      <c r="G70" s="205"/>
      <c r="H70" s="205"/>
      <c r="I70" s="205"/>
      <c r="J70" s="205"/>
      <c r="K70" s="206"/>
      <c r="L70" s="206"/>
      <c r="M70" s="206"/>
      <c r="N70" s="206"/>
      <c r="O70" s="206"/>
    </row>
    <row r="71" spans="2:15" ht="16.5" customHeight="1">
      <c r="B71" s="33">
        <f>B70+1</f>
        <v>47</v>
      </c>
      <c r="C71" s="34">
        <v>45550</v>
      </c>
      <c r="D71" s="35" t="str">
        <f t="shared" si="0"/>
        <v>日</v>
      </c>
      <c r="E71" s="36"/>
      <c r="F71" s="205"/>
      <c r="G71" s="205"/>
      <c r="H71" s="205"/>
      <c r="I71" s="205"/>
      <c r="J71" s="205"/>
      <c r="K71" s="206"/>
      <c r="L71" s="206"/>
      <c r="M71" s="206"/>
      <c r="N71" s="206"/>
      <c r="O71" s="206"/>
    </row>
    <row r="72" spans="2:15" ht="16.5" customHeight="1">
      <c r="B72" s="33">
        <f aca="true" t="shared" si="4" ref="B72:B82">B71+1</f>
        <v>48</v>
      </c>
      <c r="C72" s="34">
        <v>45551</v>
      </c>
      <c r="D72" s="35" t="str">
        <f t="shared" si="0"/>
        <v>月</v>
      </c>
      <c r="E72" s="36"/>
      <c r="F72" s="205"/>
      <c r="G72" s="205"/>
      <c r="H72" s="205"/>
      <c r="I72" s="205"/>
      <c r="J72" s="205"/>
      <c r="K72" s="206"/>
      <c r="L72" s="206"/>
      <c r="M72" s="206"/>
      <c r="N72" s="206"/>
      <c r="O72" s="206"/>
    </row>
    <row r="73" spans="2:15" ht="16.5" customHeight="1">
      <c r="B73" s="33">
        <f t="shared" si="4"/>
        <v>49</v>
      </c>
      <c r="C73" s="34">
        <v>45556</v>
      </c>
      <c r="D73" s="35" t="str">
        <f t="shared" si="0"/>
        <v>土</v>
      </c>
      <c r="E73" s="36"/>
      <c r="F73" s="205" t="s">
        <v>75</v>
      </c>
      <c r="G73" s="205"/>
      <c r="H73" s="205"/>
      <c r="I73" s="205"/>
      <c r="J73" s="205"/>
      <c r="K73" s="206"/>
      <c r="L73" s="206"/>
      <c r="M73" s="206"/>
      <c r="N73" s="206"/>
      <c r="O73" s="206"/>
    </row>
    <row r="74" spans="2:15" ht="16.5" customHeight="1">
      <c r="B74" s="33">
        <f t="shared" si="4"/>
        <v>50</v>
      </c>
      <c r="C74" s="34">
        <v>45557</v>
      </c>
      <c r="D74" s="35" t="str">
        <f t="shared" si="0"/>
        <v>日</v>
      </c>
      <c r="E74" s="36"/>
      <c r="F74" s="205"/>
      <c r="G74" s="205"/>
      <c r="H74" s="205"/>
      <c r="I74" s="205"/>
      <c r="J74" s="205"/>
      <c r="K74" s="206"/>
      <c r="L74" s="206"/>
      <c r="M74" s="206"/>
      <c r="N74" s="206"/>
      <c r="O74" s="206"/>
    </row>
    <row r="75" spans="2:15" ht="16.5" customHeight="1">
      <c r="B75" s="33">
        <f t="shared" si="4"/>
        <v>51</v>
      </c>
      <c r="C75" s="34">
        <v>45558</v>
      </c>
      <c r="D75" s="35" t="str">
        <f t="shared" si="0"/>
        <v>月</v>
      </c>
      <c r="E75" s="36"/>
      <c r="F75" s="205"/>
      <c r="G75" s="205"/>
      <c r="H75" s="205"/>
      <c r="I75" s="205"/>
      <c r="J75" s="205"/>
      <c r="K75" s="206"/>
      <c r="L75" s="206"/>
      <c r="M75" s="206"/>
      <c r="N75" s="206"/>
      <c r="O75" s="206"/>
    </row>
    <row r="76" spans="2:15" ht="16.5" customHeight="1">
      <c r="B76" s="33">
        <f t="shared" si="4"/>
        <v>52</v>
      </c>
      <c r="C76" s="34">
        <v>45563</v>
      </c>
      <c r="D76" s="35" t="str">
        <f t="shared" si="0"/>
        <v>土</v>
      </c>
      <c r="E76" s="36"/>
      <c r="F76" s="205" t="s">
        <v>76</v>
      </c>
      <c r="G76" s="205"/>
      <c r="H76" s="205"/>
      <c r="I76" s="205"/>
      <c r="J76" s="205"/>
      <c r="K76" s="206"/>
      <c r="L76" s="206"/>
      <c r="M76" s="206"/>
      <c r="N76" s="206"/>
      <c r="O76" s="206"/>
    </row>
    <row r="77" spans="2:15" ht="33" customHeight="1">
      <c r="B77" s="33">
        <f t="shared" si="4"/>
        <v>53</v>
      </c>
      <c r="C77" s="34">
        <v>45564</v>
      </c>
      <c r="D77" s="35" t="str">
        <f t="shared" si="0"/>
        <v>日</v>
      </c>
      <c r="E77" s="36"/>
      <c r="F77" s="210" t="s">
        <v>77</v>
      </c>
      <c r="G77" s="205"/>
      <c r="H77" s="205"/>
      <c r="I77" s="205"/>
      <c r="J77" s="205"/>
      <c r="K77" s="206"/>
      <c r="L77" s="206"/>
      <c r="M77" s="206"/>
      <c r="N77" s="206"/>
      <c r="O77" s="206"/>
    </row>
    <row r="78" spans="2:15" ht="16.5" customHeight="1">
      <c r="B78" s="33">
        <f t="shared" si="4"/>
        <v>54</v>
      </c>
      <c r="C78" s="34">
        <v>45570</v>
      </c>
      <c r="D78" s="38" t="str">
        <f t="shared" si="0"/>
        <v>土</v>
      </c>
      <c r="E78" s="36"/>
      <c r="F78" s="205"/>
      <c r="G78" s="205"/>
      <c r="H78" s="205"/>
      <c r="I78" s="205"/>
      <c r="J78" s="205"/>
      <c r="K78" s="206"/>
      <c r="L78" s="206"/>
      <c r="M78" s="206"/>
      <c r="N78" s="206"/>
      <c r="O78" s="206"/>
    </row>
    <row r="79" spans="2:15" ht="16.5" customHeight="1">
      <c r="B79" s="33">
        <f t="shared" si="4"/>
        <v>55</v>
      </c>
      <c r="C79" s="34">
        <v>45571</v>
      </c>
      <c r="D79" s="35" t="str">
        <f t="shared" si="0"/>
        <v>日</v>
      </c>
      <c r="E79" s="36"/>
      <c r="F79" s="205"/>
      <c r="G79" s="205"/>
      <c r="H79" s="205"/>
      <c r="I79" s="205"/>
      <c r="J79" s="205"/>
      <c r="K79" s="206"/>
      <c r="L79" s="206"/>
      <c r="M79" s="206"/>
      <c r="N79" s="206"/>
      <c r="O79" s="206"/>
    </row>
    <row r="80" spans="2:15" ht="16.5" customHeight="1">
      <c r="B80" s="33">
        <f t="shared" si="4"/>
        <v>56</v>
      </c>
      <c r="C80" s="34">
        <v>45577</v>
      </c>
      <c r="D80" s="35" t="str">
        <f t="shared" si="0"/>
        <v>土</v>
      </c>
      <c r="E80" s="36"/>
      <c r="F80" s="205" t="s">
        <v>63</v>
      </c>
      <c r="G80" s="205"/>
      <c r="H80" s="205"/>
      <c r="I80" s="205"/>
      <c r="J80" s="205"/>
      <c r="K80" s="207"/>
      <c r="L80" s="208"/>
      <c r="M80" s="208"/>
      <c r="N80" s="208"/>
      <c r="O80" s="209"/>
    </row>
    <row r="81" spans="2:15" ht="16.5" customHeight="1">
      <c r="B81" s="33">
        <f t="shared" si="4"/>
        <v>57</v>
      </c>
      <c r="C81" s="34">
        <v>45578</v>
      </c>
      <c r="D81" s="38" t="str">
        <f t="shared" si="0"/>
        <v>日</v>
      </c>
      <c r="E81" s="36"/>
      <c r="F81" s="205" t="s">
        <v>63</v>
      </c>
      <c r="G81" s="205"/>
      <c r="H81" s="205"/>
      <c r="I81" s="205"/>
      <c r="J81" s="205"/>
      <c r="K81" s="206"/>
      <c r="L81" s="206"/>
      <c r="M81" s="206"/>
      <c r="N81" s="206"/>
      <c r="O81" s="206"/>
    </row>
    <row r="82" spans="2:15" ht="16.5" customHeight="1">
      <c r="B82" s="33">
        <f t="shared" si="4"/>
        <v>58</v>
      </c>
      <c r="C82" s="34">
        <v>45579</v>
      </c>
      <c r="D82" s="38" t="str">
        <f t="shared" si="0"/>
        <v>月</v>
      </c>
      <c r="E82" s="36"/>
      <c r="F82" s="205" t="s">
        <v>63</v>
      </c>
      <c r="G82" s="205"/>
      <c r="H82" s="205"/>
      <c r="I82" s="205"/>
      <c r="J82" s="205"/>
      <c r="K82" s="206"/>
      <c r="L82" s="206"/>
      <c r="M82" s="206"/>
      <c r="N82" s="206"/>
      <c r="O82" s="206"/>
    </row>
    <row r="83" spans="2:15" ht="16.5" customHeight="1">
      <c r="B83" s="33"/>
      <c r="C83" s="34"/>
      <c r="D83" s="35"/>
      <c r="E83" s="36"/>
      <c r="F83" s="205"/>
      <c r="G83" s="205"/>
      <c r="H83" s="205"/>
      <c r="I83" s="205"/>
      <c r="J83" s="205"/>
      <c r="K83" s="206"/>
      <c r="L83" s="206"/>
      <c r="M83" s="206"/>
      <c r="N83" s="206"/>
      <c r="O83" s="206"/>
    </row>
    <row r="84" spans="2:15" ht="16.5" customHeight="1">
      <c r="B84" s="33"/>
      <c r="C84" s="34"/>
      <c r="D84" s="35"/>
      <c r="E84" s="36"/>
      <c r="F84" s="205"/>
      <c r="G84" s="205"/>
      <c r="H84" s="205"/>
      <c r="I84" s="205"/>
      <c r="J84" s="205"/>
      <c r="K84" s="206"/>
      <c r="L84" s="206"/>
      <c r="M84" s="206"/>
      <c r="N84" s="206"/>
      <c r="O84" s="206"/>
    </row>
    <row r="85" spans="2:15" ht="16.5" customHeight="1">
      <c r="B85" s="33"/>
      <c r="C85" s="34"/>
      <c r="D85" s="35"/>
      <c r="E85" s="36"/>
      <c r="F85" s="205"/>
      <c r="G85" s="205"/>
      <c r="H85" s="205"/>
      <c r="I85" s="205"/>
      <c r="J85" s="205"/>
      <c r="K85" s="206"/>
      <c r="L85" s="206"/>
      <c r="M85" s="206"/>
      <c r="N85" s="206"/>
      <c r="O85" s="206"/>
    </row>
    <row r="86" spans="2:15" ht="16.5" customHeight="1">
      <c r="B86" s="33"/>
      <c r="C86" s="34"/>
      <c r="D86" s="35"/>
      <c r="E86" s="36"/>
      <c r="F86" s="205"/>
      <c r="G86" s="205"/>
      <c r="H86" s="205"/>
      <c r="I86" s="205"/>
      <c r="J86" s="205"/>
      <c r="K86" s="206"/>
      <c r="L86" s="206"/>
      <c r="M86" s="206"/>
      <c r="N86" s="206"/>
      <c r="O86" s="206"/>
    </row>
    <row r="87" ht="15" customHeight="1"/>
    <row r="88" spans="2:15" ht="15" customHeight="1">
      <c r="B88" s="201" t="s">
        <v>64</v>
      </c>
      <c r="C88" s="201"/>
      <c r="D88" s="201"/>
      <c r="E88" s="202" t="s">
        <v>79</v>
      </c>
      <c r="F88" s="203"/>
      <c r="G88" s="203"/>
      <c r="H88" s="203"/>
      <c r="I88" s="204" t="s">
        <v>84</v>
      </c>
      <c r="J88" s="204"/>
      <c r="K88" s="204"/>
      <c r="L88" s="204"/>
      <c r="M88" s="204"/>
      <c r="N88" s="204"/>
      <c r="O88" s="204"/>
    </row>
    <row r="89" spans="2:15" ht="15" customHeight="1">
      <c r="B89" s="201" t="s">
        <v>65</v>
      </c>
      <c r="C89" s="201"/>
      <c r="D89" s="201"/>
      <c r="E89" s="202" t="s">
        <v>87</v>
      </c>
      <c r="F89" s="203"/>
      <c r="G89" s="203"/>
      <c r="H89" s="203"/>
      <c r="I89" s="204" t="s">
        <v>66</v>
      </c>
      <c r="J89" s="204"/>
      <c r="K89" s="204"/>
      <c r="L89" s="204"/>
      <c r="M89" s="204"/>
      <c r="N89" s="204"/>
      <c r="O89" s="204"/>
    </row>
    <row r="90" spans="2:15" ht="15" customHeight="1">
      <c r="B90" s="201" t="s">
        <v>67</v>
      </c>
      <c r="C90" s="201"/>
      <c r="D90" s="201"/>
      <c r="E90" s="202" t="s">
        <v>80</v>
      </c>
      <c r="F90" s="203"/>
      <c r="G90" s="203"/>
      <c r="H90" s="203"/>
      <c r="I90" s="204" t="s">
        <v>85</v>
      </c>
      <c r="J90" s="204"/>
      <c r="K90" s="204"/>
      <c r="L90" s="204"/>
      <c r="M90" s="204"/>
      <c r="N90" s="204"/>
      <c r="O90" s="204"/>
    </row>
    <row r="91" spans="2:15" ht="15" customHeight="1">
      <c r="B91" s="201" t="s">
        <v>68</v>
      </c>
      <c r="C91" s="201"/>
      <c r="D91" s="201"/>
      <c r="E91" s="202" t="s">
        <v>78</v>
      </c>
      <c r="F91" s="203"/>
      <c r="G91" s="203"/>
      <c r="H91" s="203"/>
      <c r="I91" s="204" t="s">
        <v>86</v>
      </c>
      <c r="J91" s="204"/>
      <c r="K91" s="204"/>
      <c r="L91" s="204"/>
      <c r="M91" s="204"/>
      <c r="N91" s="204"/>
      <c r="O91" s="204"/>
    </row>
    <row r="92" spans="2:15" ht="15" customHeight="1">
      <c r="B92" s="219" t="s">
        <v>82</v>
      </c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</row>
  </sheetData>
  <sheetProtection/>
  <mergeCells count="175">
    <mergeCell ref="B92:O92"/>
    <mergeCell ref="B1:H1"/>
    <mergeCell ref="I1:J1"/>
    <mergeCell ref="K1:O1"/>
    <mergeCell ref="B3:C3"/>
    <mergeCell ref="D3:G3"/>
    <mergeCell ref="H3:J3"/>
    <mergeCell ref="K3:O3"/>
    <mergeCell ref="B4:C4"/>
    <mergeCell ref="D4:G4"/>
    <mergeCell ref="H4:J4"/>
    <mergeCell ref="K4:O4"/>
    <mergeCell ref="B5:O5"/>
    <mergeCell ref="B7:O8"/>
    <mergeCell ref="B10:O10"/>
    <mergeCell ref="B11:O11"/>
    <mergeCell ref="B12:O12"/>
    <mergeCell ref="F13:J13"/>
    <mergeCell ref="K13:O13"/>
    <mergeCell ref="F14:J14"/>
    <mergeCell ref="K14:O14"/>
    <mergeCell ref="F15:J15"/>
    <mergeCell ref="K15:O15"/>
    <mergeCell ref="F16:J16"/>
    <mergeCell ref="K16:O16"/>
    <mergeCell ref="F17:J17"/>
    <mergeCell ref="K17:O17"/>
    <mergeCell ref="F18:J18"/>
    <mergeCell ref="K18:O18"/>
    <mergeCell ref="F19:J19"/>
    <mergeCell ref="K19:O19"/>
    <mergeCell ref="F20:J20"/>
    <mergeCell ref="K20:O20"/>
    <mergeCell ref="F21:J21"/>
    <mergeCell ref="K21:O21"/>
    <mergeCell ref="F22:J22"/>
    <mergeCell ref="K22:O22"/>
    <mergeCell ref="F23:J23"/>
    <mergeCell ref="K23:O23"/>
    <mergeCell ref="F24:J24"/>
    <mergeCell ref="K24:O24"/>
    <mergeCell ref="F25:J25"/>
    <mergeCell ref="K25:O25"/>
    <mergeCell ref="F26:J26"/>
    <mergeCell ref="K26:O26"/>
    <mergeCell ref="F27:J27"/>
    <mergeCell ref="K27:O27"/>
    <mergeCell ref="F28:J28"/>
    <mergeCell ref="K28:O28"/>
    <mergeCell ref="F29:J29"/>
    <mergeCell ref="K29:O29"/>
    <mergeCell ref="F30:J30"/>
    <mergeCell ref="K30:O30"/>
    <mergeCell ref="F31:J31"/>
    <mergeCell ref="K31:O31"/>
    <mergeCell ref="F32:J32"/>
    <mergeCell ref="K32:O32"/>
    <mergeCell ref="F33:J33"/>
    <mergeCell ref="K33:O33"/>
    <mergeCell ref="F34:J34"/>
    <mergeCell ref="K34:O34"/>
    <mergeCell ref="F35:J35"/>
    <mergeCell ref="K35:O35"/>
    <mergeCell ref="F38:J38"/>
    <mergeCell ref="K38:O38"/>
    <mergeCell ref="F39:J39"/>
    <mergeCell ref="K39:O39"/>
    <mergeCell ref="E36:O36"/>
    <mergeCell ref="F37:J37"/>
    <mergeCell ref="K37:O37"/>
    <mergeCell ref="F40:J40"/>
    <mergeCell ref="K40:O40"/>
    <mergeCell ref="F41:J41"/>
    <mergeCell ref="K41:O41"/>
    <mergeCell ref="F42:J42"/>
    <mergeCell ref="K42:O42"/>
    <mergeCell ref="F43:J43"/>
    <mergeCell ref="K43:O43"/>
    <mergeCell ref="F44:J44"/>
    <mergeCell ref="K44:O44"/>
    <mergeCell ref="F45:J45"/>
    <mergeCell ref="K45:O45"/>
    <mergeCell ref="F46:J46"/>
    <mergeCell ref="K46:O46"/>
    <mergeCell ref="F47:J47"/>
    <mergeCell ref="K47:O47"/>
    <mergeCell ref="F48:J48"/>
    <mergeCell ref="K48:O48"/>
    <mergeCell ref="F49:J49"/>
    <mergeCell ref="K49:O49"/>
    <mergeCell ref="F50:J50"/>
    <mergeCell ref="K50:O50"/>
    <mergeCell ref="F51:J51"/>
    <mergeCell ref="K51:O51"/>
    <mergeCell ref="F52:J52"/>
    <mergeCell ref="K52:O52"/>
    <mergeCell ref="F53:J53"/>
    <mergeCell ref="K53:O53"/>
    <mergeCell ref="F54:J54"/>
    <mergeCell ref="K54:O54"/>
    <mergeCell ref="F55:J55"/>
    <mergeCell ref="K55:O55"/>
    <mergeCell ref="F56:J56"/>
    <mergeCell ref="K56:O56"/>
    <mergeCell ref="F57:J57"/>
    <mergeCell ref="K57:O57"/>
    <mergeCell ref="F58:J58"/>
    <mergeCell ref="K58:O58"/>
    <mergeCell ref="F59:J59"/>
    <mergeCell ref="K59:O59"/>
    <mergeCell ref="F60:J60"/>
    <mergeCell ref="K60:O60"/>
    <mergeCell ref="F61:J61"/>
    <mergeCell ref="K61:O61"/>
    <mergeCell ref="F62:J62"/>
    <mergeCell ref="K62:O62"/>
    <mergeCell ref="F63:J63"/>
    <mergeCell ref="K63:O63"/>
    <mergeCell ref="F64:J64"/>
    <mergeCell ref="K64:O64"/>
    <mergeCell ref="F66:J66"/>
    <mergeCell ref="K66:O66"/>
    <mergeCell ref="E65:O65"/>
    <mergeCell ref="F69:J69"/>
    <mergeCell ref="K69:O69"/>
    <mergeCell ref="F67:J67"/>
    <mergeCell ref="K67:O67"/>
    <mergeCell ref="F68:J68"/>
    <mergeCell ref="K68:O68"/>
    <mergeCell ref="F70:J70"/>
    <mergeCell ref="K70:O70"/>
    <mergeCell ref="F71:J71"/>
    <mergeCell ref="K71:O71"/>
    <mergeCell ref="F72:J72"/>
    <mergeCell ref="K72:O72"/>
    <mergeCell ref="F73:J73"/>
    <mergeCell ref="K73:O73"/>
    <mergeCell ref="F74:J74"/>
    <mergeCell ref="K74:O74"/>
    <mergeCell ref="F75:J75"/>
    <mergeCell ref="K75:O75"/>
    <mergeCell ref="F76:J76"/>
    <mergeCell ref="K76:O76"/>
    <mergeCell ref="F77:J77"/>
    <mergeCell ref="K77:O77"/>
    <mergeCell ref="F78:J78"/>
    <mergeCell ref="K78:O78"/>
    <mergeCell ref="F79:J79"/>
    <mergeCell ref="K79:O79"/>
    <mergeCell ref="F80:J80"/>
    <mergeCell ref="K80:O80"/>
    <mergeCell ref="F81:J81"/>
    <mergeCell ref="K81:O81"/>
    <mergeCell ref="F82:J82"/>
    <mergeCell ref="K82:O82"/>
    <mergeCell ref="F83:J83"/>
    <mergeCell ref="K83:O83"/>
    <mergeCell ref="F84:J84"/>
    <mergeCell ref="K84:O84"/>
    <mergeCell ref="F85:J85"/>
    <mergeCell ref="K85:O85"/>
    <mergeCell ref="F86:J86"/>
    <mergeCell ref="K86:O86"/>
    <mergeCell ref="B88:D88"/>
    <mergeCell ref="E88:H88"/>
    <mergeCell ref="I88:O88"/>
    <mergeCell ref="B91:D91"/>
    <mergeCell ref="E91:H91"/>
    <mergeCell ref="I91:O91"/>
    <mergeCell ref="B89:D89"/>
    <mergeCell ref="E89:H89"/>
    <mergeCell ref="I89:O89"/>
    <mergeCell ref="B90:D90"/>
    <mergeCell ref="E90:H90"/>
    <mergeCell ref="I90:O90"/>
  </mergeCells>
  <conditionalFormatting sqref="D14:D29 D50:D64 D75:D82 D66:D73">
    <cfRule type="cellIs" priority="21" dxfId="20" operator="equal">
      <formula>"日"</formula>
    </cfRule>
    <cfRule type="cellIs" priority="22" dxfId="21" operator="equal">
      <formula>"土"</formula>
    </cfRule>
  </conditionalFormatting>
  <conditionalFormatting sqref="D83">
    <cfRule type="cellIs" priority="19" dxfId="20" operator="equal">
      <formula>"日"</formula>
    </cfRule>
    <cfRule type="cellIs" priority="20" dxfId="21" operator="equal">
      <formula>"土"</formula>
    </cfRule>
  </conditionalFormatting>
  <conditionalFormatting sqref="D84">
    <cfRule type="cellIs" priority="17" dxfId="20" operator="equal">
      <formula>"日"</formula>
    </cfRule>
    <cfRule type="cellIs" priority="18" dxfId="21" operator="equal">
      <formula>"土"</formula>
    </cfRule>
  </conditionalFormatting>
  <conditionalFormatting sqref="D85">
    <cfRule type="cellIs" priority="15" dxfId="20" operator="equal">
      <formula>"日"</formula>
    </cfRule>
    <cfRule type="cellIs" priority="16" dxfId="21" operator="equal">
      <formula>"土"</formula>
    </cfRule>
  </conditionalFormatting>
  <conditionalFormatting sqref="D86">
    <cfRule type="cellIs" priority="13" dxfId="20" operator="equal">
      <formula>"日"</formula>
    </cfRule>
    <cfRule type="cellIs" priority="14" dxfId="21" operator="equal">
      <formula>"土"</formula>
    </cfRule>
  </conditionalFormatting>
  <conditionalFormatting sqref="D30:D35">
    <cfRule type="cellIs" priority="11" dxfId="20" operator="equal">
      <formula>"日"</formula>
    </cfRule>
    <cfRule type="cellIs" priority="12" dxfId="21" operator="equal">
      <formula>"土"</formula>
    </cfRule>
  </conditionalFormatting>
  <conditionalFormatting sqref="D45:D49 D36:D40">
    <cfRule type="cellIs" priority="9" dxfId="20" operator="equal">
      <formula>"日"</formula>
    </cfRule>
    <cfRule type="cellIs" priority="10" dxfId="21" operator="equal">
      <formula>"土"</formula>
    </cfRule>
  </conditionalFormatting>
  <conditionalFormatting sqref="D41:D44">
    <cfRule type="cellIs" priority="7" dxfId="20" operator="equal">
      <formula>"日"</formula>
    </cfRule>
    <cfRule type="cellIs" priority="8" dxfId="21" operator="equal">
      <formula>"土"</formula>
    </cfRule>
  </conditionalFormatting>
  <conditionalFormatting sqref="D74">
    <cfRule type="cellIs" priority="3" dxfId="20" operator="equal">
      <formula>"日"</formula>
    </cfRule>
    <cfRule type="cellIs" priority="4" dxfId="21" operator="equal">
      <formula>"土"</formula>
    </cfRule>
  </conditionalFormatting>
  <conditionalFormatting sqref="D65">
    <cfRule type="cellIs" priority="1" dxfId="20" operator="equal">
      <formula>"日"</formula>
    </cfRule>
    <cfRule type="cellIs" priority="2" dxfId="21" operator="equal">
      <formula>"土"</formula>
    </cfRule>
  </conditionalFormatting>
  <dataValidations count="2">
    <dataValidation type="list" allowBlank="1" showInputMessage="1" showErrorMessage="1" sqref="E14:E35 E37:E49 E51:E64 E66:E86">
      <formula1>$T$7:$T$11</formula1>
    </dataValidation>
    <dataValidation type="list" allowBlank="1" showInputMessage="1" showErrorMessage="1" sqref="D4:G4">
      <formula1>$V$7:$V$10</formula1>
    </dataValidation>
  </dataValidations>
  <hyperlinks>
    <hyperlink ref="I89" r:id="rId1" display="shota.wanibuchi@sapporo-c.ed.jp"/>
    <hyperlink ref="I88" r:id="rId2" display="ryosuke.tsubaki@sapporo-c.ed.jp"/>
    <hyperlink ref="I90" r:id="rId3" display="takahumi.ozawa@gmail.com"/>
    <hyperlink ref="I91" r:id="rId4" display="kohei.matsuoka@sapporo-c.ed.jp"/>
  </hyperlinks>
  <printOptions/>
  <pageMargins left="0.3937007874015748" right="0.3937007874015748" top="0.3937007874015748" bottom="0.3937007874015748" header="0.3" footer="0.3"/>
  <pageSetup orientation="portrait" paperSize="9" scale="91"/>
  <rowBreaks count="1" manualBreakCount="1">
    <brk id="4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oi</dc:creator>
  <cp:keywords/>
  <dc:description/>
  <cp:lastModifiedBy>国安 川瀬</cp:lastModifiedBy>
  <cp:lastPrinted>2020-07-11T11:37:34Z</cp:lastPrinted>
  <dcterms:created xsi:type="dcterms:W3CDTF">2006-09-10T14:40:18Z</dcterms:created>
  <dcterms:modified xsi:type="dcterms:W3CDTF">2024-04-12T03:48:43Z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