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8045" windowHeight="11160" tabRatio="979" activeTab="1"/>
  </bookViews>
  <sheets>
    <sheet name="基本情報" sheetId="1" r:id="rId1"/>
    <sheet name="ﾌﾞﾛｯｸﾘｰｸﾞ_ｴﾝﾄﾘｰ申込書" sheetId="15" r:id="rId2"/>
    <sheet name="春季大会" sheetId="2" r:id="rId3"/>
    <sheet name="高体連" sheetId="3" r:id="rId4"/>
    <sheet name="高校選手権" sheetId="4" r:id="rId5"/>
    <sheet name="U-17選手権" sheetId="5" r:id="rId6"/>
    <sheet name="春季追加登録" sheetId="10" r:id="rId7"/>
    <sheet name="高体連登録変更" sheetId="11" r:id="rId8"/>
    <sheet name="U-17追加登録" sheetId="12" r:id="rId9"/>
    <sheet name="ﾌﾞﾛｯｸﾘｰｸﾞのﾌﾟﾛｸﾞﾗﾑ用" sheetId="16" r:id="rId10"/>
    <sheet name="春季大会ﾌﾟﾛｸﾞﾗﾑ作成担当用" sheetId="6" r:id="rId11"/>
    <sheet name="高体連ﾌﾟﾛｸﾞﾗﾑ用" sheetId="7" r:id="rId12"/>
    <sheet name="高校選手権ﾌﾟﾛｸﾞﾗﾑ用" sheetId="8" r:id="rId13"/>
    <sheet name="U-17選手権ﾌﾟﾛｸﾞﾗﾑ用" sheetId="9" r:id="rId14"/>
  </sheets>
  <definedNames>
    <definedName name="_xlnm.Print_Area" localSheetId="5">'U-17選手権'!$C$1:$BP$48</definedName>
    <definedName name="_xlnm.Print_Area" localSheetId="8">'U-17追加登録'!$C$1:$BP$35</definedName>
    <definedName name="_xlnm.Print_Area" localSheetId="1">ﾌﾞﾛｯｸﾘｰｸﾞ_ｴﾝﾄﾘｰ申込書!$C$1:$AS$71</definedName>
    <definedName name="_xlnm.Print_Area" localSheetId="4">高校選手権!$C$1:$AV$48</definedName>
    <definedName name="_xlnm.Print_Area" localSheetId="3">高体連!$C$1:$AV$43</definedName>
    <definedName name="_xlnm.Print_Area" localSheetId="7">高体連登録変更!$C$1:$AH$34</definedName>
    <definedName name="_xlnm.Print_Area" localSheetId="2">春季大会!$C$1:$BP$54</definedName>
    <definedName name="_xlnm.Print_Area" localSheetId="6">春季追加登録!$C$1:$BP$34</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70" i="16" l="1"/>
  <c r="AN69" i="16"/>
  <c r="AH70" i="16"/>
  <c r="AH69" i="16"/>
  <c r="AB70" i="16"/>
  <c r="AB69" i="16"/>
  <c r="T70" i="16"/>
  <c r="T69" i="16"/>
  <c r="P70" i="16"/>
  <c r="P69" i="16"/>
  <c r="L70" i="16"/>
  <c r="L69" i="16"/>
  <c r="AM4" i="16"/>
  <c r="AM5" i="16"/>
  <c r="AM6" i="16"/>
  <c r="AM3" i="16"/>
  <c r="AA4" i="16"/>
  <c r="AA5" i="16"/>
  <c r="AA6" i="16"/>
  <c r="AA3" i="16"/>
  <c r="E5" i="16"/>
  <c r="E6" i="16"/>
  <c r="E4" i="16"/>
  <c r="O4" i="16"/>
  <c r="O5" i="16"/>
  <c r="O6" i="16"/>
  <c r="O3" i="16"/>
  <c r="H6" i="16"/>
  <c r="H5" i="16"/>
  <c r="H4" i="16"/>
  <c r="H3" i="16"/>
  <c r="H2" i="16"/>
  <c r="AP10" i="15"/>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c r="AN11" i="15"/>
  <c r="AO10" i="16"/>
  <c r="AN12" i="15"/>
  <c r="AO11" i="16"/>
  <c r="AN13" i="15"/>
  <c r="AO12" i="16"/>
  <c r="AN14" i="15"/>
  <c r="AO13" i="16"/>
  <c r="AN15" i="15"/>
  <c r="AO14" i="16"/>
  <c r="AN16" i="15"/>
  <c r="AO15" i="16"/>
  <c r="AN17" i="15"/>
  <c r="AO16" i="16"/>
  <c r="AN18" i="15"/>
  <c r="AO17" i="16"/>
  <c r="AN19" i="15"/>
  <c r="AO18" i="16"/>
  <c r="AN20" i="15"/>
  <c r="AO19" i="16"/>
  <c r="AN21" i="15"/>
  <c r="AO20" i="16"/>
  <c r="AN22" i="15"/>
  <c r="AO21" i="16"/>
  <c r="AN23" i="15"/>
  <c r="AO22" i="16"/>
  <c r="AN24" i="15"/>
  <c r="AO23" i="16"/>
  <c r="AN25" i="15"/>
  <c r="AO24" i="16"/>
  <c r="AN26" i="15"/>
  <c r="AO25" i="16"/>
  <c r="AN27" i="15"/>
  <c r="AO26" i="16"/>
  <c r="AN28" i="15"/>
  <c r="AO27" i="16"/>
  <c r="AN29" i="15"/>
  <c r="AO28" i="16"/>
  <c r="AN30" i="15"/>
  <c r="AO29" i="16"/>
  <c r="AN31" i="15"/>
  <c r="AO30" i="16"/>
  <c r="AN32" i="15"/>
  <c r="AO31" i="16"/>
  <c r="AN33" i="15"/>
  <c r="AO32" i="16"/>
  <c r="AN34" i="15"/>
  <c r="AO33" i="16"/>
  <c r="AN35" i="15"/>
  <c r="AO34" i="16"/>
  <c r="AN36" i="15"/>
  <c r="AO35" i="16"/>
  <c r="AN37" i="15"/>
  <c r="AO36" i="16"/>
  <c r="AN38" i="15"/>
  <c r="AO37" i="16"/>
  <c r="AN39" i="15"/>
  <c r="AO38" i="16"/>
  <c r="AN40" i="15"/>
  <c r="AO39" i="16"/>
  <c r="AN41" i="15"/>
  <c r="AO40" i="16"/>
  <c r="AN42" i="15"/>
  <c r="AO41" i="16"/>
  <c r="AN43" i="15"/>
  <c r="AO42" i="16"/>
  <c r="AN44" i="15"/>
  <c r="AO43" i="16"/>
  <c r="AN45" i="15"/>
  <c r="AO44" i="16"/>
  <c r="AN46" i="15"/>
  <c r="AO45" i="16"/>
  <c r="AN47" i="15"/>
  <c r="AO46" i="16"/>
  <c r="AN48" i="15"/>
  <c r="AO47" i="16"/>
  <c r="AN49" i="15"/>
  <c r="AO48" i="16"/>
  <c r="AN50" i="15"/>
  <c r="AO49" i="16"/>
  <c r="AN51" i="15"/>
  <c r="AO50" i="16"/>
  <c r="AN52" i="15"/>
  <c r="AO51" i="16"/>
  <c r="AN53" i="15"/>
  <c r="AO52" i="16"/>
  <c r="AN54" i="15"/>
  <c r="AO53" i="16"/>
  <c r="AN55" i="15"/>
  <c r="AO54" i="16"/>
  <c r="AN56" i="15"/>
  <c r="AO55" i="16"/>
  <c r="AN57" i="15"/>
  <c r="AO56" i="16"/>
  <c r="AN58" i="15"/>
  <c r="AO57" i="16"/>
  <c r="AN59" i="15"/>
  <c r="AO58" i="16"/>
  <c r="AN60" i="15"/>
  <c r="AO59" i="16"/>
  <c r="AN61" i="15"/>
  <c r="AO60" i="16"/>
  <c r="AN62" i="15"/>
  <c r="AO61" i="16"/>
  <c r="AN63" i="15"/>
  <c r="AO62" i="16"/>
  <c r="AN64" i="15"/>
  <c r="AO63" i="16"/>
  <c r="AN65" i="15"/>
  <c r="AO64" i="16"/>
  <c r="AN66" i="15"/>
  <c r="AO65" i="16"/>
  <c r="AN67" i="15"/>
  <c r="AO66" i="16"/>
  <c r="AN68" i="15"/>
  <c r="AO67" i="16"/>
  <c r="AD10" i="15"/>
  <c r="AB9" i="16"/>
  <c r="AD11" i="15"/>
  <c r="AB10" i="16"/>
  <c r="AD12" i="15"/>
  <c r="AB11" i="16"/>
  <c r="AD13" i="15"/>
  <c r="AB12" i="16"/>
  <c r="AD14" i="15"/>
  <c r="AB13" i="16"/>
  <c r="AD15" i="15"/>
  <c r="AB14" i="16"/>
  <c r="AD16" i="15"/>
  <c r="AB15" i="16"/>
  <c r="AD17" i="15"/>
  <c r="AB16" i="16"/>
  <c r="AD18" i="15"/>
  <c r="AB17" i="16"/>
  <c r="AD19" i="15"/>
  <c r="AB18" i="16"/>
  <c r="AD20" i="15"/>
  <c r="AB19" i="16"/>
  <c r="AD21" i="15"/>
  <c r="AB20" i="16"/>
  <c r="AD22" i="15"/>
  <c r="AB21" i="16"/>
  <c r="AD23" i="15"/>
  <c r="AB22" i="16"/>
  <c r="AD24" i="15"/>
  <c r="AB23" i="16"/>
  <c r="AD25" i="15"/>
  <c r="AB24" i="16"/>
  <c r="AD26" i="15"/>
  <c r="AB25" i="16"/>
  <c r="AD27" i="15"/>
  <c r="AB26" i="16"/>
  <c r="AD28" i="15"/>
  <c r="AB27" i="16"/>
  <c r="AD29" i="15"/>
  <c r="AB28" i="16"/>
  <c r="AD30" i="15"/>
  <c r="AB29" i="16"/>
  <c r="AD31" i="15"/>
  <c r="AB30" i="16"/>
  <c r="AD32" i="15"/>
  <c r="AB31" i="16"/>
  <c r="AD33" i="15"/>
  <c r="AB32" i="16"/>
  <c r="AD34" i="15"/>
  <c r="AB33" i="16"/>
  <c r="AD35" i="15"/>
  <c r="AB34" i="16"/>
  <c r="AD36" i="15"/>
  <c r="AB35" i="16"/>
  <c r="AD37" i="15"/>
  <c r="AB36" i="16"/>
  <c r="AD38" i="15"/>
  <c r="AB37" i="16"/>
  <c r="AD39" i="15"/>
  <c r="AB38" i="16"/>
  <c r="AD40" i="15"/>
  <c r="AB39" i="16"/>
  <c r="AD41" i="15"/>
  <c r="AB40" i="16"/>
  <c r="AD42" i="15"/>
  <c r="AB41" i="16"/>
  <c r="AD43" i="15"/>
  <c r="AB42" i="16"/>
  <c r="AD44" i="15"/>
  <c r="AB43" i="16"/>
  <c r="AD45" i="15"/>
  <c r="AB44" i="16"/>
  <c r="AD46" i="15"/>
  <c r="AB45" i="16"/>
  <c r="AD47" i="15"/>
  <c r="AB46" i="16"/>
  <c r="AD48" i="15"/>
  <c r="AB47" i="16"/>
  <c r="AD49" i="15"/>
  <c r="AB48" i="16"/>
  <c r="AD50" i="15"/>
  <c r="AB49" i="16"/>
  <c r="AD51" i="15"/>
  <c r="AB50" i="16"/>
  <c r="AD52" i="15"/>
  <c r="AB51" i="16"/>
  <c r="AD53" i="15"/>
  <c r="AB52" i="16"/>
  <c r="AD54" i="15"/>
  <c r="AB53" i="16"/>
  <c r="AD55" i="15"/>
  <c r="AB54" i="16"/>
  <c r="AD56" i="15"/>
  <c r="AB55" i="16"/>
  <c r="AD57" i="15"/>
  <c r="AB56" i="16"/>
  <c r="AD58" i="15"/>
  <c r="AB57" i="16"/>
  <c r="AD59" i="15"/>
  <c r="AB58" i="16"/>
  <c r="AD60" i="15"/>
  <c r="AB59" i="16"/>
  <c r="AD61" i="15"/>
  <c r="AB60" i="16"/>
  <c r="AD62" i="15"/>
  <c r="AB61" i="16"/>
  <c r="AD63" i="15"/>
  <c r="AB62" i="16"/>
  <c r="AD64" i="15"/>
  <c r="AB63" i="16"/>
  <c r="AD65" i="15"/>
  <c r="AB64" i="16"/>
  <c r="AD66" i="15"/>
  <c r="AB65" i="16"/>
  <c r="AD67" i="15"/>
  <c r="AB66" i="16"/>
  <c r="AD68" i="15"/>
  <c r="AB67" i="16"/>
  <c r="Z10" i="15"/>
  <c r="X9" i="16"/>
  <c r="Z11" i="15"/>
  <c r="X10" i="16"/>
  <c r="Z12" i="15"/>
  <c r="X11" i="16"/>
  <c r="Z13" i="15"/>
  <c r="X12" i="16"/>
  <c r="Z14" i="15"/>
  <c r="X13" i="16"/>
  <c r="Z15" i="15"/>
  <c r="X14" i="16"/>
  <c r="Z16" i="15"/>
  <c r="X15" i="16"/>
  <c r="Z17" i="15"/>
  <c r="X16" i="16"/>
  <c r="Z18" i="15"/>
  <c r="X17" i="16"/>
  <c r="Z19" i="15"/>
  <c r="X18" i="16"/>
  <c r="Z20" i="15"/>
  <c r="X19" i="16"/>
  <c r="Z21" i="15"/>
  <c r="X20" i="16"/>
  <c r="Z22" i="15"/>
  <c r="X21" i="16"/>
  <c r="Z23" i="15"/>
  <c r="X22" i="16"/>
  <c r="Z24" i="15"/>
  <c r="X23" i="16"/>
  <c r="Z25" i="15"/>
  <c r="X24" i="16"/>
  <c r="Z26" i="15"/>
  <c r="X25" i="16"/>
  <c r="Z27" i="15"/>
  <c r="X26" i="16"/>
  <c r="Z28" i="15"/>
  <c r="X27" i="16"/>
  <c r="Z29" i="15"/>
  <c r="X28" i="16"/>
  <c r="Z30" i="15"/>
  <c r="X29" i="16"/>
  <c r="Z31" i="15"/>
  <c r="X30" i="16"/>
  <c r="Z32" i="15"/>
  <c r="X31" i="16"/>
  <c r="Z33" i="15"/>
  <c r="X32" i="16"/>
  <c r="Z34" i="15"/>
  <c r="X33" i="16"/>
  <c r="Z35" i="15"/>
  <c r="X34" i="16"/>
  <c r="Z36" i="15"/>
  <c r="X35" i="16"/>
  <c r="Z37" i="15"/>
  <c r="X36" i="16"/>
  <c r="Z38" i="15"/>
  <c r="X37" i="16"/>
  <c r="Z39" i="15"/>
  <c r="X38" i="16"/>
  <c r="Z40" i="15"/>
  <c r="X39" i="16"/>
  <c r="Z41" i="15"/>
  <c r="X40" i="16"/>
  <c r="Z42" i="15"/>
  <c r="X41" i="16"/>
  <c r="Z43" i="15"/>
  <c r="X42" i="16"/>
  <c r="Z44" i="15"/>
  <c r="X43" i="16"/>
  <c r="Z45" i="15"/>
  <c r="X44" i="16"/>
  <c r="Z46" i="15"/>
  <c r="X45" i="16"/>
  <c r="Z47" i="15"/>
  <c r="X46" i="16"/>
  <c r="Z48" i="15"/>
  <c r="X47" i="16"/>
  <c r="Z49" i="15"/>
  <c r="X48" i="16"/>
  <c r="Z50" i="15"/>
  <c r="X49" i="16"/>
  <c r="Z51" i="15"/>
  <c r="X50" i="16"/>
  <c r="Z52" i="15"/>
  <c r="X51" i="16"/>
  <c r="Z53" i="15"/>
  <c r="X52" i="16"/>
  <c r="Z54" i="15"/>
  <c r="X53" i="16"/>
  <c r="Z55" i="15"/>
  <c r="X54" i="16"/>
  <c r="Z56" i="15"/>
  <c r="X55" i="16"/>
  <c r="Z57" i="15"/>
  <c r="X56" i="16"/>
  <c r="Z58" i="15"/>
  <c r="X57" i="16"/>
  <c r="Z59" i="15"/>
  <c r="X58" i="16"/>
  <c r="Z60" i="15"/>
  <c r="X59" i="16"/>
  <c r="Z61" i="15"/>
  <c r="X60" i="16"/>
  <c r="Z62" i="15"/>
  <c r="X61" i="16"/>
  <c r="Z63" i="15"/>
  <c r="X62" i="16"/>
  <c r="Z64" i="15"/>
  <c r="X63" i="16"/>
  <c r="Z65" i="15"/>
  <c r="X64" i="16"/>
  <c r="Z66" i="15"/>
  <c r="X65" i="16"/>
  <c r="Z67" i="15"/>
  <c r="X66" i="16"/>
  <c r="Z68" i="15"/>
  <c r="X67" i="16"/>
  <c r="AP9" i="15"/>
  <c r="BK11" i="2"/>
  <c r="AN9" i="15"/>
  <c r="AO8" i="16"/>
  <c r="BG11" i="2"/>
  <c r="AD9" i="15"/>
  <c r="AB8" i="16"/>
  <c r="AS11" i="2"/>
  <c r="Z9" i="15"/>
  <c r="X8" i="16"/>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c r="Q11" i="15"/>
  <c r="Q10" i="16"/>
  <c r="Q12" i="15"/>
  <c r="Q11" i="16"/>
  <c r="Q13" i="15"/>
  <c r="Q12" i="16"/>
  <c r="Q14" i="15"/>
  <c r="Q13" i="16"/>
  <c r="Q15" i="15"/>
  <c r="Q14" i="16"/>
  <c r="Q16" i="15"/>
  <c r="Q15" i="16"/>
  <c r="Q17" i="15"/>
  <c r="Q16" i="16"/>
  <c r="Q18" i="15"/>
  <c r="Q17" i="16"/>
  <c r="Q19" i="15"/>
  <c r="Q18" i="16"/>
  <c r="Q20" i="15"/>
  <c r="Q19" i="16"/>
  <c r="Q21" i="15"/>
  <c r="Q20" i="16"/>
  <c r="Q22" i="15"/>
  <c r="Q21" i="16"/>
  <c r="Q23" i="15"/>
  <c r="Q22" i="16"/>
  <c r="Q24" i="15"/>
  <c r="Q23" i="16"/>
  <c r="Q25" i="15"/>
  <c r="Q24" i="16"/>
  <c r="Q26" i="15"/>
  <c r="Q25" i="16"/>
  <c r="Q27" i="15"/>
  <c r="Q26" i="16"/>
  <c r="Q28" i="15"/>
  <c r="Q27" i="16"/>
  <c r="Q29" i="15"/>
  <c r="Q28" i="16"/>
  <c r="Q30" i="15"/>
  <c r="Q29" i="16"/>
  <c r="Q31" i="15"/>
  <c r="Q30" i="16"/>
  <c r="Q32" i="15"/>
  <c r="Q31" i="16"/>
  <c r="Q33" i="15"/>
  <c r="Q32" i="16"/>
  <c r="Q34" i="15"/>
  <c r="Q33" i="16"/>
  <c r="Q35" i="15"/>
  <c r="Q34" i="16"/>
  <c r="Q36" i="15"/>
  <c r="Q35" i="16"/>
  <c r="Q37" i="15"/>
  <c r="Q36" i="16"/>
  <c r="Q38" i="15"/>
  <c r="Q37" i="16"/>
  <c r="Q39" i="15"/>
  <c r="Q38" i="16"/>
  <c r="Q40" i="15"/>
  <c r="Q39" i="16"/>
  <c r="Q41" i="15"/>
  <c r="Q40" i="16"/>
  <c r="Q42" i="15"/>
  <c r="Q41" i="16"/>
  <c r="Q43" i="15"/>
  <c r="Q42" i="16"/>
  <c r="Q44" i="15"/>
  <c r="Q43" i="16"/>
  <c r="Q45" i="15"/>
  <c r="Q44" i="16"/>
  <c r="Q46" i="15"/>
  <c r="Q45" i="16"/>
  <c r="Q47" i="15"/>
  <c r="Q46" i="16"/>
  <c r="Q48" i="15"/>
  <c r="Q47" i="16"/>
  <c r="Q49" i="15"/>
  <c r="Q48" i="16"/>
  <c r="Q50" i="15"/>
  <c r="Q49" i="16"/>
  <c r="Q51" i="15"/>
  <c r="Q50" i="16"/>
  <c r="Q52" i="15"/>
  <c r="Q51" i="16"/>
  <c r="Q53" i="15"/>
  <c r="Q52" i="16"/>
  <c r="Q54" i="15"/>
  <c r="Q53" i="16"/>
  <c r="Q55" i="15"/>
  <c r="Q54" i="16"/>
  <c r="Q56" i="15"/>
  <c r="Q55" i="16"/>
  <c r="Q57" i="15"/>
  <c r="Q56" i="16"/>
  <c r="Q58" i="15"/>
  <c r="Q57" i="16"/>
  <c r="Q59" i="15"/>
  <c r="Q58" i="16"/>
  <c r="Q60" i="15"/>
  <c r="Q59" i="16"/>
  <c r="Q61" i="15"/>
  <c r="Q60" i="16"/>
  <c r="Q62" i="15"/>
  <c r="Q61" i="16"/>
  <c r="Q63" i="15"/>
  <c r="Q62" i="16"/>
  <c r="Q64" i="15"/>
  <c r="Q63" i="16"/>
  <c r="Q65" i="15"/>
  <c r="Q64" i="16"/>
  <c r="Q66" i="15"/>
  <c r="Q65" i="16"/>
  <c r="Q67" i="15"/>
  <c r="Q66" i="16"/>
  <c r="Q68" i="15"/>
  <c r="Q67" i="16"/>
  <c r="J10" i="15"/>
  <c r="I9" i="16"/>
  <c r="J11" i="15"/>
  <c r="I10" i="16"/>
  <c r="J12" i="15"/>
  <c r="I11" i="16"/>
  <c r="J13" i="15"/>
  <c r="I12" i="16"/>
  <c r="J14" i="15"/>
  <c r="I13" i="16"/>
  <c r="J15" i="15"/>
  <c r="I14" i="16"/>
  <c r="J16" i="15"/>
  <c r="I15" i="16"/>
  <c r="J17" i="15"/>
  <c r="I16" i="16"/>
  <c r="J18" i="15"/>
  <c r="I17" i="16"/>
  <c r="J19" i="15"/>
  <c r="I18" i="16"/>
  <c r="J20" i="15"/>
  <c r="I19" i="16"/>
  <c r="J21" i="15"/>
  <c r="I20" i="16"/>
  <c r="J22" i="15"/>
  <c r="I21" i="16"/>
  <c r="J23" i="15"/>
  <c r="I22" i="16"/>
  <c r="J24" i="15"/>
  <c r="I23" i="16"/>
  <c r="J25" i="15"/>
  <c r="I24" i="16"/>
  <c r="J26" i="15"/>
  <c r="I25" i="16"/>
  <c r="J27" i="15"/>
  <c r="I26" i="16"/>
  <c r="J28" i="15"/>
  <c r="I27" i="16"/>
  <c r="J29" i="15"/>
  <c r="I28" i="16"/>
  <c r="J30" i="15"/>
  <c r="I29" i="16"/>
  <c r="J31" i="15"/>
  <c r="I30" i="16"/>
  <c r="J32" i="15"/>
  <c r="I31" i="16"/>
  <c r="J33" i="15"/>
  <c r="I32" i="16"/>
  <c r="J34" i="15"/>
  <c r="I33" i="16"/>
  <c r="J35" i="15"/>
  <c r="I34" i="16"/>
  <c r="J36" i="15"/>
  <c r="I35" i="16"/>
  <c r="J37" i="15"/>
  <c r="I36" i="16"/>
  <c r="J38" i="15"/>
  <c r="I37" i="16"/>
  <c r="J39" i="15"/>
  <c r="I38" i="16"/>
  <c r="J40" i="15"/>
  <c r="I39" i="16"/>
  <c r="J41" i="15"/>
  <c r="I40" i="16"/>
  <c r="J42" i="15"/>
  <c r="I41" i="16"/>
  <c r="J43" i="15"/>
  <c r="I42" i="16"/>
  <c r="J44" i="15"/>
  <c r="I43" i="16"/>
  <c r="J45" i="15"/>
  <c r="I44" i="16"/>
  <c r="J46" i="15"/>
  <c r="I45" i="16"/>
  <c r="J47" i="15"/>
  <c r="I46" i="16"/>
  <c r="J48" i="15"/>
  <c r="I47" i="16"/>
  <c r="J49" i="15"/>
  <c r="I48" i="16"/>
  <c r="J50" i="15"/>
  <c r="I49" i="16"/>
  <c r="J51" i="15"/>
  <c r="I50" i="16"/>
  <c r="J52" i="15"/>
  <c r="I51" i="16"/>
  <c r="J53" i="15"/>
  <c r="I52" i="16"/>
  <c r="J54" i="15"/>
  <c r="I53" i="16"/>
  <c r="J55" i="15"/>
  <c r="I54" i="16"/>
  <c r="J56" i="15"/>
  <c r="I55" i="16"/>
  <c r="J57" i="15"/>
  <c r="I56" i="16"/>
  <c r="J58" i="15"/>
  <c r="I57" i="16"/>
  <c r="J59" i="15"/>
  <c r="I58" i="16"/>
  <c r="J60" i="15"/>
  <c r="I59" i="16"/>
  <c r="J61" i="15"/>
  <c r="I60" i="16"/>
  <c r="J62" i="15"/>
  <c r="I61" i="16"/>
  <c r="J63" i="15"/>
  <c r="I62" i="16"/>
  <c r="J64" i="15"/>
  <c r="I63" i="16"/>
  <c r="J65" i="15"/>
  <c r="I64" i="16"/>
  <c r="J66" i="15"/>
  <c r="I65" i="16"/>
  <c r="J67" i="15"/>
  <c r="I66" i="16"/>
  <c r="J68" i="15"/>
  <c r="I67" i="16"/>
  <c r="F10" i="15"/>
  <c r="E9" i="16"/>
  <c r="F11" i="15"/>
  <c r="E10" i="16"/>
  <c r="F12" i="15"/>
  <c r="E11" i="16"/>
  <c r="F13" i="15"/>
  <c r="E12" i="16"/>
  <c r="F14" i="15"/>
  <c r="E13" i="16"/>
  <c r="F15" i="15"/>
  <c r="E14" i="16"/>
  <c r="F16" i="15"/>
  <c r="E15" i="16"/>
  <c r="F17" i="15"/>
  <c r="E16" i="16"/>
  <c r="F18" i="15"/>
  <c r="E17" i="16"/>
  <c r="F19" i="15"/>
  <c r="E18" i="16"/>
  <c r="F20" i="15"/>
  <c r="E19" i="16"/>
  <c r="F21" i="15"/>
  <c r="E20" i="16"/>
  <c r="F22" i="15"/>
  <c r="E21" i="16"/>
  <c r="F23" i="15"/>
  <c r="E22" i="16"/>
  <c r="F24" i="15"/>
  <c r="E23" i="16"/>
  <c r="F25" i="15"/>
  <c r="E24" i="16"/>
  <c r="F26" i="15"/>
  <c r="E25" i="16"/>
  <c r="F27" i="15"/>
  <c r="E26" i="16"/>
  <c r="F28" i="15"/>
  <c r="E27" i="16"/>
  <c r="F29" i="15"/>
  <c r="E28" i="16"/>
  <c r="F30" i="15"/>
  <c r="E29" i="16"/>
  <c r="F31" i="15"/>
  <c r="E30" i="16"/>
  <c r="F32" i="15"/>
  <c r="E31" i="16"/>
  <c r="F33" i="15"/>
  <c r="E32" i="16"/>
  <c r="F34" i="15"/>
  <c r="E33" i="16"/>
  <c r="F35" i="15"/>
  <c r="E34" i="16"/>
  <c r="F36" i="15"/>
  <c r="E35" i="16"/>
  <c r="F37" i="15"/>
  <c r="E36" i="16"/>
  <c r="F38" i="15"/>
  <c r="E37" i="16"/>
  <c r="F39" i="15"/>
  <c r="E38" i="16"/>
  <c r="F40" i="15"/>
  <c r="E39" i="16"/>
  <c r="F41" i="15"/>
  <c r="E40" i="16"/>
  <c r="F42" i="15"/>
  <c r="E41" i="16"/>
  <c r="F43" i="15"/>
  <c r="E42" i="16"/>
  <c r="F44" i="15"/>
  <c r="E43" i="16"/>
  <c r="F45" i="15"/>
  <c r="E44" i="16"/>
  <c r="F46" i="15"/>
  <c r="E45" i="16"/>
  <c r="F47" i="15"/>
  <c r="E46" i="16"/>
  <c r="F48" i="15"/>
  <c r="E47" i="16"/>
  <c r="F49" i="15"/>
  <c r="E48" i="16"/>
  <c r="F50" i="15"/>
  <c r="E49" i="16"/>
  <c r="F51" i="15"/>
  <c r="E50" i="16"/>
  <c r="F52" i="15"/>
  <c r="E51" i="16"/>
  <c r="F53" i="15"/>
  <c r="E52" i="16"/>
  <c r="F54" i="15"/>
  <c r="E53" i="16"/>
  <c r="F55" i="15"/>
  <c r="E54" i="16"/>
  <c r="F56" i="15"/>
  <c r="E55" i="16"/>
  <c r="F57" i="15"/>
  <c r="E56" i="16"/>
  <c r="F58" i="15"/>
  <c r="E57" i="16"/>
  <c r="F59" i="15"/>
  <c r="E58" i="16"/>
  <c r="F60" i="15"/>
  <c r="E59" i="16"/>
  <c r="F61" i="15"/>
  <c r="E60" i="16"/>
  <c r="F62" i="15"/>
  <c r="E61" i="16"/>
  <c r="F63" i="15"/>
  <c r="E62" i="16"/>
  <c r="F64" i="15"/>
  <c r="E63" i="16"/>
  <c r="F65" i="15"/>
  <c r="E64" i="16"/>
  <c r="F66" i="15"/>
  <c r="E65" i="16"/>
  <c r="F67" i="15"/>
  <c r="E66" i="16"/>
  <c r="F68" i="15"/>
  <c r="E67" i="16"/>
  <c r="S9" i="15"/>
  <c r="AD11" i="2"/>
  <c r="Q9" i="15"/>
  <c r="Q8" i="16"/>
  <c r="Z11" i="2"/>
  <c r="J9" i="15"/>
  <c r="I8" i="16"/>
  <c r="L11" i="2"/>
  <c r="F9" i="15"/>
  <c r="E8" i="16"/>
  <c r="F11" i="2"/>
  <c r="K3" i="2"/>
  <c r="BK10" i="12"/>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3" i="3"/>
  <c r="Z34" i="11"/>
  <c r="L14" i="11"/>
  <c r="F4" i="3"/>
  <c r="G34" i="11"/>
  <c r="E22" i="11"/>
  <c r="E21" i="11"/>
  <c r="U22" i="11"/>
  <c r="S22" i="11"/>
  <c r="M22" i="11"/>
  <c r="K22" i="11"/>
  <c r="U21" i="11"/>
  <c r="S21" i="11"/>
  <c r="M21" i="11"/>
  <c r="K21" i="11"/>
  <c r="U20" i="11"/>
  <c r="S20" i="11"/>
  <c r="M20" i="11"/>
  <c r="K14" i="3"/>
  <c r="E20" i="11"/>
  <c r="K20" i="11"/>
  <c r="C22" i="11"/>
  <c r="C21" i="11"/>
  <c r="C20"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G10" i="11"/>
  <c r="W5" i="6"/>
  <c r="W4" i="6"/>
  <c r="W3" i="6"/>
  <c r="AX44" i="6"/>
  <c r="AX43" i="6"/>
  <c r="AR44" i="6"/>
  <c r="AR43" i="6"/>
  <c r="AL44" i="6"/>
  <c r="AL43" i="6"/>
  <c r="Z44" i="6"/>
  <c r="Z43" i="6"/>
  <c r="T44" i="6"/>
  <c r="T43" i="6"/>
  <c r="N44" i="6"/>
  <c r="N43" i="6"/>
  <c r="AL5" i="6"/>
  <c r="AL4" i="6"/>
  <c r="AL3" i="6"/>
  <c r="J5" i="6"/>
  <c r="J4" i="6"/>
  <c r="J3" i="6"/>
  <c r="G3" i="7"/>
  <c r="BQ6" i="9"/>
  <c r="BQ5" i="9"/>
  <c r="BQ4" i="9"/>
  <c r="AZ40" i="9"/>
  <c r="AZ39" i="9"/>
  <c r="AT40" i="9"/>
  <c r="AT39" i="9"/>
  <c r="AN40" i="9"/>
  <c r="AN39" i="9"/>
  <c r="AB40" i="9"/>
  <c r="AB39" i="9"/>
  <c r="V39" i="9"/>
  <c r="P40" i="9"/>
  <c r="P39" i="9"/>
  <c r="AY5" i="9"/>
  <c r="AY6" i="9"/>
  <c r="AY4" i="9"/>
  <c r="AY3" i="9"/>
  <c r="W3" i="9"/>
  <c r="AL5" i="9"/>
  <c r="AL6" i="9"/>
  <c r="AL4" i="9"/>
  <c r="L5" i="9"/>
  <c r="L4" i="9"/>
  <c r="AL3" i="9"/>
  <c r="J5" i="9"/>
  <c r="J6" i="9"/>
  <c r="J4" i="9"/>
  <c r="X41" i="8"/>
  <c r="X42" i="8"/>
  <c r="X43" i="8"/>
  <c r="X40" i="8"/>
  <c r="R41" i="8"/>
  <c r="R42" i="8"/>
  <c r="R43" i="8"/>
  <c r="R40" i="8"/>
  <c r="K41" i="8"/>
  <c r="K42" i="8"/>
  <c r="K43" i="8"/>
  <c r="K40" i="8"/>
  <c r="K38" i="4"/>
  <c r="J38" i="8"/>
  <c r="V7" i="8"/>
  <c r="V5" i="8"/>
  <c r="J12" i="8"/>
  <c r="J11" i="8"/>
  <c r="J9" i="8"/>
  <c r="I7" i="8"/>
  <c r="I5" i="8"/>
  <c r="I30" i="7"/>
  <c r="I29" i="7"/>
  <c r="I28" i="7"/>
  <c r="I27" i="7"/>
  <c r="F30" i="7"/>
  <c r="F29" i="7"/>
  <c r="F28" i="7"/>
  <c r="F27" i="7"/>
  <c r="C30" i="7"/>
  <c r="C29" i="7"/>
  <c r="C28" i="7"/>
  <c r="C27" i="7"/>
  <c r="I5" i="7"/>
  <c r="G5" i="7"/>
  <c r="G4" i="7"/>
  <c r="J3" i="7"/>
  <c r="E7" i="6"/>
  <c r="BK12" i="5"/>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c r="BG13" i="5"/>
  <c r="BB10" i="9"/>
  <c r="BG14" i="5"/>
  <c r="BB11" i="9"/>
  <c r="BG15" i="5"/>
  <c r="BB12" i="9"/>
  <c r="BG16" i="5"/>
  <c r="BB13" i="9"/>
  <c r="BG17" i="5"/>
  <c r="BB14" i="9"/>
  <c r="BG18" i="5"/>
  <c r="BB15" i="9"/>
  <c r="BG19" i="5"/>
  <c r="BB16" i="9"/>
  <c r="BG20" i="5"/>
  <c r="BB17" i="9"/>
  <c r="BG21" i="5"/>
  <c r="BB18" i="9"/>
  <c r="BG22" i="5"/>
  <c r="BB19" i="9"/>
  <c r="BG23" i="5"/>
  <c r="BB20" i="9"/>
  <c r="BG24" i="5"/>
  <c r="BB21" i="9"/>
  <c r="BG25" i="5"/>
  <c r="BB22" i="9"/>
  <c r="BG26" i="5"/>
  <c r="BB23" i="9"/>
  <c r="BG27" i="5"/>
  <c r="BB24" i="9"/>
  <c r="BG28" i="5"/>
  <c r="BB25" i="9"/>
  <c r="BG29" i="5"/>
  <c r="BB26" i="9"/>
  <c r="BG30" i="5"/>
  <c r="BB27" i="9"/>
  <c r="BG31" i="5"/>
  <c r="BB28" i="9"/>
  <c r="BG32" i="5"/>
  <c r="BB29" i="9"/>
  <c r="BG33" i="5"/>
  <c r="BB30" i="9"/>
  <c r="BG34" i="5"/>
  <c r="BB31" i="9"/>
  <c r="BG35" i="5"/>
  <c r="BB32" i="9"/>
  <c r="BG36" i="5"/>
  <c r="BB33" i="9"/>
  <c r="BG37" i="5"/>
  <c r="BB34" i="9"/>
  <c r="BG38" i="5"/>
  <c r="BB35" i="9"/>
  <c r="BG39" i="5"/>
  <c r="BB36" i="9"/>
  <c r="BG40" i="5"/>
  <c r="BB37" i="9"/>
  <c r="AS12" i="5"/>
  <c r="AN9" i="9"/>
  <c r="AS13" i="5"/>
  <c r="AN10" i="9"/>
  <c r="AS14" i="5"/>
  <c r="AN11" i="9"/>
  <c r="AS15" i="5"/>
  <c r="AN12" i="9"/>
  <c r="AS16" i="5"/>
  <c r="AN13" i="9"/>
  <c r="AS17" i="5"/>
  <c r="AN14" i="9"/>
  <c r="AS18" i="5"/>
  <c r="AN15" i="9"/>
  <c r="AS19" i="5"/>
  <c r="AN16" i="9"/>
  <c r="AS20" i="5"/>
  <c r="AN17" i="9"/>
  <c r="AS21" i="5"/>
  <c r="AN18" i="9"/>
  <c r="AS22" i="5"/>
  <c r="AN19" i="9"/>
  <c r="AS23" i="5"/>
  <c r="AN20" i="9"/>
  <c r="AS24" i="5"/>
  <c r="AN21" i="9"/>
  <c r="AS25" i="5"/>
  <c r="AN22" i="9"/>
  <c r="AS26" i="5"/>
  <c r="AN23" i="9"/>
  <c r="AS27" i="5"/>
  <c r="AN24" i="9"/>
  <c r="AS28" i="5"/>
  <c r="AN25" i="9"/>
  <c r="AS29" i="5"/>
  <c r="AN26" i="9"/>
  <c r="AS30" i="5"/>
  <c r="AN27" i="9"/>
  <c r="AS31" i="5"/>
  <c r="AN28" i="9"/>
  <c r="AS32" i="5"/>
  <c r="AN29" i="9"/>
  <c r="AS33" i="5"/>
  <c r="AN30" i="9"/>
  <c r="AS34" i="5"/>
  <c r="AN31" i="9"/>
  <c r="AS35" i="5"/>
  <c r="AN32" i="9"/>
  <c r="AS36" i="5"/>
  <c r="AN33" i="9"/>
  <c r="AS37" i="5"/>
  <c r="AN34" i="9"/>
  <c r="AS38" i="5"/>
  <c r="AN35" i="9"/>
  <c r="AS39" i="5"/>
  <c r="AN36" i="9"/>
  <c r="AS40" i="5"/>
  <c r="AN37" i="9"/>
  <c r="AM12" i="5"/>
  <c r="AH9" i="9"/>
  <c r="AM13" i="5"/>
  <c r="AH10" i="9"/>
  <c r="AM14" i="5"/>
  <c r="AH11" i="9"/>
  <c r="AM15" i="5"/>
  <c r="AH12" i="9"/>
  <c r="AM16" i="5"/>
  <c r="AH13" i="9"/>
  <c r="AM17" i="5"/>
  <c r="AH14" i="9"/>
  <c r="AM18" i="5"/>
  <c r="AH15" i="9"/>
  <c r="AM19" i="5"/>
  <c r="AH16" i="9"/>
  <c r="AM20" i="5"/>
  <c r="AH17" i="9"/>
  <c r="AM21" i="5"/>
  <c r="AH18" i="9"/>
  <c r="AM22" i="5"/>
  <c r="AH19" i="9"/>
  <c r="AM23" i="5"/>
  <c r="AH20" i="9"/>
  <c r="AM24" i="5"/>
  <c r="AH21" i="9"/>
  <c r="AM25" i="5"/>
  <c r="AH22" i="9"/>
  <c r="AM26" i="5"/>
  <c r="AH23" i="9"/>
  <c r="AM27" i="5"/>
  <c r="AH24" i="9"/>
  <c r="AM28" i="5"/>
  <c r="AH25" i="9"/>
  <c r="AM29" i="5"/>
  <c r="AH26" i="9"/>
  <c r="AM30" i="5"/>
  <c r="AH27" i="9"/>
  <c r="AM31" i="5"/>
  <c r="AH28" i="9"/>
  <c r="AM32" i="5"/>
  <c r="AH29" i="9"/>
  <c r="AM33" i="5"/>
  <c r="AH30" i="9"/>
  <c r="AM34" i="5"/>
  <c r="AH31" i="9"/>
  <c r="AM35" i="5"/>
  <c r="AH32" i="9"/>
  <c r="AM36" i="5"/>
  <c r="AH33" i="9"/>
  <c r="AM37" i="5"/>
  <c r="AH34" i="9"/>
  <c r="AM38" i="5"/>
  <c r="AH35" i="9"/>
  <c r="AM39" i="5"/>
  <c r="AH36" i="9"/>
  <c r="AM40" i="5"/>
  <c r="AH37" i="9"/>
  <c r="BK11" i="5"/>
  <c r="BG11" i="5"/>
  <c r="BB8" i="9"/>
  <c r="AZ7" i="6"/>
  <c r="AS11" i="5"/>
  <c r="AN8" i="9"/>
  <c r="AL7" i="6"/>
  <c r="AM11" i="5"/>
  <c r="AH8" i="9"/>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c r="Z13" i="5"/>
  <c r="Z10" i="9"/>
  <c r="Z14" i="5"/>
  <c r="Z11" i="9"/>
  <c r="Z15" i="5"/>
  <c r="Z12" i="9"/>
  <c r="Z16" i="5"/>
  <c r="Z13" i="9"/>
  <c r="Z17" i="5"/>
  <c r="Z14" i="9"/>
  <c r="Z18" i="5"/>
  <c r="Z15" i="9"/>
  <c r="Z19" i="5"/>
  <c r="Z16" i="9"/>
  <c r="Z20" i="5"/>
  <c r="Z17" i="9"/>
  <c r="Z21" i="5"/>
  <c r="Z18" i="9"/>
  <c r="Z22" i="5"/>
  <c r="Z19" i="9"/>
  <c r="Z23" i="5"/>
  <c r="Z20" i="9"/>
  <c r="Z24" i="5"/>
  <c r="Z21" i="9"/>
  <c r="Z25" i="5"/>
  <c r="Z22" i="9"/>
  <c r="Z26" i="5"/>
  <c r="Z23" i="9"/>
  <c r="Z27" i="5"/>
  <c r="Z24" i="9"/>
  <c r="Z28" i="5"/>
  <c r="Z25" i="9"/>
  <c r="Z29" i="5"/>
  <c r="Z26" i="9"/>
  <c r="Z30" i="5"/>
  <c r="Z27" i="9"/>
  <c r="Z31" i="5"/>
  <c r="Z28" i="9"/>
  <c r="Z32" i="5"/>
  <c r="Z29" i="9"/>
  <c r="Z33" i="5"/>
  <c r="Z30" i="9"/>
  <c r="Z34" i="5"/>
  <c r="Z31" i="9"/>
  <c r="Z35" i="5"/>
  <c r="Z32" i="9"/>
  <c r="Z36" i="5"/>
  <c r="Z33" i="9"/>
  <c r="Z37" i="5"/>
  <c r="Z34" i="9"/>
  <c r="Z38" i="5"/>
  <c r="Z35" i="9"/>
  <c r="Z39" i="5"/>
  <c r="Z36" i="9"/>
  <c r="Z40" i="5"/>
  <c r="Z37" i="9"/>
  <c r="L12" i="5"/>
  <c r="L9" i="9"/>
  <c r="L13" i="5"/>
  <c r="L10" i="9"/>
  <c r="L14" i="5"/>
  <c r="L11" i="9"/>
  <c r="L15" i="5"/>
  <c r="L12" i="9"/>
  <c r="L16" i="5"/>
  <c r="L13" i="9"/>
  <c r="L17" i="5"/>
  <c r="L14" i="9"/>
  <c r="L18" i="5"/>
  <c r="L15" i="9"/>
  <c r="L19" i="5"/>
  <c r="L16" i="9"/>
  <c r="L20" i="5"/>
  <c r="L17" i="9"/>
  <c r="L21" i="5"/>
  <c r="L18" i="9"/>
  <c r="L22" i="5"/>
  <c r="L19" i="9"/>
  <c r="L23" i="5"/>
  <c r="L20" i="9"/>
  <c r="L24" i="5"/>
  <c r="L21" i="9"/>
  <c r="L25" i="5"/>
  <c r="L22" i="9"/>
  <c r="L26" i="5"/>
  <c r="L23" i="9"/>
  <c r="L27" i="5"/>
  <c r="L24" i="9"/>
  <c r="L28" i="5"/>
  <c r="L25" i="9"/>
  <c r="L29" i="5"/>
  <c r="L26" i="9"/>
  <c r="L30" i="5"/>
  <c r="L27" i="9"/>
  <c r="L31" i="5"/>
  <c r="L28" i="9"/>
  <c r="L32" i="5"/>
  <c r="L29" i="9"/>
  <c r="L33" i="5"/>
  <c r="L30" i="9"/>
  <c r="L34" i="5"/>
  <c r="L31" i="9"/>
  <c r="L35" i="5"/>
  <c r="L32" i="9"/>
  <c r="L36" i="5"/>
  <c r="L33" i="9"/>
  <c r="L37" i="5"/>
  <c r="L34" i="9"/>
  <c r="L38" i="5"/>
  <c r="L35" i="9"/>
  <c r="L39" i="5"/>
  <c r="L36" i="9"/>
  <c r="L40" i="5"/>
  <c r="L37" i="9"/>
  <c r="F12" i="5"/>
  <c r="F9" i="9"/>
  <c r="F13" i="5"/>
  <c r="F10" i="9"/>
  <c r="F14" i="5"/>
  <c r="F11" i="9"/>
  <c r="F15" i="5"/>
  <c r="F12" i="9"/>
  <c r="F16" i="5"/>
  <c r="F13" i="9"/>
  <c r="F17" i="5"/>
  <c r="F14" i="9"/>
  <c r="F18" i="5"/>
  <c r="F15" i="9"/>
  <c r="F19" i="5"/>
  <c r="F16" i="9"/>
  <c r="F20" i="5"/>
  <c r="F17" i="9"/>
  <c r="F21" i="5"/>
  <c r="F18" i="9"/>
  <c r="F22" i="5"/>
  <c r="F19" i="9"/>
  <c r="F23" i="5"/>
  <c r="F20" i="9"/>
  <c r="F24" i="5"/>
  <c r="F21" i="9"/>
  <c r="F25" i="5"/>
  <c r="F22" i="9"/>
  <c r="F26" i="5"/>
  <c r="F23" i="9"/>
  <c r="F27" i="5"/>
  <c r="F24" i="9"/>
  <c r="F28" i="5"/>
  <c r="F25" i="9"/>
  <c r="F29" i="5"/>
  <c r="F26" i="9"/>
  <c r="F30" i="5"/>
  <c r="F27" i="9"/>
  <c r="F31" i="5"/>
  <c r="F28" i="9"/>
  <c r="F32" i="5"/>
  <c r="F29" i="9"/>
  <c r="F33" i="5"/>
  <c r="F30" i="9"/>
  <c r="F34" i="5"/>
  <c r="F31" i="9"/>
  <c r="F35" i="5"/>
  <c r="F32" i="9"/>
  <c r="F36" i="5"/>
  <c r="F33" i="9"/>
  <c r="F37" i="5"/>
  <c r="F34" i="9"/>
  <c r="F38" i="5"/>
  <c r="F35" i="9"/>
  <c r="F39" i="5"/>
  <c r="F36" i="9"/>
  <c r="F40" i="5"/>
  <c r="F37" i="9"/>
  <c r="AD11" i="5"/>
  <c r="Z11" i="5"/>
  <c r="Z8" i="9"/>
  <c r="Y7" i="6"/>
  <c r="L12" i="2"/>
  <c r="K8" i="6"/>
  <c r="L11" i="5"/>
  <c r="L8" i="9"/>
  <c r="K7" i="6"/>
  <c r="F11" i="5"/>
  <c r="F8" i="9"/>
  <c r="J3" i="5"/>
  <c r="F3" i="4"/>
  <c r="E3" i="8"/>
  <c r="AP48" i="5"/>
  <c r="AH48" i="4"/>
  <c r="C48" i="5"/>
  <c r="C48" i="4"/>
  <c r="C43"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Y15" i="8"/>
  <c r="Z16" i="4"/>
  <c r="Y16" i="8"/>
  <c r="Z17" i="4"/>
  <c r="Y17" i="8"/>
  <c r="Z18" i="4"/>
  <c r="Y18" i="8"/>
  <c r="Z19" i="4"/>
  <c r="Y19" i="8"/>
  <c r="Z20" i="4"/>
  <c r="Y20" i="8"/>
  <c r="Z21" i="4"/>
  <c r="Y21" i="8"/>
  <c r="Z22" i="4"/>
  <c r="Y22" i="8"/>
  <c r="Z23" i="4"/>
  <c r="Y23" i="8"/>
  <c r="Z24" i="4"/>
  <c r="Y24" i="8"/>
  <c r="Z25" i="4"/>
  <c r="Y25" i="8"/>
  <c r="Z26" i="4"/>
  <c r="Y26" i="8"/>
  <c r="Z27" i="4"/>
  <c r="Y27" i="8"/>
  <c r="Z28" i="4"/>
  <c r="Y28" i="8"/>
  <c r="Z29" i="4"/>
  <c r="Y29" i="8"/>
  <c r="Z30" i="4"/>
  <c r="Y30" i="8"/>
  <c r="Z31" i="4"/>
  <c r="Y31" i="8"/>
  <c r="Z32" i="4"/>
  <c r="Y32" i="8"/>
  <c r="Z33" i="4"/>
  <c r="Y33" i="8"/>
  <c r="Z34" i="4"/>
  <c r="Y34" i="8"/>
  <c r="Z35" i="4"/>
  <c r="Y35" i="8"/>
  <c r="Z36" i="4"/>
  <c r="Y36" i="8"/>
  <c r="Z37" i="4"/>
  <c r="Y37" i="8"/>
  <c r="Z38" i="4"/>
  <c r="Y38" i="8"/>
  <c r="Z14" i="4"/>
  <c r="Y14" i="8"/>
  <c r="K15" i="4"/>
  <c r="J15" i="8"/>
  <c r="K16" i="4"/>
  <c r="J16" i="8"/>
  <c r="K17" i="4"/>
  <c r="J17" i="8"/>
  <c r="K18" i="4"/>
  <c r="J18" i="8"/>
  <c r="K19" i="4"/>
  <c r="J19" i="8"/>
  <c r="K20" i="4"/>
  <c r="J20" i="8"/>
  <c r="K21" i="4"/>
  <c r="J21" i="8"/>
  <c r="K22" i="4"/>
  <c r="J22" i="8"/>
  <c r="K23" i="4"/>
  <c r="J23" i="8"/>
  <c r="K24" i="4"/>
  <c r="J24" i="8"/>
  <c r="K25" i="4"/>
  <c r="J25" i="8"/>
  <c r="K26" i="4"/>
  <c r="J26" i="8"/>
  <c r="K27" i="4"/>
  <c r="J27" i="8"/>
  <c r="K28" i="4"/>
  <c r="J28" i="8"/>
  <c r="K29" i="4"/>
  <c r="J29" i="8"/>
  <c r="K30" i="4"/>
  <c r="J30" i="8"/>
  <c r="K31" i="4"/>
  <c r="J31" i="8"/>
  <c r="K32" i="4"/>
  <c r="J32" i="8"/>
  <c r="K33" i="4"/>
  <c r="J33" i="8"/>
  <c r="K34" i="4"/>
  <c r="J34" i="8"/>
  <c r="K35" i="4"/>
  <c r="J35" i="8"/>
  <c r="K36" i="4"/>
  <c r="J36" i="8"/>
  <c r="K37" i="4"/>
  <c r="J37" i="8"/>
  <c r="F14" i="4"/>
  <c r="E14" i="8"/>
  <c r="K14" i="4"/>
  <c r="J14" i="8"/>
  <c r="F15" i="4"/>
  <c r="E15" i="8"/>
  <c r="F16" i="4"/>
  <c r="E16" i="8"/>
  <c r="F17" i="4"/>
  <c r="E17" i="8"/>
  <c r="F18" i="4"/>
  <c r="E18" i="8"/>
  <c r="F19" i="4"/>
  <c r="E19" i="8"/>
  <c r="F20" i="4"/>
  <c r="E20" i="8"/>
  <c r="F21" i="4"/>
  <c r="E21" i="8"/>
  <c r="F22" i="4"/>
  <c r="E22" i="8"/>
  <c r="F23" i="4"/>
  <c r="E23" i="8"/>
  <c r="F24" i="4"/>
  <c r="E24" i="8"/>
  <c r="F25" i="4"/>
  <c r="E25" i="8"/>
  <c r="F26" i="4"/>
  <c r="E26" i="8"/>
  <c r="F27" i="4"/>
  <c r="E27" i="8"/>
  <c r="F28" i="4"/>
  <c r="E28" i="8"/>
  <c r="F29" i="4"/>
  <c r="E29" i="8"/>
  <c r="F30" i="4"/>
  <c r="E30" i="8"/>
  <c r="F31" i="4"/>
  <c r="E31" i="8"/>
  <c r="F32" i="4"/>
  <c r="E32" i="8"/>
  <c r="F33" i="4"/>
  <c r="E33" i="8"/>
  <c r="F34" i="4"/>
  <c r="E34" i="8"/>
  <c r="F35" i="4"/>
  <c r="E35" i="8"/>
  <c r="F36" i="4"/>
  <c r="E36" i="8"/>
  <c r="F37" i="4"/>
  <c r="E37" i="8"/>
  <c r="F38" i="4"/>
  <c r="E38" i="8"/>
  <c r="AE15" i="3"/>
  <c r="AE16" i="3"/>
  <c r="AE17" i="3"/>
  <c r="AE18" i="3"/>
  <c r="AE19" i="3"/>
  <c r="AE20" i="3"/>
  <c r="AE21" i="3"/>
  <c r="AE22" i="3"/>
  <c r="AE23" i="3"/>
  <c r="AE24" i="3"/>
  <c r="AE25" i="3"/>
  <c r="AE26" i="3"/>
  <c r="AE27" i="3"/>
  <c r="AE28" i="3"/>
  <c r="AE29" i="3"/>
  <c r="AE30" i="3"/>
  <c r="AE31" i="3"/>
  <c r="AE32" i="3"/>
  <c r="AE33" i="3"/>
  <c r="AE14" i="3"/>
  <c r="Z15" i="3"/>
  <c r="F8" i="7"/>
  <c r="Z16" i="3"/>
  <c r="F9" i="7"/>
  <c r="Z17" i="3"/>
  <c r="F10" i="7"/>
  <c r="Z18" i="3"/>
  <c r="F11" i="7"/>
  <c r="Z19" i="3"/>
  <c r="F12" i="7"/>
  <c r="Z20" i="3"/>
  <c r="F13" i="7"/>
  <c r="Z21" i="3"/>
  <c r="F14" i="7"/>
  <c r="Z22" i="3"/>
  <c r="F15" i="7"/>
  <c r="Z23" i="3"/>
  <c r="F16" i="7"/>
  <c r="Z24" i="3"/>
  <c r="F17" i="7"/>
  <c r="Z25" i="3"/>
  <c r="F18" i="7"/>
  <c r="Z26" i="3"/>
  <c r="F19" i="7"/>
  <c r="Z27" i="3"/>
  <c r="F20" i="7"/>
  <c r="Z28" i="3"/>
  <c r="F21" i="7"/>
  <c r="Z29" i="3"/>
  <c r="F22" i="7"/>
  <c r="Z30" i="3"/>
  <c r="F23" i="7"/>
  <c r="Z31" i="3"/>
  <c r="F24" i="7"/>
  <c r="Z32" i="3"/>
  <c r="F25" i="7"/>
  <c r="Z33" i="3"/>
  <c r="F26" i="7"/>
  <c r="Z14" i="3"/>
  <c r="F7" i="7"/>
  <c r="K15" i="3"/>
  <c r="C8" i="7"/>
  <c r="K16" i="3"/>
  <c r="C9" i="7"/>
  <c r="K17" i="3"/>
  <c r="C10" i="7"/>
  <c r="K18" i="3"/>
  <c r="C11" i="7"/>
  <c r="K19" i="3"/>
  <c r="C12" i="7"/>
  <c r="K20" i="3"/>
  <c r="C13" i="7"/>
  <c r="K21" i="3"/>
  <c r="C14" i="7"/>
  <c r="K22" i="3"/>
  <c r="C15" i="7"/>
  <c r="K23" i="3"/>
  <c r="C16" i="7"/>
  <c r="K24" i="3"/>
  <c r="C17" i="7"/>
  <c r="K25" i="3"/>
  <c r="C18" i="7"/>
  <c r="K26" i="3"/>
  <c r="C19" i="7"/>
  <c r="K27" i="3"/>
  <c r="C20" i="7"/>
  <c r="K28" i="3"/>
  <c r="C21" i="7"/>
  <c r="K29" i="3"/>
  <c r="C22" i="7"/>
  <c r="K30" i="3"/>
  <c r="C23" i="7"/>
  <c r="K31" i="3"/>
  <c r="C24" i="7"/>
  <c r="K32" i="3"/>
  <c r="C25" i="7"/>
  <c r="K33" i="3"/>
  <c r="C26" i="7"/>
  <c r="C7" i="7"/>
  <c r="AQ34" i="12"/>
  <c r="AQ34" i="10"/>
  <c r="C34" i="10"/>
  <c r="C34" i="12"/>
  <c r="Q4" i="12"/>
  <c r="J2" i="9"/>
  <c r="Q4" i="10"/>
  <c r="T2" i="6"/>
  <c r="F15" i="3"/>
  <c r="B8" i="7"/>
  <c r="F16" i="3"/>
  <c r="B9" i="7"/>
  <c r="F17" i="3"/>
  <c r="B10" i="7"/>
  <c r="F18" i="3"/>
  <c r="B11" i="7"/>
  <c r="F19" i="3"/>
  <c r="B12" i="7"/>
  <c r="F20" i="3"/>
  <c r="B13" i="7"/>
  <c r="F21" i="3"/>
  <c r="B14" i="7"/>
  <c r="F22" i="3"/>
  <c r="B15" i="7"/>
  <c r="F23" i="3"/>
  <c r="B16" i="7"/>
  <c r="F24" i="3"/>
  <c r="B17" i="7"/>
  <c r="F25" i="3"/>
  <c r="B18" i="7"/>
  <c r="F26" i="3"/>
  <c r="B19" i="7"/>
  <c r="F27" i="3"/>
  <c r="B20" i="7"/>
  <c r="F28" i="3"/>
  <c r="B21" i="7"/>
  <c r="F29" i="3"/>
  <c r="B22" i="7"/>
  <c r="F30" i="3"/>
  <c r="B23" i="7"/>
  <c r="F31" i="3"/>
  <c r="B24" i="7"/>
  <c r="F32" i="3"/>
  <c r="B25" i="7"/>
  <c r="F33" i="3"/>
  <c r="B26" i="7"/>
  <c r="F14" i="3"/>
  <c r="B7" i="7"/>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c r="BG13" i="2"/>
  <c r="AZ9" i="6"/>
  <c r="BG14" i="2"/>
  <c r="AZ10" i="6"/>
  <c r="BG15" i="2"/>
  <c r="AZ11" i="6"/>
  <c r="BG16" i="2"/>
  <c r="AZ12" i="6"/>
  <c r="BG17" i="2"/>
  <c r="AZ13" i="6"/>
  <c r="BG18" i="2"/>
  <c r="AZ14" i="6"/>
  <c r="BG19" i="2"/>
  <c r="AZ15" i="6"/>
  <c r="BG20" i="2"/>
  <c r="AZ16" i="6"/>
  <c r="BG21" i="2"/>
  <c r="AZ17" i="6"/>
  <c r="BG22" i="2"/>
  <c r="AZ18" i="6"/>
  <c r="BG23" i="2"/>
  <c r="AZ19" i="6"/>
  <c r="BG24" i="2"/>
  <c r="AZ20" i="6"/>
  <c r="BG25" i="2"/>
  <c r="AZ21" i="6"/>
  <c r="BG26" i="2"/>
  <c r="AZ22" i="6"/>
  <c r="BG27" i="2"/>
  <c r="AZ23" i="6"/>
  <c r="BG28" i="2"/>
  <c r="AZ24" i="6"/>
  <c r="BG29" i="2"/>
  <c r="AZ25" i="6"/>
  <c r="BG30" i="2"/>
  <c r="AZ26" i="6"/>
  <c r="BG31" i="2"/>
  <c r="AZ27" i="6"/>
  <c r="BG32" i="2"/>
  <c r="AZ28" i="6"/>
  <c r="BG33" i="2"/>
  <c r="AZ29" i="6"/>
  <c r="BG34" i="2"/>
  <c r="AZ30" i="6"/>
  <c r="BG35" i="2"/>
  <c r="AZ31" i="6"/>
  <c r="BG36" i="2"/>
  <c r="AZ32" i="6"/>
  <c r="BG37" i="2"/>
  <c r="AZ33" i="6"/>
  <c r="BG38" i="2"/>
  <c r="AZ34" i="6"/>
  <c r="BG39" i="2"/>
  <c r="AZ35" i="6"/>
  <c r="BG40" i="2"/>
  <c r="AZ36" i="6"/>
  <c r="BG41" i="2"/>
  <c r="AZ37" i="6"/>
  <c r="BG42" i="2"/>
  <c r="AZ38" i="6"/>
  <c r="BG43" i="2"/>
  <c r="AZ39" i="6"/>
  <c r="BG44" i="2"/>
  <c r="AZ40" i="6"/>
  <c r="BG45" i="2"/>
  <c r="AZ41" i="6"/>
  <c r="AS12" i="2"/>
  <c r="AL8" i="6"/>
  <c r="AS13" i="2"/>
  <c r="AL9" i="6"/>
  <c r="AS14" i="2"/>
  <c r="AL10" i="6"/>
  <c r="AS15" i="2"/>
  <c r="AL11" i="6"/>
  <c r="AS16" i="2"/>
  <c r="AL12" i="6"/>
  <c r="AS17" i="2"/>
  <c r="AL13" i="6"/>
  <c r="AS18" i="2"/>
  <c r="AL14" i="6"/>
  <c r="AS19" i="2"/>
  <c r="AL15" i="6"/>
  <c r="AS20" i="2"/>
  <c r="AL16" i="6"/>
  <c r="AS21" i="2"/>
  <c r="AL17" i="6"/>
  <c r="AS22" i="2"/>
  <c r="AL18" i="6"/>
  <c r="AS23" i="2"/>
  <c r="AL19" i="6"/>
  <c r="AS24" i="2"/>
  <c r="AL20" i="6"/>
  <c r="AS25" i="2"/>
  <c r="AL21" i="6"/>
  <c r="AS26" i="2"/>
  <c r="AL22" i="6"/>
  <c r="AS27" i="2"/>
  <c r="AL23" i="6"/>
  <c r="AS28" i="2"/>
  <c r="AL24" i="6"/>
  <c r="AS29" i="2"/>
  <c r="AL25" i="6"/>
  <c r="AS30" i="2"/>
  <c r="AL26" i="6"/>
  <c r="AS31" i="2"/>
  <c r="AL27" i="6"/>
  <c r="AS32" i="2"/>
  <c r="AL28" i="6"/>
  <c r="AS33" i="2"/>
  <c r="AL29" i="6"/>
  <c r="AS34" i="2"/>
  <c r="AL30" i="6"/>
  <c r="AS35" i="2"/>
  <c r="AL31" i="6"/>
  <c r="AS36" i="2"/>
  <c r="AL32" i="6"/>
  <c r="AS37" i="2"/>
  <c r="AL33" i="6"/>
  <c r="AS38" i="2"/>
  <c r="AL34" i="6"/>
  <c r="AS39" i="2"/>
  <c r="AL35" i="6"/>
  <c r="AS40" i="2"/>
  <c r="AL36" i="6"/>
  <c r="AS41" i="2"/>
  <c r="AL37" i="6"/>
  <c r="AS42" i="2"/>
  <c r="AL38" i="6"/>
  <c r="AS43" i="2"/>
  <c r="AL39" i="6"/>
  <c r="AS44" i="2"/>
  <c r="AL40" i="6"/>
  <c r="AS45" i="2"/>
  <c r="AL41" i="6"/>
  <c r="AM12" i="2"/>
  <c r="AF8" i="6"/>
  <c r="AM13" i="2"/>
  <c r="AF9" i="6"/>
  <c r="AM14" i="2"/>
  <c r="AF10" i="6"/>
  <c r="AM15" i="2"/>
  <c r="AF11" i="6"/>
  <c r="AM16" i="2"/>
  <c r="AF12" i="6"/>
  <c r="AM17" i="2"/>
  <c r="AF13" i="6"/>
  <c r="AM18" i="2"/>
  <c r="AF14" i="6"/>
  <c r="AM19" i="2"/>
  <c r="AF15" i="6"/>
  <c r="AM20" i="2"/>
  <c r="AF16" i="6"/>
  <c r="AM21" i="2"/>
  <c r="AF17" i="6"/>
  <c r="AM22" i="2"/>
  <c r="AF18" i="6"/>
  <c r="AM23" i="2"/>
  <c r="AF19" i="6"/>
  <c r="AM24" i="2"/>
  <c r="AF20" i="6"/>
  <c r="AM25" i="2"/>
  <c r="AF21" i="6"/>
  <c r="AM26" i="2"/>
  <c r="AF22" i="6"/>
  <c r="AM27" i="2"/>
  <c r="AF23" i="6"/>
  <c r="AM28" i="2"/>
  <c r="AF24" i="6"/>
  <c r="AM29" i="2"/>
  <c r="AF25" i="6"/>
  <c r="AM30" i="2"/>
  <c r="AF26" i="6"/>
  <c r="AM31" i="2"/>
  <c r="AF27" i="6"/>
  <c r="AM32" i="2"/>
  <c r="AF28" i="6"/>
  <c r="AM33" i="2"/>
  <c r="AF29" i="6"/>
  <c r="AM34" i="2"/>
  <c r="AF30" i="6"/>
  <c r="AM35" i="2"/>
  <c r="AF31" i="6"/>
  <c r="AM36" i="2"/>
  <c r="AF32" i="6"/>
  <c r="AM37" i="2"/>
  <c r="AF33" i="6"/>
  <c r="AM38" i="2"/>
  <c r="AF34" i="6"/>
  <c r="AM39" i="2"/>
  <c r="AF35" i="6"/>
  <c r="AM40" i="2"/>
  <c r="AF36" i="6"/>
  <c r="AM41" i="2"/>
  <c r="AF37" i="6"/>
  <c r="AM42" i="2"/>
  <c r="AF38" i="6"/>
  <c r="AM43" i="2"/>
  <c r="AF39" i="6"/>
  <c r="AM44" i="2"/>
  <c r="AF40" i="6"/>
  <c r="AM45" i="2"/>
  <c r="AF41" i="6"/>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c r="Z13" i="2"/>
  <c r="Y9" i="6"/>
  <c r="Z14" i="2"/>
  <c r="Y10" i="6"/>
  <c r="Z15" i="2"/>
  <c r="Y11" i="6"/>
  <c r="Z16" i="2"/>
  <c r="Y12" i="6"/>
  <c r="Z17" i="2"/>
  <c r="Y13" i="6"/>
  <c r="Z18" i="2"/>
  <c r="Y14" i="6"/>
  <c r="Z19" i="2"/>
  <c r="Y15" i="6"/>
  <c r="Z20" i="2"/>
  <c r="Y16" i="6"/>
  <c r="Z21" i="2"/>
  <c r="Y17" i="6"/>
  <c r="Z22" i="2"/>
  <c r="Y18" i="6"/>
  <c r="Z23" i="2"/>
  <c r="Y19" i="6"/>
  <c r="Z24" i="2"/>
  <c r="Y20" i="6"/>
  <c r="Z25" i="2"/>
  <c r="Y21" i="6"/>
  <c r="Z26" i="2"/>
  <c r="Y22" i="6"/>
  <c r="Z27" i="2"/>
  <c r="Y23" i="6"/>
  <c r="Z28" i="2"/>
  <c r="Y24" i="6"/>
  <c r="Z29" i="2"/>
  <c r="Y25" i="6"/>
  <c r="Z30" i="2"/>
  <c r="Y26" i="6"/>
  <c r="Z31" i="2"/>
  <c r="Y27" i="6"/>
  <c r="Z32" i="2"/>
  <c r="Y28" i="6"/>
  <c r="Z33" i="2"/>
  <c r="Y29" i="6"/>
  <c r="Z34" i="2"/>
  <c r="Y30" i="6"/>
  <c r="Z35" i="2"/>
  <c r="Y31" i="6"/>
  <c r="Z36" i="2"/>
  <c r="Y32" i="6"/>
  <c r="Z37" i="2"/>
  <c r="Y33" i="6"/>
  <c r="Z38" i="2"/>
  <c r="Y34" i="6"/>
  <c r="Z39" i="2"/>
  <c r="Y35" i="6"/>
  <c r="Z40" i="2"/>
  <c r="Y36" i="6"/>
  <c r="Z41" i="2"/>
  <c r="Y37" i="6"/>
  <c r="Z42" i="2"/>
  <c r="Y38" i="6"/>
  <c r="Z43" i="2"/>
  <c r="Y39" i="6"/>
  <c r="Z44" i="2"/>
  <c r="Y40" i="6"/>
  <c r="Z45" i="2"/>
  <c r="Y41" i="6"/>
  <c r="L13" i="2"/>
  <c r="K9" i="6"/>
  <c r="L14" i="2"/>
  <c r="K10" i="6"/>
  <c r="L15" i="2"/>
  <c r="K11" i="6"/>
  <c r="L16" i="2"/>
  <c r="K12" i="6"/>
  <c r="L17" i="2"/>
  <c r="K13" i="6"/>
  <c r="L18" i="2"/>
  <c r="K14" i="6"/>
  <c r="L19" i="2"/>
  <c r="K15" i="6"/>
  <c r="L20" i="2"/>
  <c r="K16" i="6"/>
  <c r="L21" i="2"/>
  <c r="K17" i="6"/>
  <c r="L22" i="2"/>
  <c r="K18" i="6"/>
  <c r="L23" i="2"/>
  <c r="K19" i="6"/>
  <c r="L24" i="2"/>
  <c r="K20" i="6"/>
  <c r="L25" i="2"/>
  <c r="K21" i="6"/>
  <c r="L26" i="2"/>
  <c r="K22" i="6"/>
  <c r="L27" i="2"/>
  <c r="K23" i="6"/>
  <c r="L28" i="2"/>
  <c r="K24" i="6"/>
  <c r="L29" i="2"/>
  <c r="K25" i="6"/>
  <c r="L30" i="2"/>
  <c r="K26" i="6"/>
  <c r="L31" i="2"/>
  <c r="K27" i="6"/>
  <c r="L32" i="2"/>
  <c r="K28" i="6"/>
  <c r="L33" i="2"/>
  <c r="K29" i="6"/>
  <c r="L34" i="2"/>
  <c r="K30" i="6"/>
  <c r="L35" i="2"/>
  <c r="K31" i="6"/>
  <c r="L36" i="2"/>
  <c r="K32" i="6"/>
  <c r="L37" i="2"/>
  <c r="K33" i="6"/>
  <c r="L38" i="2"/>
  <c r="K34" i="6"/>
  <c r="L39" i="2"/>
  <c r="K35" i="6"/>
  <c r="L40" i="2"/>
  <c r="K36" i="6"/>
  <c r="L41" i="2"/>
  <c r="K37" i="6"/>
  <c r="L42" i="2"/>
  <c r="K38" i="6"/>
  <c r="L43" i="2"/>
  <c r="K39" i="6"/>
  <c r="L44" i="2"/>
  <c r="K40" i="6"/>
  <c r="L45" i="2"/>
  <c r="K41" i="6"/>
  <c r="F12" i="2"/>
  <c r="E8" i="6"/>
  <c r="F13" i="2"/>
  <c r="E9" i="6"/>
  <c r="F14" i="2"/>
  <c r="E10" i="6"/>
  <c r="F15" i="2"/>
  <c r="E11" i="6"/>
  <c r="F16" i="2"/>
  <c r="E12" i="6"/>
  <c r="F17" i="2"/>
  <c r="E13" i="6"/>
  <c r="F18" i="2"/>
  <c r="E14" i="6"/>
  <c r="F19" i="2"/>
  <c r="E15" i="6"/>
  <c r="F20" i="2"/>
  <c r="E16" i="6"/>
  <c r="F21" i="2"/>
  <c r="E17" i="6"/>
  <c r="F22" i="2"/>
  <c r="E18" i="6"/>
  <c r="F23" i="2"/>
  <c r="E19" i="6"/>
  <c r="F24" i="2"/>
  <c r="E20" i="6"/>
  <c r="F25" i="2"/>
  <c r="E21" i="6"/>
  <c r="F26" i="2"/>
  <c r="E22" i="6"/>
  <c r="F27" i="2"/>
  <c r="E23" i="6"/>
  <c r="F28" i="2"/>
  <c r="E24" i="6"/>
  <c r="F29" i="2"/>
  <c r="E25" i="6"/>
  <c r="F30" i="2"/>
  <c r="E26" i="6"/>
  <c r="F31" i="2"/>
  <c r="E27" i="6"/>
  <c r="F32" i="2"/>
  <c r="E28" i="6"/>
  <c r="F33" i="2"/>
  <c r="E29" i="6"/>
  <c r="F34" i="2"/>
  <c r="E30" i="6"/>
  <c r="F35" i="2"/>
  <c r="E31" i="6"/>
  <c r="F36" i="2"/>
  <c r="E32" i="6"/>
  <c r="F37" i="2"/>
  <c r="E33" i="6"/>
  <c r="F38" i="2"/>
  <c r="E34" i="6"/>
  <c r="F39" i="2"/>
  <c r="E35" i="6"/>
  <c r="F40" i="2"/>
  <c r="E36" i="6"/>
  <c r="F41" i="2"/>
  <c r="E37" i="6"/>
  <c r="F42" i="2"/>
  <c r="E38" i="6"/>
  <c r="F43" i="2"/>
  <c r="E39" i="6"/>
  <c r="F44" i="2"/>
  <c r="E40" i="6"/>
  <c r="F45" i="2"/>
  <c r="E41" i="6"/>
</calcChain>
</file>

<file path=xl/comments1.xml><?xml version="1.0" encoding="utf-8"?>
<comments xmlns="http://schemas.openxmlformats.org/spreadsheetml/2006/main">
  <authors>
    <author>FJ-USER</author>
  </authors>
  <commentList>
    <comment ref="D5" authorId="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authors>
    <author>厚別高校</author>
    <author>funaki</author>
    <author>funaki1</author>
    <author>北海道札幌厚別高等学校</author>
  </authors>
  <commentList>
    <comment ref="AV3" authorId="0">
      <text>
        <r>
          <rPr>
            <sz val="9"/>
            <color indexed="81"/>
            <rFont val="ＭＳ ゴシック"/>
            <family val="3"/>
            <charset val="128"/>
          </rPr>
          <t>○チーム名も自力で入力をお願いします。
○スタッフの役職名の入力もお願いいたします。</t>
        </r>
      </text>
    </comment>
    <comment ref="V4" authorId="1">
      <text>
        <r>
          <rPr>
            <sz val="10"/>
            <color indexed="81"/>
            <rFont val="ＭＳ ゴシック"/>
            <family val="3"/>
            <charset val="128"/>
          </rPr>
          <t>指導者ライセンスを入力してください。</t>
        </r>
      </text>
    </comment>
    <comment ref="AV18" authorId="1">
      <text>
        <r>
          <rPr>
            <sz val="11"/>
            <color indexed="81"/>
            <rFont val="ＭＳ ゴシック"/>
            <family val="3"/>
            <charset val="128"/>
          </rPr>
          <t>★複数チームが出場するチームについて…
①チーム数分作成してください。
②top・2nd・3rd・4thのどれにも出る可能性がある選手は、全てのチームに入力してください！！
　※ただし、３部に２つ出るチームは、どちらか１つ
　　だけにエントリーしてください。
　　《注意！》期間限定で移動ウインドウを開きます。</t>
        </r>
      </text>
    </comment>
    <comment ref="AV53" authorId="2">
      <text>
        <r>
          <rPr>
            <sz val="11"/>
            <color indexed="81"/>
            <rFont val="ＭＳ Ｐゴシック"/>
            <family val="3"/>
            <charset val="128"/>
          </rPr>
          <t>120名を超える場合は、
２枚目を作成してください！！</t>
        </r>
      </text>
    </comment>
    <comment ref="S74" authorId="3">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authors>
    <author>funaki</author>
    <author>FJ-USER</author>
    <author>kudo-ta</author>
  </authors>
  <commentList>
    <comment ref="BR4" authorId="0">
      <text>
        <r>
          <rPr>
            <sz val="10"/>
            <color indexed="81"/>
            <rFont val="ＭＳ ゴシック"/>
            <family val="3"/>
            <charset val="128"/>
          </rPr>
          <t>引率責任者・監督・コーチ・審判員
マネージャー・主将　の氏名は
○　○　○　○
○○○　○　○
○　　　○　○　などのレイアウト
で各大会ごとに入力をお願いします。</t>
        </r>
      </text>
    </comment>
    <comment ref="BR47" authorId="1">
      <text>
        <r>
          <rPr>
            <sz val="10"/>
            <color indexed="81"/>
            <rFont val="ＭＳ ゴシック"/>
            <family val="3"/>
            <charset val="128"/>
          </rPr>
          <t>・ユニフォームの色
・日付　　　　　　　は、
自力で入力をお願いします。</t>
        </r>
      </text>
    </comment>
    <comment ref="AK50" authorId="2">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4.xml><?xml version="1.0" encoding="utf-8"?>
<comments xmlns="http://schemas.openxmlformats.org/spreadsheetml/2006/main">
  <authors>
    <author>funaki</author>
    <author>FJ-USER</author>
  </authors>
  <commentList>
    <comment ref="AW5" authorId="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text>
        <r>
          <rPr>
            <sz val="10"/>
            <color indexed="81"/>
            <rFont val="ＭＳ ゴシック"/>
            <family val="3"/>
            <charset val="128"/>
          </rPr>
          <t>この大会は、固有の番号(背番号)です。</t>
        </r>
      </text>
    </comment>
    <comment ref="AW35" authorId="1">
      <text>
        <r>
          <rPr>
            <sz val="10"/>
            <color indexed="81"/>
            <rFont val="ＭＳ ゴシック"/>
            <family val="3"/>
            <charset val="128"/>
          </rPr>
          <t>・ユニフォームの色
・日付　　　　　　　は、
自力で入力をお願いします。</t>
        </r>
      </text>
    </comment>
  </commentList>
</comments>
</file>

<file path=xl/comments5.xml><?xml version="1.0" encoding="utf-8"?>
<comments xmlns="http://schemas.openxmlformats.org/spreadsheetml/2006/main">
  <authors>
    <author>funaki</author>
    <author>ふなき</author>
    <author>FJ-USER</author>
    <author>funaki1</author>
  </authors>
  <commentList>
    <comment ref="AW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F13" authorId="1">
      <text>
        <r>
          <rPr>
            <b/>
            <sz val="11"/>
            <color indexed="81"/>
            <rFont val="ＭＳ Ｐゴシック"/>
            <family val="3"/>
            <charset val="128"/>
          </rPr>
          <t>『全角』英字で入力してください。
（自動的に全角英字で入力するモードになります）</t>
        </r>
      </text>
    </comment>
    <comment ref="Z13" authorId="1">
      <text>
        <r>
          <rPr>
            <b/>
            <sz val="11"/>
            <color indexed="81"/>
            <rFont val="ＭＳ Ｐゴシック"/>
            <family val="3"/>
            <charset val="128"/>
          </rPr>
          <t>全角数字で入力してください。
(自動的に全角数字で入力するモードになります）
※セルは“文字列扱い”になってます。
「〃」は用いず、数字を入力してください。</t>
        </r>
      </text>
    </comment>
    <comment ref="AE13" authorId="1">
      <text>
        <r>
          <rPr>
            <b/>
            <sz val="11"/>
            <color indexed="81"/>
            <rFont val="ＭＳ Ｐゴシック"/>
            <family val="3"/>
            <charset val="128"/>
          </rPr>
          <t>半角数字で、「6907230013」のように入力してください。
（自動的に半角数字で入力するモードになります）</t>
        </r>
      </text>
    </comment>
    <comment ref="AW13" authorId="2">
      <text>
        <r>
          <rPr>
            <sz val="10"/>
            <color indexed="81"/>
            <rFont val="ＭＳ ゴシック"/>
            <family val="3"/>
            <charset val="128"/>
          </rPr>
          <t>この大会は、固有の番号(背番号・胸番号）です。</t>
        </r>
      </text>
    </comment>
    <comment ref="AW15" authorId="3">
      <text>
        <r>
          <rPr>
            <sz val="10"/>
            <color indexed="81"/>
            <rFont val="ＭＳ ゴシック"/>
            <family val="3"/>
            <charset val="128"/>
          </rPr>
          <t>「Ａ列」に、基本情報ワークシートの番号を
入力すると、選手の位置・選手氏名・学年・
登録番号が表示されます。</t>
        </r>
      </text>
    </comment>
    <comment ref="AW40" authorId="2">
      <text>
        <r>
          <rPr>
            <sz val="10"/>
            <color indexed="81"/>
            <rFont val="ＭＳ ゴシック"/>
            <family val="3"/>
            <charset val="128"/>
          </rPr>
          <t>・ユニフォームの色
・日付　　　　　　　は、
自力で入力をお願いします。</t>
        </r>
      </text>
    </comment>
  </commentList>
</comments>
</file>

<file path=xl/comments6.xml><?xml version="1.0" encoding="utf-8"?>
<comments xmlns="http://schemas.openxmlformats.org/spreadsheetml/2006/main">
  <authors>
    <author>funaki</author>
    <author>FJ-USER</author>
  </authors>
  <commentList>
    <comment ref="BR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text>
        <r>
          <rPr>
            <sz val="10"/>
            <color indexed="81"/>
            <rFont val="ＭＳ ゴシック"/>
            <family val="3"/>
            <charset val="128"/>
          </rPr>
          <t>・ユニフォームの色
・日付　　　　　　　は、
自力で入力をお願いします。</t>
        </r>
      </text>
    </comment>
  </commentList>
</comments>
</file>

<file path=xl/comments7.xml><?xml version="1.0" encoding="utf-8"?>
<comments xmlns="http://schemas.openxmlformats.org/spreadsheetml/2006/main">
  <authors>
    <author>kudo-ta</author>
  </authors>
  <commentList>
    <comment ref="AL31" authorId="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8.xml><?xml version="1.0" encoding="utf-8"?>
<comments xmlns="http://schemas.openxmlformats.org/spreadsheetml/2006/main">
  <authors>
    <author>funaki</author>
    <author>funaki1</author>
    <author>北海道札幌厚別高等学校</author>
  </authors>
  <commentList>
    <comment ref="AL8" authorId="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text>
        <r>
          <rPr>
            <sz val="9"/>
            <color indexed="81"/>
            <rFont val="ＭＳ ゴシック"/>
            <family val="3"/>
            <charset val="128"/>
          </rPr>
          <t>エントリーした番号を入力してください↓</t>
        </r>
      </text>
    </comment>
    <comment ref="F23" authorId="2">
      <text>
        <r>
          <rPr>
            <b/>
            <sz val="9"/>
            <color indexed="81"/>
            <rFont val="ＭＳ Ｐゴシック"/>
            <family val="3"/>
            <charset val="128"/>
          </rPr>
          <t>番号の変更は、できません。</t>
        </r>
      </text>
    </comment>
    <comment ref="S24" authorId="1">
      <text>
        <r>
          <rPr>
            <sz val="10"/>
            <color indexed="81"/>
            <rFont val="ＭＳ ゴシック"/>
            <family val="3"/>
            <charset val="128"/>
          </rPr>
          <t>①登録変更…変更前選手の“エントリーした番号(背番号)”をＡ列の□に入力する。
②追加登録…追加登録する選手の“基本情報の番号”をAJ列の□に入力する。
③「身長」と「前登録チーム」と「日付」は自力で入力する。</t>
        </r>
      </text>
    </comment>
  </commentList>
</comments>
</file>

<file path=xl/comments9.xml><?xml version="1.0" encoding="utf-8"?>
<comments xmlns="http://schemas.openxmlformats.org/spreadsheetml/2006/main">
  <authors>
    <author>kudo-ta</author>
  </authors>
  <commentList>
    <comment ref="AL31" authorId="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0.xml><?xml version="1.0" encoding="utf-8"?>
<comments xmlns="http://schemas.openxmlformats.org/spreadsheetml/2006/main">
  <authors>
    <author>kudo-ta</author>
    <author>funaki1</author>
  </authors>
  <commentList>
    <comment ref="BD9" authorId="0">
      <text>
        <r>
          <rPr>
            <b/>
            <sz val="9"/>
            <color indexed="81"/>
            <rFont val="ＭＳ Ｐゴシック"/>
            <family val="3"/>
            <charset val="128"/>
          </rPr>
          <t xml:space="preserve">この「プログラム作成担当用」sheetは
プログラム作成担当者の作業用のワークシートです。
　各参加チームでは
</t>
        </r>
        <r>
          <rPr>
            <b/>
            <sz val="16"/>
            <color indexed="81"/>
            <rFont val="ＭＳ Ｐゴシック"/>
            <family val="3"/>
            <charset val="128"/>
          </rPr>
          <t>このシートに入力等の必要はありません。
※計算式が入っています。
　「参加申込書」に入力していただければ、
　自動的に反映されます。</t>
        </r>
      </text>
    </comment>
    <comment ref="BD32" authorId="1">
      <text>
        <r>
          <rPr>
            <sz val="10"/>
            <color indexed="81"/>
            <rFont val="ＭＳ ゴシック"/>
            <family val="3"/>
            <charset val="128"/>
          </rPr>
          <t>【作成手順】
①左側のやつを範囲指定し、コピー
②隣のやつに「形式を選択して貼り付け」→
　「値」で貼り付ける</t>
        </r>
      </text>
    </comment>
  </commentList>
</comments>
</file>

<file path=xl/comments11.xml><?xml version="1.0" encoding="utf-8"?>
<comments xmlns="http://schemas.openxmlformats.org/spreadsheetml/2006/main">
  <authors>
    <author>funaki</author>
    <author>funaki1</author>
  </authors>
  <commentList>
    <comment ref="K3" authorId="0">
      <text>
        <r>
          <rPr>
            <sz val="9"/>
            <color indexed="81"/>
            <rFont val="ＭＳ ゴシック"/>
            <family val="3"/>
            <charset val="128"/>
          </rPr>
          <t>①チーム名は、ドロップダウンリストから
②身長と前登録チームは、自力で入力をお願いします。</t>
        </r>
      </text>
    </comment>
    <comment ref="AB3" authorId="0">
      <text>
        <r>
          <rPr>
            <b/>
            <sz val="9"/>
            <color indexed="81"/>
            <rFont val="ＭＳ ゴシック"/>
            <family val="3"/>
            <charset val="128"/>
          </rPr>
          <t xml:space="preserve">「前登録チーム」の記載は、次の通りに従ってください。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上記に従い、ｶﾀｶﾅ・ｱﾙﾌｧﾍﾞｯﾄ・数字は“半角”
　で統一してください。
【中学校】
　☆「○○市立」は入力しない。
　☆「○○中」と“中”をつける。
　☆他市町村に同名の中学校がある学校については、
　　市町村名を付ける
　　(例)
　　「千歳青葉」・「札幌青葉」
</t>
        </r>
      </text>
    </comment>
    <comment ref="K31" authorId="1">
      <text>
        <r>
          <rPr>
            <sz val="10"/>
            <color indexed="81"/>
            <rFont val="ＭＳ ゴシック"/>
            <family val="3"/>
            <charset val="128"/>
          </rPr>
          <t>【作成手順～当番校のプログラム作成担当へ～】
①左側のやつを範囲指定し、コピー
②隣のやつに「形式を選択して貼り付け」→
　「値」で貼り付ける</t>
        </r>
      </text>
    </comment>
  </commentList>
</comments>
</file>

<file path=xl/comments12.xml><?xml version="1.0" encoding="utf-8"?>
<comments xmlns="http://schemas.openxmlformats.org/spreadsheetml/2006/main">
  <authors>
    <author>kudo-ta</author>
    <author>funaki1</author>
  </authors>
  <commentList>
    <comment ref="AD11" authorId="0">
      <text>
        <r>
          <rPr>
            <b/>
            <sz val="9"/>
            <color indexed="81"/>
            <rFont val="ＭＳ Ｐゴシック"/>
            <family val="3"/>
            <charset val="128"/>
          </rPr>
          <t xml:space="preserve">この「プログラム作成担当用」sheetは
プログラム作成担当者の作業用のワークシートです。
　各参加チームでは
</t>
        </r>
        <r>
          <rPr>
            <b/>
            <sz val="16"/>
            <color indexed="81"/>
            <rFont val="ＭＳ Ｐゴシック"/>
            <family val="3"/>
            <charset val="128"/>
          </rPr>
          <t>このシートに入力等の必要はありません。
※計算式が入っています。
　「参加申込書」に入力していただければ、
　自動的に反映されます。</t>
        </r>
      </text>
    </comment>
    <comment ref="AD31" authorId="1">
      <text>
        <r>
          <rPr>
            <sz val="10"/>
            <color indexed="81"/>
            <rFont val="ＭＳ ゴシック"/>
            <family val="3"/>
            <charset val="128"/>
          </rPr>
          <t>【作成手順】
①左側のやつを範囲指定し、コピー
②隣のやつに「形式を選択して貼り付け」→
　「値」で貼り付ける</t>
        </r>
      </text>
    </comment>
  </commentList>
</comments>
</file>

<file path=xl/comments13.xml><?xml version="1.0" encoding="utf-8"?>
<comments xmlns="http://schemas.openxmlformats.org/spreadsheetml/2006/main">
  <authors>
    <author>kudo-ta</author>
    <author>funaki1</author>
  </authors>
  <commentList>
    <comment ref="BF11" authorId="0">
      <text>
        <r>
          <rPr>
            <b/>
            <sz val="9"/>
            <color indexed="81"/>
            <rFont val="ＭＳ Ｐゴシック"/>
            <family val="3"/>
            <charset val="128"/>
          </rPr>
          <t xml:space="preserve">この「プログラム作成担当用」sheetは
プログラム作成担当者の作業用のワークシートです。
　各参加チームでは
</t>
        </r>
        <r>
          <rPr>
            <b/>
            <sz val="16"/>
            <color indexed="81"/>
            <rFont val="ＭＳ Ｐゴシック"/>
            <family val="3"/>
            <charset val="128"/>
          </rPr>
          <t>このシートに入力等の必要はありません。
※計算式が入っています。
　「参加申込書」に入力していただければ、
　自動的に反映されます。</t>
        </r>
      </text>
    </comment>
    <comment ref="BF27" authorId="1">
      <text>
        <r>
          <rPr>
            <sz val="10"/>
            <color indexed="81"/>
            <rFont val="ＭＳ ゴシック"/>
            <family val="3"/>
            <charset val="128"/>
          </rPr>
          <t>【作成手順】
①左側のやつを範囲指定し、コピー
②隣のやつに「形式を選択して貼り付け」→
　「値」で貼り付ける</t>
        </r>
      </text>
    </comment>
  </commentList>
</comments>
</file>

<file path=xl/sharedStrings.xml><?xml version="1.0" encoding="utf-8"?>
<sst xmlns="http://schemas.openxmlformats.org/spreadsheetml/2006/main" count="899" uniqueCount="324">
  <si>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</si>
  <si>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</si>
  <si>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</si>
  <si>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</si>
  <si>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</si>
  <si>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</si>
  <si>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</si>
  <si>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</si>
  <si>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</si>
  <si>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</si>
  <si>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</si>
  <si>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</si>
  <si>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</si>
  <si>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</si>
  <si>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</si>
  <si>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</si>
  <si>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</si>
  <si>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</si>
  <si>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</si>
  <si>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</si>
  <si>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</si>
  <si>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</si>
  <si>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</si>
  <si>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</si>
  <si>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</si>
  <si>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</si>
  <si>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</si>
  <si>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</si>
  <si>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</si>
  <si>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</si>
  <si>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</si>
  <si>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</si>
  <si>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</si>
  <si>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</si>
  <si>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</si>
  <si>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</si>
  <si>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</si>
  <si>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</si>
  <si>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</si>
  <si>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</si>
  <si>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</si>
  <si>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</si>
  <si>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</si>
  <si>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</si>
  <si>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</si>
  <si>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</si>
  <si>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</si>
  <si>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</si>
  <si>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</si>
  <si>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</si>
  <si>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</si>
  <si>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</si>
  <si>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</si>
  <si>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</si>
  <si>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</si>
  <si>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</si>
  <si>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</si>
  <si>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</si>
  <si>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</si>
  <si>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</si>
  <si>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</si>
  <si>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</si>
  <si>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</si>
  <si>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</si>
  <si>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</si>
  <si>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</si>
  <si>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</si>
  <si>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</si>
  <si>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</si>
  <si>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</si>
  <si>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</si>
  <si>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</si>
  <si>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</si>
  <si>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</si>
  <si>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</si>
  <si>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第72回札幌支部高等学校サッカー選手権大会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</si>
  <si>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第72回北海道高等学校サッカー選手権大会札幌支部予選会　参加申込書</t>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</si>
  <si>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</si>
  <si>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</si>
  <si>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</si>
  <si>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</si>
  <si>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</si>
  <si>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</si>
  <si>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</si>
  <si>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</si>
  <si>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</si>
  <si>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</si>
  <si>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</si>
  <si>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</si>
  <si>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</si>
  <si>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</si>
  <si>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</si>
  <si>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</si>
  <si>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</si>
  <si>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</si>
  <si>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</si>
  <si>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</si>
  <si>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</si>
  <si>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</si>
  <si>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</si>
  <si>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</si>
  <si>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</si>
  <si>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</si>
  <si>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</si>
  <si>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</si>
  <si>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</si>
  <si>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</si>
  <si>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</si>
  <si>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</si>
  <si>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</si>
  <si>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</si>
  <si>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</si>
  <si>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</si>
  <si>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</si>
  <si>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</si>
  <si>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</si>
  <si>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</si>
  <si>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</si>
  <si>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</si>
  <si>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</si>
  <si>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</si>
  <si>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</si>
  <si>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</si>
  <si>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</si>
  <si>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</si>
  <si>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</si>
  <si>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31"/>
  </si>
  <si>
    <t>市立札幌開成中等教育学校</t>
    <rPh sb="0" eb="2">
      <t>イチリツ</t>
    </rPh>
    <rPh sb="2" eb="4">
      <t>サッポロ</t>
    </rPh>
    <rPh sb="4" eb="6">
      <t>カイセイ</t>
    </rPh>
    <rPh sb="6" eb="8">
      <t>チュウトウ</t>
    </rPh>
    <rPh sb="8" eb="10">
      <t>キョウイク</t>
    </rPh>
    <rPh sb="10" eb="12">
      <t>ガッコウ</t>
    </rPh>
    <phoneticPr fontId="31"/>
  </si>
  <si>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</si>
  <si>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</si>
  <si>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</si>
  <si>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</si>
  <si>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31"/>
  </si>
  <si>
    <t>札幌大谷高等学校</t>
    <rPh sb="0" eb="2">
      <t>サッポロ</t>
    </rPh>
    <rPh sb="2" eb="4">
      <t>オオタニ</t>
    </rPh>
    <rPh sb="4" eb="8">
      <t>コウトウガッコウ</t>
    </rPh>
    <phoneticPr fontId="31"/>
  </si>
  <si>
    <t>北海高等学校</t>
    <rPh sb="0" eb="2">
      <t>ホッカイ</t>
    </rPh>
    <rPh sb="2" eb="4">
      <t>コウトウ</t>
    </rPh>
    <rPh sb="4" eb="6">
      <t>ガッコウ</t>
    </rPh>
    <phoneticPr fontId="31"/>
  </si>
  <si>
    <t>札幌光星高等学校</t>
    <rPh sb="0" eb="2">
      <t>サッポロ</t>
    </rPh>
    <rPh sb="2" eb="4">
      <t>コウセイ</t>
    </rPh>
    <rPh sb="4" eb="6">
      <t>コウトウ</t>
    </rPh>
    <rPh sb="6" eb="8">
      <t>ガッコウ</t>
    </rPh>
    <phoneticPr fontId="31"/>
  </si>
  <si>
    <t>北星学園大学附属高等学校</t>
    <rPh sb="0" eb="2">
      <t>ホクセイ</t>
    </rPh>
    <rPh sb="2" eb="4">
      <t>ガクエン</t>
    </rPh>
    <rPh sb="4" eb="6">
      <t>ダイガク</t>
    </rPh>
    <rPh sb="6" eb="8">
      <t>フゾク</t>
    </rPh>
    <rPh sb="8" eb="12">
      <t>コウトウガッコウ</t>
    </rPh>
    <phoneticPr fontId="31"/>
  </si>
  <si>
    <t>札幌第一高等学校</t>
    <rPh sb="0" eb="2">
      <t>サッポロ</t>
    </rPh>
    <rPh sb="2" eb="4">
      <t>ダイイチ</t>
    </rPh>
    <rPh sb="4" eb="6">
      <t>コウトウ</t>
    </rPh>
    <rPh sb="6" eb="8">
      <t>ガッコウ</t>
    </rPh>
    <phoneticPr fontId="31"/>
  </si>
  <si>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</si>
  <si>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</si>
  <si>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</si>
  <si>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</si>
  <si>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</si>
  <si>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北海道文教大学明清高等学校</t>
    <rPh sb="0" eb="3">
      <t>ホッカイドウ</t>
    </rPh>
    <rPh sb="3" eb="5">
      <t>ブンキョウ</t>
    </rPh>
    <rPh sb="5" eb="7">
      <t>ダイガク</t>
    </rPh>
    <rPh sb="7" eb="9">
      <t>メイセイ</t>
    </rPh>
    <rPh sb="9" eb="11">
      <t>コウトウ</t>
    </rPh>
    <rPh sb="11" eb="13">
      <t>ガッコウ</t>
    </rPh>
    <phoneticPr fontId="6"/>
  </si>
  <si>
    <t>とわの森三愛高等学校</t>
    <rPh sb="3" eb="4">
      <t>モリ</t>
    </rPh>
    <rPh sb="4" eb="6">
      <t>サンアイ</t>
    </rPh>
    <rPh sb="6" eb="8">
      <t>コウトウ</t>
    </rPh>
    <rPh sb="8" eb="10">
      <t>ガッコウ</t>
    </rPh>
    <phoneticPr fontId="6"/>
  </si>
  <si>
    <t>北嶺高等学校</t>
    <rPh sb="0" eb="2">
      <t>ホクレイ</t>
    </rPh>
    <rPh sb="2" eb="4">
      <t>コウトウ</t>
    </rPh>
    <rPh sb="4" eb="6">
      <t>ガッコウ</t>
    </rPh>
    <phoneticPr fontId="31"/>
  </si>
  <si>
    <t>札幌北斗高等学校</t>
    <rPh sb="0" eb="2">
      <t>サッポロ</t>
    </rPh>
    <rPh sb="2" eb="4">
      <t>ホクト</t>
    </rPh>
    <rPh sb="4" eb="6">
      <t>コウトウ</t>
    </rPh>
    <rPh sb="6" eb="8">
      <t>ガッコウ</t>
    </rPh>
    <phoneticPr fontId="31"/>
  </si>
  <si>
    <t>札幌龍谷学園高等学校</t>
    <rPh sb="0" eb="2">
      <t>サッポロ</t>
    </rPh>
    <rPh sb="2" eb="4">
      <t>リュウコク</t>
    </rPh>
    <rPh sb="4" eb="6">
      <t>ガクエン</t>
    </rPh>
    <rPh sb="6" eb="10">
      <t>コウトウガッコウ</t>
    </rPh>
    <phoneticPr fontId="31"/>
  </si>
  <si>
    <t>札幌山の手高等学校</t>
    <rPh sb="0" eb="2">
      <t>サッポロ</t>
    </rPh>
    <rPh sb="2" eb="3">
      <t>ヤマ</t>
    </rPh>
    <rPh sb="4" eb="5">
      <t>テ</t>
    </rPh>
    <rPh sb="5" eb="9">
      <t>コウトウガッコウ</t>
    </rPh>
    <phoneticPr fontId="31"/>
  </si>
  <si>
    <t>北海道千歳高等学校</t>
    <rPh sb="0" eb="3">
      <t>ホッカイドウ</t>
    </rPh>
    <rPh sb="3" eb="5">
      <t>チトセ</t>
    </rPh>
    <rPh sb="5" eb="9">
      <t>コウトウガッコウ</t>
    </rPh>
    <phoneticPr fontId="31"/>
  </si>
  <si>
    <t>北海道千歳北陽高等学校</t>
    <rPh sb="0" eb="3">
      <t>ホッカイドウ</t>
    </rPh>
    <rPh sb="3" eb="5">
      <t>チトセ</t>
    </rPh>
    <rPh sb="5" eb="7">
      <t>ホクヨウ</t>
    </rPh>
    <rPh sb="7" eb="11">
      <t>コウトウガッコウ</t>
    </rPh>
    <phoneticPr fontId="31"/>
  </si>
  <si>
    <t>北海道北広島高等学校</t>
    <rPh sb="0" eb="3">
      <t>ホッカイドウ</t>
    </rPh>
    <rPh sb="3" eb="6">
      <t>キタヒロシマ</t>
    </rPh>
    <rPh sb="6" eb="10">
      <t>コウトウガッコウ</t>
    </rPh>
    <phoneticPr fontId="31"/>
  </si>
  <si>
    <t>北海道北広島西高等学校</t>
    <rPh sb="0" eb="3">
      <t>ホッカイドウ</t>
    </rPh>
    <rPh sb="3" eb="6">
      <t>キタヒロシマ</t>
    </rPh>
    <rPh sb="6" eb="7">
      <t>ニシ</t>
    </rPh>
    <rPh sb="7" eb="11">
      <t>コウトウガッコウ</t>
    </rPh>
    <phoneticPr fontId="31"/>
  </si>
  <si>
    <t>北海道恵庭北高等学校</t>
    <rPh sb="0" eb="3">
      <t>ホッカイドウ</t>
    </rPh>
    <rPh sb="3" eb="5">
      <t>エニワ</t>
    </rPh>
    <rPh sb="5" eb="6">
      <t>キタ</t>
    </rPh>
    <rPh sb="6" eb="10">
      <t>コウトウガッコウ</t>
    </rPh>
    <phoneticPr fontId="31"/>
  </si>
  <si>
    <t>北海道恵庭南高等学校</t>
    <rPh sb="0" eb="3">
      <t>ホッカイドウ</t>
    </rPh>
    <rPh sb="3" eb="5">
      <t>エニワ</t>
    </rPh>
    <rPh sb="5" eb="6">
      <t>ミナミ</t>
    </rPh>
    <rPh sb="6" eb="10">
      <t>コウトウガッコウ</t>
    </rPh>
    <phoneticPr fontId="31"/>
  </si>
  <si>
    <t>札幌日本大学高等学校</t>
    <rPh sb="0" eb="2">
      <t>サッポロ</t>
    </rPh>
    <rPh sb="2" eb="4">
      <t>ニホン</t>
    </rPh>
    <rPh sb="4" eb="6">
      <t>ダイガク</t>
    </rPh>
    <rPh sb="6" eb="10">
      <t>コウトウガッコウ</t>
    </rPh>
    <phoneticPr fontId="31"/>
  </si>
  <si>
    <t>札幌静修高等学校</t>
    <rPh sb="0" eb="2">
      <t>サッポロ</t>
    </rPh>
    <rPh sb="2" eb="4">
      <t>セイシュウ</t>
    </rPh>
    <rPh sb="4" eb="6">
      <t>コウトウ</t>
    </rPh>
    <rPh sb="6" eb="8">
      <t>ガッコウ</t>
    </rPh>
    <phoneticPr fontId="31"/>
  </si>
  <si>
    <t>札幌新陽高等学校</t>
    <rPh sb="0" eb="2">
      <t>サッポロ</t>
    </rPh>
    <rPh sb="2" eb="4">
      <t>シンヨウ</t>
    </rPh>
    <rPh sb="4" eb="6">
      <t>コウトウ</t>
    </rPh>
    <rPh sb="6" eb="8">
      <t>ガッコウ</t>
    </rPh>
    <phoneticPr fontId="31"/>
  </si>
  <si>
    <t>プログラム作成用エントリー表</t>
    <rPh sb="5" eb="8">
      <t>サクセイヨウ</t>
    </rPh>
    <rPh sb="13" eb="14">
      <t>ヒョウ</t>
    </rPh>
    <phoneticPr fontId="6"/>
  </si>
  <si>
    <t>入力見本</t>
    <rPh sb="0" eb="2">
      <t>ニュウリョク</t>
    </rPh>
    <rPh sb="2" eb="4">
      <t>ミホン</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</si>
  <si>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</si>
  <si>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</si>
  <si>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</si>
  <si>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</si>
  <si>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</si>
  <si>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</si>
  <si>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</si>
  <si>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ｼｮｰﾂ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</si>
  <si>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</si>
  <si>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</si>
  <si>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</si>
  <si>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</si>
  <si>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</si>
  <si>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</si>
  <si>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</si>
  <si>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</si>
  <si>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</si>
  <si>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</si>
  <si>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</si>
  <si>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</si>
  <si>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</si>
  <si>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</si>
  <si>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</si>
  <si>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</si>
  <si>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</si>
  <si>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</si>
  <si>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</si>
  <si>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</si>
  <si>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</si>
  <si>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</si>
  <si>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　お持ちでない場合は、そのまま空欄にしておいてください。</t>
    <rPh sb="2" eb="3">
      <t>モ</t>
    </rPh>
    <rPh sb="7" eb="9">
      <t>バアイ</t>
    </rPh>
    <rPh sb="15" eb="17">
      <t>クウラン</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</si>
  <si>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</si>
  <si>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</si>
  <si>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</si>
  <si>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</si>
  <si>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</si>
  <si>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</si>
  <si>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</si>
  <si>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</si>
  <si>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</si>
  <si>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</si>
  <si>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</si>
  <si>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</si>
  <si>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</si>
  <si>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</si>
  <si>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</si>
  <si>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</si>
  <si>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</si>
  <si>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</si>
  <si>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</si>
  <si>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</si>
  <si>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</si>
  <si>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</si>
  <si>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</si>
  <si>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</si>
  <si>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</si>
  <si>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</si>
  <si>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</si>
  <si>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</si>
  <si>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</si>
  <si>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</si>
  <si>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</si>
  <si>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</si>
  <si>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</si>
  <si>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</si>
  <si>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</si>
  <si>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</si>
  <si>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</si>
  <si>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</si>
  <si>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</si>
  <si>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</si>
  <si>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</si>
  <si>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</si>
  <si>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</si>
  <si>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</si>
  <si>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</si>
  <si>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</si>
  <si>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</si>
  <si>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</si>
  <si>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</si>
  <si>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</si>
  <si>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</si>
  <si>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道文教大明清</t>
    <rPh sb="0" eb="1">
      <t>ドウ</t>
    </rPh>
    <rPh sb="1" eb="3">
      <t>ブンキョウ</t>
    </rPh>
    <rPh sb="3" eb="4">
      <t>ダイ</t>
    </rPh>
    <rPh sb="4" eb="6">
      <t>メイセイ</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</si>
  <si>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</si>
  <si>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</si>
  <si>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</si>
  <si>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</si>
  <si>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</si>
  <si>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</si>
  <si>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</si>
  <si>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</si>
  <si>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</si>
  <si>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</si>
  <si>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</si>
  <si>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</si>
  <si>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</si>
  <si>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</si>
  <si>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</si>
  <si>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</si>
  <si>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</si>
  <si>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</si>
  <si>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</si>
  <si>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</si>
  <si>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</si>
  <si>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</si>
  <si>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</si>
  <si>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</si>
  <si>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</si>
  <si>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</si>
  <si>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</si>
  <si>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</si>
  <si>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</si>
  <si>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</si>
  <si>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</si>
  <si>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</si>
  <si>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</si>
  <si>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</si>
  <si>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</si>
  <si>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</si>
  <si>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</si>
  <si>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</si>
  <si>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</si>
  <si>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</si>
  <si>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</si>
  <si>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</si>
  <si>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</si>
  <si>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第71回札幌支部高等学校サッカー選手権大会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</si>
  <si>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第71回北海道高等学校サッカー選手権大会札幌支部予選会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</si>
  <si>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</si>
  <si>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</si>
  <si>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</si>
  <si>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</si>
  <si>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</si>
  <si>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</si>
  <si>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</si>
  <si>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</si>
  <si>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級</t>
    <rPh sb="0" eb="1">
      <t>キュウ</t>
    </rPh>
    <phoneticPr fontId="2"/>
  </si>
  <si>
    <t>マネージャー</t>
    <phoneticPr fontId="6"/>
  </si>
  <si>
    <t>高円宮杯 JFA U-18 サッカー2019北海道 ブロックリーグ札幌</t>
    <rPh sb="0" eb="3">
      <t>タカマドノミヤ</t>
    </rPh>
    <rPh sb="3" eb="4">
      <t>ハイ</t>
    </rPh>
    <rPh sb="22" eb="25">
      <t>ホッカイドウ</t>
    </rPh>
    <rPh sb="33" eb="35">
      <t>サッポロ</t>
    </rPh>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</si>
  <si>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</si>
  <si>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</si>
  <si>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</si>
  <si>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</si>
  <si>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</si>
  <si>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</si>
  <si>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</si>
  <si>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</si>
  <si>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</si>
  <si>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</si>
  <si>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</si>
  <si>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</si>
  <si>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t>
    <phoneticPr fontId="2"/>
  </si>
  <si>
    <t>ｼｮｰﾂ</t>
    <phoneticPr fontId="2"/>
  </si>
  <si>
    <t>ｿｯｸｽ</t>
    <phoneticPr fontId="2"/>
  </si>
  <si>
    <t>１部①</t>
    <rPh sb="1" eb="2">
      <t>ブ</t>
    </rPh>
    <phoneticPr fontId="2"/>
  </si>
  <si>
    <t>2019年度　札幌支部高等学校サッカー春季大会　参加申込書</t>
    <phoneticPr fontId="6"/>
  </si>
  <si>
    <t>2019</t>
    <phoneticPr fontId="2"/>
  </si>
  <si>
    <t>校長</t>
    <rPh sb="0" eb="2">
      <t>コウチョウ</t>
    </rPh>
    <phoneticPr fontId="2"/>
  </si>
  <si>
    <t>2019年度 第98回 全国高校サッカー選手権大会 札幌地区予選会 エントリー申込書</t>
    <rPh sb="14" eb="16">
      <t>コウコウ</t>
    </rPh>
    <phoneticPr fontId="6"/>
  </si>
  <si>
    <t>2019年度 第８回札幌地区高校ユース(Ｕ－17)サッカー選手権大会 参加申込書</t>
    <rPh sb="35" eb="37">
      <t>サンカ</t>
    </rPh>
    <rPh sb="37" eb="40">
      <t>モウシコミショ</t>
    </rPh>
    <phoneticPr fontId="6"/>
  </si>
  <si>
    <t>年</t>
    <rPh sb="0" eb="1">
      <t>ネン</t>
    </rPh>
    <phoneticPr fontId="2"/>
  </si>
  <si>
    <t>2019年度　札幌支部高等学校サッカー春季大会　追加登録申込書</t>
    <rPh sb="24" eb="26">
      <t>ツイカ</t>
    </rPh>
    <rPh sb="26" eb="28">
      <t>トウロク</t>
    </rPh>
    <phoneticPr fontId="6"/>
  </si>
  <si>
    <t>2019年度 第８回札幌地区高校ユース(Ｕ－17)サッカー選手権大会</t>
    <phoneticPr fontId="2"/>
  </si>
  <si>
    <t>2019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</si>
</sst>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sz val="11"/>
      <color indexed="81"/>
      <name val="ＭＳ Ｐゴシック"/>
      <family val="3"/>
      <charset val="128"/>
    </font>
    <font>
      <b/>
      <u/>
      <sz val="11"/>
      <name val="HGｺﾞｼｯｸM"/>
      <family val="3"/>
      <charset val="128"/>
    </font>
    <font>
      <b/>
      <sz val="15"/>
      <name val="HGｺﾞｼｯｸM"/>
      <family val="3"/>
      <charset val="128"/>
    </font>
    <font>
      <sz val="6.5"/>
      <name val="HGｺﾞｼｯｸM"/>
      <family val="3"/>
      <charset val="128"/>
    </font>
    <font>
      <b/>
      <sz val="16"/>
      <color indexed="81"/>
      <name val="ＭＳ Ｐゴシック"/>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ゴシック"/>
      <family val="3"/>
      <charset val="128"/>
    </font>
    <font>
      <sz val="11"/>
      <color indexed="8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9" fillId="0" borderId="0">
      <alignment vertical="center"/>
    </xf>
  </cellStyleXfs>
  <cellXfs count="6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9" fillId="0" borderId="2" xfId="0" applyFont="1" applyBorder="1" applyAlignment="1">
      <alignment vertical="center" shrinkToFit="1"/>
    </xf>
    <xf numFmtId="0" fontId="8" fillId="0" borderId="5" xfId="0" applyFont="1" applyBorder="1" applyAlignment="1">
      <alignment vertical="center"/>
    </xf>
    <xf numFmtId="0" fontId="8" fillId="0" borderId="6" xfId="0" applyFont="1" applyBorder="1" applyAlignment="1">
      <alignment vertical="center"/>
    </xf>
    <xf numFmtId="0" fontId="7" fillId="0" borderId="7" xfId="0" applyFont="1" applyBorder="1" applyAlignment="1">
      <alignment horizontal="center" vertical="center"/>
    </xf>
    <xf numFmtId="0" fontId="10" fillId="0" borderId="8" xfId="0" applyFont="1" applyBorder="1" applyAlignment="1">
      <alignment vertical="center"/>
    </xf>
    <xf numFmtId="0" fontId="7" fillId="0" borderId="8" xfId="0" applyFont="1" applyBorder="1" applyAlignme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2" xfId="0" applyFont="1" applyBorder="1" applyAlignment="1">
      <alignment horizontal="center" vertical="center"/>
    </xf>
    <xf numFmtId="0" fontId="10"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vertical="center"/>
    </xf>
    <xf numFmtId="0" fontId="7" fillId="0" borderId="1" xfId="0" applyFont="1" applyBorder="1">
      <alignment vertical="center"/>
    </xf>
    <xf numFmtId="0" fontId="11" fillId="0" borderId="1" xfId="0" applyFont="1" applyBorder="1">
      <alignment vertical="center"/>
    </xf>
    <xf numFmtId="49" fontId="19" fillId="0" borderId="0" xfId="0" applyNumberFormat="1" applyFont="1">
      <alignment vertical="center"/>
    </xf>
    <xf numFmtId="49" fontId="7" fillId="0" borderId="18" xfId="0" applyNumberFormat="1" applyFont="1" applyBorder="1">
      <alignment vertical="center"/>
    </xf>
    <xf numFmtId="49" fontId="7" fillId="0" borderId="16" xfId="0" applyNumberFormat="1" applyFont="1" applyBorder="1">
      <alignment vertical="center"/>
    </xf>
    <xf numFmtId="49" fontId="7" fillId="0" borderId="16" xfId="0" applyNumberFormat="1" applyFont="1" applyBorder="1" applyAlignment="1">
      <alignment vertical="center"/>
    </xf>
    <xf numFmtId="49" fontId="7" fillId="0" borderId="16" xfId="0" applyNumberFormat="1" applyFont="1" applyBorder="1" applyAlignment="1">
      <alignment horizontal="center" vertical="center"/>
    </xf>
    <xf numFmtId="49" fontId="7" fillId="0" borderId="11" xfId="0" applyNumberFormat="1" applyFont="1" applyBorder="1">
      <alignment vertical="center"/>
    </xf>
    <xf numFmtId="49" fontId="7" fillId="0" borderId="0" xfId="0" applyNumberFormat="1" applyFont="1" applyBorder="1">
      <alignment vertical="center"/>
    </xf>
    <xf numFmtId="49" fontId="7" fillId="0" borderId="0" xfId="0" applyNumberFormat="1" applyFont="1" applyBorder="1" applyAlignment="1">
      <alignment horizontal="center" vertical="center"/>
    </xf>
    <xf numFmtId="49" fontId="7" fillId="0" borderId="7" xfId="0" applyNumberFormat="1" applyFont="1" applyBorder="1">
      <alignment vertical="center"/>
    </xf>
    <xf numFmtId="49" fontId="7" fillId="0" borderId="8" xfId="0" applyNumberFormat="1" applyFont="1" applyBorder="1">
      <alignment vertical="center"/>
    </xf>
    <xf numFmtId="49" fontId="7" fillId="0" borderId="25" xfId="0" applyNumberFormat="1" applyFont="1" applyBorder="1">
      <alignment vertical="center"/>
    </xf>
    <xf numFmtId="49" fontId="7" fillId="0" borderId="0" xfId="0" applyNumberFormat="1" applyFont="1" applyBorder="1" applyAlignment="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21" xfId="0" applyNumberFormat="1" applyFont="1" applyBorder="1">
      <alignment vertical="center"/>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2" xfId="0" applyNumberFormat="1" applyFont="1" applyBorder="1">
      <alignment vertical="center"/>
    </xf>
    <xf numFmtId="49" fontId="20" fillId="0" borderId="3" xfId="0" applyNumberFormat="1" applyFont="1" applyBorder="1" applyAlignment="1">
      <alignment vertical="center"/>
    </xf>
    <xf numFmtId="49" fontId="7" fillId="0" borderId="26" xfId="0" applyNumberFormat="1" applyFont="1" applyBorder="1">
      <alignment vertical="center"/>
    </xf>
    <xf numFmtId="49" fontId="7" fillId="0" borderId="30" xfId="0" applyNumberFormat="1" applyFont="1" applyBorder="1">
      <alignment vertical="center"/>
    </xf>
    <xf numFmtId="49" fontId="7" fillId="0" borderId="28" xfId="0" applyNumberFormat="1" applyFont="1" applyBorder="1">
      <alignment vertical="center"/>
    </xf>
    <xf numFmtId="49" fontId="7" fillId="0" borderId="31" xfId="0" applyNumberFormat="1" applyFont="1" applyBorder="1">
      <alignment vertical="center"/>
    </xf>
    <xf numFmtId="49" fontId="11" fillId="0" borderId="34" xfId="0" applyNumberFormat="1" applyFont="1" applyBorder="1" applyAlignment="1">
      <alignment horizontal="center" vertical="center"/>
    </xf>
    <xf numFmtId="49" fontId="7" fillId="0" borderId="9" xfId="0" applyNumberFormat="1" applyFont="1" applyBorder="1">
      <alignment vertical="center"/>
    </xf>
    <xf numFmtId="49" fontId="7" fillId="0" borderId="3" xfId="0" applyNumberFormat="1" applyFont="1" applyBorder="1">
      <alignment vertical="center"/>
    </xf>
    <xf numFmtId="49" fontId="7" fillId="0" borderId="44" xfId="0" applyNumberFormat="1" applyFont="1" applyBorder="1">
      <alignment vertical="center"/>
    </xf>
    <xf numFmtId="49" fontId="7" fillId="0" borderId="33" xfId="0" applyNumberFormat="1" applyFont="1" applyBorder="1">
      <alignment vertical="center"/>
    </xf>
    <xf numFmtId="49" fontId="7" fillId="0" borderId="34" xfId="0" applyNumberFormat="1" applyFont="1" applyBorder="1">
      <alignment vertical="center"/>
    </xf>
    <xf numFmtId="49" fontId="7" fillId="0" borderId="18" xfId="0" applyNumberFormat="1" applyFont="1" applyBorder="1" applyAlignment="1">
      <alignment vertical="center" shrinkToFit="1"/>
    </xf>
    <xf numFmtId="49" fontId="7" fillId="0" borderId="16" xfId="0" applyNumberFormat="1" applyFont="1" applyBorder="1" applyAlignment="1">
      <alignment vertical="center" shrinkToFit="1"/>
    </xf>
    <xf numFmtId="49" fontId="7" fillId="0" borderId="16" xfId="0" applyNumberFormat="1" applyFont="1" applyBorder="1" applyAlignment="1">
      <alignment horizontal="center" vertical="center" shrinkToFit="1"/>
    </xf>
    <xf numFmtId="49" fontId="7" fillId="0" borderId="19" xfId="0" applyNumberFormat="1" applyFont="1" applyBorder="1" applyAlignment="1">
      <alignment vertical="center" shrinkToFit="1"/>
    </xf>
    <xf numFmtId="49" fontId="7" fillId="0" borderId="11" xfId="0" applyNumberFormat="1" applyFont="1" applyBorder="1" applyAlignment="1">
      <alignment vertical="center" shrinkToFit="1"/>
    </xf>
    <xf numFmtId="49" fontId="7" fillId="0" borderId="0" xfId="0" applyNumberFormat="1" applyFont="1" applyBorder="1" applyAlignment="1">
      <alignment vertical="center" shrinkToFit="1"/>
    </xf>
    <xf numFmtId="49" fontId="7" fillId="0" borderId="0" xfId="0" applyNumberFormat="1" applyFont="1" applyBorder="1" applyAlignment="1">
      <alignment horizontal="center" vertical="center" shrinkToFit="1"/>
    </xf>
    <xf numFmtId="49" fontId="7" fillId="0" borderId="23" xfId="0" applyNumberFormat="1" applyFont="1" applyBorder="1" applyAlignment="1">
      <alignment vertical="center" shrinkToFit="1"/>
    </xf>
    <xf numFmtId="49" fontId="7" fillId="0" borderId="0" xfId="0" applyNumberFormat="1" applyFont="1" applyAlignment="1">
      <alignment vertical="center" shrinkToFit="1"/>
    </xf>
    <xf numFmtId="49" fontId="7" fillId="0" borderId="5" xfId="0" applyNumberFormat="1" applyFont="1" applyBorder="1" applyAlignment="1">
      <alignment vertical="center" shrinkToFit="1"/>
    </xf>
    <xf numFmtId="49" fontId="7" fillId="0" borderId="6" xfId="0" applyNumberFormat="1" applyFont="1" applyBorder="1" applyAlignment="1">
      <alignment vertical="center" shrinkToFit="1"/>
    </xf>
    <xf numFmtId="49" fontId="7" fillId="0" borderId="6" xfId="0" applyNumberFormat="1" applyFont="1" applyBorder="1" applyAlignment="1">
      <alignment horizontal="center" vertical="center" shrinkToFit="1"/>
    </xf>
    <xf numFmtId="0" fontId="9" fillId="0" borderId="4" xfId="0" applyFont="1" applyBorder="1" applyAlignment="1">
      <alignment vertical="center" shrinkToFit="1"/>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Border="1" applyAlignment="1">
      <alignment horizontal="center" vertical="center"/>
    </xf>
    <xf numFmtId="0" fontId="25" fillId="0" borderId="0" xfId="0" applyFont="1">
      <alignment vertical="center"/>
    </xf>
    <xf numFmtId="0" fontId="1" fillId="0" borderId="0" xfId="0" applyFont="1" applyAlignment="1">
      <alignment vertical="center"/>
    </xf>
    <xf numFmtId="0" fontId="30" fillId="0" borderId="0" xfId="1" applyFont="1" applyBorder="1">
      <alignment vertical="center"/>
    </xf>
    <xf numFmtId="0" fontId="30" fillId="0" borderId="0" xfId="0" applyFont="1" applyBorder="1">
      <alignment vertical="center"/>
    </xf>
    <xf numFmtId="0" fontId="34" fillId="0" borderId="0" xfId="0" applyFont="1">
      <alignment vertical="center"/>
    </xf>
    <xf numFmtId="0" fontId="33" fillId="0" borderId="0" xfId="0" applyFont="1" applyBorder="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vertical="center"/>
    </xf>
    <xf numFmtId="0" fontId="19" fillId="0" borderId="0" xfId="0" applyNumberFormat="1" applyFont="1">
      <alignment vertical="center"/>
    </xf>
    <xf numFmtId="0" fontId="7" fillId="0" borderId="0" xfId="0" applyNumberFormat="1" applyFont="1">
      <alignment vertical="center"/>
    </xf>
    <xf numFmtId="0" fontId="7" fillId="0" borderId="1" xfId="0" applyNumberFormat="1" applyFont="1" applyBorder="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2"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7" fillId="0" borderId="0" xfId="0" applyNumberFormat="1" applyFont="1" applyAlignment="1">
      <alignment horizontal="center" vertical="center"/>
    </xf>
    <xf numFmtId="0" fontId="7" fillId="0" borderId="7"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17" fillId="0" borderId="8" xfId="0" applyNumberFormat="1" applyFont="1" applyBorder="1" applyAlignment="1">
      <alignment horizontal="center" vertical="center" shrinkToFit="1"/>
    </xf>
    <xf numFmtId="0" fontId="7" fillId="0" borderId="7" xfId="0" applyNumberFormat="1" applyFont="1" applyBorder="1">
      <alignment vertical="center"/>
    </xf>
    <xf numFmtId="0" fontId="7" fillId="0" borderId="10" xfId="0" applyNumberFormat="1" applyFont="1" applyBorder="1">
      <alignment vertical="center"/>
    </xf>
    <xf numFmtId="0" fontId="7" fillId="0" borderId="1" xfId="0" applyFont="1" applyBorder="1" applyAlignment="1">
      <alignment horizontal="center"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8" fillId="0" borderId="5" xfId="0" applyNumberFormat="1" applyFont="1" applyBorder="1" applyAlignment="1">
      <alignment vertical="center"/>
    </xf>
    <xf numFmtId="0" fontId="8" fillId="0" borderId="6" xfId="0" applyNumberFormat="1" applyFont="1" applyBorder="1" applyAlignment="1">
      <alignment vertical="center"/>
    </xf>
    <xf numFmtId="0" fontId="10" fillId="0" borderId="3" xfId="0" applyNumberFormat="1" applyFont="1" applyBorder="1" applyAlignment="1">
      <alignment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6" xfId="0" applyNumberFormat="1" applyFont="1" applyBorder="1" applyAlignment="1">
      <alignment vertical="center"/>
    </xf>
    <xf numFmtId="0" fontId="10" fillId="0" borderId="8" xfId="0" applyNumberFormat="1" applyFont="1" applyBorder="1" applyAlignment="1">
      <alignment vertical="center"/>
    </xf>
    <xf numFmtId="0" fontId="10" fillId="0" borderId="8" xfId="0" applyNumberFormat="1" applyFont="1" applyBorder="1" applyAlignment="1">
      <alignment horizontal="center" vertical="center"/>
    </xf>
    <xf numFmtId="0" fontId="7" fillId="0" borderId="8" xfId="0" applyNumberFormat="1" applyFont="1" applyBorder="1" applyAlignment="1">
      <alignment vertical="center"/>
    </xf>
    <xf numFmtId="0" fontId="7" fillId="0" borderId="10" xfId="0" applyNumberFormat="1" applyFont="1" applyBorder="1" applyAlignment="1">
      <alignment vertical="center"/>
    </xf>
    <xf numFmtId="0" fontId="10" fillId="0" borderId="0" xfId="0" applyNumberFormat="1" applyFont="1" applyBorder="1" applyAlignment="1">
      <alignment vertical="center"/>
    </xf>
    <xf numFmtId="0" fontId="10" fillId="0" borderId="0" xfId="0" applyNumberFormat="1" applyFont="1" applyBorder="1" applyAlignment="1">
      <alignment horizontal="center" vertical="center"/>
    </xf>
    <xf numFmtId="0" fontId="7" fillId="0" borderId="0" xfId="0" applyNumberFormat="1" applyFont="1" applyBorder="1" applyAlignment="1">
      <alignment vertical="center"/>
    </xf>
    <xf numFmtId="0" fontId="7" fillId="0" borderId="12" xfId="0" applyNumberFormat="1" applyFont="1" applyBorder="1" applyAlignment="1">
      <alignment vertical="center"/>
    </xf>
    <xf numFmtId="0" fontId="10" fillId="0" borderId="6" xfId="0" applyNumberFormat="1" applyFont="1" applyBorder="1" applyAlignment="1">
      <alignment vertical="center"/>
    </xf>
    <xf numFmtId="0" fontId="10" fillId="0" borderId="6" xfId="0" applyNumberFormat="1" applyFont="1" applyBorder="1" applyAlignment="1">
      <alignment horizontal="center"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6" fillId="0" borderId="0" xfId="0" applyFont="1">
      <alignment vertical="center"/>
    </xf>
    <xf numFmtId="0" fontId="36" fillId="0" borderId="0" xfId="0" applyFont="1" applyAlignment="1">
      <alignment vertical="center"/>
    </xf>
    <xf numFmtId="49" fontId="17" fillId="0" borderId="8" xfId="0" applyNumberFormat="1" applyFont="1" applyBorder="1" applyAlignment="1">
      <alignment horizontal="center" vertical="center"/>
    </xf>
    <xf numFmtId="49" fontId="17" fillId="0" borderId="8" xfId="0" applyNumberFormat="1" applyFont="1" applyBorder="1" applyAlignment="1">
      <alignment vertical="center"/>
    </xf>
    <xf numFmtId="49" fontId="17" fillId="0" borderId="11"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vertical="center" shrinkToFit="1"/>
    </xf>
    <xf numFmtId="49" fontId="17" fillId="0" borderId="6" xfId="0" applyNumberFormat="1" applyFont="1" applyBorder="1" applyAlignment="1">
      <alignment horizontal="center" vertical="center"/>
    </xf>
    <xf numFmtId="49" fontId="17" fillId="0" borderId="0" xfId="0" applyNumberFormat="1" applyFont="1" applyBorder="1" applyAlignment="1">
      <alignment horizontal="center" vertical="center" shrinkToFit="1"/>
    </xf>
    <xf numFmtId="49" fontId="17" fillId="0" borderId="33" xfId="0" applyNumberFormat="1" applyFont="1" applyBorder="1" applyAlignment="1">
      <alignment horizontal="center" vertical="center" shrinkToFit="1"/>
    </xf>
    <xf numFmtId="49" fontId="17" fillId="0" borderId="34" xfId="0" applyNumberFormat="1" applyFont="1" applyBorder="1" applyAlignment="1">
      <alignment horizontal="center" vertical="center" shrinkToFit="1"/>
    </xf>
    <xf numFmtId="0" fontId="37"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52" xfId="0" applyFont="1" applyBorder="1" applyAlignment="1">
      <alignment horizontal="center" vertical="center" shrinkToFit="1"/>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3"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49" fontId="7" fillId="0" borderId="0" xfId="0" applyNumberFormat="1" applyFont="1" applyAlignment="1">
      <alignment horizontal="center" vertical="center"/>
    </xf>
    <xf numFmtId="0" fontId="7" fillId="0" borderId="0" xfId="0" applyFont="1" applyBorder="1" applyAlignment="1">
      <alignment vertical="center"/>
    </xf>
    <xf numFmtId="0" fontId="20" fillId="0" borderId="6"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3" fillId="0" borderId="3" xfId="0" applyFont="1" applyBorder="1">
      <alignment vertical="center"/>
    </xf>
    <xf numFmtId="0" fontId="8" fillId="0" borderId="3" xfId="0" applyFont="1" applyBorder="1" applyAlignment="1">
      <alignment vertical="center"/>
    </xf>
    <xf numFmtId="0" fontId="8" fillId="0" borderId="4" xfId="0" applyFont="1" applyBorder="1" applyAlignment="1">
      <alignment vertical="center"/>
    </xf>
    <xf numFmtId="49" fontId="7" fillId="0" borderId="0" xfId="0" applyNumberFormat="1" applyFont="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vertical="center"/>
    </xf>
    <xf numFmtId="0" fontId="20" fillId="0" borderId="6" xfId="0" applyFont="1" applyBorder="1" applyAlignment="1">
      <alignment vertical="center"/>
    </xf>
    <xf numFmtId="0" fontId="7" fillId="0" borderId="2" xfId="0" applyFont="1" applyBorder="1" applyAlignment="1">
      <alignment vertical="center" shrinkToFit="1"/>
    </xf>
    <xf numFmtId="0" fontId="7" fillId="0" borderId="4" xfId="0" applyFont="1" applyBorder="1" applyAlignment="1">
      <alignment vertical="center" shrinkToFit="1"/>
    </xf>
    <xf numFmtId="0" fontId="3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distributed" vertical="center"/>
    </xf>
    <xf numFmtId="0" fontId="41" fillId="0" borderId="0" xfId="0" applyFont="1" applyAlignment="1"/>
    <xf numFmtId="0" fontId="41" fillId="0" borderId="0" xfId="0" applyFont="1" applyBorder="1" applyAlignment="1">
      <alignment vertical="center"/>
    </xf>
    <xf numFmtId="0" fontId="41" fillId="0" borderId="0" xfId="0" applyFont="1" applyBorder="1" applyAlignment="1"/>
    <xf numFmtId="0" fontId="44" fillId="0" borderId="2" xfId="0" applyFont="1" applyBorder="1" applyAlignment="1">
      <alignment horizontal="center"/>
    </xf>
    <xf numFmtId="0" fontId="44" fillId="0" borderId="3" xfId="0" applyFont="1" applyBorder="1" applyAlignment="1">
      <alignment vertical="center"/>
    </xf>
    <xf numFmtId="0" fontId="44" fillId="0" borderId="3" xfId="0" applyFont="1" applyBorder="1" applyAlignment="1">
      <alignment horizontal="right" vertical="center"/>
    </xf>
    <xf numFmtId="0" fontId="44" fillId="0" borderId="3" xfId="0" applyFont="1" applyBorder="1" applyAlignment="1">
      <alignment horizontal="center" vertical="center" shrinkToFit="1"/>
    </xf>
    <xf numFmtId="0" fontId="44" fillId="0" borderId="3" xfId="0" applyFont="1" applyBorder="1" applyAlignment="1"/>
    <xf numFmtId="0" fontId="44" fillId="0" borderId="3" xfId="0" applyFont="1" applyBorder="1" applyAlignment="1">
      <alignment horizontal="center"/>
    </xf>
    <xf numFmtId="0" fontId="44" fillId="0" borderId="4" xfId="0" applyFont="1" applyBorder="1" applyAlignment="1"/>
    <xf numFmtId="0" fontId="44" fillId="0" borderId="4" xfId="0" applyFont="1" applyBorder="1" applyAlignment="1">
      <alignment horizontal="center" vertical="center" shrinkToFit="1"/>
    </xf>
    <xf numFmtId="0" fontId="44" fillId="0" borderId="4" xfId="0" applyFont="1" applyBorder="1" applyAlignment="1">
      <alignment horizontal="center" vertical="center" shrinkToFit="1"/>
    </xf>
    <xf numFmtId="0" fontId="42" fillId="0" borderId="0" xfId="0" applyFont="1" applyBorder="1" applyAlignment="1">
      <alignment horizontal="center" vertical="center" shrinkToFit="1"/>
    </xf>
    <xf numFmtId="0" fontId="41" fillId="0" borderId="5" xfId="0" applyFont="1" applyBorder="1" applyAlignment="1">
      <alignment vertical="center"/>
    </xf>
    <xf numFmtId="0" fontId="41" fillId="0" borderId="9" xfId="0" applyFont="1" applyBorder="1" applyAlignment="1">
      <alignment vertical="center"/>
    </xf>
    <xf numFmtId="0" fontId="44" fillId="0" borderId="2" xfId="0" applyFont="1" applyBorder="1" applyAlignment="1">
      <alignment vertical="center"/>
    </xf>
    <xf numFmtId="0" fontId="44" fillId="0" borderId="4" xfId="0" applyFont="1" applyBorder="1" applyAlignment="1">
      <alignment vertical="center"/>
    </xf>
    <xf numFmtId="0" fontId="44" fillId="0" borderId="8" xfId="0" applyFont="1" applyBorder="1" applyAlignment="1">
      <alignment vertical="center"/>
    </xf>
    <xf numFmtId="0" fontId="44" fillId="0" borderId="8" xfId="0" applyFont="1" applyBorder="1" applyAlignment="1"/>
    <xf numFmtId="0" fontId="44" fillId="0" borderId="10" xfId="0" applyFont="1" applyBorder="1" applyAlignment="1"/>
    <xf numFmtId="0" fontId="44" fillId="0" borderId="1" xfId="0" applyFont="1" applyBorder="1" applyAlignment="1">
      <alignment vertical="center"/>
    </xf>
    <xf numFmtId="0" fontId="44" fillId="0" borderId="1" xfId="0" applyFont="1" applyBorder="1" applyAlignment="1">
      <alignment horizontal="center" vertical="center" shrinkToFit="1"/>
    </xf>
    <xf numFmtId="0" fontId="44" fillId="0" borderId="2" xfId="0" applyFont="1" applyBorder="1" applyAlignment="1">
      <alignment horizontal="center" vertical="center"/>
    </xf>
    <xf numFmtId="0" fontId="46" fillId="0" borderId="0" xfId="0" applyFont="1" applyBorder="1" applyAlignment="1">
      <alignment vertical="center" shrinkToFit="1"/>
    </xf>
    <xf numFmtId="0" fontId="44" fillId="0" borderId="0" xfId="0" applyFont="1" applyBorder="1" applyAlignment="1">
      <alignment shrinkToFit="1"/>
    </xf>
    <xf numFmtId="0" fontId="44" fillId="0" borderId="0" xfId="0" applyFont="1" applyBorder="1" applyAlignment="1"/>
    <xf numFmtId="0" fontId="44" fillId="0" borderId="12" xfId="0" applyFont="1" applyBorder="1" applyAlignment="1"/>
    <xf numFmtId="0" fontId="46" fillId="0" borderId="6" xfId="0" applyFont="1" applyBorder="1" applyAlignment="1">
      <alignment vertical="center" shrinkToFit="1"/>
    </xf>
    <xf numFmtId="0" fontId="44" fillId="0" borderId="6" xfId="0" applyFont="1" applyBorder="1" applyAlignment="1">
      <alignment shrinkToFit="1"/>
    </xf>
    <xf numFmtId="0" fontId="44" fillId="0" borderId="6" xfId="0" applyFont="1" applyBorder="1" applyAlignment="1"/>
    <xf numFmtId="0" fontId="44" fillId="0" borderId="9" xfId="0" applyFont="1" applyBorder="1" applyAlignment="1"/>
    <xf numFmtId="0" fontId="41" fillId="0" borderId="8" xfId="0" applyFont="1" applyBorder="1" applyAlignment="1">
      <alignment vertical="center" wrapText="1"/>
    </xf>
    <xf numFmtId="0" fontId="41" fillId="0" borderId="0" xfId="0" applyFont="1" applyBorder="1" applyAlignment="1">
      <alignment vertical="center" wrapText="1"/>
    </xf>
    <xf numFmtId="0" fontId="41" fillId="0" borderId="0" xfId="0" applyFont="1" applyAlignment="1">
      <alignment vertical="center"/>
    </xf>
    <xf numFmtId="0" fontId="42" fillId="0" borderId="0" xfId="0" applyFont="1" applyBorder="1" applyAlignment="1">
      <alignment horizontal="center" vertical="center"/>
    </xf>
    <xf numFmtId="0" fontId="44" fillId="0" borderId="0" xfId="0" applyFont="1" applyBorder="1" applyAlignment="1">
      <alignment vertical="center" shrinkToFit="1"/>
    </xf>
    <xf numFmtId="0" fontId="41" fillId="0" borderId="1" xfId="0" applyFont="1" applyBorder="1" applyAlignment="1">
      <alignment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11" fillId="0" borderId="4" xfId="0" applyNumberFormat="1" applyFont="1" applyBorder="1" applyAlignment="1"/>
    <xf numFmtId="0" fontId="46" fillId="0" borderId="3" xfId="0" applyFont="1" applyBorder="1" applyAlignment="1">
      <alignment vertical="center"/>
    </xf>
    <xf numFmtId="0" fontId="11" fillId="0" borderId="5" xfId="0" applyNumberFormat="1" applyFont="1" applyBorder="1" applyAlignment="1"/>
    <xf numFmtId="0" fontId="41" fillId="0" borderId="2" xfId="0" applyFont="1" applyBorder="1" applyAlignment="1">
      <alignment vertical="center"/>
    </xf>
    <xf numFmtId="0" fontId="41" fillId="0" borderId="3" xfId="0" applyFont="1" applyBorder="1" applyAlignment="1"/>
    <xf numFmtId="0" fontId="41" fillId="0" borderId="4" xfId="0" applyFont="1" applyBorder="1" applyAlignment="1"/>
    <xf numFmtId="0" fontId="7" fillId="0" borderId="0" xfId="0" applyNumberFormat="1" applyFont="1" applyAlignment="1">
      <alignment horizontal="right" vertical="center"/>
    </xf>
    <xf numFmtId="49" fontId="7" fillId="0" borderId="0" xfId="0" applyNumberFormat="1" applyFont="1" applyBorder="1" applyAlignment="1">
      <alignmen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43" fillId="0" borderId="0" xfId="0" applyFont="1" applyAlignment="1">
      <alignment horizont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3" xfId="0" applyFont="1" applyBorder="1" applyAlignment="1">
      <alignment horizontal="center" vertical="center" shrinkToFit="1"/>
    </xf>
    <xf numFmtId="0" fontId="46" fillId="0" borderId="3" xfId="0" applyFont="1" applyBorder="1" applyAlignment="1">
      <alignment horizontal="center" vertical="center"/>
    </xf>
    <xf numFmtId="0" fontId="44" fillId="0" borderId="2" xfId="0" applyFont="1" applyBorder="1" applyAlignment="1">
      <alignment horizontal="center" vertical="center" shrinkToFit="1"/>
    </xf>
    <xf numFmtId="0" fontId="44" fillId="0" borderId="4" xfId="0" applyFont="1" applyBorder="1" applyAlignment="1">
      <alignment horizontal="center" vertical="center" shrinkToFi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2" fillId="0" borderId="13" xfId="0" applyFont="1" applyBorder="1" applyAlignment="1">
      <alignment horizontal="center" vertical="center" shrinkToFit="1"/>
    </xf>
    <xf numFmtId="49" fontId="11" fillId="0" borderId="2" xfId="0" applyNumberFormat="1" applyFont="1" applyBorder="1" applyAlignment="1">
      <alignment horizontal="center" shrinkToFit="1"/>
    </xf>
    <xf numFmtId="49" fontId="11" fillId="0" borderId="3" xfId="0" applyNumberFormat="1" applyFont="1" applyBorder="1" applyAlignment="1">
      <alignment horizontal="center" shrinkToFit="1"/>
    </xf>
    <xf numFmtId="49" fontId="11" fillId="0" borderId="4" xfId="0" applyNumberFormat="1" applyFont="1" applyBorder="1" applyAlignment="1">
      <alignment horizontal="center" shrinkToFit="1"/>
    </xf>
    <xf numFmtId="0" fontId="47" fillId="0" borderId="2" xfId="0" applyFont="1" applyBorder="1" applyAlignment="1">
      <alignment horizontal="center"/>
    </xf>
    <xf numFmtId="0" fontId="47" fillId="0" borderId="3" xfId="0" applyFont="1" applyBorder="1" applyAlignment="1">
      <alignment horizontal="center"/>
    </xf>
    <xf numFmtId="0" fontId="47"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3" xfId="0" applyFont="1" applyBorder="1" applyAlignment="1">
      <alignment horizontal="center" vertical="center"/>
    </xf>
    <xf numFmtId="0" fontId="11" fillId="0" borderId="2" xfId="0" applyFont="1" applyBorder="1" applyAlignment="1">
      <alignment horizontal="center" shrinkToFit="1"/>
    </xf>
    <xf numFmtId="0" fontId="11" fillId="0" borderId="4" xfId="0" applyFont="1" applyBorder="1" applyAlignment="1">
      <alignment horizontal="center" shrinkToFit="1"/>
    </xf>
    <xf numFmtId="0" fontId="47" fillId="0" borderId="2" xfId="0" applyNumberFormat="1" applyFont="1" applyBorder="1" applyAlignment="1">
      <alignment horizontal="center"/>
    </xf>
    <xf numFmtId="0" fontId="47" fillId="0" borderId="3" xfId="0" applyNumberFormat="1" applyFont="1" applyBorder="1" applyAlignment="1">
      <alignment horizontal="center"/>
    </xf>
    <xf numFmtId="0" fontId="47"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11" fillId="0" borderId="3" xfId="0" applyNumberFormat="1" applyFont="1" applyBorder="1" applyAlignment="1">
      <alignment horizontal="center" vertical="center"/>
    </xf>
    <xf numFmtId="0" fontId="11" fillId="0" borderId="2" xfId="0" applyNumberFormat="1" applyFont="1" applyBorder="1" applyAlignment="1">
      <alignment horizontal="center" shrinkToFit="1"/>
    </xf>
    <xf numFmtId="0" fontId="11" fillId="0" borderId="4" xfId="0" applyNumberFormat="1" applyFont="1" applyBorder="1" applyAlignment="1">
      <alignment horizontal="center" shrinkToFi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shrinkToFit="1"/>
    </xf>
    <xf numFmtId="0" fontId="7" fillId="0" borderId="0" xfId="0" applyNumberFormat="1" applyFont="1" applyAlignment="1">
      <alignment horizontal="right" vertical="center"/>
    </xf>
    <xf numFmtId="49" fontId="7" fillId="0" borderId="0" xfId="0" applyNumberFormat="1" applyFont="1" applyAlignment="1">
      <alignment horizontal="right" vertical="center"/>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35" fillId="0" borderId="3" xfId="0" applyFont="1" applyBorder="1" applyAlignment="1">
      <alignment horizontal="center" vertical="center" shrinkToFit="1"/>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14" xfId="0"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2" fillId="0" borderId="3" xfId="0" applyNumberFormat="1" applyFont="1" applyFill="1" applyBorder="1" applyAlignment="1">
      <alignment horizontal="center" vertical="center" wrapText="1"/>
    </xf>
    <xf numFmtId="49" fontId="17" fillId="0" borderId="0" xfId="0" applyNumberFormat="1" applyFont="1" applyBorder="1" applyAlignment="1">
      <alignment horizontal="center" vertical="center"/>
    </xf>
    <xf numFmtId="49" fontId="17" fillId="0" borderId="0" xfId="0" applyNumberFormat="1" applyFont="1" applyBorder="1" applyAlignment="1">
      <alignment vertical="center" shrinkToFit="1"/>
    </xf>
    <xf numFmtId="49" fontId="17" fillId="0" borderId="12" xfId="0" applyNumberFormat="1" applyFont="1" applyBorder="1" applyAlignment="1">
      <alignment vertical="center" shrinkToFit="1"/>
    </xf>
    <xf numFmtId="49" fontId="17" fillId="0" borderId="6"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17" fillId="0" borderId="5" xfId="0" applyNumberFormat="1" applyFont="1" applyBorder="1" applyAlignment="1">
      <alignment vertical="center" shrinkToFit="1"/>
    </xf>
    <xf numFmtId="49" fontId="17" fillId="0" borderId="6" xfId="0" applyNumberFormat="1" applyFont="1" applyBorder="1" applyAlignment="1">
      <alignment vertical="center" shrinkToFit="1"/>
    </xf>
    <xf numFmtId="49" fontId="17" fillId="0" borderId="6" xfId="0" applyNumberFormat="1" applyFont="1" applyBorder="1" applyAlignment="1">
      <alignment horizontal="center" vertical="center" shrinkToFit="1"/>
    </xf>
    <xf numFmtId="49" fontId="17" fillId="0" borderId="10"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Border="1" applyAlignment="1">
      <alignment horizontal="center" vertical="center"/>
    </xf>
    <xf numFmtId="49" fontId="7" fillId="0" borderId="16"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49" fontId="7" fillId="0" borderId="4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5" fillId="0" borderId="31"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20" fillId="0" borderId="28"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7" fillId="0" borderId="24" xfId="0" applyNumberFormat="1" applyFont="1" applyBorder="1" applyAlignment="1">
      <alignment horizontal="distributed" vertical="center" shrinkToFit="1"/>
    </xf>
    <xf numFmtId="49" fontId="7" fillId="0" borderId="8" xfId="0" applyNumberFormat="1" applyFont="1" applyBorder="1" applyAlignment="1">
      <alignment horizontal="distributed" vertical="center" shrinkToFit="1"/>
    </xf>
    <xf numFmtId="49" fontId="7" fillId="0" borderId="10" xfId="0" applyNumberFormat="1" applyFont="1" applyBorder="1" applyAlignment="1">
      <alignment horizontal="distributed" vertical="center" shrinkToFit="1"/>
    </xf>
    <xf numFmtId="0" fontId="7" fillId="0" borderId="20" xfId="0" applyFont="1" applyBorder="1" applyAlignment="1">
      <alignment horizontal="distributed" vertical="center" shrinkToFit="1"/>
    </xf>
    <xf numFmtId="0" fontId="7" fillId="0" borderId="6" xfId="0" applyFont="1" applyBorder="1" applyAlignment="1">
      <alignment horizontal="distributed" vertical="center" shrinkToFit="1"/>
    </xf>
    <xf numFmtId="0" fontId="7" fillId="0" borderId="9" xfId="0" applyFont="1" applyBorder="1" applyAlignment="1">
      <alignment horizontal="distributed" vertical="center" shrinkToFit="1"/>
    </xf>
    <xf numFmtId="49" fontId="20" fillId="0" borderId="8" xfId="0" applyNumberFormat="1" applyFont="1" applyBorder="1" applyAlignment="1">
      <alignment horizontal="distributed" vertical="center"/>
    </xf>
    <xf numFmtId="0" fontId="20" fillId="0" borderId="6" xfId="0" applyFont="1" applyBorder="1" applyAlignment="1">
      <alignment horizontal="distributed" vertical="center"/>
    </xf>
    <xf numFmtId="49" fontId="7" fillId="0" borderId="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0" xfId="0" applyNumberFormat="1" applyFont="1" applyBorder="1" applyAlignment="1">
      <alignment vertical="center"/>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49" fontId="11" fillId="0" borderId="15"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7" fillId="0" borderId="39"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distributed" vertical="center"/>
    </xf>
    <xf numFmtId="49" fontId="7" fillId="0" borderId="38"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21" xfId="0" applyNumberFormat="1" applyFont="1" applyBorder="1" applyAlignment="1">
      <alignment vertical="center"/>
    </xf>
    <xf numFmtId="49" fontId="7" fillId="0" borderId="24"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7" fillId="0" borderId="24"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7" fillId="0" borderId="8"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20" fillId="0" borderId="0" xfId="0" applyNumberFormat="1" applyFont="1" applyAlignment="1">
      <alignment horizontal="center" vertical="center" wrapText="1"/>
    </xf>
    <xf numFmtId="49" fontId="7" fillId="0" borderId="15" xfId="0" applyNumberFormat="1" applyFont="1" applyBorder="1" applyAlignment="1">
      <alignment horizontal="distributed" vertical="center" shrinkToFit="1"/>
    </xf>
    <xf numFmtId="49" fontId="7" fillId="0" borderId="16" xfId="0" applyNumberFormat="1" applyFont="1" applyBorder="1" applyAlignment="1">
      <alignment horizontal="distributed" vertical="center" shrinkToFit="1"/>
    </xf>
    <xf numFmtId="49" fontId="7" fillId="0" borderId="17" xfId="0" applyNumberFormat="1" applyFont="1" applyBorder="1" applyAlignment="1">
      <alignment horizontal="distributed" vertical="center" shrinkToFit="1"/>
    </xf>
    <xf numFmtId="49" fontId="7" fillId="0" borderId="20" xfId="0" applyNumberFormat="1" applyFont="1" applyBorder="1" applyAlignment="1">
      <alignment horizontal="distributed" vertical="center" shrinkToFit="1"/>
    </xf>
    <xf numFmtId="49" fontId="7" fillId="0" borderId="6" xfId="0" applyNumberFormat="1" applyFont="1" applyBorder="1" applyAlignment="1">
      <alignment horizontal="distributed" vertical="center" shrinkToFit="1"/>
    </xf>
    <xf numFmtId="49" fontId="7" fillId="0" borderId="9" xfId="0" applyNumberFormat="1" applyFont="1" applyBorder="1" applyAlignment="1">
      <alignment horizontal="distributed" vertical="center" shrinkToFit="1"/>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7" fillId="0" borderId="0" xfId="0" applyFont="1" applyBorder="1" applyAlignment="1">
      <alignment vertical="center"/>
    </xf>
    <xf numFmtId="0" fontId="7" fillId="0" borderId="23" xfId="0" applyFont="1" applyBorder="1" applyAlignment="1">
      <alignment vertical="center"/>
    </xf>
    <xf numFmtId="49" fontId="7" fillId="0" borderId="22"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27" xfId="0" applyNumberFormat="1" applyFont="1" applyBorder="1" applyAlignment="1">
      <alignment horizontal="distributed" vertical="center"/>
    </xf>
    <xf numFmtId="49" fontId="7" fillId="0" borderId="28" xfId="0" applyNumberFormat="1" applyFont="1" applyBorder="1" applyAlignment="1">
      <alignment horizontal="distributed" vertical="center"/>
    </xf>
    <xf numFmtId="49" fontId="7" fillId="0" borderId="29" xfId="0" applyNumberFormat="1" applyFont="1" applyBorder="1" applyAlignment="1">
      <alignment horizontal="distributed" vertical="center"/>
    </xf>
    <xf numFmtId="49" fontId="7" fillId="0" borderId="32" xfId="0" applyNumberFormat="1" applyFont="1" applyBorder="1" applyAlignment="1">
      <alignment vertical="center"/>
    </xf>
    <xf numFmtId="49" fontId="7" fillId="0" borderId="33" xfId="0" applyNumberFormat="1" applyFont="1" applyBorder="1" applyAlignment="1">
      <alignment vertical="center"/>
    </xf>
    <xf numFmtId="49" fontId="7" fillId="0" borderId="33"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15" xfId="0" applyNumberFormat="1" applyFont="1" applyBorder="1" applyAlignment="1">
      <alignment horizontal="center" vertical="center" textRotation="255"/>
    </xf>
    <xf numFmtId="49" fontId="7" fillId="0" borderId="22" xfId="0" applyNumberFormat="1" applyFont="1" applyBorder="1" applyAlignment="1">
      <alignment horizontal="center" vertical="center" textRotation="255"/>
    </xf>
    <xf numFmtId="49" fontId="7" fillId="0" borderId="32" xfId="0" applyNumberFormat="1" applyFont="1" applyBorder="1" applyAlignment="1">
      <alignment horizontal="center" vertical="center" textRotation="255"/>
    </xf>
    <xf numFmtId="49" fontId="7" fillId="0" borderId="16" xfId="0" applyNumberFormat="1" applyFont="1" applyBorder="1" applyAlignment="1">
      <alignment horizontal="center" vertical="center" textRotation="255"/>
    </xf>
    <xf numFmtId="49" fontId="7" fillId="0" borderId="12" xfId="0" applyNumberFormat="1" applyFont="1" applyBorder="1" applyAlignment="1">
      <alignment horizontal="center" vertical="center" textRotation="255"/>
    </xf>
    <xf numFmtId="49" fontId="7" fillId="0" borderId="43" xfId="0" applyNumberFormat="1" applyFont="1" applyBorder="1" applyAlignment="1">
      <alignment horizontal="center" vertical="center" textRotation="255"/>
    </xf>
    <xf numFmtId="49" fontId="11" fillId="0" borderId="36"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38"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21" fillId="0" borderId="40" xfId="0" quotePrefix="1"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0" fontId="7" fillId="0" borderId="41" xfId="0" applyNumberFormat="1" applyFont="1" applyBorder="1" applyAlignment="1">
      <alignment horizontal="center" vertical="center"/>
    </xf>
    <xf numFmtId="0" fontId="7" fillId="0" borderId="26" xfId="0" applyNumberFormat="1" applyFont="1" applyBorder="1" applyAlignment="1">
      <alignment horizontal="center" vertical="center"/>
    </xf>
    <xf numFmtId="49" fontId="21" fillId="0" borderId="47" xfId="0" quotePrefix="1" applyNumberFormat="1" applyFont="1" applyFill="1" applyBorder="1" applyAlignment="1">
      <alignment horizontal="center" vertical="center"/>
    </xf>
    <xf numFmtId="49" fontId="21" fillId="0" borderId="48" xfId="0" applyNumberFormat="1" applyFont="1" applyFill="1" applyBorder="1" applyAlignment="1">
      <alignment horizontal="center" vertical="center"/>
    </xf>
    <xf numFmtId="0" fontId="20" fillId="0" borderId="30"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28" xfId="0" applyNumberFormat="1" applyFont="1" applyBorder="1" applyAlignment="1">
      <alignment horizontal="center" vertical="center"/>
    </xf>
    <xf numFmtId="0" fontId="7" fillId="0" borderId="31" xfId="0" applyNumberFormat="1" applyFont="1" applyBorder="1" applyAlignment="1">
      <alignment horizontal="center" vertical="center"/>
    </xf>
    <xf numFmtId="49" fontId="7" fillId="0" borderId="20"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49" fontId="17" fillId="0" borderId="32" xfId="0" applyNumberFormat="1" applyFont="1" applyBorder="1" applyAlignment="1">
      <alignment vertical="center" shrinkToFit="1"/>
    </xf>
    <xf numFmtId="49" fontId="17" fillId="0" borderId="33" xfId="0" applyNumberFormat="1" applyFont="1" applyBorder="1" applyAlignment="1">
      <alignment vertical="center" shrinkToFit="1"/>
    </xf>
    <xf numFmtId="49" fontId="17" fillId="0" borderId="33" xfId="0" applyNumberFormat="1" applyFont="1" applyBorder="1" applyAlignment="1">
      <alignment horizontal="center" vertical="center" shrinkToFit="1"/>
    </xf>
    <xf numFmtId="49" fontId="7" fillId="0" borderId="23" xfId="0" applyNumberFormat="1" applyFont="1" applyBorder="1" applyAlignment="1">
      <alignment vertical="center" shrinkToFit="1"/>
    </xf>
    <xf numFmtId="49" fontId="7" fillId="0" borderId="21" xfId="0" applyNumberFormat="1" applyFont="1" applyBorder="1" applyAlignment="1">
      <alignment vertical="center" shrinkToFit="1"/>
    </xf>
    <xf numFmtId="49" fontId="7" fillId="0" borderId="2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17" fillId="0" borderId="25" xfId="0" applyNumberFormat="1" applyFont="1" applyBorder="1" applyAlignment="1">
      <alignment horizontal="center" vertical="center" shrinkToFit="1"/>
    </xf>
    <xf numFmtId="49" fontId="7" fillId="0" borderId="24"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49" fontId="7" fillId="0" borderId="10" xfId="0" applyNumberFormat="1" applyFont="1" applyBorder="1" applyAlignment="1">
      <alignment horizontal="distributed" vertical="center"/>
    </xf>
    <xf numFmtId="0" fontId="7" fillId="0" borderId="20"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49" fontId="20" fillId="0" borderId="8" xfId="0" applyNumberFormat="1" applyFont="1" applyBorder="1" applyAlignment="1">
      <alignment horizontal="center" vertical="center"/>
    </xf>
    <xf numFmtId="0" fontId="20" fillId="0" borderId="6" xfId="0" applyFont="1" applyBorder="1" applyAlignment="1">
      <alignment horizontal="center" vertical="center"/>
    </xf>
    <xf numFmtId="49" fontId="7" fillId="0" borderId="0" xfId="0" applyNumberFormat="1" applyFont="1" applyAlignment="1">
      <alignment horizontal="distributed" vertical="center" shrinkToFit="1"/>
    </xf>
    <xf numFmtId="49" fontId="7" fillId="0" borderId="0" xfId="0" applyNumberFormat="1" applyFont="1" applyBorder="1" applyAlignment="1">
      <alignment vertical="center" shrinkToFit="1"/>
    </xf>
    <xf numFmtId="49" fontId="7" fillId="0" borderId="6" xfId="0" applyNumberFormat="1" applyFont="1" applyBorder="1" applyAlignment="1">
      <alignment vertical="center" shrinkToFit="1"/>
    </xf>
    <xf numFmtId="49" fontId="17" fillId="0" borderId="22"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49" fontId="17" fillId="0" borderId="23" xfId="0" applyNumberFormat="1" applyFont="1" applyBorder="1" applyAlignment="1">
      <alignment vertical="center" shrinkToFit="1"/>
    </xf>
    <xf numFmtId="49" fontId="5" fillId="0" borderId="0" xfId="0" applyNumberFormat="1" applyFont="1" applyBorder="1" applyAlignment="1">
      <alignment horizontal="center" vertical="center" shrinkToFit="1"/>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16"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49" fontId="7" fillId="0" borderId="0" xfId="0" applyNumberFormat="1" applyFont="1" applyBorder="1" applyAlignment="1">
      <alignment horizontal="distributed" vertical="center" shrinkToFit="1"/>
    </xf>
    <xf numFmtId="0" fontId="7" fillId="0" borderId="0" xfId="0" applyFont="1" applyBorder="1" applyAlignment="1">
      <alignment vertical="center" shrinkToFit="1"/>
    </xf>
    <xf numFmtId="0" fontId="7" fillId="0" borderId="23" xfId="0" applyFont="1" applyBorder="1" applyAlignment="1">
      <alignment vertical="center" shrinkToFit="1"/>
    </xf>
    <xf numFmtId="0" fontId="7" fillId="0" borderId="1" xfId="0" applyNumberFormat="1" applyFont="1" applyBorder="1" applyAlignment="1">
      <alignment horizontal="center" vertical="center" shrinkToFit="1"/>
    </xf>
    <xf numFmtId="0" fontId="7" fillId="0" borderId="9" xfId="0" applyNumberFormat="1" applyFont="1" applyBorder="1" applyAlignment="1">
      <alignment horizontal="center" vertical="center"/>
    </xf>
    <xf numFmtId="0" fontId="7" fillId="0" borderId="13"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1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8" xfId="0" applyNumberFormat="1" applyFont="1" applyBorder="1" applyAlignment="1">
      <alignment horizontal="distributed" vertical="center"/>
    </xf>
    <xf numFmtId="0" fontId="7" fillId="0" borderId="0" xfId="0" applyNumberFormat="1" applyFont="1" applyBorder="1" applyAlignment="1">
      <alignment horizontal="distributed" vertical="center"/>
    </xf>
    <xf numFmtId="49" fontId="17" fillId="0" borderId="11"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12" xfId="0" applyNumberFormat="1" applyFont="1" applyBorder="1" applyAlignment="1">
      <alignment horizontal="left" vertical="center"/>
    </xf>
    <xf numFmtId="0" fontId="7" fillId="0" borderId="6" xfId="0" applyNumberFormat="1" applyFont="1" applyBorder="1" applyAlignment="1">
      <alignment horizontal="distributed" vertical="center"/>
    </xf>
    <xf numFmtId="0" fontId="7" fillId="0" borderId="7" xfId="0" applyNumberFormat="1" applyFont="1" applyBorder="1" applyAlignment="1">
      <alignment horizontal="center" vertical="center" wrapText="1" shrinkToFit="1"/>
    </xf>
    <xf numFmtId="0" fontId="7" fillId="0" borderId="8" xfId="0" applyNumberFormat="1" applyFont="1" applyBorder="1" applyAlignment="1">
      <alignment horizontal="center" vertical="center" wrapText="1" shrinkToFit="1"/>
    </xf>
    <xf numFmtId="0" fontId="7" fillId="0" borderId="10" xfId="0" applyNumberFormat="1" applyFont="1" applyBorder="1" applyAlignment="1">
      <alignment horizontal="center" vertical="center" wrapText="1" shrinkToFit="1"/>
    </xf>
    <xf numFmtId="0" fontId="7" fillId="0" borderId="11" xfId="0" applyNumberFormat="1" applyFont="1" applyBorder="1" applyAlignment="1">
      <alignment horizontal="center" vertical="center" wrapText="1" shrinkToFit="1"/>
    </xf>
    <xf numFmtId="0" fontId="7" fillId="0" borderId="0" xfId="0" applyNumberFormat="1" applyFont="1" applyBorder="1" applyAlignment="1">
      <alignment horizontal="center" vertical="center" wrapText="1" shrinkToFit="1"/>
    </xf>
    <xf numFmtId="0" fontId="7" fillId="0" borderId="12" xfId="0" applyNumberFormat="1" applyFont="1" applyBorder="1" applyAlignment="1">
      <alignment horizontal="center" vertical="center" wrapText="1" shrinkToFit="1"/>
    </xf>
    <xf numFmtId="0" fontId="7" fillId="0" borderId="5" xfId="0" applyNumberFormat="1" applyFont="1" applyBorder="1" applyAlignment="1">
      <alignment horizontal="center" vertical="center" wrapText="1" shrinkToFit="1"/>
    </xf>
    <xf numFmtId="0" fontId="7" fillId="0" borderId="6" xfId="0" applyNumberFormat="1" applyFont="1" applyBorder="1" applyAlignment="1">
      <alignment horizontal="center" vertical="center" wrapText="1" shrinkToFit="1"/>
    </xf>
    <xf numFmtId="0" fontId="7" fillId="0" borderId="9"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20" fillId="0" borderId="0" xfId="0" applyNumberFormat="1" applyFont="1" applyBorder="1" applyAlignment="1">
      <alignment horizontal="center" vertical="center" wrapText="1"/>
    </xf>
    <xf numFmtId="0" fontId="20" fillId="0" borderId="0" xfId="0" applyNumberFormat="1" applyFont="1" applyBorder="1" applyAlignment="1">
      <alignment horizontal="center" vertical="center"/>
    </xf>
    <xf numFmtId="0" fontId="24" fillId="0" borderId="2" xfId="0" applyNumberFormat="1" applyFont="1" applyBorder="1" applyAlignment="1">
      <alignment horizontal="center" vertical="center" shrinkToFit="1"/>
    </xf>
    <xf numFmtId="0" fontId="24" fillId="0" borderId="3" xfId="0" applyNumberFormat="1" applyFont="1" applyBorder="1" applyAlignment="1">
      <alignment horizontal="center" vertical="center" shrinkToFit="1"/>
    </xf>
    <xf numFmtId="0" fontId="24" fillId="0" borderId="4" xfId="0" applyNumberFormat="1" applyFont="1" applyBorder="1" applyAlignment="1">
      <alignment horizontal="center" vertical="center" shrinkToFit="1"/>
    </xf>
    <xf numFmtId="0" fontId="7" fillId="0" borderId="3" xfId="0" applyNumberFormat="1" applyFont="1" applyBorder="1" applyAlignment="1">
      <alignment horizontal="distributed" vertical="center"/>
    </xf>
    <xf numFmtId="0" fontId="20" fillId="0" borderId="0" xfId="0" applyFont="1" applyAlignment="1">
      <alignment horizontal="center" vertical="center"/>
    </xf>
    <xf numFmtId="0" fontId="5" fillId="0" borderId="6" xfId="0" applyFont="1" applyBorder="1" applyAlignment="1">
      <alignment horizontal="distributed" vertical="center" justifyLastLine="1"/>
    </xf>
    <xf numFmtId="0" fontId="13" fillId="0" borderId="2"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0" borderId="4" xfId="0" applyNumberFormat="1" applyFont="1" applyFill="1" applyBorder="1" applyAlignment="1">
      <alignment horizontal="center" vertical="center" shrinkToFit="1"/>
    </xf>
    <xf numFmtId="0" fontId="5" fillId="0" borderId="6"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4" xfId="0" applyFont="1" applyBorder="1" applyAlignment="1">
      <alignment horizontal="center" vertical="center"/>
    </xf>
    <xf numFmtId="0" fontId="7" fillId="0" borderId="45"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45" fillId="0" borderId="6" xfId="0" applyFont="1" applyBorder="1" applyAlignment="1"/>
    <xf numFmtId="0" fontId="44" fillId="0" borderId="8" xfId="0" applyFont="1" applyBorder="1" applyAlignment="1">
      <alignment horizontal="center" vertical="center" shrinkToFit="1"/>
    </xf>
    <xf numFmtId="0" fontId="11" fillId="0" borderId="1" xfId="0" applyNumberFormat="1" applyFont="1" applyBorder="1" applyAlignment="1">
      <alignment horizontal="center" shrinkToFit="1"/>
    </xf>
    <xf numFmtId="0" fontId="11" fillId="0" borderId="3" xfId="0" applyFont="1" applyBorder="1" applyAlignment="1">
      <alignment horizontal="center" shrinkToFit="1"/>
    </xf>
    <xf numFmtId="0" fontId="41" fillId="0" borderId="1" xfId="0" applyFont="1" applyBorder="1" applyAlignment="1">
      <alignment horizontal="center" vertical="center" shrinkToFit="1"/>
    </xf>
    <xf numFmtId="0" fontId="41" fillId="0" borderId="1" xfId="0" applyFont="1" applyBorder="1" applyAlignment="1">
      <alignment horizontal="center" shrinkToFit="1"/>
    </xf>
    <xf numFmtId="0" fontId="11" fillId="0" borderId="5" xfId="0" applyNumberFormat="1" applyFont="1" applyBorder="1" applyAlignment="1">
      <alignment horizontal="center"/>
    </xf>
    <xf numFmtId="0" fontId="11" fillId="0" borderId="6" xfId="0" applyNumberFormat="1" applyFont="1" applyBorder="1" applyAlignment="1">
      <alignment horizontal="center"/>
    </xf>
    <xf numFmtId="0" fontId="11" fillId="0" borderId="9" xfId="0" applyNumberFormat="1" applyFont="1" applyBorder="1" applyAlignment="1">
      <alignment horizontal="center"/>
    </xf>
    <xf numFmtId="0" fontId="41" fillId="0" borderId="1" xfId="0" applyFont="1" applyBorder="1" applyAlignment="1">
      <alignment horizontal="center" vertical="center"/>
    </xf>
    <xf numFmtId="0" fontId="46" fillId="0" borderId="6" xfId="0" applyFont="1" applyBorder="1" applyAlignment="1">
      <alignment horizontal="center" vertical="center"/>
    </xf>
    <xf numFmtId="0" fontId="7" fillId="0" borderId="1" xfId="0" applyFont="1" applyBorder="1" applyAlignment="1">
      <alignment horizontal="center" vertical="center" wrapText="1" shrinkToFit="1"/>
    </xf>
    <xf numFmtId="0" fontId="17" fillId="0" borderId="1" xfId="0" applyFont="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24"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7" fillId="0" borderId="20"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11" fillId="0" borderId="1"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24" fillId="0" borderId="1" xfId="0" applyNumberFormat="1" applyFont="1" applyBorder="1" applyAlignment="1">
      <alignment horizontal="center" vertical="center" shrinkToFi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K562"/>
  <sheetViews>
    <sheetView workbookViewId="0">
      <selection activeCell="C6" sqref="C6"/>
    </sheetView>
  </sheetViews>
  <sheetFormatPr defaultRowHeight="13.5"/>
  <cols>
    <col min="1" max="1" width="5" style="1" customWidth="1"/>
    <col min="2" max="3" width="5.125" style="2" customWidth="1"/>
    <col min="4" max="4" width="16.625" style="1" customWidth="1"/>
    <col min="5" max="5" width="5.125" style="1" customWidth="1"/>
    <col min="6" max="6" width="12.625" style="1" customWidth="1"/>
    <col min="7" max="7" width="9" style="1"/>
    <col min="8" max="11" width="2.5" style="134" customWidth="1"/>
    <col min="12" max="96" width="2.5" style="1" customWidth="1"/>
    <col min="97" max="16384" width="9" style="1"/>
  </cols>
  <sheetData>
    <row r="1" spans="1:10" ht="7.5" customHeight="1">
      <c r="A1" s="10"/>
      <c r="B1" s="9"/>
      <c r="C1" s="9"/>
      <c r="D1" s="10"/>
      <c r="E1" s="10"/>
      <c r="F1" s="10"/>
      <c r="G1" s="10"/>
    </row>
    <row r="2" spans="1:10">
      <c r="A2" s="10"/>
      <c r="B2" s="239" t="s">
        <v>5</v>
      </c>
      <c r="C2" s="239"/>
      <c r="D2" s="239"/>
      <c r="E2" s="239"/>
      <c r="F2" s="239"/>
      <c r="G2" s="10"/>
    </row>
    <row r="3" spans="1:10" ht="22.5" customHeight="1">
      <c r="A3" s="10"/>
      <c r="B3" s="238"/>
      <c r="C3" s="238"/>
      <c r="D3" s="238"/>
      <c r="E3" s="238"/>
      <c r="F3" s="238"/>
      <c r="G3" s="10"/>
    </row>
    <row r="4" spans="1:10" ht="22.5" customHeight="1">
      <c r="A4" s="10"/>
      <c r="B4" s="240" t="s">
        <v>30</v>
      </c>
      <c r="C4" s="241"/>
      <c r="D4" s="242"/>
      <c r="E4" s="243"/>
      <c r="F4" s="244" t="s">
        <v>3</v>
      </c>
      <c r="G4" s="10"/>
    </row>
    <row r="5" spans="1:10" ht="82.5" customHeight="1">
      <c r="A5" s="10"/>
      <c r="B5" s="3" t="s">
        <v>0</v>
      </c>
      <c r="C5" s="3" t="s">
        <v>1</v>
      </c>
      <c r="D5" s="4" t="s">
        <v>2</v>
      </c>
      <c r="E5" s="5" t="s">
        <v>4</v>
      </c>
      <c r="F5" s="245"/>
      <c r="G5" s="10"/>
    </row>
    <row r="6" spans="1:10">
      <c r="A6" s="10"/>
      <c r="B6" s="5">
        <v>1</v>
      </c>
      <c r="C6" s="8"/>
      <c r="D6" s="8"/>
      <c r="E6" s="8"/>
      <c r="F6" s="7"/>
      <c r="G6" s="10"/>
      <c r="H6" s="134" t="s">
        <v>176</v>
      </c>
    </row>
    <row r="7" spans="1:10">
      <c r="A7" s="10"/>
      <c r="B7" s="5">
        <v>2</v>
      </c>
      <c r="C7" s="8"/>
      <c r="D7" s="8"/>
      <c r="E7" s="8"/>
      <c r="F7" s="7"/>
      <c r="G7" s="10"/>
    </row>
    <row r="8" spans="1:10">
      <c r="A8" s="10"/>
      <c r="B8" s="5">
        <v>3</v>
      </c>
      <c r="C8" s="8"/>
      <c r="D8" s="8"/>
      <c r="E8" s="8"/>
      <c r="F8" s="7"/>
      <c r="G8" s="10"/>
      <c r="H8" s="134" t="s">
        <v>177</v>
      </c>
    </row>
    <row r="9" spans="1:10">
      <c r="A9" s="10"/>
      <c r="B9" s="5">
        <v>4</v>
      </c>
      <c r="C9" s="8"/>
      <c r="D9" s="8"/>
      <c r="E9" s="8"/>
      <c r="F9" s="7"/>
      <c r="G9" s="10"/>
    </row>
    <row r="10" spans="1:10">
      <c r="A10" s="10"/>
      <c r="B10" s="5">
        <v>5</v>
      </c>
      <c r="C10" s="8"/>
      <c r="D10" s="8"/>
      <c r="E10" s="8"/>
      <c r="F10" s="7"/>
      <c r="G10" s="10"/>
      <c r="H10" s="134" t="s">
        <v>178</v>
      </c>
    </row>
    <row r="11" spans="1:10">
      <c r="A11" s="10"/>
      <c r="B11" s="5">
        <v>6</v>
      </c>
      <c r="C11" s="8"/>
      <c r="D11" s="8"/>
      <c r="E11" s="8"/>
      <c r="F11" s="7"/>
      <c r="G11" s="10"/>
      <c r="I11" s="134" t="s">
        <v>256</v>
      </c>
    </row>
    <row r="12" spans="1:10">
      <c r="A12" s="10"/>
      <c r="B12" s="5">
        <v>7</v>
      </c>
      <c r="C12" s="8"/>
      <c r="D12" s="8"/>
      <c r="E12" s="8"/>
      <c r="F12" s="7"/>
      <c r="G12" s="10"/>
      <c r="J12" s="134" t="s">
        <v>268</v>
      </c>
    </row>
    <row r="13" spans="1:10">
      <c r="A13" s="10"/>
      <c r="B13" s="5">
        <v>8</v>
      </c>
      <c r="C13" s="8"/>
      <c r="D13" s="8"/>
      <c r="E13" s="8"/>
      <c r="F13" s="7"/>
      <c r="G13" s="10"/>
      <c r="J13" s="134" t="s">
        <v>267</v>
      </c>
    </row>
    <row r="14" spans="1:10">
      <c r="A14" s="10"/>
      <c r="B14" s="5">
        <v>9</v>
      </c>
      <c r="C14" s="8"/>
      <c r="D14" s="8"/>
      <c r="E14" s="8"/>
      <c r="F14" s="7"/>
      <c r="G14" s="10"/>
      <c r="J14" s="134" t="s">
        <v>261</v>
      </c>
    </row>
    <row r="15" spans="1:10">
      <c r="A15" s="10"/>
      <c r="B15" s="5">
        <v>10</v>
      </c>
      <c r="C15" s="8"/>
      <c r="D15" s="8"/>
      <c r="E15" s="8"/>
      <c r="F15" s="7"/>
      <c r="G15" s="10"/>
      <c r="J15" s="134" t="s">
        <v>269</v>
      </c>
    </row>
    <row r="16" spans="1:10">
      <c r="A16" s="10"/>
      <c r="B16" s="5">
        <v>11</v>
      </c>
      <c r="C16" s="8"/>
      <c r="D16" s="8"/>
      <c r="E16" s="8"/>
      <c r="F16" s="7"/>
      <c r="G16" s="10"/>
      <c r="J16" s="134" t="s">
        <v>270</v>
      </c>
    </row>
    <row r="17" spans="1:10">
      <c r="A17" s="10"/>
      <c r="B17" s="5">
        <v>12</v>
      </c>
      <c r="C17" s="8"/>
      <c r="D17" s="8"/>
      <c r="E17" s="8"/>
      <c r="F17" s="7"/>
      <c r="G17" s="10"/>
    </row>
    <row r="18" spans="1:10">
      <c r="A18" s="10"/>
      <c r="B18" s="5">
        <v>13</v>
      </c>
      <c r="C18" s="8"/>
      <c r="D18" s="8"/>
      <c r="E18" s="8"/>
      <c r="F18" s="7"/>
      <c r="G18" s="10"/>
      <c r="H18" s="134" t="s">
        <v>179</v>
      </c>
    </row>
    <row r="19" spans="1:10">
      <c r="A19" s="10"/>
      <c r="B19" s="5">
        <v>14</v>
      </c>
      <c r="C19" s="8"/>
      <c r="D19" s="8"/>
      <c r="E19" s="8"/>
      <c r="F19" s="7"/>
      <c r="G19" s="10"/>
    </row>
    <row r="20" spans="1:10">
      <c r="A20" s="10"/>
      <c r="B20" s="5">
        <v>15</v>
      </c>
      <c r="C20" s="8"/>
      <c r="D20" s="8"/>
      <c r="E20" s="8"/>
      <c r="F20" s="7"/>
      <c r="G20" s="10"/>
      <c r="H20" s="134" t="s">
        <v>180</v>
      </c>
    </row>
    <row r="21" spans="1:10">
      <c r="A21" s="10"/>
      <c r="B21" s="5">
        <v>16</v>
      </c>
      <c r="C21" s="8"/>
      <c r="D21" s="8"/>
      <c r="E21" s="8"/>
      <c r="F21" s="7"/>
      <c r="G21" s="10"/>
      <c r="I21" s="134" t="s">
        <v>256</v>
      </c>
    </row>
    <row r="22" spans="1:10">
      <c r="A22" s="10"/>
      <c r="B22" s="5">
        <v>17</v>
      </c>
      <c r="C22" s="8"/>
      <c r="D22" s="8"/>
      <c r="E22" s="8"/>
      <c r="F22" s="7"/>
      <c r="G22" s="10"/>
      <c r="J22" s="134" t="s">
        <v>257</v>
      </c>
    </row>
    <row r="23" spans="1:10">
      <c r="A23" s="10"/>
      <c r="B23" s="5">
        <v>18</v>
      </c>
      <c r="C23" s="8"/>
      <c r="D23" s="8"/>
      <c r="E23" s="8"/>
      <c r="F23" s="7"/>
      <c r="G23" s="10"/>
      <c r="J23" s="134" t="s">
        <v>258</v>
      </c>
    </row>
    <row r="24" spans="1:10">
      <c r="A24" s="10"/>
      <c r="B24" s="5">
        <v>19</v>
      </c>
      <c r="C24" s="8"/>
      <c r="D24" s="8"/>
      <c r="E24" s="8"/>
      <c r="F24" s="7"/>
      <c r="G24" s="10"/>
      <c r="J24" s="134" t="s">
        <v>259</v>
      </c>
    </row>
    <row r="25" spans="1:10">
      <c r="A25" s="10"/>
      <c r="B25" s="5">
        <v>20</v>
      </c>
      <c r="C25" s="8"/>
      <c r="D25" s="8"/>
      <c r="E25" s="8"/>
      <c r="F25" s="7"/>
      <c r="G25" s="10"/>
      <c r="J25" s="134" t="s">
        <v>260</v>
      </c>
    </row>
    <row r="26" spans="1:10">
      <c r="A26" s="10"/>
      <c r="B26" s="5">
        <v>21</v>
      </c>
      <c r="C26" s="8"/>
      <c r="D26" s="8"/>
      <c r="E26" s="8"/>
      <c r="F26" s="7"/>
      <c r="G26" s="10"/>
      <c r="J26" s="134" t="s">
        <v>271</v>
      </c>
    </row>
    <row r="27" spans="1:10">
      <c r="A27" s="10"/>
      <c r="B27" s="5">
        <v>22</v>
      </c>
      <c r="C27" s="8"/>
      <c r="D27" s="8"/>
      <c r="E27" s="8"/>
      <c r="F27" s="7"/>
      <c r="G27" s="10"/>
    </row>
    <row r="28" spans="1:10">
      <c r="A28" s="10"/>
      <c r="B28" s="5">
        <v>23</v>
      </c>
      <c r="C28" s="8"/>
      <c r="D28" s="8"/>
      <c r="E28" s="8"/>
      <c r="F28" s="7"/>
      <c r="G28" s="10"/>
      <c r="H28" s="134" t="s">
        <v>181</v>
      </c>
    </row>
    <row r="29" spans="1:10">
      <c r="A29" s="10"/>
      <c r="B29" s="5">
        <v>24</v>
      </c>
      <c r="C29" s="8"/>
      <c r="D29" s="8"/>
      <c r="E29" s="8"/>
      <c r="F29" s="7"/>
      <c r="G29" s="10"/>
      <c r="H29" s="134" t="s">
        <v>182</v>
      </c>
    </row>
    <row r="30" spans="1:10">
      <c r="A30" s="10"/>
      <c r="B30" s="5">
        <v>25</v>
      </c>
      <c r="C30" s="8"/>
      <c r="D30" s="8"/>
      <c r="E30" s="8"/>
      <c r="F30" s="7"/>
      <c r="G30" s="10"/>
    </row>
    <row r="31" spans="1:10">
      <c r="A31" s="10"/>
      <c r="B31" s="5">
        <v>26</v>
      </c>
      <c r="C31" s="8"/>
      <c r="D31" s="8"/>
      <c r="E31" s="8"/>
      <c r="F31" s="7"/>
      <c r="G31" s="10"/>
      <c r="H31" s="134" t="s">
        <v>194</v>
      </c>
    </row>
    <row r="32" spans="1:10">
      <c r="A32" s="10"/>
      <c r="B32" s="5">
        <v>27</v>
      </c>
      <c r="C32" s="8"/>
      <c r="D32" s="8"/>
      <c r="E32" s="8"/>
      <c r="F32" s="7"/>
      <c r="G32" s="10"/>
    </row>
    <row r="33" spans="1:10">
      <c r="A33" s="10"/>
      <c r="B33" s="5">
        <v>28</v>
      </c>
      <c r="C33" s="8"/>
      <c r="D33" s="8"/>
      <c r="E33" s="8"/>
      <c r="F33" s="7"/>
      <c r="G33" s="10"/>
      <c r="H33" s="134" t="s">
        <v>183</v>
      </c>
    </row>
    <row r="34" spans="1:10">
      <c r="A34" s="10"/>
      <c r="B34" s="5">
        <v>29</v>
      </c>
      <c r="C34" s="8"/>
      <c r="D34" s="8"/>
      <c r="E34" s="8"/>
      <c r="F34" s="7"/>
      <c r="G34" s="10"/>
    </row>
    <row r="35" spans="1:10">
      <c r="A35" s="10"/>
      <c r="B35" s="5">
        <v>30</v>
      </c>
      <c r="C35" s="8"/>
      <c r="D35" s="8"/>
      <c r="E35" s="8"/>
      <c r="F35" s="7"/>
      <c r="G35" s="10"/>
      <c r="H35" s="134" t="s">
        <v>184</v>
      </c>
    </row>
    <row r="36" spans="1:10">
      <c r="A36" s="10"/>
      <c r="B36" s="5">
        <v>31</v>
      </c>
      <c r="C36" s="8"/>
      <c r="D36" s="8"/>
      <c r="E36" s="8"/>
      <c r="F36" s="7"/>
      <c r="G36" s="10"/>
      <c r="H36" s="134" t="s">
        <v>185</v>
      </c>
    </row>
    <row r="37" spans="1:10">
      <c r="A37" s="10"/>
      <c r="B37" s="5">
        <v>32</v>
      </c>
      <c r="C37" s="8"/>
      <c r="D37" s="8"/>
      <c r="E37" s="8"/>
      <c r="F37" s="7"/>
      <c r="G37" s="10"/>
      <c r="I37" s="134" t="s">
        <v>256</v>
      </c>
    </row>
    <row r="38" spans="1:10">
      <c r="A38" s="10"/>
      <c r="B38" s="5">
        <v>33</v>
      </c>
      <c r="C38" s="8"/>
      <c r="D38" s="8"/>
      <c r="E38" s="8"/>
      <c r="F38" s="7"/>
      <c r="G38" s="10"/>
      <c r="J38" s="134" t="s">
        <v>262</v>
      </c>
    </row>
    <row r="39" spans="1:10">
      <c r="A39" s="10"/>
      <c r="B39" s="5">
        <v>34</v>
      </c>
      <c r="C39" s="8"/>
      <c r="D39" s="8"/>
      <c r="E39" s="8"/>
      <c r="F39" s="7"/>
      <c r="G39" s="10"/>
      <c r="J39" s="134" t="s">
        <v>263</v>
      </c>
    </row>
    <row r="40" spans="1:10">
      <c r="A40" s="10"/>
      <c r="B40" s="5">
        <v>35</v>
      </c>
      <c r="C40" s="8"/>
      <c r="D40" s="8"/>
      <c r="E40" s="8"/>
      <c r="F40" s="7"/>
      <c r="G40" s="10"/>
      <c r="J40" s="134" t="s">
        <v>264</v>
      </c>
    </row>
    <row r="41" spans="1:10">
      <c r="A41" s="10"/>
      <c r="B41" s="5">
        <v>36</v>
      </c>
      <c r="C41" s="8"/>
      <c r="D41" s="8"/>
      <c r="E41" s="8"/>
      <c r="F41" s="7"/>
      <c r="G41" s="10"/>
      <c r="J41" s="134" t="s">
        <v>265</v>
      </c>
    </row>
    <row r="42" spans="1:10">
      <c r="A42" s="10"/>
      <c r="B42" s="5">
        <v>37</v>
      </c>
      <c r="C42" s="8"/>
      <c r="D42" s="8"/>
      <c r="E42" s="8"/>
      <c r="F42" s="7"/>
      <c r="G42" s="10"/>
      <c r="J42" s="134" t="s">
        <v>266</v>
      </c>
    </row>
    <row r="43" spans="1:10">
      <c r="A43" s="10"/>
      <c r="B43" s="5">
        <v>38</v>
      </c>
      <c r="C43" s="8"/>
      <c r="D43" s="8"/>
      <c r="E43" s="8"/>
      <c r="F43" s="7"/>
      <c r="G43" s="10"/>
      <c r="J43" s="134" t="s">
        <v>272</v>
      </c>
    </row>
    <row r="44" spans="1:10">
      <c r="A44" s="10"/>
      <c r="B44" s="5">
        <v>39</v>
      </c>
      <c r="C44" s="8"/>
      <c r="D44" s="8"/>
      <c r="E44" s="8"/>
      <c r="F44" s="7"/>
      <c r="G44" s="10"/>
    </row>
    <row r="45" spans="1:10">
      <c r="A45" s="10"/>
      <c r="B45" s="5">
        <v>40</v>
      </c>
      <c r="C45" s="8"/>
      <c r="D45" s="8"/>
      <c r="E45" s="8"/>
      <c r="F45" s="7"/>
      <c r="G45" s="10"/>
      <c r="H45" s="134" t="s">
        <v>186</v>
      </c>
    </row>
    <row r="46" spans="1:10">
      <c r="A46" s="10"/>
      <c r="B46" s="5">
        <v>41</v>
      </c>
      <c r="C46" s="8"/>
      <c r="D46" s="8"/>
      <c r="E46" s="8"/>
      <c r="F46" s="7"/>
      <c r="G46" s="10"/>
    </row>
    <row r="47" spans="1:10">
      <c r="A47" s="10"/>
      <c r="B47" s="5">
        <v>42</v>
      </c>
      <c r="C47" s="8"/>
      <c r="D47" s="8"/>
      <c r="E47" s="8"/>
      <c r="F47" s="7"/>
      <c r="G47" s="10"/>
      <c r="H47" s="134" t="s">
        <v>188</v>
      </c>
    </row>
    <row r="48" spans="1:10">
      <c r="A48" s="10"/>
      <c r="B48" s="5">
        <v>43</v>
      </c>
      <c r="C48" s="8"/>
      <c r="D48" s="8"/>
      <c r="E48" s="8"/>
      <c r="F48" s="7"/>
      <c r="G48" s="10"/>
    </row>
    <row r="49" spans="1:8">
      <c r="A49" s="10"/>
      <c r="B49" s="5">
        <v>44</v>
      </c>
      <c r="C49" s="8"/>
      <c r="D49" s="8"/>
      <c r="E49" s="8"/>
      <c r="F49" s="7"/>
      <c r="G49" s="10"/>
      <c r="H49" s="134" t="s">
        <v>189</v>
      </c>
    </row>
    <row r="50" spans="1:8">
      <c r="A50" s="10"/>
      <c r="B50" s="5">
        <v>45</v>
      </c>
      <c r="C50" s="8"/>
      <c r="D50" s="8"/>
      <c r="E50" s="8"/>
      <c r="F50" s="7"/>
      <c r="G50" s="10"/>
      <c r="H50" s="134" t="s">
        <v>190</v>
      </c>
    </row>
    <row r="51" spans="1:8">
      <c r="A51" s="10"/>
      <c r="B51" s="5">
        <v>46</v>
      </c>
      <c r="C51" s="8"/>
      <c r="D51" s="8"/>
      <c r="E51" s="8"/>
      <c r="F51" s="7"/>
      <c r="G51" s="10"/>
    </row>
    <row r="52" spans="1:8">
      <c r="A52" s="10"/>
      <c r="B52" s="5">
        <v>47</v>
      </c>
      <c r="C52" s="8"/>
      <c r="D52" s="8"/>
      <c r="E52" s="8"/>
      <c r="F52" s="7"/>
      <c r="G52" s="10"/>
      <c r="H52" s="145" t="s">
        <v>191</v>
      </c>
    </row>
    <row r="53" spans="1:8">
      <c r="A53" s="10"/>
      <c r="B53" s="5">
        <v>48</v>
      </c>
      <c r="C53" s="8"/>
      <c r="D53" s="8"/>
      <c r="E53" s="8"/>
      <c r="F53" s="7"/>
      <c r="G53" s="10"/>
      <c r="H53" s="145" t="s">
        <v>192</v>
      </c>
    </row>
    <row r="54" spans="1:8">
      <c r="A54" s="10"/>
      <c r="B54" s="5">
        <v>49</v>
      </c>
      <c r="C54" s="8"/>
      <c r="D54" s="8"/>
      <c r="E54" s="8"/>
      <c r="F54" s="7"/>
      <c r="G54" s="10"/>
      <c r="H54" s="145" t="s">
        <v>193</v>
      </c>
    </row>
    <row r="55" spans="1:8">
      <c r="A55" s="10"/>
      <c r="B55" s="5">
        <v>50</v>
      </c>
      <c r="C55" s="8"/>
      <c r="D55" s="8"/>
      <c r="E55" s="8"/>
      <c r="F55" s="7"/>
      <c r="G55" s="10"/>
    </row>
    <row r="56" spans="1:8">
      <c r="A56" s="10"/>
      <c r="B56" s="5">
        <v>51</v>
      </c>
      <c r="C56" s="8"/>
      <c r="D56" s="8"/>
      <c r="E56" s="8"/>
      <c r="F56" s="7"/>
      <c r="G56" s="10"/>
    </row>
    <row r="57" spans="1:8">
      <c r="A57" s="10"/>
      <c r="B57" s="5">
        <v>52</v>
      </c>
      <c r="C57" s="8"/>
      <c r="D57" s="8"/>
      <c r="E57" s="8"/>
      <c r="F57" s="7"/>
      <c r="G57" s="10"/>
    </row>
    <row r="58" spans="1:8">
      <c r="A58" s="10"/>
      <c r="B58" s="5">
        <v>53</v>
      </c>
      <c r="C58" s="8"/>
      <c r="D58" s="8"/>
      <c r="E58" s="8"/>
      <c r="F58" s="7"/>
      <c r="G58" s="10"/>
    </row>
    <row r="59" spans="1:8">
      <c r="A59" s="10"/>
      <c r="B59" s="5">
        <v>54</v>
      </c>
      <c r="C59" s="8"/>
      <c r="D59" s="8"/>
      <c r="E59" s="8"/>
      <c r="F59" s="7"/>
      <c r="G59" s="10"/>
    </row>
    <row r="60" spans="1:8">
      <c r="A60" s="10"/>
      <c r="B60" s="5">
        <v>55</v>
      </c>
      <c r="C60" s="8"/>
      <c r="D60" s="8"/>
      <c r="E60" s="8"/>
      <c r="F60" s="7"/>
      <c r="G60" s="10"/>
    </row>
    <row r="61" spans="1:8">
      <c r="A61" s="10"/>
      <c r="B61" s="5">
        <v>56</v>
      </c>
      <c r="C61" s="8"/>
      <c r="D61" s="8"/>
      <c r="E61" s="8"/>
      <c r="F61" s="7"/>
      <c r="G61" s="10"/>
    </row>
    <row r="62" spans="1:8">
      <c r="A62" s="10"/>
      <c r="B62" s="5">
        <v>57</v>
      </c>
      <c r="C62" s="8"/>
      <c r="D62" s="8"/>
      <c r="E62" s="8"/>
      <c r="F62" s="7"/>
      <c r="G62" s="10"/>
    </row>
    <row r="63" spans="1:8">
      <c r="A63" s="10"/>
      <c r="B63" s="5">
        <v>58</v>
      </c>
      <c r="C63" s="8"/>
      <c r="D63" s="8"/>
      <c r="E63" s="8"/>
      <c r="F63" s="7"/>
      <c r="G63" s="10"/>
    </row>
    <row r="64" spans="1:8">
      <c r="A64" s="10"/>
      <c r="B64" s="5">
        <v>59</v>
      </c>
      <c r="C64" s="8"/>
      <c r="D64" s="8"/>
      <c r="E64" s="8"/>
      <c r="F64" s="7"/>
      <c r="G64" s="10"/>
    </row>
    <row r="65" spans="1:7">
      <c r="A65" s="10"/>
      <c r="B65" s="5">
        <v>60</v>
      </c>
      <c r="C65" s="8"/>
      <c r="D65" s="8"/>
      <c r="E65" s="8"/>
      <c r="F65" s="7"/>
      <c r="G65" s="10"/>
    </row>
    <row r="66" spans="1:7">
      <c r="A66" s="10"/>
      <c r="B66" s="5">
        <v>61</v>
      </c>
      <c r="C66" s="8"/>
      <c r="D66" s="8"/>
      <c r="E66" s="8"/>
      <c r="F66" s="7"/>
      <c r="G66" s="10"/>
    </row>
    <row r="67" spans="1:7">
      <c r="A67" s="10"/>
      <c r="B67" s="5">
        <v>62</v>
      </c>
      <c r="C67" s="8"/>
      <c r="D67" s="8"/>
      <c r="E67" s="8"/>
      <c r="F67" s="7"/>
      <c r="G67" s="10"/>
    </row>
    <row r="68" spans="1:7">
      <c r="A68" s="10"/>
      <c r="B68" s="5">
        <v>63</v>
      </c>
      <c r="C68" s="8"/>
      <c r="D68" s="8"/>
      <c r="E68" s="8"/>
      <c r="F68" s="7"/>
      <c r="G68" s="10"/>
    </row>
    <row r="69" spans="1:7">
      <c r="A69" s="10"/>
      <c r="B69" s="5">
        <v>64</v>
      </c>
      <c r="C69" s="8"/>
      <c r="D69" s="8"/>
      <c r="E69" s="8"/>
      <c r="F69" s="7"/>
      <c r="G69" s="10"/>
    </row>
    <row r="70" spans="1:7">
      <c r="A70" s="10"/>
      <c r="B70" s="5">
        <v>65</v>
      </c>
      <c r="C70" s="8"/>
      <c r="D70" s="8"/>
      <c r="E70" s="8"/>
      <c r="F70" s="7"/>
      <c r="G70" s="10"/>
    </row>
    <row r="71" spans="1:7">
      <c r="A71" s="10"/>
      <c r="B71" s="5">
        <v>66</v>
      </c>
      <c r="C71" s="8"/>
      <c r="D71" s="8"/>
      <c r="E71" s="8"/>
      <c r="F71" s="7"/>
      <c r="G71" s="10"/>
    </row>
    <row r="72" spans="1:7">
      <c r="A72" s="10"/>
      <c r="B72" s="5">
        <v>67</v>
      </c>
      <c r="C72" s="8"/>
      <c r="D72" s="8"/>
      <c r="E72" s="8"/>
      <c r="F72" s="7"/>
      <c r="G72" s="10"/>
    </row>
    <row r="73" spans="1:7">
      <c r="A73" s="10"/>
      <c r="B73" s="5">
        <v>68</v>
      </c>
      <c r="C73" s="8"/>
      <c r="D73" s="8"/>
      <c r="E73" s="8"/>
      <c r="F73" s="7"/>
      <c r="G73" s="10"/>
    </row>
    <row r="74" spans="1:7">
      <c r="A74" s="10"/>
      <c r="B74" s="5">
        <v>69</v>
      </c>
      <c r="C74" s="8"/>
      <c r="D74" s="8"/>
      <c r="E74" s="8"/>
      <c r="F74" s="7"/>
      <c r="G74" s="10"/>
    </row>
    <row r="75" spans="1:7">
      <c r="A75" s="10"/>
      <c r="B75" s="5">
        <v>70</v>
      </c>
      <c r="C75" s="8"/>
      <c r="D75" s="8"/>
      <c r="E75" s="8"/>
      <c r="F75" s="7"/>
      <c r="G75" s="10"/>
    </row>
    <row r="76" spans="1:7">
      <c r="A76" s="10"/>
      <c r="B76" s="5">
        <v>71</v>
      </c>
      <c r="C76" s="8"/>
      <c r="D76" s="8"/>
      <c r="E76" s="8"/>
      <c r="F76" s="7"/>
      <c r="G76" s="10"/>
    </row>
    <row r="77" spans="1:7">
      <c r="A77" s="10"/>
      <c r="B77" s="5">
        <v>72</v>
      </c>
      <c r="C77" s="8"/>
      <c r="D77" s="8"/>
      <c r="E77" s="8"/>
      <c r="F77" s="7"/>
      <c r="G77" s="10"/>
    </row>
    <row r="78" spans="1:7">
      <c r="A78" s="10"/>
      <c r="B78" s="5">
        <v>73</v>
      </c>
      <c r="C78" s="8"/>
      <c r="D78" s="8"/>
      <c r="E78" s="8"/>
      <c r="F78" s="7"/>
      <c r="G78" s="10"/>
    </row>
    <row r="79" spans="1:7">
      <c r="A79" s="10"/>
      <c r="B79" s="5">
        <v>74</v>
      </c>
      <c r="C79" s="8"/>
      <c r="D79" s="8"/>
      <c r="E79" s="8"/>
      <c r="F79" s="7"/>
      <c r="G79" s="10"/>
    </row>
    <row r="80" spans="1:7">
      <c r="A80" s="10"/>
      <c r="B80" s="5">
        <v>75</v>
      </c>
      <c r="C80" s="8"/>
      <c r="D80" s="8"/>
      <c r="E80" s="8"/>
      <c r="F80" s="7"/>
      <c r="G80" s="10"/>
    </row>
    <row r="81" spans="1:7">
      <c r="A81" s="10"/>
      <c r="B81" s="5">
        <v>76</v>
      </c>
      <c r="C81" s="8"/>
      <c r="D81" s="8"/>
      <c r="E81" s="8"/>
      <c r="F81" s="7"/>
      <c r="G81" s="10"/>
    </row>
    <row r="82" spans="1:7">
      <c r="A82" s="10"/>
      <c r="B82" s="5">
        <v>77</v>
      </c>
      <c r="C82" s="8"/>
      <c r="D82" s="8"/>
      <c r="E82" s="8"/>
      <c r="F82" s="7"/>
      <c r="G82" s="10"/>
    </row>
    <row r="83" spans="1:7">
      <c r="A83" s="10"/>
      <c r="B83" s="5">
        <v>78</v>
      </c>
      <c r="C83" s="8"/>
      <c r="D83" s="8"/>
      <c r="E83" s="8"/>
      <c r="F83" s="7"/>
      <c r="G83" s="10"/>
    </row>
    <row r="84" spans="1:7">
      <c r="A84" s="10"/>
      <c r="B84" s="5">
        <v>79</v>
      </c>
      <c r="C84" s="8"/>
      <c r="D84" s="8"/>
      <c r="E84" s="8"/>
      <c r="F84" s="7"/>
      <c r="G84" s="10"/>
    </row>
    <row r="85" spans="1:7">
      <c r="A85" s="10"/>
      <c r="B85" s="5">
        <v>80</v>
      </c>
      <c r="C85" s="8"/>
      <c r="D85" s="8"/>
      <c r="E85" s="8"/>
      <c r="F85" s="7"/>
      <c r="G85" s="10"/>
    </row>
    <row r="86" spans="1:7">
      <c r="A86" s="10"/>
      <c r="B86" s="5">
        <v>81</v>
      </c>
      <c r="C86" s="8"/>
      <c r="D86" s="8"/>
      <c r="E86" s="8"/>
      <c r="F86" s="7"/>
      <c r="G86" s="10"/>
    </row>
    <row r="87" spans="1:7">
      <c r="A87" s="10"/>
      <c r="B87" s="5">
        <v>82</v>
      </c>
      <c r="C87" s="8"/>
      <c r="D87" s="8"/>
      <c r="E87" s="8"/>
      <c r="F87" s="7"/>
      <c r="G87" s="10"/>
    </row>
    <row r="88" spans="1:7">
      <c r="A88" s="10"/>
      <c r="B88" s="5">
        <v>83</v>
      </c>
      <c r="C88" s="8"/>
      <c r="D88" s="8"/>
      <c r="E88" s="8"/>
      <c r="F88" s="7"/>
      <c r="G88" s="10"/>
    </row>
    <row r="89" spans="1:7">
      <c r="A89" s="10"/>
      <c r="B89" s="5">
        <v>84</v>
      </c>
      <c r="C89" s="8"/>
      <c r="D89" s="8"/>
      <c r="E89" s="8"/>
      <c r="F89" s="7"/>
      <c r="G89" s="10"/>
    </row>
    <row r="90" spans="1:7">
      <c r="A90" s="10"/>
      <c r="B90" s="5">
        <v>85</v>
      </c>
      <c r="C90" s="8"/>
      <c r="D90" s="8"/>
      <c r="E90" s="8"/>
      <c r="F90" s="7"/>
      <c r="G90" s="10"/>
    </row>
    <row r="91" spans="1:7">
      <c r="A91" s="10"/>
      <c r="B91" s="5">
        <v>86</v>
      </c>
      <c r="C91" s="8"/>
      <c r="D91" s="8"/>
      <c r="E91" s="8"/>
      <c r="F91" s="7"/>
      <c r="G91" s="10"/>
    </row>
    <row r="92" spans="1:7">
      <c r="A92" s="10"/>
      <c r="B92" s="5">
        <v>87</v>
      </c>
      <c r="C92" s="8"/>
      <c r="D92" s="8"/>
      <c r="E92" s="8"/>
      <c r="F92" s="7"/>
      <c r="G92" s="10"/>
    </row>
    <row r="93" spans="1:7">
      <c r="A93" s="10"/>
      <c r="B93" s="5">
        <v>88</v>
      </c>
      <c r="C93" s="8"/>
      <c r="D93" s="8"/>
      <c r="E93" s="8"/>
      <c r="F93" s="7"/>
      <c r="G93" s="10"/>
    </row>
    <row r="94" spans="1:7">
      <c r="A94" s="10"/>
      <c r="B94" s="5">
        <v>89</v>
      </c>
      <c r="C94" s="8"/>
      <c r="D94" s="8"/>
      <c r="E94" s="8"/>
      <c r="F94" s="7"/>
      <c r="G94" s="10"/>
    </row>
    <row r="95" spans="1:7">
      <c r="A95" s="10"/>
      <c r="B95" s="5">
        <v>90</v>
      </c>
      <c r="C95" s="8"/>
      <c r="D95" s="8"/>
      <c r="E95" s="8"/>
      <c r="F95" s="7"/>
      <c r="G95" s="10"/>
    </row>
    <row r="96" spans="1:7">
      <c r="A96" s="10"/>
      <c r="B96" s="5">
        <v>91</v>
      </c>
      <c r="C96" s="8"/>
      <c r="D96" s="8"/>
      <c r="E96" s="8"/>
      <c r="F96" s="7"/>
      <c r="G96" s="10"/>
    </row>
    <row r="97" spans="1:7">
      <c r="A97" s="10"/>
      <c r="B97" s="5">
        <v>92</v>
      </c>
      <c r="C97" s="8"/>
      <c r="D97" s="8"/>
      <c r="E97" s="8"/>
      <c r="F97" s="7"/>
      <c r="G97" s="10"/>
    </row>
    <row r="98" spans="1:7">
      <c r="A98" s="10"/>
      <c r="B98" s="5">
        <v>93</v>
      </c>
      <c r="C98" s="8"/>
      <c r="D98" s="8"/>
      <c r="E98" s="8"/>
      <c r="F98" s="7"/>
      <c r="G98" s="10"/>
    </row>
    <row r="99" spans="1:7">
      <c r="A99" s="10"/>
      <c r="B99" s="5">
        <v>94</v>
      </c>
      <c r="C99" s="8"/>
      <c r="D99" s="8"/>
      <c r="E99" s="8"/>
      <c r="F99" s="7"/>
      <c r="G99" s="10"/>
    </row>
    <row r="100" spans="1:7">
      <c r="A100" s="10"/>
      <c r="B100" s="5">
        <v>95</v>
      </c>
      <c r="C100" s="8"/>
      <c r="D100" s="8"/>
      <c r="E100" s="8"/>
      <c r="F100" s="7"/>
      <c r="G100" s="10"/>
    </row>
    <row r="101" spans="1:7">
      <c r="A101" s="10"/>
      <c r="B101" s="5">
        <v>96</v>
      </c>
      <c r="C101" s="8"/>
      <c r="D101" s="8"/>
      <c r="E101" s="8"/>
      <c r="F101" s="7"/>
      <c r="G101" s="10"/>
    </row>
    <row r="102" spans="1:7">
      <c r="A102" s="10"/>
      <c r="B102" s="5">
        <v>97</v>
      </c>
      <c r="C102" s="8"/>
      <c r="D102" s="8"/>
      <c r="E102" s="8"/>
      <c r="F102" s="7"/>
      <c r="G102" s="10"/>
    </row>
    <row r="103" spans="1:7">
      <c r="A103" s="10"/>
      <c r="B103" s="5">
        <v>98</v>
      </c>
      <c r="C103" s="8"/>
      <c r="D103" s="8"/>
      <c r="E103" s="8"/>
      <c r="F103" s="7"/>
      <c r="G103" s="10"/>
    </row>
    <row r="104" spans="1:7">
      <c r="A104" s="10"/>
      <c r="B104" s="5">
        <v>99</v>
      </c>
      <c r="C104" s="8"/>
      <c r="D104" s="8"/>
      <c r="E104" s="8"/>
      <c r="F104" s="7"/>
      <c r="G104" s="10"/>
    </row>
    <row r="105" spans="1:7">
      <c r="A105" s="10"/>
      <c r="B105" s="5">
        <v>100</v>
      </c>
      <c r="C105" s="8"/>
      <c r="D105" s="8"/>
      <c r="E105" s="8"/>
      <c r="F105" s="7"/>
      <c r="G105" s="10"/>
    </row>
    <row r="106" spans="1:7">
      <c r="A106" s="10"/>
      <c r="B106" s="5">
        <v>101</v>
      </c>
      <c r="C106" s="8"/>
      <c r="D106" s="8"/>
      <c r="E106" s="8"/>
      <c r="F106" s="7"/>
      <c r="G106" s="10"/>
    </row>
    <row r="107" spans="1:7">
      <c r="A107" s="10"/>
      <c r="B107" s="5">
        <v>102</v>
      </c>
      <c r="C107" s="8"/>
      <c r="D107" s="8"/>
      <c r="E107" s="8"/>
      <c r="F107" s="7"/>
      <c r="G107" s="10"/>
    </row>
    <row r="108" spans="1:7">
      <c r="A108" s="10"/>
      <c r="B108" s="5">
        <v>103</v>
      </c>
      <c r="C108" s="8"/>
      <c r="D108" s="8"/>
      <c r="E108" s="8"/>
      <c r="F108" s="7"/>
      <c r="G108" s="10"/>
    </row>
    <row r="109" spans="1:7">
      <c r="A109" s="10"/>
      <c r="B109" s="5">
        <v>104</v>
      </c>
      <c r="C109" s="8"/>
      <c r="D109" s="8"/>
      <c r="E109" s="8"/>
      <c r="F109" s="7"/>
      <c r="G109" s="10"/>
    </row>
    <row r="110" spans="1:7">
      <c r="A110" s="10"/>
      <c r="B110" s="5">
        <v>105</v>
      </c>
      <c r="C110" s="8"/>
      <c r="D110" s="8"/>
      <c r="E110" s="8"/>
      <c r="F110" s="7"/>
      <c r="G110" s="10"/>
    </row>
    <row r="111" spans="1:7">
      <c r="A111" s="10"/>
      <c r="B111" s="5">
        <v>106</v>
      </c>
      <c r="C111" s="8"/>
      <c r="D111" s="8"/>
      <c r="E111" s="8"/>
      <c r="F111" s="7"/>
      <c r="G111" s="10"/>
    </row>
    <row r="112" spans="1:7">
      <c r="A112" s="10"/>
      <c r="B112" s="5">
        <v>107</v>
      </c>
      <c r="C112" s="8"/>
      <c r="D112" s="8"/>
      <c r="E112" s="8"/>
      <c r="F112" s="7"/>
      <c r="G112" s="10"/>
    </row>
    <row r="113" spans="1:7">
      <c r="A113" s="10"/>
      <c r="B113" s="5">
        <v>108</v>
      </c>
      <c r="C113" s="8"/>
      <c r="D113" s="8"/>
      <c r="E113" s="8"/>
      <c r="F113" s="7"/>
      <c r="G113" s="10"/>
    </row>
    <row r="114" spans="1:7">
      <c r="A114" s="10"/>
      <c r="B114" s="5">
        <v>109</v>
      </c>
      <c r="C114" s="8"/>
      <c r="D114" s="8"/>
      <c r="E114" s="8"/>
      <c r="F114" s="7"/>
      <c r="G114" s="10"/>
    </row>
    <row r="115" spans="1:7">
      <c r="A115" s="10"/>
      <c r="B115" s="5">
        <v>110</v>
      </c>
      <c r="C115" s="8"/>
      <c r="D115" s="8"/>
      <c r="E115" s="8"/>
      <c r="F115" s="7"/>
      <c r="G115" s="10"/>
    </row>
    <row r="116" spans="1:7">
      <c r="A116" s="10"/>
      <c r="B116" s="5">
        <v>111</v>
      </c>
      <c r="C116" s="8"/>
      <c r="D116" s="8"/>
      <c r="E116" s="8"/>
      <c r="F116" s="7"/>
      <c r="G116" s="10"/>
    </row>
    <row r="117" spans="1:7">
      <c r="A117" s="10"/>
      <c r="B117" s="5">
        <v>112</v>
      </c>
      <c r="C117" s="8"/>
      <c r="D117" s="8"/>
      <c r="E117" s="8"/>
      <c r="F117" s="7"/>
      <c r="G117" s="10"/>
    </row>
    <row r="118" spans="1:7">
      <c r="A118" s="10"/>
      <c r="B118" s="5">
        <v>113</v>
      </c>
      <c r="C118" s="8"/>
      <c r="D118" s="8"/>
      <c r="E118" s="8"/>
      <c r="F118" s="7"/>
      <c r="G118" s="10"/>
    </row>
    <row r="119" spans="1:7">
      <c r="A119" s="10"/>
      <c r="B119" s="5">
        <v>114</v>
      </c>
      <c r="C119" s="8"/>
      <c r="D119" s="8"/>
      <c r="E119" s="8"/>
      <c r="F119" s="7"/>
      <c r="G119" s="10"/>
    </row>
    <row r="120" spans="1:7">
      <c r="A120" s="10"/>
      <c r="B120" s="5">
        <v>115</v>
      </c>
      <c r="C120" s="8"/>
      <c r="D120" s="8"/>
      <c r="E120" s="8"/>
      <c r="F120" s="7"/>
      <c r="G120" s="10"/>
    </row>
    <row r="121" spans="1:7">
      <c r="A121" s="10"/>
      <c r="B121" s="5">
        <v>116</v>
      </c>
      <c r="C121" s="8"/>
      <c r="D121" s="8"/>
      <c r="E121" s="8"/>
      <c r="F121" s="7"/>
      <c r="G121" s="10"/>
    </row>
    <row r="122" spans="1:7">
      <c r="A122" s="10"/>
      <c r="B122" s="5">
        <v>117</v>
      </c>
      <c r="C122" s="8"/>
      <c r="D122" s="8"/>
      <c r="E122" s="8"/>
      <c r="F122" s="7"/>
      <c r="G122" s="10"/>
    </row>
    <row r="123" spans="1:7">
      <c r="A123" s="10"/>
      <c r="B123" s="5">
        <v>118</v>
      </c>
      <c r="C123" s="8"/>
      <c r="D123" s="8"/>
      <c r="E123" s="8"/>
      <c r="F123" s="7"/>
      <c r="G123" s="10"/>
    </row>
    <row r="124" spans="1:7">
      <c r="A124" s="10"/>
      <c r="B124" s="5">
        <v>119</v>
      </c>
      <c r="C124" s="8"/>
      <c r="D124" s="8"/>
      <c r="E124" s="8"/>
      <c r="F124" s="7"/>
      <c r="G124" s="10"/>
    </row>
    <row r="125" spans="1:7">
      <c r="A125" s="10"/>
      <c r="B125" s="5">
        <v>120</v>
      </c>
      <c r="C125" s="8"/>
      <c r="D125" s="8"/>
      <c r="E125" s="8"/>
      <c r="F125" s="7"/>
      <c r="G125" s="10"/>
    </row>
    <row r="126" spans="1:7">
      <c r="A126" s="10"/>
      <c r="B126" s="5">
        <v>121</v>
      </c>
      <c r="C126" s="8"/>
      <c r="D126" s="8"/>
      <c r="E126" s="8"/>
      <c r="F126" s="7"/>
      <c r="G126" s="10"/>
    </row>
    <row r="127" spans="1:7">
      <c r="A127" s="10"/>
      <c r="B127" s="5">
        <v>122</v>
      </c>
      <c r="C127" s="8"/>
      <c r="D127" s="8"/>
      <c r="E127" s="8"/>
      <c r="F127" s="7"/>
      <c r="G127" s="10"/>
    </row>
    <row r="128" spans="1:7">
      <c r="A128" s="10"/>
      <c r="B128" s="5">
        <v>123</v>
      </c>
      <c r="C128" s="8"/>
      <c r="D128" s="8"/>
      <c r="E128" s="8"/>
      <c r="F128" s="7"/>
      <c r="G128" s="10"/>
    </row>
    <row r="129" spans="1:7">
      <c r="A129" s="10"/>
      <c r="B129" s="5">
        <v>124</v>
      </c>
      <c r="C129" s="8"/>
      <c r="D129" s="8"/>
      <c r="E129" s="8"/>
      <c r="F129" s="7"/>
      <c r="G129" s="10"/>
    </row>
    <row r="130" spans="1:7">
      <c r="A130" s="10"/>
      <c r="B130" s="5">
        <v>125</v>
      </c>
      <c r="C130" s="8"/>
      <c r="D130" s="8"/>
      <c r="E130" s="8"/>
      <c r="F130" s="7"/>
      <c r="G130" s="10"/>
    </row>
    <row r="131" spans="1:7">
      <c r="A131" s="10"/>
      <c r="B131" s="5">
        <v>126</v>
      </c>
      <c r="C131" s="8"/>
      <c r="D131" s="8"/>
      <c r="E131" s="8"/>
      <c r="F131" s="7"/>
      <c r="G131" s="10"/>
    </row>
    <row r="132" spans="1:7">
      <c r="A132" s="10"/>
      <c r="B132" s="5">
        <v>127</v>
      </c>
      <c r="C132" s="8"/>
      <c r="D132" s="8"/>
      <c r="E132" s="8"/>
      <c r="F132" s="7"/>
      <c r="G132" s="10"/>
    </row>
    <row r="133" spans="1:7">
      <c r="A133" s="10"/>
      <c r="B133" s="5">
        <v>128</v>
      </c>
      <c r="C133" s="8"/>
      <c r="D133" s="8"/>
      <c r="E133" s="8"/>
      <c r="F133" s="7"/>
      <c r="G133" s="10"/>
    </row>
    <row r="134" spans="1:7">
      <c r="A134" s="10"/>
      <c r="B134" s="5">
        <v>129</v>
      </c>
      <c r="C134" s="8"/>
      <c r="D134" s="8"/>
      <c r="E134" s="8"/>
      <c r="F134" s="7"/>
      <c r="G134" s="10"/>
    </row>
    <row r="135" spans="1:7">
      <c r="A135" s="10"/>
      <c r="B135" s="5">
        <v>130</v>
      </c>
      <c r="C135" s="8"/>
      <c r="D135" s="8"/>
      <c r="E135" s="8"/>
      <c r="F135" s="7"/>
      <c r="G135" s="10"/>
    </row>
    <row r="136" spans="1:7">
      <c r="A136" s="10"/>
      <c r="B136" s="5">
        <v>131</v>
      </c>
      <c r="C136" s="8"/>
      <c r="D136" s="8"/>
      <c r="E136" s="8"/>
      <c r="F136" s="7"/>
      <c r="G136" s="10"/>
    </row>
    <row r="137" spans="1:7">
      <c r="A137" s="10"/>
      <c r="B137" s="5">
        <v>132</v>
      </c>
      <c r="C137" s="8"/>
      <c r="D137" s="8"/>
      <c r="E137" s="8"/>
      <c r="F137" s="7"/>
      <c r="G137" s="10"/>
    </row>
    <row r="138" spans="1:7">
      <c r="A138" s="10"/>
      <c r="B138" s="5">
        <v>133</v>
      </c>
      <c r="C138" s="8"/>
      <c r="D138" s="8"/>
      <c r="E138" s="8"/>
      <c r="F138" s="7"/>
      <c r="G138" s="10"/>
    </row>
    <row r="139" spans="1:7">
      <c r="A139" s="10"/>
      <c r="B139" s="5">
        <v>134</v>
      </c>
      <c r="C139" s="8"/>
      <c r="D139" s="8"/>
      <c r="E139" s="8"/>
      <c r="F139" s="7"/>
      <c r="G139" s="10"/>
    </row>
    <row r="140" spans="1:7">
      <c r="A140" s="10"/>
      <c r="B140" s="5">
        <v>135</v>
      </c>
      <c r="C140" s="8"/>
      <c r="D140" s="8"/>
      <c r="E140" s="8"/>
      <c r="F140" s="7"/>
      <c r="G140" s="10"/>
    </row>
    <row r="141" spans="1:7">
      <c r="A141" s="10"/>
      <c r="B141" s="5">
        <v>136</v>
      </c>
      <c r="C141" s="8"/>
      <c r="D141" s="8"/>
      <c r="E141" s="8"/>
      <c r="F141" s="7"/>
      <c r="G141" s="10"/>
    </row>
    <row r="142" spans="1:7">
      <c r="A142" s="10"/>
      <c r="B142" s="5">
        <v>137</v>
      </c>
      <c r="C142" s="8"/>
      <c r="D142" s="8"/>
      <c r="E142" s="8"/>
      <c r="F142" s="7"/>
      <c r="G142" s="10"/>
    </row>
    <row r="143" spans="1:7">
      <c r="A143" s="10"/>
      <c r="B143" s="5">
        <v>138</v>
      </c>
      <c r="C143" s="8"/>
      <c r="D143" s="8"/>
      <c r="E143" s="8"/>
      <c r="F143" s="7"/>
      <c r="G143" s="10"/>
    </row>
    <row r="144" spans="1:7">
      <c r="A144" s="10"/>
      <c r="B144" s="5">
        <v>139</v>
      </c>
      <c r="C144" s="8"/>
      <c r="D144" s="8"/>
      <c r="E144" s="8"/>
      <c r="F144" s="7"/>
      <c r="G144" s="10"/>
    </row>
    <row r="145" spans="1:7">
      <c r="A145" s="10"/>
      <c r="B145" s="5">
        <v>140</v>
      </c>
      <c r="C145" s="8"/>
      <c r="D145" s="8"/>
      <c r="E145" s="8"/>
      <c r="F145" s="7"/>
      <c r="G145" s="10"/>
    </row>
    <row r="146" spans="1:7">
      <c r="A146" s="10"/>
      <c r="B146" s="5">
        <v>141</v>
      </c>
      <c r="C146" s="8"/>
      <c r="D146" s="8"/>
      <c r="E146" s="8"/>
      <c r="F146" s="7"/>
      <c r="G146" s="10"/>
    </row>
    <row r="147" spans="1:7">
      <c r="A147" s="10"/>
      <c r="B147" s="5">
        <v>142</v>
      </c>
      <c r="C147" s="8"/>
      <c r="D147" s="8"/>
      <c r="E147" s="8"/>
      <c r="F147" s="7"/>
      <c r="G147" s="10"/>
    </row>
    <row r="148" spans="1:7">
      <c r="A148" s="10"/>
      <c r="B148" s="5">
        <v>143</v>
      </c>
      <c r="C148" s="8"/>
      <c r="D148" s="8"/>
      <c r="E148" s="8"/>
      <c r="F148" s="7"/>
      <c r="G148" s="10"/>
    </row>
    <row r="149" spans="1:7">
      <c r="A149" s="10"/>
      <c r="B149" s="5">
        <v>144</v>
      </c>
      <c r="C149" s="8"/>
      <c r="D149" s="8"/>
      <c r="E149" s="8"/>
      <c r="F149" s="7"/>
      <c r="G149" s="10"/>
    </row>
    <row r="150" spans="1:7">
      <c r="A150" s="10"/>
      <c r="B150" s="5">
        <v>145</v>
      </c>
      <c r="C150" s="8"/>
      <c r="D150" s="8"/>
      <c r="E150" s="8"/>
      <c r="F150" s="7"/>
      <c r="G150" s="10"/>
    </row>
    <row r="151" spans="1:7">
      <c r="A151" s="10"/>
      <c r="B151" s="5">
        <v>146</v>
      </c>
      <c r="C151" s="8"/>
      <c r="D151" s="8"/>
      <c r="E151" s="8"/>
      <c r="F151" s="7"/>
      <c r="G151" s="10"/>
    </row>
    <row r="152" spans="1:7">
      <c r="A152" s="10"/>
      <c r="B152" s="5">
        <v>147</v>
      </c>
      <c r="C152" s="8"/>
      <c r="D152" s="8"/>
      <c r="E152" s="8"/>
      <c r="F152" s="7"/>
      <c r="G152" s="10"/>
    </row>
    <row r="153" spans="1:7">
      <c r="A153" s="10"/>
      <c r="B153" s="5">
        <v>148</v>
      </c>
      <c r="C153" s="8"/>
      <c r="D153" s="8"/>
      <c r="E153" s="8"/>
      <c r="F153" s="7"/>
      <c r="G153" s="10"/>
    </row>
    <row r="154" spans="1:7">
      <c r="A154" s="10"/>
      <c r="B154" s="5">
        <v>149</v>
      </c>
      <c r="C154" s="8"/>
      <c r="D154" s="8"/>
      <c r="E154" s="8"/>
      <c r="F154" s="7"/>
      <c r="G154" s="10"/>
    </row>
    <row r="155" spans="1:7">
      <c r="A155" s="10"/>
      <c r="B155" s="5">
        <v>150</v>
      </c>
      <c r="C155" s="8"/>
      <c r="D155" s="8"/>
      <c r="E155" s="8"/>
      <c r="F155" s="7"/>
      <c r="G155" s="10"/>
    </row>
    <row r="156" spans="1:7">
      <c r="A156" s="10"/>
      <c r="B156" s="6">
        <v>151</v>
      </c>
      <c r="C156" s="8"/>
      <c r="D156" s="8"/>
      <c r="E156" s="8"/>
      <c r="F156" s="7"/>
      <c r="G156" s="10"/>
    </row>
    <row r="157" spans="1:7">
      <c r="A157" s="10"/>
      <c r="B157" s="6">
        <v>152</v>
      </c>
      <c r="C157" s="8"/>
      <c r="D157" s="8"/>
      <c r="E157" s="8"/>
      <c r="F157" s="7"/>
      <c r="G157" s="10"/>
    </row>
    <row r="158" spans="1:7">
      <c r="A158" s="10"/>
      <c r="B158" s="6">
        <v>153</v>
      </c>
      <c r="C158" s="8"/>
      <c r="D158" s="8"/>
      <c r="E158" s="8"/>
      <c r="F158" s="7"/>
      <c r="G158" s="10"/>
    </row>
    <row r="159" spans="1:7">
      <c r="A159" s="10"/>
      <c r="B159" s="6">
        <v>154</v>
      </c>
      <c r="C159" s="8"/>
      <c r="D159" s="8"/>
      <c r="E159" s="8"/>
      <c r="F159" s="7"/>
      <c r="G159" s="10"/>
    </row>
    <row r="160" spans="1:7">
      <c r="A160" s="10"/>
      <c r="B160" s="6">
        <v>155</v>
      </c>
      <c r="C160" s="8"/>
      <c r="D160" s="8"/>
      <c r="E160" s="8"/>
      <c r="F160" s="7"/>
      <c r="G160" s="10"/>
    </row>
    <row r="161" spans="1:7">
      <c r="A161" s="10"/>
      <c r="B161" s="6">
        <v>156</v>
      </c>
      <c r="C161" s="8"/>
      <c r="D161" s="8"/>
      <c r="E161" s="8"/>
      <c r="F161" s="7"/>
      <c r="G161" s="10"/>
    </row>
    <row r="162" spans="1:7">
      <c r="A162" s="10"/>
      <c r="B162" s="6">
        <v>157</v>
      </c>
      <c r="C162" s="8"/>
      <c r="D162" s="8"/>
      <c r="E162" s="8"/>
      <c r="F162" s="7"/>
      <c r="G162" s="10"/>
    </row>
    <row r="163" spans="1:7">
      <c r="A163" s="10"/>
      <c r="B163" s="6">
        <v>158</v>
      </c>
      <c r="C163" s="8"/>
      <c r="D163" s="8"/>
      <c r="E163" s="8"/>
      <c r="F163" s="7"/>
      <c r="G163" s="10"/>
    </row>
    <row r="164" spans="1:7">
      <c r="A164" s="10"/>
      <c r="B164" s="6">
        <v>159</v>
      </c>
      <c r="C164" s="8"/>
      <c r="D164" s="8"/>
      <c r="E164" s="8"/>
      <c r="F164" s="7"/>
      <c r="G164" s="10"/>
    </row>
    <row r="165" spans="1:7">
      <c r="A165" s="10"/>
      <c r="B165" s="6">
        <v>160</v>
      </c>
      <c r="C165" s="8"/>
      <c r="D165" s="8"/>
      <c r="E165" s="8"/>
      <c r="F165" s="7"/>
      <c r="G165" s="10"/>
    </row>
    <row r="166" spans="1:7">
      <c r="A166" s="10"/>
      <c r="B166" s="6">
        <v>161</v>
      </c>
      <c r="C166" s="8"/>
      <c r="D166" s="8"/>
      <c r="E166" s="8"/>
      <c r="F166" s="7"/>
      <c r="G166" s="10"/>
    </row>
    <row r="167" spans="1:7">
      <c r="A167" s="10"/>
      <c r="B167" s="6">
        <v>162</v>
      </c>
      <c r="C167" s="8"/>
      <c r="D167" s="8"/>
      <c r="E167" s="8"/>
      <c r="F167" s="7"/>
      <c r="G167" s="10"/>
    </row>
    <row r="168" spans="1:7">
      <c r="A168" s="10"/>
      <c r="B168" s="6">
        <v>163</v>
      </c>
      <c r="C168" s="8"/>
      <c r="D168" s="8"/>
      <c r="E168" s="8"/>
      <c r="F168" s="7"/>
      <c r="G168" s="10"/>
    </row>
    <row r="169" spans="1:7">
      <c r="A169" s="10"/>
      <c r="B169" s="6">
        <v>164</v>
      </c>
      <c r="C169" s="8"/>
      <c r="D169" s="8"/>
      <c r="E169" s="8"/>
      <c r="F169" s="7"/>
      <c r="G169" s="10"/>
    </row>
    <row r="170" spans="1:7">
      <c r="A170" s="10"/>
      <c r="B170" s="6">
        <v>165</v>
      </c>
      <c r="C170" s="8"/>
      <c r="D170" s="8"/>
      <c r="E170" s="8"/>
      <c r="F170" s="7"/>
      <c r="G170" s="10"/>
    </row>
    <row r="171" spans="1:7">
      <c r="A171" s="10"/>
      <c r="B171" s="6">
        <v>166</v>
      </c>
      <c r="C171" s="8"/>
      <c r="D171" s="8"/>
      <c r="E171" s="8"/>
      <c r="F171" s="7"/>
      <c r="G171" s="10"/>
    </row>
    <row r="172" spans="1:7">
      <c r="A172" s="10"/>
      <c r="B172" s="6">
        <v>167</v>
      </c>
      <c r="C172" s="8"/>
      <c r="D172" s="8"/>
      <c r="E172" s="8"/>
      <c r="F172" s="7"/>
      <c r="G172" s="10"/>
    </row>
    <row r="173" spans="1:7">
      <c r="A173" s="10"/>
      <c r="B173" s="6">
        <v>168</v>
      </c>
      <c r="C173" s="8"/>
      <c r="D173" s="8"/>
      <c r="E173" s="8"/>
      <c r="F173" s="7"/>
      <c r="G173" s="10"/>
    </row>
    <row r="174" spans="1:7">
      <c r="A174" s="10"/>
      <c r="B174" s="6">
        <v>169</v>
      </c>
      <c r="C174" s="8"/>
      <c r="D174" s="8"/>
      <c r="E174" s="8"/>
      <c r="F174" s="7"/>
      <c r="G174" s="10"/>
    </row>
    <row r="175" spans="1:7">
      <c r="A175" s="10"/>
      <c r="B175" s="6">
        <v>170</v>
      </c>
      <c r="C175" s="8"/>
      <c r="D175" s="8"/>
      <c r="E175" s="8"/>
      <c r="F175" s="7"/>
      <c r="G175" s="10"/>
    </row>
    <row r="176" spans="1:7">
      <c r="A176" s="10"/>
      <c r="B176" s="6">
        <v>171</v>
      </c>
      <c r="C176" s="8"/>
      <c r="D176" s="8"/>
      <c r="E176" s="8"/>
      <c r="F176" s="7"/>
      <c r="G176" s="10"/>
    </row>
    <row r="177" spans="1:7">
      <c r="A177" s="10"/>
      <c r="B177" s="6">
        <v>172</v>
      </c>
      <c r="C177" s="8"/>
      <c r="D177" s="8"/>
      <c r="E177" s="8"/>
      <c r="F177" s="7"/>
      <c r="G177" s="10"/>
    </row>
    <row r="178" spans="1:7">
      <c r="A178" s="10"/>
      <c r="B178" s="6">
        <v>173</v>
      </c>
      <c r="C178" s="8"/>
      <c r="D178" s="8"/>
      <c r="E178" s="8"/>
      <c r="F178" s="7"/>
      <c r="G178" s="10"/>
    </row>
    <row r="179" spans="1:7">
      <c r="A179" s="10"/>
      <c r="B179" s="6">
        <v>174</v>
      </c>
      <c r="C179" s="8"/>
      <c r="D179" s="8"/>
      <c r="E179" s="8"/>
      <c r="F179" s="7"/>
      <c r="G179" s="10"/>
    </row>
    <row r="180" spans="1:7">
      <c r="A180" s="10"/>
      <c r="B180" s="6">
        <v>175</v>
      </c>
      <c r="C180" s="8"/>
      <c r="D180" s="8"/>
      <c r="E180" s="8"/>
      <c r="F180" s="7"/>
      <c r="G180" s="10"/>
    </row>
    <row r="181" spans="1:7">
      <c r="A181" s="10"/>
      <c r="B181" s="6">
        <v>176</v>
      </c>
      <c r="C181" s="8"/>
      <c r="D181" s="8"/>
      <c r="E181" s="8"/>
      <c r="F181" s="7"/>
      <c r="G181" s="10"/>
    </row>
    <row r="182" spans="1:7">
      <c r="A182" s="10"/>
      <c r="B182" s="6">
        <v>177</v>
      </c>
      <c r="C182" s="8"/>
      <c r="D182" s="8"/>
      <c r="E182" s="8"/>
      <c r="F182" s="7"/>
      <c r="G182" s="10"/>
    </row>
    <row r="183" spans="1:7">
      <c r="A183" s="10"/>
      <c r="B183" s="6">
        <v>178</v>
      </c>
      <c r="C183" s="8"/>
      <c r="D183" s="8"/>
      <c r="E183" s="8"/>
      <c r="F183" s="7"/>
      <c r="G183" s="10"/>
    </row>
    <row r="184" spans="1:7">
      <c r="A184" s="10"/>
      <c r="B184" s="6">
        <v>179</v>
      </c>
      <c r="C184" s="8"/>
      <c r="D184" s="8"/>
      <c r="E184" s="8"/>
      <c r="F184" s="7"/>
      <c r="G184" s="10"/>
    </row>
    <row r="185" spans="1:7">
      <c r="A185" s="10"/>
      <c r="B185" s="6">
        <v>180</v>
      </c>
      <c r="C185" s="8"/>
      <c r="D185" s="8"/>
      <c r="E185" s="8"/>
      <c r="F185" s="7"/>
      <c r="G185" s="10"/>
    </row>
    <row r="186" spans="1:7">
      <c r="A186" s="10"/>
      <c r="B186" s="6">
        <v>181</v>
      </c>
      <c r="C186" s="8"/>
      <c r="D186" s="8"/>
      <c r="E186" s="8"/>
      <c r="F186" s="7"/>
      <c r="G186" s="10"/>
    </row>
    <row r="187" spans="1:7">
      <c r="A187" s="10"/>
      <c r="B187" s="6">
        <v>182</v>
      </c>
      <c r="C187" s="8"/>
      <c r="D187" s="8"/>
      <c r="E187" s="8"/>
      <c r="F187" s="7"/>
      <c r="G187" s="10"/>
    </row>
    <row r="188" spans="1:7">
      <c r="A188" s="10"/>
      <c r="B188" s="6">
        <v>183</v>
      </c>
      <c r="C188" s="8"/>
      <c r="D188" s="8"/>
      <c r="E188" s="8"/>
      <c r="F188" s="7"/>
      <c r="G188" s="10"/>
    </row>
    <row r="189" spans="1:7">
      <c r="A189" s="10"/>
      <c r="B189" s="6">
        <v>184</v>
      </c>
      <c r="C189" s="8"/>
      <c r="D189" s="8"/>
      <c r="E189" s="8"/>
      <c r="F189" s="7"/>
      <c r="G189" s="10"/>
    </row>
    <row r="190" spans="1:7">
      <c r="A190" s="10"/>
      <c r="B190" s="6">
        <v>185</v>
      </c>
      <c r="C190" s="8"/>
      <c r="D190" s="8"/>
      <c r="E190" s="8"/>
      <c r="F190" s="7"/>
      <c r="G190" s="10"/>
    </row>
    <row r="191" spans="1:7">
      <c r="A191" s="10"/>
      <c r="B191" s="6">
        <v>186</v>
      </c>
      <c r="C191" s="8"/>
      <c r="D191" s="8"/>
      <c r="E191" s="8"/>
      <c r="F191" s="7"/>
      <c r="G191" s="10"/>
    </row>
    <row r="192" spans="1:7">
      <c r="A192" s="10"/>
      <c r="B192" s="6">
        <v>187</v>
      </c>
      <c r="C192" s="8"/>
      <c r="D192" s="8"/>
      <c r="E192" s="8"/>
      <c r="F192" s="7"/>
      <c r="G192" s="10"/>
    </row>
    <row r="193" spans="1:7">
      <c r="A193" s="10"/>
      <c r="B193" s="6">
        <v>188</v>
      </c>
      <c r="C193" s="8"/>
      <c r="D193" s="8"/>
      <c r="E193" s="8"/>
      <c r="F193" s="7"/>
      <c r="G193" s="10"/>
    </row>
    <row r="194" spans="1:7">
      <c r="A194" s="10"/>
      <c r="B194" s="6">
        <v>189</v>
      </c>
      <c r="C194" s="8"/>
      <c r="D194" s="8"/>
      <c r="E194" s="8"/>
      <c r="F194" s="7"/>
      <c r="G194" s="10"/>
    </row>
    <row r="195" spans="1:7">
      <c r="A195" s="10"/>
      <c r="B195" s="6">
        <v>190</v>
      </c>
      <c r="C195" s="8"/>
      <c r="D195" s="8"/>
      <c r="E195" s="8"/>
      <c r="F195" s="7"/>
      <c r="G195" s="10"/>
    </row>
    <row r="196" spans="1:7">
      <c r="A196" s="10"/>
      <c r="B196" s="6">
        <v>191</v>
      </c>
      <c r="C196" s="8"/>
      <c r="D196" s="8"/>
      <c r="E196" s="8"/>
      <c r="F196" s="7"/>
      <c r="G196" s="10"/>
    </row>
    <row r="197" spans="1:7">
      <c r="A197" s="10"/>
      <c r="B197" s="6">
        <v>192</v>
      </c>
      <c r="C197" s="8"/>
      <c r="D197" s="8"/>
      <c r="E197" s="8"/>
      <c r="F197" s="7"/>
      <c r="G197" s="10"/>
    </row>
    <row r="198" spans="1:7">
      <c r="A198" s="10"/>
      <c r="B198" s="6">
        <v>193</v>
      </c>
      <c r="C198" s="8"/>
      <c r="D198" s="8"/>
      <c r="E198" s="8"/>
      <c r="F198" s="7"/>
      <c r="G198" s="10"/>
    </row>
    <row r="199" spans="1:7">
      <c r="A199" s="10"/>
      <c r="B199" s="6">
        <v>194</v>
      </c>
      <c r="C199" s="8"/>
      <c r="D199" s="8"/>
      <c r="E199" s="8"/>
      <c r="F199" s="7"/>
      <c r="G199" s="10"/>
    </row>
    <row r="200" spans="1:7">
      <c r="A200" s="10"/>
      <c r="B200" s="6">
        <v>195</v>
      </c>
      <c r="C200" s="8"/>
      <c r="D200" s="8"/>
      <c r="E200" s="8"/>
      <c r="F200" s="7"/>
      <c r="G200" s="10"/>
    </row>
    <row r="201" spans="1:7">
      <c r="A201" s="10"/>
      <c r="B201" s="6">
        <v>196</v>
      </c>
      <c r="C201" s="8"/>
      <c r="D201" s="8"/>
      <c r="E201" s="8"/>
      <c r="F201" s="7"/>
      <c r="G201" s="10"/>
    </row>
    <row r="202" spans="1:7">
      <c r="A202" s="10"/>
      <c r="B202" s="6">
        <v>197</v>
      </c>
      <c r="C202" s="8"/>
      <c r="D202" s="8"/>
      <c r="E202" s="8"/>
      <c r="F202" s="7"/>
      <c r="G202" s="10"/>
    </row>
    <row r="203" spans="1:7">
      <c r="A203" s="10"/>
      <c r="B203" s="6">
        <v>198</v>
      </c>
      <c r="C203" s="8"/>
      <c r="D203" s="8"/>
      <c r="E203" s="8"/>
      <c r="F203" s="7"/>
      <c r="G203" s="10"/>
    </row>
    <row r="204" spans="1:7">
      <c r="A204" s="10"/>
      <c r="B204" s="6">
        <v>199</v>
      </c>
      <c r="C204" s="8"/>
      <c r="D204" s="8"/>
      <c r="E204" s="8"/>
      <c r="F204" s="7"/>
      <c r="G204" s="10"/>
    </row>
    <row r="205" spans="1:7">
      <c r="A205" s="10"/>
      <c r="B205" s="6">
        <v>200</v>
      </c>
      <c r="C205" s="8"/>
      <c r="D205" s="8"/>
      <c r="E205" s="8"/>
      <c r="F205" s="7"/>
      <c r="G205" s="10"/>
    </row>
    <row r="206" spans="1:7">
      <c r="A206" s="10"/>
      <c r="B206" s="9"/>
      <c r="C206" s="9"/>
      <c r="D206" s="10"/>
      <c r="E206" s="10"/>
      <c r="F206" s="10"/>
      <c r="G206" s="10"/>
    </row>
    <row r="207" spans="1:7">
      <c r="A207" s="10"/>
      <c r="B207" s="9"/>
      <c r="C207" s="9"/>
      <c r="D207" s="10"/>
      <c r="E207" s="10"/>
      <c r="F207" s="10"/>
      <c r="G207" s="10"/>
    </row>
    <row r="301" spans="2:9">
      <c r="B301" s="85" t="s">
        <v>97</v>
      </c>
      <c r="C301" s="85"/>
      <c r="D301" s="85"/>
      <c r="E301" s="85"/>
      <c r="F301" s="85" t="s">
        <v>207</v>
      </c>
      <c r="G301" s="85"/>
      <c r="H301" s="135"/>
      <c r="I301" s="135"/>
    </row>
    <row r="302" spans="2:9">
      <c r="B302" s="85" t="s">
        <v>98</v>
      </c>
      <c r="C302" s="85"/>
      <c r="D302" s="85"/>
      <c r="E302" s="85"/>
      <c r="F302" s="85" t="s">
        <v>208</v>
      </c>
      <c r="G302" s="85"/>
      <c r="H302" s="135"/>
      <c r="I302" s="135"/>
    </row>
    <row r="303" spans="2:9">
      <c r="B303" s="85" t="s">
        <v>99</v>
      </c>
      <c r="C303" s="85"/>
      <c r="D303" s="85"/>
      <c r="E303" s="85"/>
      <c r="F303" s="85" t="s">
        <v>209</v>
      </c>
      <c r="G303" s="85"/>
      <c r="H303" s="135"/>
      <c r="I303" s="135"/>
    </row>
    <row r="304" spans="2:9">
      <c r="B304" s="85" t="s">
        <v>100</v>
      </c>
      <c r="C304" s="85"/>
      <c r="D304" s="85"/>
      <c r="E304" s="85"/>
      <c r="F304" s="85" t="s">
        <v>210</v>
      </c>
      <c r="G304" s="85"/>
      <c r="H304" s="135"/>
      <c r="I304" s="135"/>
    </row>
    <row r="305" spans="2:9">
      <c r="B305" s="85" t="s">
        <v>101</v>
      </c>
      <c r="C305" s="85"/>
      <c r="D305" s="85"/>
      <c r="E305" s="85"/>
      <c r="F305" s="85" t="s">
        <v>195</v>
      </c>
      <c r="G305" s="85"/>
      <c r="H305" s="135"/>
      <c r="I305" s="135"/>
    </row>
    <row r="306" spans="2:9">
      <c r="B306" s="85" t="s">
        <v>102</v>
      </c>
      <c r="C306" s="85"/>
      <c r="D306" s="85"/>
      <c r="E306" s="85"/>
      <c r="F306" s="85" t="s">
        <v>196</v>
      </c>
      <c r="G306" s="85"/>
      <c r="H306" s="135"/>
      <c r="I306" s="135"/>
    </row>
    <row r="307" spans="2:9">
      <c r="B307" s="85" t="s">
        <v>103</v>
      </c>
      <c r="C307" s="85"/>
      <c r="D307" s="85"/>
      <c r="E307" s="85"/>
      <c r="F307" s="85" t="s">
        <v>197</v>
      </c>
      <c r="G307" s="85"/>
      <c r="H307" s="135"/>
      <c r="I307" s="135"/>
    </row>
    <row r="308" spans="2:9">
      <c r="B308" s="85" t="s">
        <v>104</v>
      </c>
      <c r="C308" s="85"/>
      <c r="D308" s="85"/>
      <c r="E308" s="85"/>
      <c r="F308" s="85" t="s">
        <v>198</v>
      </c>
      <c r="G308" s="85"/>
      <c r="H308" s="135"/>
      <c r="I308" s="135"/>
    </row>
    <row r="309" spans="2:9">
      <c r="B309" s="85" t="s">
        <v>105</v>
      </c>
      <c r="C309" s="85"/>
      <c r="D309" s="85"/>
      <c r="E309" s="85"/>
      <c r="F309" s="85" t="s">
        <v>199</v>
      </c>
      <c r="G309" s="85"/>
      <c r="H309" s="135"/>
      <c r="I309" s="135"/>
    </row>
    <row r="310" spans="2:9">
      <c r="B310" s="85" t="s">
        <v>106</v>
      </c>
      <c r="C310" s="85"/>
      <c r="D310" s="85"/>
      <c r="E310" s="85"/>
      <c r="F310" s="85" t="s">
        <v>200</v>
      </c>
      <c r="G310" s="85"/>
      <c r="H310" s="135"/>
      <c r="I310" s="135"/>
    </row>
    <row r="311" spans="2:9">
      <c r="B311" s="85" t="s">
        <v>107</v>
      </c>
      <c r="C311" s="85"/>
      <c r="D311" s="85"/>
      <c r="E311" s="85"/>
      <c r="F311" s="85" t="s">
        <v>201</v>
      </c>
      <c r="G311" s="85"/>
      <c r="H311" s="135"/>
      <c r="I311" s="135"/>
    </row>
    <row r="312" spans="2:9">
      <c r="B312" s="85" t="s">
        <v>108</v>
      </c>
      <c r="C312" s="85"/>
      <c r="D312" s="85"/>
      <c r="E312" s="85"/>
      <c r="F312" s="85" t="s">
        <v>202</v>
      </c>
      <c r="G312" s="85"/>
      <c r="H312" s="135"/>
      <c r="I312" s="135"/>
    </row>
    <row r="313" spans="2:9">
      <c r="B313" s="85" t="s">
        <v>109</v>
      </c>
      <c r="C313" s="85"/>
      <c r="D313" s="85"/>
      <c r="E313" s="85"/>
      <c r="F313" s="85" t="s">
        <v>203</v>
      </c>
      <c r="G313" s="85"/>
      <c r="H313" s="135"/>
      <c r="I313" s="135"/>
    </row>
    <row r="314" spans="2:9">
      <c r="B314" s="85" t="s">
        <v>110</v>
      </c>
      <c r="C314" s="85"/>
      <c r="D314" s="85"/>
      <c r="E314" s="85"/>
      <c r="F314" s="85" t="s">
        <v>204</v>
      </c>
      <c r="G314" s="85"/>
      <c r="H314" s="135"/>
      <c r="I314" s="135"/>
    </row>
    <row r="315" spans="2:9">
      <c r="B315" s="85" t="s">
        <v>111</v>
      </c>
      <c r="C315" s="85"/>
      <c r="D315" s="85"/>
      <c r="E315" s="85"/>
      <c r="F315" s="85" t="s">
        <v>205</v>
      </c>
      <c r="G315" s="85"/>
      <c r="H315" s="135"/>
      <c r="I315" s="135"/>
    </row>
    <row r="316" spans="2:9">
      <c r="B316" s="85" t="s">
        <v>112</v>
      </c>
      <c r="C316" s="85"/>
      <c r="D316" s="85"/>
      <c r="E316" s="85"/>
      <c r="F316" s="85" t="s">
        <v>206</v>
      </c>
      <c r="G316" s="85"/>
      <c r="H316" s="135"/>
      <c r="I316" s="135"/>
    </row>
    <row r="317" spans="2:9">
      <c r="B317" s="85" t="s">
        <v>113</v>
      </c>
      <c r="C317" s="85"/>
      <c r="D317" s="85"/>
      <c r="E317" s="85"/>
      <c r="F317" s="85" t="s">
        <v>211</v>
      </c>
      <c r="G317" s="85"/>
      <c r="H317" s="135"/>
      <c r="I317" s="135"/>
    </row>
    <row r="318" spans="2:9">
      <c r="B318" s="85" t="s">
        <v>114</v>
      </c>
      <c r="C318" s="85"/>
      <c r="D318" s="85"/>
      <c r="E318" s="85"/>
      <c r="F318" s="85" t="s">
        <v>212</v>
      </c>
      <c r="G318" s="85"/>
      <c r="H318" s="135"/>
      <c r="I318" s="135"/>
    </row>
    <row r="319" spans="2:9">
      <c r="B319" s="85" t="s">
        <v>115</v>
      </c>
      <c r="C319" s="85"/>
      <c r="D319" s="85"/>
      <c r="E319" s="85"/>
      <c r="F319" s="85" t="s">
        <v>213</v>
      </c>
      <c r="G319" s="85"/>
      <c r="H319" s="135"/>
      <c r="I319" s="135"/>
    </row>
    <row r="320" spans="2:9">
      <c r="B320" s="85" t="s">
        <v>116</v>
      </c>
      <c r="C320" s="85"/>
      <c r="D320" s="85"/>
      <c r="E320" s="85"/>
      <c r="F320" s="85" t="s">
        <v>214</v>
      </c>
      <c r="G320" s="85"/>
      <c r="H320" s="135"/>
      <c r="I320" s="135"/>
    </row>
    <row r="321" spans="2:9">
      <c r="B321" s="85" t="s">
        <v>117</v>
      </c>
      <c r="C321" s="85"/>
      <c r="D321" s="85"/>
      <c r="E321" s="85"/>
      <c r="F321" s="85" t="s">
        <v>215</v>
      </c>
      <c r="G321" s="85"/>
      <c r="H321" s="135"/>
      <c r="I321" s="135"/>
    </row>
    <row r="322" spans="2:9">
      <c r="B322" s="85" t="s">
        <v>118</v>
      </c>
      <c r="C322" s="85"/>
      <c r="D322" s="85"/>
      <c r="E322" s="85"/>
      <c r="F322" s="85" t="s">
        <v>216</v>
      </c>
      <c r="G322" s="85"/>
      <c r="H322" s="135"/>
      <c r="I322" s="135"/>
    </row>
    <row r="323" spans="2:9">
      <c r="B323" s="85" t="s">
        <v>119</v>
      </c>
      <c r="C323" s="85"/>
      <c r="D323" s="85"/>
      <c r="E323" s="85"/>
      <c r="F323" s="85" t="s">
        <v>217</v>
      </c>
      <c r="G323" s="85"/>
      <c r="H323" s="135"/>
      <c r="I323" s="135"/>
    </row>
    <row r="324" spans="2:9">
      <c r="B324" s="85" t="s">
        <v>120</v>
      </c>
      <c r="C324" s="85"/>
      <c r="D324" s="85"/>
      <c r="E324" s="85"/>
      <c r="F324" s="85" t="s">
        <v>218</v>
      </c>
      <c r="G324" s="85"/>
      <c r="H324" s="135"/>
      <c r="I324" s="135"/>
    </row>
    <row r="325" spans="2:9">
      <c r="B325" s="85" t="s">
        <v>121</v>
      </c>
      <c r="C325" s="85"/>
      <c r="D325" s="85"/>
      <c r="E325" s="85"/>
      <c r="F325" s="85" t="s">
        <v>219</v>
      </c>
      <c r="G325" s="85"/>
      <c r="H325" s="135"/>
      <c r="I325" s="135"/>
    </row>
    <row r="326" spans="2:9">
      <c r="B326" s="85" t="s">
        <v>122</v>
      </c>
      <c r="C326" s="85"/>
      <c r="D326" s="85"/>
      <c r="E326" s="85"/>
      <c r="F326" s="85" t="s">
        <v>220</v>
      </c>
      <c r="G326" s="85"/>
      <c r="H326" s="135"/>
      <c r="I326" s="135"/>
    </row>
    <row r="327" spans="2:9">
      <c r="B327" s="85" t="s">
        <v>123</v>
      </c>
      <c r="C327" s="85"/>
      <c r="D327" s="85"/>
      <c r="E327" s="85"/>
      <c r="F327" s="85" t="s">
        <v>221</v>
      </c>
      <c r="G327" s="85"/>
      <c r="H327" s="135"/>
      <c r="I327" s="135"/>
    </row>
    <row r="328" spans="2:9">
      <c r="B328" s="85" t="s">
        <v>124</v>
      </c>
      <c r="C328" s="85"/>
      <c r="D328" s="85"/>
      <c r="E328" s="85"/>
      <c r="F328" s="85" t="s">
        <v>222</v>
      </c>
      <c r="G328" s="85"/>
      <c r="H328" s="135"/>
      <c r="I328" s="135"/>
    </row>
    <row r="329" spans="2:9">
      <c r="B329" s="85" t="s">
        <v>125</v>
      </c>
      <c r="C329" s="85"/>
      <c r="D329" s="85"/>
      <c r="E329" s="85"/>
      <c r="F329" s="85" t="s">
        <v>223</v>
      </c>
      <c r="G329" s="85"/>
      <c r="H329" s="135"/>
      <c r="I329" s="135"/>
    </row>
    <row r="330" spans="2:9">
      <c r="B330" s="86" t="s">
        <v>126</v>
      </c>
      <c r="C330" s="85"/>
      <c r="D330" s="85"/>
      <c r="E330" s="85"/>
      <c r="F330" s="85" t="s">
        <v>224</v>
      </c>
      <c r="G330" s="85"/>
      <c r="H330" s="135"/>
      <c r="I330" s="135"/>
    </row>
    <row r="331" spans="2:9">
      <c r="B331" s="86" t="s">
        <v>127</v>
      </c>
      <c r="C331" s="85"/>
      <c r="D331" s="85"/>
      <c r="E331" s="85"/>
      <c r="F331" s="85" t="s">
        <v>225</v>
      </c>
      <c r="G331" s="85"/>
      <c r="H331" s="135"/>
      <c r="I331" s="135"/>
    </row>
    <row r="332" spans="2:9">
      <c r="B332" s="86" t="s">
        <v>128</v>
      </c>
      <c r="C332" s="85"/>
      <c r="D332" s="85"/>
      <c r="E332" s="85"/>
      <c r="F332" s="85" t="s">
        <v>226</v>
      </c>
      <c r="G332" s="85"/>
      <c r="H332" s="135"/>
      <c r="I332" s="135"/>
    </row>
    <row r="333" spans="2:9">
      <c r="B333" s="86" t="s">
        <v>129</v>
      </c>
      <c r="C333" s="85"/>
      <c r="D333" s="85"/>
      <c r="E333" s="85"/>
      <c r="F333" s="85" t="s">
        <v>227</v>
      </c>
      <c r="G333" s="85"/>
      <c r="H333" s="135"/>
      <c r="I333" s="135"/>
    </row>
    <row r="334" spans="2:9">
      <c r="B334" s="86" t="s">
        <v>130</v>
      </c>
      <c r="C334" s="85"/>
      <c r="D334" s="85"/>
      <c r="E334" s="85"/>
      <c r="F334" s="85" t="s">
        <v>228</v>
      </c>
      <c r="G334" s="85"/>
      <c r="H334" s="135"/>
      <c r="I334" s="135"/>
    </row>
    <row r="335" spans="2:9">
      <c r="B335" s="86" t="s">
        <v>131</v>
      </c>
      <c r="C335" s="85"/>
      <c r="D335" s="85"/>
      <c r="E335" s="85"/>
      <c r="F335" s="85" t="s">
        <v>229</v>
      </c>
      <c r="G335" s="85"/>
      <c r="H335" s="135"/>
      <c r="I335" s="135"/>
    </row>
    <row r="336" spans="2:9">
      <c r="B336" s="86" t="s">
        <v>132</v>
      </c>
      <c r="C336" s="85"/>
      <c r="D336" s="85"/>
      <c r="E336" s="85"/>
      <c r="F336" s="85" t="s">
        <v>230</v>
      </c>
      <c r="G336" s="85"/>
      <c r="H336" s="135"/>
      <c r="I336" s="135"/>
    </row>
    <row r="337" spans="2:9">
      <c r="B337" s="86" t="s">
        <v>133</v>
      </c>
      <c r="C337" s="85"/>
      <c r="D337" s="85"/>
      <c r="E337" s="85"/>
      <c r="F337" s="85" t="s">
        <v>231</v>
      </c>
      <c r="G337" s="85"/>
      <c r="H337" s="135"/>
      <c r="I337" s="135"/>
    </row>
    <row r="338" spans="2:9">
      <c r="B338" s="87" t="s">
        <v>134</v>
      </c>
      <c r="C338" s="85"/>
      <c r="D338" s="85"/>
      <c r="E338" s="85"/>
      <c r="F338" s="85" t="s">
        <v>232</v>
      </c>
      <c r="G338" s="85"/>
      <c r="H338" s="135"/>
      <c r="I338" s="135"/>
    </row>
    <row r="339" spans="2:9">
      <c r="B339" s="87" t="s">
        <v>135</v>
      </c>
      <c r="C339" s="85"/>
      <c r="D339" s="85"/>
      <c r="E339" s="85"/>
      <c r="F339" s="85" t="s">
        <v>233</v>
      </c>
      <c r="G339" s="85"/>
      <c r="H339" s="135"/>
      <c r="I339" s="135"/>
    </row>
    <row r="340" spans="2:9">
      <c r="B340" s="86" t="s">
        <v>136</v>
      </c>
      <c r="C340" s="85"/>
      <c r="D340" s="85"/>
      <c r="E340" s="85"/>
      <c r="F340" s="85" t="s">
        <v>234</v>
      </c>
      <c r="G340" s="85"/>
      <c r="H340" s="135"/>
      <c r="I340" s="135"/>
    </row>
    <row r="341" spans="2:9">
      <c r="B341" s="86" t="s">
        <v>137</v>
      </c>
      <c r="C341" s="85"/>
      <c r="D341" s="85"/>
      <c r="E341" s="85"/>
      <c r="F341" s="85" t="s">
        <v>235</v>
      </c>
      <c r="G341" s="85"/>
      <c r="H341" s="135"/>
      <c r="I341" s="135"/>
    </row>
    <row r="342" spans="2:9">
      <c r="B342" s="86" t="s">
        <v>138</v>
      </c>
      <c r="C342" s="85"/>
      <c r="D342" s="85"/>
      <c r="E342" s="85"/>
      <c r="F342" s="85" t="s">
        <v>236</v>
      </c>
      <c r="G342" s="85"/>
      <c r="H342" s="135"/>
      <c r="I342" s="135"/>
    </row>
    <row r="343" spans="2:9">
      <c r="B343" s="86" t="s">
        <v>139</v>
      </c>
      <c r="C343" s="85"/>
      <c r="D343" s="85"/>
      <c r="E343" s="85"/>
      <c r="F343" s="85" t="s">
        <v>237</v>
      </c>
      <c r="G343" s="85"/>
      <c r="H343" s="135"/>
      <c r="I343" s="135"/>
    </row>
    <row r="344" spans="2:9">
      <c r="B344" s="86" t="s">
        <v>140</v>
      </c>
      <c r="C344" s="85"/>
      <c r="D344" s="85"/>
      <c r="E344" s="85"/>
      <c r="F344" s="85" t="s">
        <v>238</v>
      </c>
      <c r="G344" s="85"/>
      <c r="H344" s="135"/>
      <c r="I344" s="135"/>
    </row>
    <row r="345" spans="2:9">
      <c r="B345" s="86" t="s">
        <v>141</v>
      </c>
      <c r="C345" s="85"/>
      <c r="D345" s="85"/>
      <c r="E345" s="85"/>
      <c r="F345" s="85" t="s">
        <v>239</v>
      </c>
      <c r="G345" s="85"/>
      <c r="H345" s="135"/>
      <c r="I345" s="135"/>
    </row>
    <row r="346" spans="2:9">
      <c r="B346" s="86" t="s">
        <v>142</v>
      </c>
      <c r="C346" s="85"/>
      <c r="D346" s="85"/>
      <c r="E346" s="85"/>
      <c r="F346" s="85" t="s">
        <v>240</v>
      </c>
      <c r="G346" s="85"/>
      <c r="H346" s="135"/>
      <c r="I346" s="135"/>
    </row>
    <row r="347" spans="2:9">
      <c r="B347" s="86" t="s">
        <v>157</v>
      </c>
      <c r="C347" s="85"/>
      <c r="D347" s="85"/>
      <c r="E347" s="85"/>
      <c r="F347" s="85" t="s">
        <v>241</v>
      </c>
      <c r="G347" s="85"/>
      <c r="H347" s="135"/>
      <c r="I347" s="135"/>
    </row>
    <row r="348" spans="2:9">
      <c r="B348" s="86" t="s">
        <v>143</v>
      </c>
      <c r="C348" s="85"/>
      <c r="D348" s="85"/>
      <c r="E348" s="85"/>
      <c r="F348" s="85" t="s">
        <v>242</v>
      </c>
      <c r="G348" s="85"/>
      <c r="H348" s="135"/>
      <c r="I348" s="135"/>
    </row>
    <row r="349" spans="2:9">
      <c r="B349" s="86" t="s">
        <v>144</v>
      </c>
      <c r="C349" s="85"/>
      <c r="D349" s="85"/>
      <c r="E349" s="85"/>
      <c r="F349" s="85" t="s">
        <v>243</v>
      </c>
      <c r="G349" s="85"/>
      <c r="H349" s="135"/>
      <c r="I349" s="135"/>
    </row>
    <row r="350" spans="2:9">
      <c r="B350" s="86" t="s">
        <v>145</v>
      </c>
      <c r="C350" s="85"/>
      <c r="D350" s="85"/>
      <c r="E350" s="85"/>
      <c r="F350" s="85" t="s">
        <v>244</v>
      </c>
      <c r="G350" s="85"/>
      <c r="H350" s="135"/>
      <c r="I350" s="135"/>
    </row>
    <row r="351" spans="2:9">
      <c r="B351" s="87" t="s">
        <v>146</v>
      </c>
      <c r="C351" s="85"/>
      <c r="D351" s="85"/>
      <c r="E351" s="85"/>
      <c r="F351" s="85" t="s">
        <v>245</v>
      </c>
      <c r="G351" s="85"/>
      <c r="H351" s="135"/>
      <c r="I351" s="135"/>
    </row>
    <row r="352" spans="2:9">
      <c r="B352" s="86" t="s">
        <v>147</v>
      </c>
      <c r="C352" s="85"/>
      <c r="D352" s="85"/>
      <c r="E352" s="85"/>
      <c r="F352" s="85" t="s">
        <v>246</v>
      </c>
      <c r="G352" s="85"/>
      <c r="H352" s="135"/>
      <c r="I352" s="135"/>
    </row>
    <row r="353" spans="2:9">
      <c r="B353" s="86" t="s">
        <v>148</v>
      </c>
      <c r="C353" s="85"/>
      <c r="D353" s="85"/>
      <c r="E353" s="85"/>
      <c r="F353" s="85" t="s">
        <v>247</v>
      </c>
      <c r="G353" s="85"/>
      <c r="H353" s="135"/>
      <c r="I353" s="135"/>
    </row>
    <row r="354" spans="2:9">
      <c r="B354" s="87" t="s">
        <v>156</v>
      </c>
      <c r="C354" s="85"/>
      <c r="D354" s="85"/>
      <c r="E354" s="85"/>
      <c r="F354" s="85" t="s">
        <v>248</v>
      </c>
      <c r="G354" s="85"/>
      <c r="H354" s="135"/>
      <c r="I354" s="135"/>
    </row>
    <row r="355" spans="2:9">
      <c r="B355" s="87" t="s">
        <v>149</v>
      </c>
      <c r="C355" s="85"/>
      <c r="D355" s="85"/>
      <c r="E355" s="85"/>
      <c r="F355" s="85" t="s">
        <v>249</v>
      </c>
      <c r="G355" s="85"/>
      <c r="H355" s="135"/>
      <c r="I355" s="135"/>
    </row>
    <row r="356" spans="2:9">
      <c r="B356" s="87" t="s">
        <v>150</v>
      </c>
      <c r="C356" s="85"/>
      <c r="D356" s="85"/>
      <c r="E356" s="85"/>
      <c r="F356" s="85" t="s">
        <v>250</v>
      </c>
      <c r="G356" s="85"/>
      <c r="H356" s="135"/>
      <c r="I356" s="135"/>
    </row>
    <row r="357" spans="2:9">
      <c r="B357" s="87" t="s">
        <v>151</v>
      </c>
      <c r="C357" s="85"/>
      <c r="D357" s="85"/>
      <c r="E357" s="85"/>
      <c r="F357" s="85" t="s">
        <v>251</v>
      </c>
      <c r="G357" s="85"/>
      <c r="H357" s="135"/>
      <c r="I357" s="135"/>
    </row>
    <row r="358" spans="2:9">
      <c r="B358" s="87" t="s">
        <v>152</v>
      </c>
      <c r="C358" s="85"/>
      <c r="D358" s="85"/>
      <c r="E358" s="85"/>
      <c r="F358" s="85" t="s">
        <v>252</v>
      </c>
      <c r="G358" s="85"/>
      <c r="H358" s="135"/>
      <c r="I358" s="135"/>
    </row>
    <row r="359" spans="2:9">
      <c r="B359" s="87" t="s">
        <v>153</v>
      </c>
      <c r="C359" s="85"/>
      <c r="D359" s="85"/>
      <c r="E359" s="85"/>
      <c r="F359" s="85" t="s">
        <v>253</v>
      </c>
      <c r="G359" s="85"/>
      <c r="H359" s="135"/>
      <c r="I359" s="135"/>
    </row>
    <row r="360" spans="2:9">
      <c r="B360" s="87" t="s">
        <v>154</v>
      </c>
      <c r="C360" s="85"/>
      <c r="D360" s="85"/>
      <c r="E360" s="85"/>
      <c r="F360" s="85" t="s">
        <v>254</v>
      </c>
      <c r="G360" s="85"/>
      <c r="H360" s="135"/>
      <c r="I360" s="135"/>
    </row>
    <row r="361" spans="2:9">
      <c r="B361" s="87" t="s">
        <v>155</v>
      </c>
      <c r="C361" s="85"/>
      <c r="D361" s="85"/>
      <c r="E361" s="85"/>
      <c r="F361" s="85" t="s">
        <v>255</v>
      </c>
      <c r="G361" s="85"/>
      <c r="H361" s="135"/>
      <c r="I361" s="135"/>
    </row>
    <row r="362" spans="2:9">
      <c r="B362" s="87"/>
      <c r="C362" s="85"/>
      <c r="D362" s="85"/>
      <c r="E362" s="85"/>
      <c r="F362" s="85"/>
      <c r="G362" s="85"/>
      <c r="H362" s="135"/>
      <c r="I362" s="135"/>
    </row>
    <row r="363" spans="2:9">
      <c r="C363" s="85"/>
      <c r="D363" s="85"/>
      <c r="E363" s="85"/>
      <c r="F363" s="85"/>
      <c r="G363" s="85"/>
      <c r="H363" s="135"/>
      <c r="I363" s="135"/>
    </row>
    <row r="364" spans="2:9">
      <c r="C364" s="85"/>
      <c r="D364" s="85"/>
      <c r="E364" s="85"/>
      <c r="F364" s="85"/>
      <c r="G364" s="85"/>
      <c r="H364" s="135"/>
      <c r="I364" s="135"/>
    </row>
    <row r="365" spans="2:9">
      <c r="B365" s="85"/>
      <c r="C365" s="85"/>
      <c r="D365" s="85"/>
      <c r="E365" s="85"/>
      <c r="F365" s="85"/>
      <c r="G365" s="85"/>
      <c r="H365" s="135"/>
      <c r="I365" s="135"/>
    </row>
    <row r="366" spans="2:9">
      <c r="B366" s="85"/>
      <c r="C366" s="85"/>
      <c r="D366" s="85"/>
      <c r="E366" s="85"/>
      <c r="F366" s="85"/>
      <c r="G366" s="85"/>
      <c r="H366" s="135"/>
      <c r="I366" s="135"/>
    </row>
    <row r="367" spans="2:9">
      <c r="B367" s="85"/>
      <c r="C367" s="85"/>
      <c r="D367" s="85"/>
      <c r="E367" s="85"/>
      <c r="F367" s="85"/>
      <c r="G367" s="85"/>
      <c r="H367" s="135"/>
      <c r="I367" s="135"/>
    </row>
    <row r="368" spans="2:9">
      <c r="B368" s="85"/>
      <c r="C368" s="85"/>
      <c r="D368" s="85"/>
      <c r="E368" s="85"/>
      <c r="F368" s="85"/>
      <c r="G368" s="85"/>
      <c r="H368" s="135"/>
      <c r="I368" s="135"/>
    </row>
    <row r="369" spans="2:9">
      <c r="B369" s="85"/>
      <c r="C369" s="85"/>
      <c r="D369" s="85"/>
      <c r="E369" s="85"/>
      <c r="F369" s="85"/>
      <c r="G369" s="85"/>
      <c r="H369" s="135"/>
      <c r="I369" s="135"/>
    </row>
    <row r="370" spans="2:9">
      <c r="B370" s="85"/>
      <c r="C370" s="85"/>
      <c r="D370" s="85"/>
      <c r="E370" s="85"/>
      <c r="F370" s="85"/>
      <c r="G370" s="85"/>
      <c r="H370" s="135"/>
      <c r="I370" s="135"/>
    </row>
    <row r="371" spans="2:9">
      <c r="B371" s="85"/>
      <c r="C371" s="85"/>
      <c r="D371" s="85"/>
      <c r="E371" s="85"/>
      <c r="F371" s="85"/>
      <c r="G371" s="85"/>
      <c r="H371" s="135"/>
      <c r="I371" s="135"/>
    </row>
    <row r="372" spans="2:9">
      <c r="B372" s="85"/>
      <c r="C372" s="85"/>
      <c r="D372" s="85"/>
      <c r="E372" s="85"/>
      <c r="F372" s="85"/>
      <c r="G372" s="85"/>
      <c r="H372" s="135"/>
      <c r="I372" s="135"/>
    </row>
    <row r="373" spans="2:9">
      <c r="B373" s="85"/>
      <c r="C373" s="85"/>
      <c r="D373" s="85"/>
      <c r="E373" s="85"/>
      <c r="F373" s="85"/>
      <c r="G373" s="85"/>
      <c r="H373" s="135"/>
      <c r="I373" s="135"/>
    </row>
    <row r="374" spans="2:9">
      <c r="B374" s="85"/>
      <c r="C374" s="85"/>
      <c r="D374" s="85"/>
      <c r="E374" s="85"/>
      <c r="F374" s="85"/>
      <c r="G374" s="85"/>
      <c r="H374" s="135"/>
      <c r="I374" s="135"/>
    </row>
    <row r="375" spans="2:9">
      <c r="B375" s="85"/>
      <c r="C375" s="85"/>
      <c r="D375" s="85"/>
      <c r="E375" s="85"/>
      <c r="F375" s="85"/>
      <c r="G375" s="85"/>
      <c r="H375" s="135"/>
      <c r="I375" s="135"/>
    </row>
    <row r="376" spans="2:9">
      <c r="B376" s="85"/>
      <c r="C376" s="85"/>
      <c r="D376" s="85"/>
      <c r="E376" s="85"/>
      <c r="F376" s="85"/>
      <c r="G376" s="85"/>
      <c r="H376" s="135"/>
      <c r="I376" s="135"/>
    </row>
    <row r="377" spans="2:9">
      <c r="B377" s="85"/>
      <c r="C377" s="85"/>
      <c r="D377" s="85"/>
      <c r="E377" s="85"/>
      <c r="F377" s="85"/>
      <c r="G377" s="85"/>
      <c r="H377" s="135"/>
      <c r="I377" s="135"/>
    </row>
    <row r="378" spans="2:9">
      <c r="B378" s="85"/>
      <c r="C378" s="85"/>
      <c r="D378" s="85"/>
      <c r="E378" s="85"/>
      <c r="F378" s="85"/>
      <c r="G378" s="85"/>
      <c r="H378" s="135"/>
      <c r="I378" s="135"/>
    </row>
    <row r="379" spans="2:9">
      <c r="B379" s="85"/>
      <c r="C379" s="85"/>
      <c r="D379" s="85"/>
      <c r="E379" s="85"/>
      <c r="F379" s="85"/>
      <c r="G379" s="85"/>
      <c r="H379" s="135"/>
      <c r="I379" s="135"/>
    </row>
    <row r="380" spans="2:9">
      <c r="B380" s="85"/>
      <c r="C380" s="85"/>
      <c r="D380" s="85"/>
      <c r="E380" s="85"/>
      <c r="F380" s="85"/>
      <c r="G380" s="85"/>
      <c r="H380" s="135"/>
      <c r="I380" s="135"/>
    </row>
    <row r="381" spans="2:9">
      <c r="B381" s="85"/>
      <c r="C381" s="85"/>
      <c r="D381" s="85"/>
      <c r="E381" s="85"/>
      <c r="F381" s="85"/>
      <c r="G381" s="85"/>
      <c r="H381" s="135"/>
      <c r="I381" s="135"/>
    </row>
    <row r="382" spans="2:9">
      <c r="B382" s="85"/>
      <c r="C382" s="85"/>
      <c r="D382" s="85"/>
      <c r="E382" s="85"/>
      <c r="F382" s="85"/>
      <c r="G382" s="85"/>
      <c r="H382" s="135"/>
      <c r="I382" s="135"/>
    </row>
    <row r="383" spans="2:9">
      <c r="B383" s="85"/>
      <c r="C383" s="85"/>
      <c r="D383" s="85"/>
      <c r="E383" s="85"/>
      <c r="F383" s="85"/>
      <c r="G383" s="85"/>
      <c r="H383" s="135"/>
      <c r="I383" s="135"/>
    </row>
    <row r="384" spans="2:9">
      <c r="B384" s="85"/>
      <c r="C384" s="85"/>
      <c r="D384" s="85"/>
      <c r="E384" s="85"/>
      <c r="F384" s="85"/>
      <c r="G384" s="85"/>
      <c r="H384" s="135"/>
      <c r="I384" s="135"/>
    </row>
    <row r="385" spans="2:9">
      <c r="B385" s="85"/>
      <c r="C385" s="85"/>
      <c r="D385" s="85"/>
      <c r="E385" s="85"/>
      <c r="F385" s="85"/>
      <c r="G385" s="85"/>
      <c r="H385" s="135"/>
      <c r="I385" s="135"/>
    </row>
    <row r="386" spans="2:9">
      <c r="B386" s="85"/>
      <c r="C386" s="85"/>
      <c r="D386" s="85"/>
      <c r="E386" s="85"/>
      <c r="F386" s="85"/>
      <c r="G386" s="85"/>
      <c r="H386" s="135"/>
      <c r="I386" s="135"/>
    </row>
    <row r="387" spans="2:9">
      <c r="B387" s="85"/>
      <c r="C387" s="85"/>
      <c r="D387" s="85"/>
      <c r="E387" s="85"/>
      <c r="F387" s="85"/>
      <c r="G387" s="85"/>
      <c r="H387" s="135"/>
      <c r="I387" s="135"/>
    </row>
    <row r="388" spans="2:9">
      <c r="B388" s="85"/>
      <c r="C388" s="85"/>
      <c r="D388" s="85"/>
      <c r="E388" s="85"/>
      <c r="F388" s="85"/>
      <c r="G388" s="85"/>
      <c r="H388" s="135"/>
      <c r="I388" s="135"/>
    </row>
    <row r="389" spans="2:9">
      <c r="B389" s="85"/>
      <c r="C389" s="85"/>
      <c r="D389" s="85"/>
      <c r="E389" s="85"/>
      <c r="F389" s="85"/>
      <c r="G389" s="85"/>
      <c r="H389" s="135"/>
      <c r="I389" s="135"/>
    </row>
    <row r="390" spans="2:9">
      <c r="B390" s="85"/>
      <c r="C390" s="85"/>
      <c r="D390" s="85"/>
      <c r="E390" s="85"/>
      <c r="F390" s="85"/>
      <c r="G390" s="85"/>
      <c r="H390" s="135"/>
      <c r="I390" s="135"/>
    </row>
    <row r="391" spans="2:9">
      <c r="B391" s="85"/>
      <c r="C391" s="85"/>
      <c r="D391" s="85"/>
      <c r="E391" s="85"/>
      <c r="F391" s="85"/>
      <c r="G391" s="85"/>
      <c r="H391" s="135"/>
      <c r="I391" s="135"/>
    </row>
    <row r="392" spans="2:9">
      <c r="B392" s="85"/>
      <c r="C392" s="85"/>
      <c r="D392" s="85"/>
      <c r="E392" s="85"/>
      <c r="F392" s="85"/>
      <c r="G392" s="85"/>
      <c r="H392" s="135"/>
      <c r="I392" s="135"/>
    </row>
    <row r="393" spans="2:9">
      <c r="B393" s="85"/>
      <c r="C393" s="85"/>
      <c r="D393" s="85"/>
      <c r="E393" s="85"/>
      <c r="F393" s="85"/>
      <c r="G393" s="85"/>
      <c r="H393" s="135"/>
      <c r="I393" s="135"/>
    </row>
    <row r="394" spans="2:9">
      <c r="B394" s="85"/>
      <c r="C394" s="85"/>
      <c r="D394" s="85"/>
      <c r="E394" s="85"/>
      <c r="F394" s="85"/>
      <c r="G394" s="85"/>
      <c r="H394" s="135"/>
      <c r="I394" s="135"/>
    </row>
    <row r="395" spans="2:9">
      <c r="B395" s="85"/>
      <c r="C395" s="85"/>
      <c r="D395" s="85"/>
      <c r="E395" s="85"/>
      <c r="F395" s="85"/>
      <c r="G395" s="85"/>
      <c r="H395" s="135"/>
      <c r="I395" s="135"/>
    </row>
    <row r="396" spans="2:9">
      <c r="B396" s="85"/>
      <c r="C396" s="85"/>
      <c r="D396" s="85"/>
      <c r="E396" s="85"/>
      <c r="F396" s="85"/>
      <c r="G396" s="85"/>
      <c r="H396" s="135"/>
      <c r="I396" s="135"/>
    </row>
    <row r="397" spans="2:9">
      <c r="B397" s="85"/>
      <c r="C397" s="85"/>
      <c r="D397" s="85"/>
      <c r="E397" s="85"/>
      <c r="F397" s="85"/>
      <c r="G397" s="85"/>
      <c r="H397" s="135"/>
      <c r="I397" s="135"/>
    </row>
    <row r="398" spans="2:9">
      <c r="B398" s="85"/>
      <c r="C398" s="85"/>
      <c r="D398" s="85"/>
      <c r="E398" s="85"/>
      <c r="F398" s="85"/>
      <c r="G398" s="85"/>
      <c r="H398" s="135"/>
      <c r="I398" s="135"/>
    </row>
    <row r="399" spans="2:9">
      <c r="B399" s="85"/>
      <c r="C399" s="85"/>
      <c r="D399" s="85"/>
      <c r="E399" s="85"/>
      <c r="F399" s="85"/>
      <c r="G399" s="85"/>
      <c r="H399" s="135"/>
      <c r="I399" s="135"/>
    </row>
    <row r="400" spans="2:9">
      <c r="B400" s="85"/>
      <c r="C400" s="85"/>
      <c r="D400" s="85"/>
      <c r="E400" s="85"/>
      <c r="F400" s="85"/>
      <c r="G400" s="85"/>
      <c r="H400" s="135"/>
      <c r="I400" s="135"/>
    </row>
    <row r="401" spans="2:9">
      <c r="B401" s="85"/>
      <c r="C401" s="85"/>
      <c r="D401" s="85"/>
      <c r="E401" s="85"/>
      <c r="F401" s="85"/>
      <c r="G401" s="85"/>
      <c r="H401" s="135"/>
      <c r="I401" s="135"/>
    </row>
    <row r="402" spans="2:9">
      <c r="B402" s="85"/>
      <c r="C402" s="85"/>
      <c r="D402" s="85"/>
      <c r="E402" s="85"/>
      <c r="F402" s="85"/>
      <c r="G402" s="85"/>
      <c r="H402" s="135"/>
      <c r="I402" s="135"/>
    </row>
    <row r="403" spans="2:9">
      <c r="B403" s="85"/>
      <c r="C403" s="85"/>
      <c r="D403" s="85"/>
      <c r="E403" s="85"/>
      <c r="F403" s="85"/>
      <c r="G403" s="85"/>
      <c r="H403" s="135"/>
      <c r="I403" s="135"/>
    </row>
    <row r="404" spans="2:9">
      <c r="B404" s="85"/>
      <c r="C404" s="85"/>
      <c r="D404" s="85"/>
      <c r="E404" s="85"/>
      <c r="F404" s="85"/>
      <c r="G404" s="85"/>
      <c r="H404" s="135"/>
      <c r="I404" s="135"/>
    </row>
    <row r="405" spans="2:9">
      <c r="B405" s="85"/>
      <c r="C405" s="85"/>
      <c r="D405" s="85"/>
      <c r="E405" s="85"/>
      <c r="F405" s="85"/>
      <c r="G405" s="85"/>
      <c r="H405" s="135"/>
      <c r="I405" s="135"/>
    </row>
    <row r="406" spans="2:9">
      <c r="B406" s="85"/>
      <c r="C406" s="85"/>
      <c r="D406" s="85"/>
      <c r="E406" s="85"/>
      <c r="F406" s="85"/>
      <c r="G406" s="85"/>
      <c r="H406" s="135"/>
      <c r="I406" s="135"/>
    </row>
    <row r="407" spans="2:9">
      <c r="B407" s="85"/>
      <c r="C407" s="85"/>
      <c r="D407" s="85"/>
      <c r="E407" s="85"/>
      <c r="F407" s="85"/>
      <c r="G407" s="85"/>
      <c r="H407" s="135"/>
      <c r="I407" s="135"/>
    </row>
    <row r="408" spans="2:9">
      <c r="B408" s="85"/>
      <c r="C408" s="85"/>
      <c r="D408" s="85"/>
      <c r="E408" s="85"/>
      <c r="F408" s="85"/>
      <c r="G408" s="85"/>
      <c r="H408" s="135"/>
      <c r="I408" s="135"/>
    </row>
    <row r="409" spans="2:9">
      <c r="B409" s="85"/>
      <c r="C409" s="85"/>
      <c r="D409" s="85"/>
      <c r="E409" s="85"/>
      <c r="F409" s="85"/>
      <c r="G409" s="85"/>
      <c r="H409" s="135"/>
      <c r="I409" s="135"/>
    </row>
    <row r="410" spans="2:9">
      <c r="B410" s="85"/>
      <c r="C410" s="85"/>
      <c r="D410" s="85"/>
      <c r="E410" s="85"/>
      <c r="F410" s="85"/>
      <c r="G410" s="85"/>
      <c r="H410" s="135"/>
      <c r="I410" s="135"/>
    </row>
    <row r="411" spans="2:9">
      <c r="B411" s="85"/>
      <c r="C411" s="85"/>
      <c r="D411" s="85"/>
      <c r="E411" s="85"/>
      <c r="F411" s="85"/>
      <c r="G411" s="85"/>
      <c r="H411" s="135"/>
      <c r="I411" s="135"/>
    </row>
    <row r="412" spans="2:9">
      <c r="B412" s="85"/>
      <c r="C412" s="85"/>
      <c r="D412" s="85"/>
      <c r="E412" s="85"/>
      <c r="F412" s="85"/>
      <c r="G412" s="85"/>
      <c r="H412" s="135"/>
      <c r="I412" s="135"/>
    </row>
    <row r="413" spans="2:9">
      <c r="B413" s="85"/>
      <c r="C413" s="85"/>
      <c r="D413" s="85"/>
      <c r="E413" s="85"/>
      <c r="F413" s="85"/>
      <c r="G413" s="85"/>
      <c r="H413" s="135"/>
      <c r="I413" s="135"/>
    </row>
    <row r="414" spans="2:9">
      <c r="B414" s="85"/>
      <c r="C414" s="85"/>
      <c r="D414" s="85"/>
      <c r="E414" s="85"/>
      <c r="F414" s="85"/>
      <c r="G414" s="85"/>
      <c r="H414" s="135"/>
      <c r="I414" s="135"/>
    </row>
    <row r="415" spans="2:9">
      <c r="B415" s="85"/>
      <c r="C415" s="85"/>
      <c r="D415" s="85"/>
      <c r="E415" s="85"/>
      <c r="F415" s="85"/>
      <c r="G415" s="85"/>
      <c r="H415" s="135"/>
      <c r="I415" s="135"/>
    </row>
    <row r="416" spans="2:9">
      <c r="B416" s="85"/>
      <c r="C416" s="85"/>
      <c r="D416" s="85"/>
      <c r="E416" s="85"/>
      <c r="F416" s="85"/>
      <c r="G416" s="85"/>
      <c r="H416" s="135"/>
      <c r="I416" s="135"/>
    </row>
    <row r="417" spans="2:9">
      <c r="B417" s="85"/>
      <c r="C417" s="85"/>
      <c r="D417" s="85"/>
      <c r="E417" s="85"/>
      <c r="F417" s="85"/>
      <c r="G417" s="85"/>
      <c r="H417" s="135"/>
      <c r="I417" s="135"/>
    </row>
    <row r="418" spans="2:9">
      <c r="B418" s="85"/>
      <c r="C418" s="85"/>
      <c r="D418" s="85"/>
      <c r="E418" s="85"/>
      <c r="F418" s="85"/>
      <c r="G418" s="85"/>
      <c r="H418" s="135"/>
      <c r="I418" s="135"/>
    </row>
    <row r="419" spans="2:9">
      <c r="B419" s="85"/>
      <c r="C419" s="85"/>
      <c r="D419" s="85"/>
      <c r="E419" s="85"/>
      <c r="F419" s="85"/>
      <c r="G419" s="85"/>
      <c r="H419" s="135"/>
      <c r="I419" s="135"/>
    </row>
    <row r="420" spans="2:9">
      <c r="B420" s="85"/>
      <c r="C420" s="85"/>
      <c r="D420" s="85"/>
      <c r="E420" s="85"/>
      <c r="F420" s="85"/>
      <c r="G420" s="85"/>
      <c r="H420" s="135"/>
      <c r="I420" s="135"/>
    </row>
    <row r="421" spans="2:9">
      <c r="B421" s="85"/>
      <c r="C421" s="85"/>
      <c r="D421" s="85"/>
      <c r="E421" s="85"/>
      <c r="F421" s="85"/>
      <c r="G421" s="85"/>
      <c r="H421" s="135"/>
      <c r="I421" s="135"/>
    </row>
    <row r="422" spans="2:9">
      <c r="B422" s="85"/>
      <c r="C422" s="85"/>
      <c r="D422" s="85"/>
      <c r="E422" s="85"/>
      <c r="F422" s="85"/>
      <c r="G422" s="85"/>
      <c r="H422" s="135"/>
      <c r="I422" s="135"/>
    </row>
    <row r="423" spans="2:9">
      <c r="B423" s="85"/>
      <c r="C423" s="85"/>
      <c r="D423" s="85"/>
      <c r="E423" s="85"/>
      <c r="F423" s="85"/>
      <c r="G423" s="85"/>
      <c r="H423" s="135"/>
      <c r="I423" s="135"/>
    </row>
    <row r="424" spans="2:9">
      <c r="B424" s="85"/>
      <c r="C424" s="85"/>
      <c r="D424" s="85"/>
      <c r="E424" s="85"/>
      <c r="F424" s="85"/>
      <c r="G424" s="85"/>
      <c r="H424" s="135"/>
      <c r="I424" s="135"/>
    </row>
    <row r="425" spans="2:9">
      <c r="B425" s="85"/>
      <c r="C425" s="85"/>
      <c r="D425" s="85"/>
      <c r="E425" s="85"/>
      <c r="F425" s="85"/>
      <c r="G425" s="85"/>
      <c r="H425" s="135"/>
      <c r="I425" s="135"/>
    </row>
    <row r="426" spans="2:9">
      <c r="B426" s="85"/>
      <c r="C426" s="85"/>
      <c r="D426" s="85"/>
      <c r="E426" s="85"/>
      <c r="F426" s="85"/>
      <c r="G426" s="85"/>
      <c r="H426" s="135"/>
      <c r="I426" s="135"/>
    </row>
    <row r="427" spans="2:9">
      <c r="B427" s="85"/>
      <c r="C427" s="85"/>
      <c r="D427" s="85"/>
      <c r="E427" s="85"/>
      <c r="F427" s="85"/>
      <c r="G427" s="85"/>
      <c r="H427" s="135"/>
      <c r="I427" s="135"/>
    </row>
    <row r="428" spans="2:9">
      <c r="B428" s="85"/>
      <c r="C428" s="85"/>
      <c r="D428" s="85"/>
      <c r="E428" s="85"/>
      <c r="F428" s="85"/>
      <c r="G428" s="85"/>
      <c r="H428" s="135"/>
      <c r="I428" s="135"/>
    </row>
    <row r="429" spans="2:9">
      <c r="B429" s="85"/>
      <c r="C429" s="85"/>
      <c r="D429" s="85"/>
      <c r="E429" s="85"/>
      <c r="F429" s="85"/>
      <c r="G429" s="85"/>
      <c r="H429" s="135"/>
      <c r="I429" s="135"/>
    </row>
    <row r="430" spans="2:9">
      <c r="B430" s="85"/>
      <c r="C430" s="85"/>
      <c r="D430" s="85"/>
      <c r="E430" s="85"/>
      <c r="F430" s="85"/>
      <c r="G430" s="85"/>
      <c r="H430" s="135"/>
      <c r="I430" s="135"/>
    </row>
    <row r="431" spans="2:9">
      <c r="B431" s="85"/>
      <c r="C431" s="85"/>
      <c r="D431" s="85"/>
      <c r="E431" s="85"/>
      <c r="F431" s="85"/>
      <c r="G431" s="85"/>
      <c r="H431" s="135"/>
      <c r="I431" s="135"/>
    </row>
    <row r="432" spans="2:9">
      <c r="B432" s="85"/>
      <c r="C432" s="85"/>
      <c r="D432" s="85"/>
      <c r="E432" s="85"/>
      <c r="F432" s="85"/>
      <c r="G432" s="85"/>
      <c r="H432" s="135"/>
      <c r="I432" s="135"/>
    </row>
    <row r="433" spans="2:9">
      <c r="B433" s="85"/>
      <c r="C433" s="85"/>
      <c r="D433" s="85"/>
      <c r="E433" s="85"/>
      <c r="F433" s="85"/>
      <c r="G433" s="85"/>
      <c r="H433" s="135"/>
      <c r="I433" s="135"/>
    </row>
    <row r="434" spans="2:9">
      <c r="B434" s="85"/>
      <c r="C434" s="85"/>
      <c r="D434" s="85"/>
      <c r="E434" s="85"/>
      <c r="F434" s="85"/>
      <c r="G434" s="85"/>
      <c r="H434" s="135"/>
      <c r="I434" s="135"/>
    </row>
    <row r="435" spans="2:9">
      <c r="B435" s="85"/>
      <c r="C435" s="85"/>
      <c r="D435" s="85"/>
      <c r="E435" s="85"/>
      <c r="F435" s="85"/>
      <c r="G435" s="85"/>
      <c r="H435" s="135"/>
      <c r="I435" s="135"/>
    </row>
    <row r="436" spans="2:9">
      <c r="B436" s="85"/>
      <c r="C436" s="85"/>
      <c r="D436" s="85"/>
      <c r="E436" s="85"/>
      <c r="F436" s="85"/>
      <c r="G436" s="85"/>
      <c r="H436" s="135"/>
      <c r="I436" s="135"/>
    </row>
    <row r="437" spans="2:9">
      <c r="B437" s="85"/>
      <c r="C437" s="85"/>
      <c r="D437" s="85"/>
      <c r="E437" s="85"/>
      <c r="F437" s="85"/>
      <c r="G437" s="85"/>
      <c r="H437" s="135"/>
      <c r="I437" s="135"/>
    </row>
    <row r="438" spans="2:9">
      <c r="B438" s="85"/>
      <c r="C438" s="85"/>
      <c r="D438" s="85"/>
      <c r="E438" s="85"/>
      <c r="F438" s="85"/>
      <c r="G438" s="85"/>
      <c r="H438" s="135"/>
      <c r="I438" s="135"/>
    </row>
    <row r="439" spans="2:9">
      <c r="B439" s="85"/>
      <c r="C439" s="85"/>
      <c r="D439" s="85"/>
      <c r="E439" s="85"/>
      <c r="F439" s="85"/>
      <c r="G439" s="85"/>
      <c r="H439" s="135"/>
      <c r="I439" s="135"/>
    </row>
    <row r="440" spans="2:9">
      <c r="B440" s="85"/>
      <c r="C440" s="85"/>
      <c r="D440" s="85"/>
      <c r="E440" s="85"/>
      <c r="F440" s="85"/>
      <c r="G440" s="85"/>
      <c r="H440" s="135"/>
      <c r="I440" s="135"/>
    </row>
    <row r="441" spans="2:9">
      <c r="B441" s="85"/>
      <c r="C441" s="85"/>
      <c r="D441" s="85"/>
      <c r="E441" s="85"/>
      <c r="F441" s="85"/>
      <c r="G441" s="85"/>
      <c r="H441" s="135"/>
      <c r="I441" s="135"/>
    </row>
    <row r="442" spans="2:9">
      <c r="B442" s="85"/>
      <c r="C442" s="85"/>
      <c r="D442" s="85"/>
      <c r="E442" s="85"/>
      <c r="F442" s="85"/>
      <c r="G442" s="85"/>
      <c r="H442" s="135"/>
      <c r="I442" s="135"/>
    </row>
    <row r="443" spans="2:9">
      <c r="B443" s="85"/>
      <c r="C443" s="85"/>
      <c r="D443" s="85"/>
      <c r="E443" s="85"/>
      <c r="F443" s="85"/>
      <c r="G443" s="85"/>
      <c r="H443" s="135"/>
      <c r="I443" s="135"/>
    </row>
    <row r="444" spans="2:9">
      <c r="B444" s="85"/>
      <c r="C444" s="85"/>
      <c r="D444" s="85"/>
      <c r="E444" s="85"/>
      <c r="F444" s="85"/>
      <c r="G444" s="85"/>
      <c r="H444" s="135"/>
      <c r="I444" s="135"/>
    </row>
    <row r="445" spans="2:9">
      <c r="B445" s="85"/>
      <c r="C445" s="85"/>
      <c r="D445" s="85"/>
      <c r="E445" s="85"/>
      <c r="F445" s="85"/>
      <c r="G445" s="85"/>
      <c r="H445" s="135"/>
      <c r="I445" s="135"/>
    </row>
    <row r="446" spans="2:9">
      <c r="B446" s="85"/>
      <c r="C446" s="85"/>
      <c r="D446" s="85"/>
      <c r="E446" s="85"/>
      <c r="F446" s="85"/>
      <c r="G446" s="85"/>
      <c r="H446" s="135"/>
      <c r="I446" s="135"/>
    </row>
    <row r="447" spans="2:9">
      <c r="B447" s="85"/>
      <c r="C447" s="85"/>
      <c r="D447" s="85"/>
      <c r="E447" s="85"/>
      <c r="F447" s="85"/>
      <c r="G447" s="85"/>
      <c r="H447" s="135"/>
      <c r="I447" s="135"/>
    </row>
    <row r="448" spans="2:9">
      <c r="B448" s="85"/>
      <c r="C448" s="85"/>
      <c r="D448" s="85"/>
      <c r="E448" s="85"/>
      <c r="F448" s="85"/>
      <c r="G448" s="85"/>
      <c r="H448" s="135"/>
      <c r="I448" s="135"/>
    </row>
    <row r="449" spans="2:9">
      <c r="B449" s="85"/>
      <c r="C449" s="85"/>
      <c r="D449" s="85"/>
      <c r="E449" s="85"/>
      <c r="F449" s="85"/>
      <c r="G449" s="85"/>
      <c r="H449" s="135"/>
      <c r="I449" s="135"/>
    </row>
    <row r="450" spans="2:9">
      <c r="B450" s="85"/>
      <c r="C450" s="85"/>
      <c r="D450" s="85"/>
      <c r="E450" s="85"/>
      <c r="F450" s="85"/>
      <c r="G450" s="85"/>
      <c r="H450" s="135"/>
      <c r="I450" s="135"/>
    </row>
    <row r="451" spans="2:9">
      <c r="B451" s="85"/>
      <c r="C451" s="85"/>
      <c r="D451" s="85"/>
      <c r="E451" s="85"/>
      <c r="F451" s="85"/>
      <c r="G451" s="85"/>
      <c r="H451" s="135"/>
      <c r="I451" s="135"/>
    </row>
    <row r="452" spans="2:9">
      <c r="B452" s="85"/>
      <c r="C452" s="85"/>
      <c r="D452" s="85"/>
      <c r="E452" s="85"/>
      <c r="F452" s="85"/>
      <c r="G452" s="85"/>
      <c r="H452" s="135"/>
      <c r="I452" s="135"/>
    </row>
    <row r="453" spans="2:9">
      <c r="B453" s="85"/>
      <c r="C453" s="85"/>
      <c r="D453" s="85"/>
      <c r="E453" s="85"/>
      <c r="F453" s="85"/>
      <c r="G453" s="85"/>
      <c r="H453" s="135"/>
      <c r="I453" s="135"/>
    </row>
    <row r="454" spans="2:9">
      <c r="B454" s="85"/>
      <c r="C454" s="85"/>
      <c r="D454" s="85"/>
      <c r="E454" s="85"/>
      <c r="F454" s="85"/>
      <c r="G454" s="85"/>
      <c r="H454" s="135"/>
      <c r="I454" s="135"/>
    </row>
    <row r="455" spans="2:9">
      <c r="B455" s="85"/>
      <c r="C455" s="85"/>
      <c r="D455" s="85"/>
      <c r="E455" s="85"/>
      <c r="F455" s="85"/>
      <c r="G455" s="85"/>
      <c r="H455" s="135"/>
      <c r="I455" s="135"/>
    </row>
    <row r="456" spans="2:9">
      <c r="B456" s="85"/>
      <c r="C456" s="85"/>
      <c r="D456" s="85"/>
      <c r="E456" s="85"/>
      <c r="F456" s="85"/>
      <c r="G456" s="85"/>
      <c r="H456" s="135"/>
      <c r="I456" s="135"/>
    </row>
    <row r="457" spans="2:9">
      <c r="B457" s="85"/>
      <c r="C457" s="85"/>
      <c r="D457" s="85"/>
      <c r="E457" s="85"/>
      <c r="F457" s="85"/>
      <c r="G457" s="85"/>
      <c r="H457" s="135"/>
      <c r="I457" s="135"/>
    </row>
    <row r="458" spans="2:9">
      <c r="B458" s="85"/>
      <c r="C458" s="85"/>
      <c r="D458" s="85"/>
      <c r="E458" s="85"/>
      <c r="F458" s="85"/>
      <c r="G458" s="85"/>
      <c r="H458" s="135"/>
      <c r="I458" s="135"/>
    </row>
    <row r="459" spans="2:9">
      <c r="B459" s="85"/>
      <c r="C459" s="85"/>
      <c r="D459" s="85"/>
      <c r="E459" s="85"/>
      <c r="F459" s="85"/>
      <c r="G459" s="85"/>
      <c r="H459" s="135"/>
      <c r="I459" s="135"/>
    </row>
    <row r="460" spans="2:9">
      <c r="B460" s="85"/>
      <c r="C460" s="85"/>
      <c r="D460" s="85"/>
      <c r="E460" s="85"/>
      <c r="F460" s="85"/>
      <c r="G460" s="85"/>
      <c r="H460" s="135"/>
      <c r="I460" s="135"/>
    </row>
    <row r="461" spans="2:9">
      <c r="B461" s="85"/>
      <c r="C461" s="85"/>
      <c r="D461" s="85"/>
      <c r="E461" s="85"/>
      <c r="F461" s="85"/>
      <c r="G461" s="85"/>
      <c r="H461" s="135"/>
      <c r="I461" s="135"/>
    </row>
    <row r="462" spans="2:9">
      <c r="B462" s="85"/>
      <c r="C462" s="85"/>
      <c r="D462" s="85"/>
      <c r="E462" s="85"/>
      <c r="F462" s="85"/>
      <c r="G462" s="85"/>
      <c r="H462" s="135"/>
      <c r="I462" s="135"/>
    </row>
    <row r="463" spans="2:9">
      <c r="B463" s="85"/>
      <c r="C463" s="85"/>
      <c r="D463" s="85"/>
      <c r="E463" s="85"/>
      <c r="F463" s="85"/>
      <c r="G463" s="85"/>
      <c r="H463" s="135"/>
      <c r="I463" s="135"/>
    </row>
    <row r="464" spans="2:9">
      <c r="B464" s="85"/>
      <c r="C464" s="85"/>
      <c r="D464" s="85"/>
      <c r="E464" s="85"/>
      <c r="F464" s="85"/>
      <c r="G464" s="85"/>
      <c r="H464" s="135"/>
      <c r="I464" s="135"/>
    </row>
    <row r="465" spans="2:9">
      <c r="B465" s="85"/>
      <c r="C465" s="85"/>
      <c r="D465" s="85"/>
      <c r="E465" s="85"/>
      <c r="F465" s="85"/>
      <c r="G465" s="85"/>
      <c r="H465" s="135"/>
      <c r="I465" s="135"/>
    </row>
    <row r="466" spans="2:9">
      <c r="B466" s="85"/>
      <c r="C466" s="85"/>
      <c r="D466" s="85"/>
      <c r="E466" s="85"/>
      <c r="F466" s="85"/>
      <c r="G466" s="85"/>
      <c r="H466" s="135"/>
      <c r="I466" s="135"/>
    </row>
    <row r="467" spans="2:9">
      <c r="B467" s="85"/>
      <c r="C467" s="85"/>
      <c r="D467" s="85"/>
      <c r="E467" s="85"/>
      <c r="F467" s="85"/>
      <c r="G467" s="85"/>
      <c r="H467" s="135"/>
      <c r="I467" s="135"/>
    </row>
    <row r="468" spans="2:9">
      <c r="B468" s="85"/>
      <c r="C468" s="85"/>
      <c r="D468" s="85"/>
      <c r="E468" s="85"/>
      <c r="F468" s="85"/>
      <c r="G468" s="85"/>
      <c r="H468" s="135"/>
      <c r="I468" s="135"/>
    </row>
    <row r="469" spans="2:9">
      <c r="B469" s="85"/>
      <c r="C469" s="85"/>
      <c r="D469" s="85"/>
      <c r="E469" s="85"/>
      <c r="F469" s="85"/>
      <c r="G469" s="85"/>
      <c r="H469" s="135"/>
      <c r="I469" s="135"/>
    </row>
    <row r="470" spans="2:9">
      <c r="B470" s="85"/>
      <c r="C470" s="85"/>
      <c r="D470" s="85"/>
      <c r="E470" s="85"/>
      <c r="F470" s="85"/>
      <c r="G470" s="85"/>
      <c r="H470" s="135"/>
      <c r="I470" s="135"/>
    </row>
    <row r="471" spans="2:9">
      <c r="B471" s="85"/>
      <c r="C471" s="85"/>
      <c r="D471" s="85"/>
      <c r="E471" s="85"/>
      <c r="F471" s="85"/>
      <c r="G471" s="85"/>
      <c r="H471" s="135"/>
      <c r="I471" s="135"/>
    </row>
    <row r="472" spans="2:9">
      <c r="B472" s="85"/>
      <c r="C472" s="85"/>
      <c r="D472" s="85"/>
      <c r="E472" s="85"/>
      <c r="F472" s="85"/>
      <c r="G472" s="85"/>
      <c r="H472" s="135"/>
      <c r="I472" s="135"/>
    </row>
    <row r="473" spans="2:9">
      <c r="B473" s="85"/>
      <c r="C473" s="85"/>
      <c r="D473" s="85"/>
      <c r="E473" s="85"/>
      <c r="F473" s="85"/>
      <c r="G473" s="85"/>
      <c r="H473" s="135"/>
      <c r="I473" s="135"/>
    </row>
    <row r="474" spans="2:9">
      <c r="B474" s="85"/>
      <c r="C474" s="85"/>
      <c r="D474" s="85"/>
      <c r="E474" s="85"/>
      <c r="F474" s="85"/>
      <c r="G474" s="85"/>
      <c r="H474" s="135"/>
      <c r="I474" s="135"/>
    </row>
    <row r="475" spans="2:9">
      <c r="B475" s="85"/>
      <c r="C475" s="85"/>
      <c r="D475" s="85"/>
      <c r="E475" s="85"/>
      <c r="F475" s="85"/>
      <c r="G475" s="85"/>
      <c r="H475" s="135"/>
      <c r="I475" s="135"/>
    </row>
    <row r="476" spans="2:9">
      <c r="B476" s="85"/>
      <c r="C476" s="85"/>
      <c r="D476" s="85"/>
      <c r="E476" s="85"/>
      <c r="F476" s="85"/>
      <c r="G476" s="85"/>
      <c r="H476" s="135"/>
      <c r="I476" s="135"/>
    </row>
    <row r="477" spans="2:9">
      <c r="B477" s="85"/>
      <c r="C477" s="85"/>
      <c r="D477" s="85"/>
      <c r="E477" s="85"/>
      <c r="F477" s="85"/>
      <c r="G477" s="85"/>
      <c r="H477" s="135"/>
      <c r="I477" s="135"/>
    </row>
    <row r="478" spans="2:9">
      <c r="B478" s="85"/>
      <c r="C478" s="85"/>
      <c r="D478" s="85"/>
      <c r="E478" s="85"/>
      <c r="F478" s="85"/>
      <c r="G478" s="85"/>
      <c r="H478" s="135"/>
      <c r="I478" s="135"/>
    </row>
    <row r="479" spans="2:9">
      <c r="B479" s="85"/>
      <c r="C479" s="85"/>
      <c r="D479" s="85"/>
      <c r="E479" s="85"/>
      <c r="F479" s="85"/>
      <c r="G479" s="85"/>
      <c r="H479" s="135"/>
      <c r="I479" s="135"/>
    </row>
    <row r="480" spans="2:9">
      <c r="B480" s="85"/>
      <c r="C480" s="85"/>
      <c r="D480" s="85"/>
      <c r="E480" s="85"/>
      <c r="F480" s="85"/>
      <c r="G480" s="85"/>
      <c r="H480" s="135"/>
      <c r="I480" s="135"/>
    </row>
    <row r="481" spans="2:9">
      <c r="B481" s="85"/>
      <c r="C481" s="85"/>
      <c r="D481" s="85"/>
      <c r="E481" s="85"/>
      <c r="F481" s="85"/>
      <c r="G481" s="85"/>
      <c r="H481" s="135"/>
      <c r="I481" s="135"/>
    </row>
    <row r="482" spans="2:9">
      <c r="B482" s="85"/>
      <c r="C482" s="85"/>
      <c r="D482" s="85"/>
      <c r="E482" s="85"/>
      <c r="F482" s="85"/>
      <c r="G482" s="85"/>
      <c r="H482" s="135"/>
      <c r="I482" s="135"/>
    </row>
    <row r="483" spans="2:9">
      <c r="B483" s="85"/>
      <c r="C483" s="85"/>
      <c r="D483" s="85"/>
      <c r="E483" s="85"/>
      <c r="F483" s="85"/>
      <c r="G483" s="85"/>
      <c r="H483" s="135"/>
      <c r="I483" s="135"/>
    </row>
    <row r="484" spans="2:9">
      <c r="B484" s="85"/>
      <c r="C484" s="85"/>
      <c r="D484" s="85"/>
      <c r="E484" s="85"/>
      <c r="F484" s="85"/>
      <c r="G484" s="85"/>
      <c r="H484" s="135"/>
      <c r="I484" s="135"/>
    </row>
    <row r="485" spans="2:9">
      <c r="B485" s="85"/>
      <c r="C485" s="85"/>
      <c r="D485" s="85"/>
      <c r="E485" s="85"/>
      <c r="F485" s="85"/>
      <c r="G485" s="85"/>
      <c r="H485" s="135"/>
      <c r="I485" s="135"/>
    </row>
    <row r="486" spans="2:9">
      <c r="B486" s="85"/>
      <c r="C486" s="85"/>
      <c r="D486" s="85"/>
      <c r="E486" s="85"/>
      <c r="F486" s="85"/>
      <c r="G486" s="85"/>
      <c r="H486" s="135"/>
      <c r="I486" s="135"/>
    </row>
    <row r="487" spans="2:9">
      <c r="B487" s="85"/>
      <c r="C487" s="85"/>
      <c r="D487" s="85"/>
      <c r="E487" s="85"/>
      <c r="F487" s="85"/>
      <c r="G487" s="85"/>
      <c r="H487" s="135"/>
      <c r="I487" s="135"/>
    </row>
    <row r="488" spans="2:9">
      <c r="B488" s="85"/>
      <c r="C488" s="85"/>
      <c r="D488" s="85"/>
      <c r="E488" s="85"/>
      <c r="F488" s="85"/>
      <c r="G488" s="85"/>
      <c r="H488" s="135"/>
      <c r="I488" s="135"/>
    </row>
    <row r="489" spans="2:9">
      <c r="B489" s="85"/>
      <c r="C489" s="85"/>
      <c r="D489" s="85"/>
      <c r="E489" s="85"/>
      <c r="F489" s="85"/>
      <c r="G489" s="85"/>
      <c r="H489" s="135"/>
      <c r="I489" s="135"/>
    </row>
    <row r="490" spans="2:9">
      <c r="B490" s="85"/>
      <c r="C490" s="85"/>
      <c r="D490" s="85"/>
      <c r="E490" s="85"/>
      <c r="F490" s="85"/>
      <c r="G490" s="85"/>
      <c r="H490" s="135"/>
      <c r="I490" s="135"/>
    </row>
    <row r="491" spans="2:9">
      <c r="B491" s="85"/>
      <c r="C491" s="85"/>
      <c r="D491" s="85"/>
      <c r="E491" s="85"/>
      <c r="F491" s="85"/>
      <c r="G491" s="85"/>
      <c r="H491" s="135"/>
      <c r="I491" s="135"/>
    </row>
    <row r="492" spans="2:9">
      <c r="B492" s="85"/>
      <c r="C492" s="85"/>
      <c r="D492" s="85"/>
      <c r="E492" s="85"/>
      <c r="F492" s="85"/>
      <c r="G492" s="85"/>
      <c r="H492" s="135"/>
      <c r="I492" s="135"/>
    </row>
    <row r="493" spans="2:9">
      <c r="B493" s="85"/>
      <c r="C493" s="85"/>
      <c r="D493" s="85"/>
      <c r="E493" s="85"/>
      <c r="F493" s="85"/>
      <c r="G493" s="85"/>
      <c r="H493" s="135"/>
      <c r="I493" s="135"/>
    </row>
    <row r="494" spans="2:9">
      <c r="B494" s="85"/>
      <c r="C494" s="85"/>
      <c r="D494" s="85"/>
      <c r="E494" s="85"/>
      <c r="F494" s="85"/>
      <c r="G494" s="85"/>
      <c r="H494" s="135"/>
      <c r="I494" s="135"/>
    </row>
    <row r="495" spans="2:9">
      <c r="B495" s="85"/>
      <c r="C495" s="85"/>
      <c r="D495" s="85"/>
      <c r="E495" s="85"/>
      <c r="F495" s="85"/>
      <c r="G495" s="85"/>
      <c r="H495" s="135"/>
      <c r="I495" s="135"/>
    </row>
    <row r="496" spans="2:9">
      <c r="B496" s="85"/>
      <c r="C496" s="85"/>
      <c r="D496" s="85"/>
      <c r="E496" s="85"/>
      <c r="F496" s="85"/>
      <c r="G496" s="85"/>
      <c r="H496" s="135"/>
      <c r="I496" s="135"/>
    </row>
    <row r="497" spans="2:9">
      <c r="B497" s="85"/>
      <c r="C497" s="85"/>
      <c r="D497" s="85"/>
      <c r="E497" s="85"/>
      <c r="F497" s="85"/>
      <c r="G497" s="85"/>
      <c r="H497" s="135"/>
      <c r="I497" s="135"/>
    </row>
    <row r="498" spans="2:9">
      <c r="B498" s="85"/>
      <c r="C498" s="85"/>
      <c r="D498" s="85"/>
      <c r="E498" s="85"/>
      <c r="F498" s="85"/>
      <c r="G498" s="85"/>
      <c r="H498" s="135"/>
      <c r="I498" s="135"/>
    </row>
    <row r="499" spans="2:9">
      <c r="B499" s="85"/>
      <c r="C499" s="85"/>
      <c r="D499" s="85"/>
      <c r="E499" s="85"/>
      <c r="F499" s="85"/>
      <c r="G499" s="85"/>
      <c r="H499" s="135"/>
      <c r="I499" s="135"/>
    </row>
    <row r="500" spans="2:9">
      <c r="B500" s="85"/>
      <c r="C500" s="85"/>
      <c r="D500" s="85"/>
      <c r="E500" s="85"/>
      <c r="F500" s="85"/>
      <c r="G500" s="85"/>
      <c r="H500" s="135"/>
      <c r="I500" s="135"/>
    </row>
    <row r="501" spans="2:9">
      <c r="B501" s="85"/>
      <c r="C501" s="85"/>
      <c r="D501" s="85"/>
      <c r="E501" s="85"/>
      <c r="F501" s="85"/>
      <c r="G501" s="85"/>
      <c r="H501" s="135"/>
      <c r="I501" s="135"/>
    </row>
    <row r="502" spans="2:9">
      <c r="B502" s="85"/>
      <c r="C502" s="85"/>
      <c r="D502" s="85"/>
      <c r="E502" s="85"/>
      <c r="F502" s="85"/>
      <c r="G502" s="85"/>
      <c r="H502" s="135"/>
      <c r="I502" s="135"/>
    </row>
    <row r="503" spans="2:9">
      <c r="B503" s="85"/>
      <c r="C503" s="85"/>
      <c r="D503" s="85"/>
      <c r="E503" s="85"/>
      <c r="F503" s="85"/>
      <c r="G503" s="85"/>
      <c r="H503" s="135"/>
      <c r="I503" s="135"/>
    </row>
    <row r="504" spans="2:9">
      <c r="B504" s="85"/>
      <c r="C504" s="85"/>
      <c r="D504" s="85"/>
      <c r="E504" s="85"/>
      <c r="F504" s="85"/>
      <c r="G504" s="85"/>
      <c r="H504" s="135"/>
      <c r="I504" s="135"/>
    </row>
    <row r="505" spans="2:9">
      <c r="B505" s="85"/>
      <c r="C505" s="85"/>
      <c r="D505" s="85"/>
      <c r="E505" s="85"/>
      <c r="F505" s="85"/>
      <c r="G505" s="85"/>
      <c r="H505" s="135"/>
      <c r="I505" s="135"/>
    </row>
    <row r="506" spans="2:9">
      <c r="B506" s="85"/>
      <c r="C506" s="85"/>
      <c r="D506" s="85"/>
      <c r="E506" s="85"/>
      <c r="F506" s="85"/>
      <c r="G506" s="85"/>
      <c r="H506" s="135"/>
      <c r="I506" s="135"/>
    </row>
    <row r="507" spans="2:9">
      <c r="B507" s="85"/>
      <c r="C507" s="85"/>
      <c r="D507" s="85"/>
      <c r="E507" s="85"/>
      <c r="F507" s="85"/>
      <c r="G507" s="85"/>
      <c r="H507" s="135"/>
      <c r="I507" s="135"/>
    </row>
    <row r="508" spans="2:9">
      <c r="B508" s="85"/>
      <c r="C508" s="85"/>
      <c r="D508" s="85"/>
      <c r="E508" s="85"/>
      <c r="F508" s="85"/>
      <c r="G508" s="85"/>
      <c r="H508" s="135"/>
      <c r="I508" s="135"/>
    </row>
    <row r="509" spans="2:9">
      <c r="B509" s="85"/>
      <c r="C509" s="85"/>
      <c r="D509" s="85"/>
      <c r="E509" s="85"/>
      <c r="F509" s="85"/>
      <c r="G509" s="85"/>
      <c r="H509" s="135"/>
      <c r="I509" s="135"/>
    </row>
    <row r="510" spans="2:9">
      <c r="B510" s="85"/>
      <c r="C510" s="85"/>
      <c r="D510" s="85"/>
      <c r="E510" s="85"/>
      <c r="F510" s="85"/>
      <c r="G510" s="85"/>
      <c r="H510" s="135"/>
      <c r="I510" s="135"/>
    </row>
    <row r="511" spans="2:9">
      <c r="B511" s="85"/>
      <c r="C511" s="85"/>
      <c r="D511" s="85"/>
      <c r="E511" s="85"/>
      <c r="F511" s="85"/>
      <c r="G511" s="85"/>
      <c r="H511" s="135"/>
      <c r="I511" s="135"/>
    </row>
    <row r="512" spans="2:9">
      <c r="B512" s="85"/>
      <c r="C512" s="85"/>
      <c r="D512" s="85"/>
      <c r="E512" s="85"/>
      <c r="F512" s="85"/>
      <c r="G512" s="85"/>
      <c r="H512" s="135"/>
      <c r="I512" s="135"/>
    </row>
    <row r="513" spans="2:9">
      <c r="B513" s="85"/>
      <c r="C513" s="85"/>
      <c r="D513" s="85"/>
      <c r="E513" s="85"/>
      <c r="F513" s="85"/>
      <c r="G513" s="85"/>
      <c r="H513" s="135"/>
      <c r="I513" s="135"/>
    </row>
    <row r="514" spans="2:9">
      <c r="B514" s="85"/>
      <c r="C514" s="85"/>
      <c r="D514" s="85"/>
      <c r="E514" s="85"/>
      <c r="F514" s="85"/>
      <c r="G514" s="85"/>
      <c r="H514" s="135"/>
      <c r="I514" s="135"/>
    </row>
    <row r="515" spans="2:9">
      <c r="B515" s="85"/>
      <c r="C515" s="85"/>
      <c r="D515" s="85"/>
      <c r="E515" s="85"/>
      <c r="F515" s="85"/>
      <c r="G515" s="85"/>
      <c r="H515" s="135"/>
      <c r="I515" s="135"/>
    </row>
    <row r="516" spans="2:9">
      <c r="B516" s="85"/>
      <c r="C516" s="85"/>
      <c r="D516" s="85"/>
      <c r="E516" s="85"/>
      <c r="F516" s="85"/>
      <c r="G516" s="85"/>
      <c r="H516" s="135"/>
      <c r="I516" s="135"/>
    </row>
    <row r="517" spans="2:9">
      <c r="B517" s="85"/>
      <c r="C517" s="85"/>
      <c r="D517" s="85"/>
      <c r="E517" s="85"/>
      <c r="F517" s="85"/>
      <c r="G517" s="85"/>
      <c r="H517" s="135"/>
      <c r="I517" s="135"/>
    </row>
    <row r="518" spans="2:9">
      <c r="B518" s="85"/>
      <c r="C518" s="85"/>
      <c r="D518" s="85"/>
      <c r="E518" s="85"/>
      <c r="F518" s="85"/>
      <c r="G518" s="85"/>
      <c r="H518" s="135"/>
      <c r="I518" s="135"/>
    </row>
    <row r="519" spans="2:9">
      <c r="B519" s="85"/>
      <c r="C519" s="85"/>
      <c r="D519" s="85"/>
      <c r="E519" s="85"/>
      <c r="F519" s="85"/>
      <c r="G519" s="85"/>
      <c r="H519" s="135"/>
      <c r="I519" s="135"/>
    </row>
    <row r="520" spans="2:9">
      <c r="B520" s="85"/>
      <c r="C520" s="85"/>
      <c r="D520" s="85"/>
      <c r="E520" s="85"/>
      <c r="F520" s="85"/>
      <c r="G520" s="85"/>
      <c r="H520" s="135"/>
      <c r="I520" s="135"/>
    </row>
    <row r="521" spans="2:9">
      <c r="B521" s="85"/>
      <c r="C521" s="85"/>
      <c r="D521" s="85"/>
      <c r="E521" s="85"/>
      <c r="F521" s="85"/>
      <c r="G521" s="85"/>
      <c r="H521" s="135"/>
      <c r="I521" s="135"/>
    </row>
    <row r="522" spans="2:9">
      <c r="B522" s="85"/>
      <c r="C522" s="85"/>
      <c r="D522" s="85"/>
      <c r="E522" s="85"/>
      <c r="F522" s="85"/>
      <c r="G522" s="85"/>
      <c r="H522" s="135"/>
      <c r="I522" s="135"/>
    </row>
    <row r="523" spans="2:9">
      <c r="B523" s="85"/>
      <c r="C523" s="85"/>
      <c r="D523" s="85"/>
      <c r="E523" s="85"/>
      <c r="F523" s="85"/>
      <c r="G523" s="85"/>
      <c r="H523" s="135"/>
      <c r="I523" s="135"/>
    </row>
    <row r="524" spans="2:9">
      <c r="B524" s="85"/>
      <c r="C524" s="85"/>
      <c r="D524" s="85"/>
      <c r="E524" s="85"/>
      <c r="F524" s="85"/>
      <c r="G524" s="85"/>
      <c r="H524" s="135"/>
      <c r="I524" s="135"/>
    </row>
    <row r="525" spans="2:9">
      <c r="B525" s="85"/>
      <c r="C525" s="85"/>
      <c r="D525" s="85"/>
      <c r="E525" s="85"/>
      <c r="F525" s="85"/>
      <c r="G525" s="85"/>
      <c r="H525" s="135"/>
      <c r="I525" s="135"/>
    </row>
    <row r="526" spans="2:9">
      <c r="B526" s="85"/>
      <c r="C526" s="85"/>
      <c r="D526" s="85"/>
      <c r="E526" s="85"/>
      <c r="F526" s="85"/>
      <c r="G526" s="85"/>
      <c r="H526" s="135"/>
      <c r="I526" s="135"/>
    </row>
    <row r="527" spans="2:9">
      <c r="B527" s="85"/>
      <c r="C527" s="85"/>
      <c r="D527" s="85"/>
      <c r="E527" s="85"/>
      <c r="F527" s="85"/>
      <c r="G527" s="85"/>
      <c r="H527" s="135"/>
      <c r="I527" s="135"/>
    </row>
    <row r="528" spans="2:9">
      <c r="B528" s="85"/>
      <c r="C528" s="85"/>
      <c r="D528" s="85"/>
      <c r="E528" s="85"/>
      <c r="F528" s="85"/>
      <c r="G528" s="85"/>
      <c r="H528" s="135"/>
      <c r="I528" s="135"/>
    </row>
    <row r="529" spans="2:9">
      <c r="B529" s="85"/>
      <c r="C529" s="85"/>
      <c r="D529" s="85"/>
      <c r="E529" s="85"/>
      <c r="F529" s="85"/>
      <c r="G529" s="85"/>
      <c r="H529" s="135"/>
      <c r="I529" s="135"/>
    </row>
    <row r="530" spans="2:9">
      <c r="B530" s="85"/>
      <c r="C530" s="85"/>
      <c r="D530" s="85"/>
      <c r="E530" s="85"/>
      <c r="F530" s="85"/>
      <c r="G530" s="85"/>
      <c r="H530" s="135"/>
      <c r="I530" s="135"/>
    </row>
    <row r="531" spans="2:9">
      <c r="B531" s="85"/>
      <c r="C531" s="85"/>
      <c r="D531" s="85"/>
      <c r="E531" s="85"/>
      <c r="F531" s="85"/>
      <c r="G531" s="85"/>
      <c r="H531" s="135"/>
      <c r="I531" s="135"/>
    </row>
    <row r="532" spans="2:9">
      <c r="B532" s="85"/>
      <c r="C532" s="85"/>
      <c r="D532" s="85"/>
      <c r="E532" s="85"/>
      <c r="F532" s="85"/>
      <c r="G532" s="85"/>
      <c r="H532" s="135"/>
      <c r="I532" s="135"/>
    </row>
    <row r="533" spans="2:9">
      <c r="B533" s="85"/>
      <c r="C533" s="85"/>
      <c r="D533" s="85"/>
      <c r="E533" s="85"/>
      <c r="F533" s="85"/>
      <c r="G533" s="85"/>
      <c r="H533" s="135"/>
      <c r="I533" s="135"/>
    </row>
    <row r="534" spans="2:9">
      <c r="B534" s="85"/>
      <c r="C534" s="85"/>
      <c r="D534" s="85"/>
      <c r="E534" s="85"/>
      <c r="F534" s="85"/>
      <c r="G534" s="85"/>
      <c r="H534" s="135"/>
      <c r="I534" s="135"/>
    </row>
    <row r="535" spans="2:9">
      <c r="B535" s="85"/>
      <c r="C535" s="85"/>
      <c r="D535" s="85"/>
      <c r="E535" s="85"/>
      <c r="F535" s="85"/>
      <c r="G535" s="85"/>
      <c r="H535" s="135"/>
      <c r="I535" s="135"/>
    </row>
    <row r="536" spans="2:9">
      <c r="B536" s="85"/>
      <c r="C536" s="85"/>
      <c r="D536" s="85"/>
      <c r="E536" s="85"/>
      <c r="F536" s="85"/>
      <c r="G536" s="85"/>
      <c r="H536" s="135"/>
      <c r="I536" s="135"/>
    </row>
    <row r="537" spans="2:9">
      <c r="B537" s="85"/>
      <c r="C537" s="85"/>
      <c r="D537" s="85"/>
      <c r="E537" s="85"/>
      <c r="F537" s="85"/>
      <c r="G537" s="85"/>
      <c r="H537" s="135"/>
      <c r="I537" s="135"/>
    </row>
    <row r="538" spans="2:9">
      <c r="B538" s="85"/>
      <c r="C538" s="85"/>
      <c r="D538" s="85"/>
      <c r="E538" s="85"/>
      <c r="F538" s="85"/>
      <c r="G538" s="85"/>
      <c r="H538" s="135"/>
      <c r="I538" s="135"/>
    </row>
    <row r="539" spans="2:9">
      <c r="B539" s="85"/>
      <c r="C539" s="85"/>
      <c r="D539" s="85"/>
      <c r="E539" s="85"/>
      <c r="F539" s="85"/>
      <c r="G539" s="85"/>
      <c r="H539" s="135"/>
      <c r="I539" s="135"/>
    </row>
    <row r="540" spans="2:9">
      <c r="B540" s="85"/>
      <c r="C540" s="85"/>
      <c r="D540" s="85"/>
      <c r="E540" s="85"/>
      <c r="F540" s="85"/>
      <c r="G540" s="85"/>
      <c r="H540" s="135"/>
      <c r="I540" s="135"/>
    </row>
    <row r="541" spans="2:9">
      <c r="B541" s="85"/>
      <c r="C541" s="85"/>
      <c r="D541" s="85"/>
      <c r="E541" s="85"/>
      <c r="F541" s="85"/>
      <c r="G541" s="85"/>
      <c r="H541" s="135"/>
      <c r="I541" s="135"/>
    </row>
    <row r="542" spans="2:9">
      <c r="B542" s="85"/>
      <c r="C542" s="85"/>
      <c r="D542" s="85"/>
      <c r="E542" s="85"/>
      <c r="F542" s="85"/>
      <c r="G542" s="85"/>
      <c r="H542" s="135"/>
      <c r="I542" s="135"/>
    </row>
    <row r="543" spans="2:9">
      <c r="B543" s="85"/>
      <c r="C543" s="85"/>
      <c r="D543" s="85"/>
      <c r="E543" s="85"/>
      <c r="F543" s="85"/>
      <c r="G543" s="85"/>
      <c r="H543" s="135"/>
      <c r="I543" s="135"/>
    </row>
    <row r="544" spans="2:9">
      <c r="B544" s="85"/>
      <c r="C544" s="85"/>
      <c r="D544" s="85"/>
      <c r="E544" s="85"/>
      <c r="F544" s="85"/>
      <c r="G544" s="85"/>
      <c r="H544" s="135"/>
      <c r="I544" s="135"/>
    </row>
    <row r="545" spans="2:9">
      <c r="B545" s="85"/>
      <c r="C545" s="85"/>
      <c r="D545" s="85"/>
      <c r="E545" s="85"/>
      <c r="F545" s="85"/>
      <c r="G545" s="85"/>
      <c r="H545" s="135"/>
      <c r="I545" s="135"/>
    </row>
    <row r="546" spans="2:9">
      <c r="B546" s="85"/>
      <c r="C546" s="85"/>
      <c r="D546" s="85"/>
      <c r="E546" s="85"/>
      <c r="F546" s="85"/>
      <c r="G546" s="85"/>
      <c r="H546" s="135"/>
      <c r="I546" s="135"/>
    </row>
    <row r="547" spans="2:9">
      <c r="B547" s="85"/>
      <c r="C547" s="85"/>
      <c r="D547" s="85"/>
      <c r="E547" s="85"/>
      <c r="F547" s="85"/>
      <c r="G547" s="85"/>
      <c r="H547" s="135"/>
      <c r="I547" s="135"/>
    </row>
    <row r="548" spans="2:9">
      <c r="B548" s="85"/>
      <c r="C548" s="85"/>
      <c r="D548" s="85"/>
      <c r="E548" s="85"/>
      <c r="F548" s="85"/>
      <c r="G548" s="85"/>
      <c r="H548" s="135"/>
      <c r="I548" s="135"/>
    </row>
    <row r="549" spans="2:9">
      <c r="B549" s="85"/>
      <c r="C549" s="85"/>
      <c r="D549" s="85"/>
      <c r="E549" s="85"/>
      <c r="F549" s="85"/>
      <c r="G549" s="85"/>
      <c r="H549" s="135"/>
      <c r="I549" s="135"/>
    </row>
    <row r="550" spans="2:9">
      <c r="B550" s="85"/>
      <c r="C550" s="85"/>
      <c r="D550" s="85"/>
      <c r="E550" s="85"/>
      <c r="F550" s="85"/>
      <c r="G550" s="85"/>
      <c r="H550" s="135"/>
      <c r="I550" s="135"/>
    </row>
    <row r="551" spans="2:9">
      <c r="B551" s="85"/>
      <c r="C551" s="85"/>
      <c r="D551" s="85"/>
      <c r="E551" s="85"/>
      <c r="F551" s="85"/>
      <c r="G551" s="85"/>
      <c r="H551" s="135"/>
      <c r="I551" s="135"/>
    </row>
    <row r="552" spans="2:9">
      <c r="B552" s="85"/>
      <c r="C552" s="85"/>
      <c r="D552" s="85"/>
      <c r="E552" s="85"/>
      <c r="F552" s="85"/>
      <c r="G552" s="85"/>
      <c r="H552" s="135"/>
      <c r="I552" s="135"/>
    </row>
    <row r="553" spans="2:9">
      <c r="B553" s="85"/>
      <c r="C553" s="85"/>
      <c r="D553" s="85"/>
      <c r="E553" s="85"/>
      <c r="F553" s="85"/>
      <c r="G553" s="85"/>
      <c r="H553" s="135"/>
      <c r="I553" s="135"/>
    </row>
    <row r="554" spans="2:9">
      <c r="B554" s="85"/>
      <c r="C554" s="85"/>
      <c r="D554" s="85"/>
      <c r="E554" s="85"/>
      <c r="F554" s="85"/>
      <c r="G554" s="85"/>
      <c r="H554" s="135"/>
      <c r="I554" s="135"/>
    </row>
    <row r="555" spans="2:9">
      <c r="B555" s="85"/>
      <c r="C555" s="85"/>
      <c r="D555" s="85"/>
      <c r="E555" s="85"/>
      <c r="F555" s="85"/>
      <c r="G555" s="85"/>
      <c r="H555" s="135"/>
      <c r="I555" s="135"/>
    </row>
    <row r="556" spans="2:9">
      <c r="B556" s="85"/>
      <c r="C556" s="85"/>
      <c r="D556" s="85"/>
      <c r="E556" s="85"/>
      <c r="F556" s="85"/>
      <c r="G556" s="85"/>
      <c r="H556" s="135"/>
      <c r="I556" s="135"/>
    </row>
    <row r="557" spans="2:9">
      <c r="B557" s="85"/>
      <c r="C557" s="85"/>
      <c r="D557" s="85"/>
      <c r="E557" s="85"/>
      <c r="F557" s="85"/>
      <c r="G557" s="85"/>
      <c r="H557" s="135"/>
      <c r="I557" s="135"/>
    </row>
    <row r="558" spans="2:9">
      <c r="B558" s="85"/>
      <c r="C558" s="85"/>
      <c r="D558" s="85"/>
      <c r="E558" s="85"/>
      <c r="F558" s="85"/>
      <c r="G558" s="85"/>
      <c r="H558" s="135"/>
      <c r="I558" s="135"/>
    </row>
    <row r="559" spans="2:9">
      <c r="B559" s="85"/>
      <c r="C559" s="85"/>
      <c r="D559" s="85"/>
      <c r="E559" s="85"/>
      <c r="F559" s="85"/>
      <c r="G559" s="85"/>
      <c r="H559" s="135"/>
      <c r="I559" s="135"/>
    </row>
    <row r="560" spans="2:9">
      <c r="B560" s="85"/>
      <c r="C560" s="85"/>
      <c r="D560" s="85"/>
      <c r="E560" s="85"/>
      <c r="F560" s="85"/>
      <c r="G560" s="85"/>
      <c r="H560" s="135"/>
      <c r="I560" s="135"/>
    </row>
    <row r="561" spans="2:9">
      <c r="B561" s="85"/>
      <c r="C561" s="85"/>
      <c r="D561" s="85"/>
      <c r="E561" s="85"/>
      <c r="F561" s="85"/>
      <c r="G561" s="85"/>
      <c r="H561" s="135"/>
      <c r="I561" s="135"/>
    </row>
    <row r="562" spans="2:9">
      <c r="B562" s="85"/>
      <c r="C562" s="85"/>
      <c r="D562" s="85"/>
      <c r="E562" s="85"/>
      <c r="F562" s="85"/>
      <c r="G562" s="85"/>
      <c r="H562" s="135"/>
      <c r="I562" s="135"/>
    </row>
  </sheetData>
  <mergeCells count="5">
    <mergeCell ref="B3:F3"/>
    <mergeCell ref="B2:F2"/>
    <mergeCell ref="B4:C4"/>
    <mergeCell ref="D4:E4"/>
    <mergeCell ref="F4:F5"/>
  </mergeCells>
  <phoneticPr fontId="2"/>
  <dataValidations count="5">
    <dataValidation type="list" allowBlank="1" showInputMessage="1" showErrorMessage="1" sqref="C6:C205">
      <formula1>"ＧＫ,ＤＦ,ＭＦ,ＦＷ"</formula1>
    </dataValidation>
    <dataValidation type="list" allowBlank="1" showInputMessage="1" showErrorMessage="1" sqref="E6:E205">
      <formula1>"３,２,１,中３,中２,中１"</formula1>
    </dataValidation>
    <dataValidation imeMode="off" allowBlank="1" showInputMessage="1" showErrorMessage="1" sqref="F6:F205"/>
    <dataValidation imeMode="hiragana" allowBlank="1" showInputMessage="1" showErrorMessage="1" sqref="D6:D205"/>
    <dataValidation type="list" allowBlank="1" showInputMessage="1" showErrorMessage="1" sqref="B3:F3">
      <formula1>$B$301:$B$361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4"/>
  <sheetViews>
    <sheetView showZeros="0" tabSelected="1" view="pageBreakPreview" zoomScaleNormal="100" zoomScaleSheetLayoutView="100" workbookViewId="0">
      <selection activeCell="P13" sqref="P13"/>
    </sheetView>
  </sheetViews>
  <sheetFormatPr defaultColWidth="2.5" defaultRowHeight="13.5"/>
  <cols>
    <col min="1" max="1" width="3.125" style="189" customWidth="1"/>
    <col min="2" max="2" width="0.625" style="189" customWidth="1"/>
    <col min="3" max="3" width="3.75" style="189" customWidth="1"/>
    <col min="4" max="5" width="1.25" style="189" customWidth="1"/>
    <col min="6" max="7" width="2.5" style="189" customWidth="1"/>
    <col min="8" max="8" width="1.25" style="189" customWidth="1"/>
    <col min="9" max="20" width="2.5" style="189" customWidth="1"/>
    <col min="21" max="22" width="2" style="189" customWidth="1"/>
    <col min="23" max="23" width="3.75" style="189" customWidth="1"/>
    <col min="24" max="25" width="1.25" style="189" customWidth="1"/>
    <col min="26" max="27" width="2.5" style="189" customWidth="1"/>
    <col min="28" max="28" width="1.25" style="189" customWidth="1"/>
    <col min="29" max="29" width="2.5" style="189" customWidth="1"/>
    <col min="30" max="32" width="1.25" style="189" customWidth="1"/>
    <col min="33" max="33" width="2.5" style="189" customWidth="1"/>
    <col min="34" max="37" width="1.25" style="189" customWidth="1"/>
    <col min="38" max="41" width="2.5" style="189" customWidth="1"/>
    <col min="42" max="43" width="2.375" style="189" customWidth="1"/>
    <col min="44" max="45" width="2.125" style="189" customWidth="1"/>
    <col min="46" max="46" width="0.625" style="189" customWidth="1"/>
    <col min="47" max="47" width="3.125" style="189" customWidth="1"/>
    <col min="48" max="16384" width="2.5" style="189"/>
  </cols>
  <sheetData>
    <row r="1" spans="1:48" ht="15" customHeight="1">
      <c r="C1" s="246" t="s">
        <v>298</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row>
    <row r="2" spans="1:48" ht="15" customHeight="1">
      <c r="C2" s="246" t="s">
        <v>299</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row>
    <row r="3" spans="1:48" ht="17.25" customHeight="1">
      <c r="C3" s="247" t="s">
        <v>87</v>
      </c>
      <c r="D3" s="248"/>
      <c r="E3" s="248"/>
      <c r="F3" s="248"/>
      <c r="G3" s="248"/>
      <c r="H3" s="249"/>
      <c r="I3" s="250"/>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2"/>
      <c r="AV3" s="191"/>
    </row>
    <row r="4" spans="1:48" ht="12.75" customHeight="1">
      <c r="C4" s="253" t="s">
        <v>160</v>
      </c>
      <c r="D4" s="254"/>
      <c r="E4" s="254"/>
      <c r="F4" s="254"/>
      <c r="G4" s="254"/>
      <c r="H4" s="255"/>
      <c r="I4" s="192"/>
      <c r="J4" s="193"/>
      <c r="K4" s="254"/>
      <c r="L4" s="254"/>
      <c r="M4" s="254"/>
      <c r="N4" s="254"/>
      <c r="O4" s="254"/>
      <c r="P4" s="254"/>
      <c r="Q4" s="194" t="s">
        <v>300</v>
      </c>
      <c r="R4" s="256"/>
      <c r="S4" s="256"/>
      <c r="T4" s="195" t="s">
        <v>45</v>
      </c>
      <c r="U4" s="193" t="s">
        <v>301</v>
      </c>
      <c r="V4" s="196"/>
      <c r="W4" s="253" t="s">
        <v>309</v>
      </c>
      <c r="X4" s="254"/>
      <c r="Y4" s="254"/>
      <c r="Z4" s="254"/>
      <c r="AA4" s="254"/>
      <c r="AB4" s="255"/>
      <c r="AC4" s="192"/>
      <c r="AD4" s="197"/>
      <c r="AE4" s="193"/>
      <c r="AF4" s="254"/>
      <c r="AG4" s="254"/>
      <c r="AH4" s="254"/>
      <c r="AI4" s="254"/>
      <c r="AJ4" s="254"/>
      <c r="AK4" s="254"/>
      <c r="AL4" s="254"/>
      <c r="AM4" s="254"/>
      <c r="AN4" s="194" t="s">
        <v>302</v>
      </c>
      <c r="AO4" s="256"/>
      <c r="AP4" s="256"/>
      <c r="AQ4" s="195" t="s">
        <v>45</v>
      </c>
      <c r="AR4" s="193" t="s">
        <v>301</v>
      </c>
      <c r="AS4" s="198"/>
    </row>
    <row r="5" spans="1:48" ht="12.75" customHeight="1">
      <c r="C5" s="258" t="s">
        <v>303</v>
      </c>
      <c r="D5" s="256"/>
      <c r="E5" s="195" t="s">
        <v>302</v>
      </c>
      <c r="F5" s="256"/>
      <c r="G5" s="256"/>
      <c r="H5" s="199" t="s">
        <v>301</v>
      </c>
      <c r="I5" s="192"/>
      <c r="J5" s="193"/>
      <c r="K5" s="254"/>
      <c r="L5" s="254"/>
      <c r="M5" s="254"/>
      <c r="N5" s="254"/>
      <c r="O5" s="254"/>
      <c r="P5" s="254"/>
      <c r="Q5" s="194" t="s">
        <v>302</v>
      </c>
      <c r="R5" s="256"/>
      <c r="S5" s="256"/>
      <c r="T5" s="195" t="s">
        <v>45</v>
      </c>
      <c r="U5" s="193" t="s">
        <v>301</v>
      </c>
      <c r="V5" s="196"/>
      <c r="W5" s="258" t="s">
        <v>8</v>
      </c>
      <c r="X5" s="256"/>
      <c r="Y5" s="256"/>
      <c r="Z5" s="256"/>
      <c r="AA5" s="256"/>
      <c r="AB5" s="259"/>
      <c r="AC5" s="192"/>
      <c r="AD5" s="197"/>
      <c r="AE5" s="193"/>
      <c r="AF5" s="254"/>
      <c r="AG5" s="254"/>
      <c r="AH5" s="254"/>
      <c r="AI5" s="254"/>
      <c r="AJ5" s="254"/>
      <c r="AK5" s="254"/>
      <c r="AL5" s="254"/>
      <c r="AM5" s="254"/>
      <c r="AN5" s="194"/>
      <c r="AO5" s="257"/>
      <c r="AP5" s="257"/>
      <c r="AQ5" s="193"/>
      <c r="AR5" s="193"/>
      <c r="AS5" s="198"/>
      <c r="AV5" s="201"/>
    </row>
    <row r="6" spans="1:48" ht="12.75" customHeight="1">
      <c r="C6" s="258" t="s">
        <v>303</v>
      </c>
      <c r="D6" s="256"/>
      <c r="E6" s="195" t="s">
        <v>302</v>
      </c>
      <c r="F6" s="256"/>
      <c r="G6" s="256"/>
      <c r="H6" s="199" t="s">
        <v>301</v>
      </c>
      <c r="I6" s="192"/>
      <c r="J6" s="193"/>
      <c r="K6" s="254"/>
      <c r="L6" s="254"/>
      <c r="M6" s="254"/>
      <c r="N6" s="254"/>
      <c r="O6" s="254"/>
      <c r="P6" s="254"/>
      <c r="Q6" s="194" t="s">
        <v>302</v>
      </c>
      <c r="R6" s="256"/>
      <c r="S6" s="256"/>
      <c r="T6" s="195" t="s">
        <v>45</v>
      </c>
      <c r="U6" s="193" t="s">
        <v>301</v>
      </c>
      <c r="V6" s="196"/>
      <c r="W6" s="258" t="s">
        <v>297</v>
      </c>
      <c r="X6" s="256"/>
      <c r="Y6" s="256"/>
      <c r="Z6" s="256"/>
      <c r="AA6" s="256"/>
      <c r="AB6" s="259"/>
      <c r="AC6" s="192"/>
      <c r="AD6" s="197"/>
      <c r="AE6" s="193"/>
      <c r="AF6" s="254"/>
      <c r="AG6" s="254"/>
      <c r="AH6" s="254"/>
      <c r="AI6" s="254"/>
      <c r="AJ6" s="254"/>
      <c r="AK6" s="254"/>
      <c r="AL6" s="254"/>
      <c r="AM6" s="254"/>
      <c r="AN6" s="194"/>
      <c r="AO6" s="257"/>
      <c r="AP6" s="257"/>
      <c r="AQ6" s="193"/>
      <c r="AR6" s="193"/>
      <c r="AS6" s="198"/>
    </row>
    <row r="7" spans="1:48" ht="12.75" customHeight="1">
      <c r="C7" s="258" t="s">
        <v>303</v>
      </c>
      <c r="D7" s="256"/>
      <c r="E7" s="195" t="s">
        <v>302</v>
      </c>
      <c r="F7" s="256"/>
      <c r="G7" s="256"/>
      <c r="H7" s="199" t="s">
        <v>301</v>
      </c>
      <c r="I7" s="192"/>
      <c r="J7" s="193"/>
      <c r="K7" s="254"/>
      <c r="L7" s="254"/>
      <c r="M7" s="254"/>
      <c r="N7" s="254"/>
      <c r="O7" s="254"/>
      <c r="P7" s="254"/>
      <c r="Q7" s="194" t="s">
        <v>302</v>
      </c>
      <c r="R7" s="256"/>
      <c r="S7" s="256"/>
      <c r="T7" s="195" t="s">
        <v>45</v>
      </c>
      <c r="U7" s="193" t="s">
        <v>301</v>
      </c>
      <c r="V7" s="196"/>
      <c r="W7" s="258" t="s">
        <v>297</v>
      </c>
      <c r="X7" s="256"/>
      <c r="Y7" s="256"/>
      <c r="Z7" s="256"/>
      <c r="AA7" s="256"/>
      <c r="AB7" s="259"/>
      <c r="AC7" s="192"/>
      <c r="AD7" s="197"/>
      <c r="AE7" s="193"/>
      <c r="AF7" s="254"/>
      <c r="AG7" s="254"/>
      <c r="AH7" s="254"/>
      <c r="AI7" s="254"/>
      <c r="AJ7" s="254"/>
      <c r="AK7" s="254"/>
      <c r="AL7" s="254"/>
      <c r="AM7" s="254"/>
      <c r="AN7" s="194"/>
      <c r="AO7" s="257"/>
      <c r="AP7" s="257"/>
      <c r="AQ7" s="193"/>
      <c r="AR7" s="193"/>
      <c r="AS7" s="198"/>
    </row>
    <row r="8" spans="1:48" ht="15" customHeight="1">
      <c r="C8" s="260" t="s">
        <v>13</v>
      </c>
      <c r="D8" s="261"/>
      <c r="E8" s="262"/>
      <c r="F8" s="260" t="s">
        <v>14</v>
      </c>
      <c r="G8" s="261"/>
      <c r="H8" s="262"/>
      <c r="I8" s="202"/>
      <c r="J8" s="261" t="s">
        <v>162</v>
      </c>
      <c r="K8" s="261"/>
      <c r="L8" s="261"/>
      <c r="M8" s="261"/>
      <c r="N8" s="261"/>
      <c r="O8" s="261"/>
      <c r="P8" s="203"/>
      <c r="Q8" s="247" t="s">
        <v>16</v>
      </c>
      <c r="R8" s="249"/>
      <c r="S8" s="263" t="s">
        <v>17</v>
      </c>
      <c r="T8" s="263"/>
      <c r="U8" s="263"/>
      <c r="V8" s="263"/>
      <c r="W8" s="260" t="s">
        <v>13</v>
      </c>
      <c r="X8" s="261"/>
      <c r="Y8" s="262"/>
      <c r="Z8" s="260" t="s">
        <v>14</v>
      </c>
      <c r="AA8" s="261"/>
      <c r="AB8" s="262"/>
      <c r="AC8" s="202"/>
      <c r="AD8" s="248" t="s">
        <v>162</v>
      </c>
      <c r="AE8" s="248"/>
      <c r="AF8" s="248"/>
      <c r="AG8" s="248"/>
      <c r="AH8" s="248"/>
      <c r="AI8" s="248"/>
      <c r="AJ8" s="248"/>
      <c r="AK8" s="248"/>
      <c r="AL8" s="248"/>
      <c r="AM8" s="203"/>
      <c r="AN8" s="247" t="s">
        <v>16</v>
      </c>
      <c r="AO8" s="249"/>
      <c r="AP8" s="263" t="s">
        <v>17</v>
      </c>
      <c r="AQ8" s="263"/>
      <c r="AR8" s="263"/>
      <c r="AS8" s="263"/>
    </row>
    <row r="9" spans="1:48" ht="12" customHeight="1">
      <c r="A9" s="225"/>
      <c r="C9" s="267">
        <v>1</v>
      </c>
      <c r="D9" s="268"/>
      <c r="E9" s="269"/>
      <c r="F9" s="270" t="str">
        <f>IF(A9="","",VLOOKUP(A9,基本情報!$B$6:$F$205,2,FALSE))</f>
        <v/>
      </c>
      <c r="G9" s="271"/>
      <c r="H9" s="272"/>
      <c r="I9" s="226"/>
      <c r="J9" s="273" t="str">
        <f>IF(A9="","",VLOOKUP(A9,基本情報!$B$6:$F$205,3,FALSE))</f>
        <v/>
      </c>
      <c r="K9" s="273"/>
      <c r="L9" s="273"/>
      <c r="M9" s="273"/>
      <c r="N9" s="273"/>
      <c r="O9" s="273"/>
      <c r="P9" s="227"/>
      <c r="Q9" s="274" t="str">
        <f>IF(A9="","",VLOOKUP(A9,基本情報!$B$6:$F$205,4,FALSE))</f>
        <v/>
      </c>
      <c r="R9" s="275"/>
      <c r="S9" s="264" t="str">
        <f>IF(A9="","",VLOOKUP(A9,基本情報!$B$6:$F$205,5,FALSE))</f>
        <v/>
      </c>
      <c r="T9" s="265"/>
      <c r="U9" s="265"/>
      <c r="V9" s="266"/>
      <c r="W9" s="276">
        <v>61</v>
      </c>
      <c r="X9" s="277"/>
      <c r="Y9" s="278"/>
      <c r="Z9" s="279" t="str">
        <f>IF(AU9="","",VLOOKUP(AU9,基本情報!$B$6:$F$205,2,FALSE))</f>
        <v/>
      </c>
      <c r="AA9" s="280"/>
      <c r="AB9" s="281"/>
      <c r="AC9" s="229"/>
      <c r="AD9" s="282" t="str">
        <f>IF(AU9="","",VLOOKUP(AU9,基本情報!$B$6:$F$205,3,FALSE))</f>
        <v/>
      </c>
      <c r="AE9" s="282"/>
      <c r="AF9" s="282"/>
      <c r="AG9" s="282"/>
      <c r="AH9" s="282"/>
      <c r="AI9" s="282"/>
      <c r="AJ9" s="282"/>
      <c r="AK9" s="282"/>
      <c r="AL9" s="282"/>
      <c r="AM9" s="230"/>
      <c r="AN9" s="283" t="str">
        <f>IF(AU9="","",VLOOKUP(AU9,基本情報!$B$6:$E$205,4,FALSE))</f>
        <v/>
      </c>
      <c r="AO9" s="284"/>
      <c r="AP9" s="264" t="str">
        <f>IF(AU9="","",VLOOKUP(AU9,基本情報!$B$6:$F$205,5,FALSE))</f>
        <v/>
      </c>
      <c r="AQ9" s="265"/>
      <c r="AR9" s="265"/>
      <c r="AS9" s="266"/>
      <c r="AU9" s="225"/>
    </row>
    <row r="10" spans="1:48" ht="12" customHeight="1">
      <c r="A10" s="225"/>
      <c r="C10" s="267">
        <v>2</v>
      </c>
      <c r="D10" s="268"/>
      <c r="E10" s="269"/>
      <c r="F10" s="270" t="str">
        <f>IF(A10="","",VLOOKUP(A10,基本情報!$B$6:$F$205,2,FALSE))</f>
        <v/>
      </c>
      <c r="G10" s="271"/>
      <c r="H10" s="272"/>
      <c r="I10" s="226"/>
      <c r="J10" s="273" t="str">
        <f>IF(A10="","",VLOOKUP(A10,基本情報!$B$6:$F$205,3,FALSE))</f>
        <v/>
      </c>
      <c r="K10" s="273"/>
      <c r="L10" s="273"/>
      <c r="M10" s="273"/>
      <c r="N10" s="273"/>
      <c r="O10" s="273"/>
      <c r="P10" s="227"/>
      <c r="Q10" s="274" t="str">
        <f>IF(A10="","",VLOOKUP(A10,基本情報!$B$6:$F$205,4,FALSE))</f>
        <v/>
      </c>
      <c r="R10" s="275"/>
      <c r="S10" s="264" t="str">
        <f>IF(A10="","",VLOOKUP(A10,基本情報!$B$6:$F$205,5,FALSE))</f>
        <v/>
      </c>
      <c r="T10" s="265"/>
      <c r="U10" s="265"/>
      <c r="V10" s="266"/>
      <c r="W10" s="276">
        <v>62</v>
      </c>
      <c r="X10" s="277"/>
      <c r="Y10" s="278"/>
      <c r="Z10" s="279" t="str">
        <f>IF(AU10="","",VLOOKUP(AU10,基本情報!$B$6:$F$205,2,FALSE))</f>
        <v/>
      </c>
      <c r="AA10" s="280"/>
      <c r="AB10" s="281"/>
      <c r="AC10" s="229"/>
      <c r="AD10" s="282" t="str">
        <f>IF(AU10="","",VLOOKUP(AU10,基本情報!$B$6:$F$205,3,FALSE))</f>
        <v/>
      </c>
      <c r="AE10" s="282"/>
      <c r="AF10" s="282"/>
      <c r="AG10" s="282"/>
      <c r="AH10" s="282"/>
      <c r="AI10" s="282"/>
      <c r="AJ10" s="282"/>
      <c r="AK10" s="282"/>
      <c r="AL10" s="282"/>
      <c r="AM10" s="230"/>
      <c r="AN10" s="283" t="str">
        <f>IF(AU10="","",VLOOKUP(AU10,基本情報!$B$6:$E$205,4,FALSE))</f>
        <v/>
      </c>
      <c r="AO10" s="284"/>
      <c r="AP10" s="264" t="str">
        <f>IF(AU10="","",VLOOKUP(AU10,基本情報!$B$6:$F$205,5,FALSE))</f>
        <v/>
      </c>
      <c r="AQ10" s="265"/>
      <c r="AR10" s="265"/>
      <c r="AS10" s="266"/>
      <c r="AU10" s="225"/>
    </row>
    <row r="11" spans="1:48" ht="12" customHeight="1">
      <c r="A11" s="225"/>
      <c r="C11" s="267">
        <v>3</v>
      </c>
      <c r="D11" s="268"/>
      <c r="E11" s="269"/>
      <c r="F11" s="270" t="str">
        <f>IF(A11="","",VLOOKUP(A11,基本情報!$B$6:$F$205,2,FALSE))</f>
        <v/>
      </c>
      <c r="G11" s="271"/>
      <c r="H11" s="272"/>
      <c r="I11" s="226"/>
      <c r="J11" s="273" t="str">
        <f>IF(A11="","",VLOOKUP(A11,基本情報!$B$6:$F$205,3,FALSE))</f>
        <v/>
      </c>
      <c r="K11" s="273"/>
      <c r="L11" s="273"/>
      <c r="M11" s="273"/>
      <c r="N11" s="273"/>
      <c r="O11" s="273"/>
      <c r="P11" s="227"/>
      <c r="Q11" s="274" t="str">
        <f>IF(A11="","",VLOOKUP(A11,基本情報!$B$6:$F$205,4,FALSE))</f>
        <v/>
      </c>
      <c r="R11" s="275"/>
      <c r="S11" s="264" t="str">
        <f>IF(A11="","",VLOOKUP(A11,基本情報!$B$6:$F$205,5,FALSE))</f>
        <v/>
      </c>
      <c r="T11" s="265"/>
      <c r="U11" s="265"/>
      <c r="V11" s="266"/>
      <c r="W11" s="276">
        <v>63</v>
      </c>
      <c r="X11" s="277"/>
      <c r="Y11" s="278"/>
      <c r="Z11" s="279" t="str">
        <f>IF(AU11="","",VLOOKUP(AU11,基本情報!$B$6:$F$205,2,FALSE))</f>
        <v/>
      </c>
      <c r="AA11" s="280"/>
      <c r="AB11" s="281"/>
      <c r="AC11" s="229"/>
      <c r="AD11" s="282" t="str">
        <f>IF(AU11="","",VLOOKUP(AU11,基本情報!$B$6:$F$205,3,FALSE))</f>
        <v/>
      </c>
      <c r="AE11" s="282"/>
      <c r="AF11" s="282"/>
      <c r="AG11" s="282"/>
      <c r="AH11" s="282"/>
      <c r="AI11" s="282"/>
      <c r="AJ11" s="282"/>
      <c r="AK11" s="282"/>
      <c r="AL11" s="282"/>
      <c r="AM11" s="230"/>
      <c r="AN11" s="283" t="str">
        <f>IF(AU11="","",VLOOKUP(AU11,基本情報!$B$6:$E$205,4,FALSE))</f>
        <v/>
      </c>
      <c r="AO11" s="284"/>
      <c r="AP11" s="264" t="str">
        <f>IF(AU11="","",VLOOKUP(AU11,基本情報!$B$6:$F$205,5,FALSE))</f>
        <v/>
      </c>
      <c r="AQ11" s="265"/>
      <c r="AR11" s="265"/>
      <c r="AS11" s="266"/>
      <c r="AU11" s="225"/>
    </row>
    <row r="12" spans="1:48" ht="12" customHeight="1">
      <c r="A12" s="225"/>
      <c r="C12" s="267">
        <v>4</v>
      </c>
      <c r="D12" s="268"/>
      <c r="E12" s="269"/>
      <c r="F12" s="270" t="str">
        <f>IF(A12="","",VLOOKUP(A12,基本情報!$B$6:$F$205,2,FALSE))</f>
        <v/>
      </c>
      <c r="G12" s="271"/>
      <c r="H12" s="272"/>
      <c r="I12" s="226"/>
      <c r="J12" s="273" t="str">
        <f>IF(A12="","",VLOOKUP(A12,基本情報!$B$6:$F$205,3,FALSE))</f>
        <v/>
      </c>
      <c r="K12" s="273"/>
      <c r="L12" s="273"/>
      <c r="M12" s="273"/>
      <c r="N12" s="273"/>
      <c r="O12" s="273"/>
      <c r="P12" s="227"/>
      <c r="Q12" s="274" t="str">
        <f>IF(A12="","",VLOOKUP(A12,基本情報!$B$6:$F$205,4,FALSE))</f>
        <v/>
      </c>
      <c r="R12" s="275"/>
      <c r="S12" s="264" t="str">
        <f>IF(A12="","",VLOOKUP(A12,基本情報!$B$6:$F$205,5,FALSE))</f>
        <v/>
      </c>
      <c r="T12" s="265"/>
      <c r="U12" s="265"/>
      <c r="V12" s="266"/>
      <c r="W12" s="276">
        <v>64</v>
      </c>
      <c r="X12" s="277"/>
      <c r="Y12" s="278"/>
      <c r="Z12" s="279" t="str">
        <f>IF(AU12="","",VLOOKUP(AU12,基本情報!$B$6:$F$205,2,FALSE))</f>
        <v/>
      </c>
      <c r="AA12" s="280"/>
      <c r="AB12" s="281"/>
      <c r="AC12" s="229"/>
      <c r="AD12" s="282" t="str">
        <f>IF(AU12="","",VLOOKUP(AU12,基本情報!$B$6:$F$205,3,FALSE))</f>
        <v/>
      </c>
      <c r="AE12" s="282"/>
      <c r="AF12" s="282"/>
      <c r="AG12" s="282"/>
      <c r="AH12" s="282"/>
      <c r="AI12" s="282"/>
      <c r="AJ12" s="282"/>
      <c r="AK12" s="282"/>
      <c r="AL12" s="282"/>
      <c r="AM12" s="230"/>
      <c r="AN12" s="283" t="str">
        <f>IF(AU12="","",VLOOKUP(AU12,基本情報!$B$6:$E$205,4,FALSE))</f>
        <v/>
      </c>
      <c r="AO12" s="284"/>
      <c r="AP12" s="264" t="str">
        <f>IF(AU12="","",VLOOKUP(AU12,基本情報!$B$6:$F$205,5,FALSE))</f>
        <v/>
      </c>
      <c r="AQ12" s="265"/>
      <c r="AR12" s="265"/>
      <c r="AS12" s="266"/>
      <c r="AU12" s="225"/>
    </row>
    <row r="13" spans="1:48" ht="12" customHeight="1">
      <c r="A13" s="225"/>
      <c r="C13" s="267">
        <v>5</v>
      </c>
      <c r="D13" s="268"/>
      <c r="E13" s="269"/>
      <c r="F13" s="270" t="str">
        <f>IF(A13="","",VLOOKUP(A13,基本情報!$B$6:$F$205,2,FALSE))</f>
        <v/>
      </c>
      <c r="G13" s="271"/>
      <c r="H13" s="272"/>
      <c r="I13" s="226"/>
      <c r="J13" s="273" t="str">
        <f>IF(A13="","",VLOOKUP(A13,基本情報!$B$6:$F$205,3,FALSE))</f>
        <v/>
      </c>
      <c r="K13" s="273"/>
      <c r="L13" s="273"/>
      <c r="M13" s="273"/>
      <c r="N13" s="273"/>
      <c r="O13" s="273"/>
      <c r="P13" s="227"/>
      <c r="Q13" s="274" t="str">
        <f>IF(A13="","",VLOOKUP(A13,基本情報!$B$6:$F$205,4,FALSE))</f>
        <v/>
      </c>
      <c r="R13" s="275"/>
      <c r="S13" s="264" t="str">
        <f>IF(A13="","",VLOOKUP(A13,基本情報!$B$6:$F$205,5,FALSE))</f>
        <v/>
      </c>
      <c r="T13" s="265"/>
      <c r="U13" s="265"/>
      <c r="V13" s="266"/>
      <c r="W13" s="276">
        <v>65</v>
      </c>
      <c r="X13" s="277"/>
      <c r="Y13" s="278"/>
      <c r="Z13" s="279" t="str">
        <f>IF(AU13="","",VLOOKUP(AU13,基本情報!$B$6:$F$205,2,FALSE))</f>
        <v/>
      </c>
      <c r="AA13" s="280"/>
      <c r="AB13" s="281"/>
      <c r="AC13" s="229"/>
      <c r="AD13" s="282" t="str">
        <f>IF(AU13="","",VLOOKUP(AU13,基本情報!$B$6:$F$205,3,FALSE))</f>
        <v/>
      </c>
      <c r="AE13" s="282"/>
      <c r="AF13" s="282"/>
      <c r="AG13" s="282"/>
      <c r="AH13" s="282"/>
      <c r="AI13" s="282"/>
      <c r="AJ13" s="282"/>
      <c r="AK13" s="282"/>
      <c r="AL13" s="282"/>
      <c r="AM13" s="230"/>
      <c r="AN13" s="283" t="str">
        <f>IF(AU13="","",VLOOKUP(AU13,基本情報!$B$6:$E$205,4,FALSE))</f>
        <v/>
      </c>
      <c r="AO13" s="284"/>
      <c r="AP13" s="264" t="str">
        <f>IF(AU13="","",VLOOKUP(AU13,基本情報!$B$6:$F$205,5,FALSE))</f>
        <v/>
      </c>
      <c r="AQ13" s="265"/>
      <c r="AR13" s="265"/>
      <c r="AS13" s="266"/>
      <c r="AU13" s="225"/>
    </row>
    <row r="14" spans="1:48" ht="12" customHeight="1">
      <c r="A14" s="225"/>
      <c r="C14" s="267">
        <v>6</v>
      </c>
      <c r="D14" s="268"/>
      <c r="E14" s="269"/>
      <c r="F14" s="270" t="str">
        <f>IF(A14="","",VLOOKUP(A14,基本情報!$B$6:$F$205,2,FALSE))</f>
        <v/>
      </c>
      <c r="G14" s="271"/>
      <c r="H14" s="272"/>
      <c r="I14" s="226"/>
      <c r="J14" s="273" t="str">
        <f>IF(A14="","",VLOOKUP(A14,基本情報!$B$6:$F$205,3,FALSE))</f>
        <v/>
      </c>
      <c r="K14" s="273"/>
      <c r="L14" s="273"/>
      <c r="M14" s="273"/>
      <c r="N14" s="273"/>
      <c r="O14" s="273"/>
      <c r="P14" s="227"/>
      <c r="Q14" s="274" t="str">
        <f>IF(A14="","",VLOOKUP(A14,基本情報!$B$6:$F$205,4,FALSE))</f>
        <v/>
      </c>
      <c r="R14" s="275"/>
      <c r="S14" s="264" t="str">
        <f>IF(A14="","",VLOOKUP(A14,基本情報!$B$6:$F$205,5,FALSE))</f>
        <v/>
      </c>
      <c r="T14" s="265"/>
      <c r="U14" s="265"/>
      <c r="V14" s="266"/>
      <c r="W14" s="276">
        <v>66</v>
      </c>
      <c r="X14" s="277"/>
      <c r="Y14" s="278"/>
      <c r="Z14" s="279" t="str">
        <f>IF(AU14="","",VLOOKUP(AU14,基本情報!$B$6:$F$205,2,FALSE))</f>
        <v/>
      </c>
      <c r="AA14" s="280"/>
      <c r="AB14" s="281"/>
      <c r="AC14" s="229"/>
      <c r="AD14" s="282" t="str">
        <f>IF(AU14="","",VLOOKUP(AU14,基本情報!$B$6:$F$205,3,FALSE))</f>
        <v/>
      </c>
      <c r="AE14" s="282"/>
      <c r="AF14" s="282"/>
      <c r="AG14" s="282"/>
      <c r="AH14" s="282"/>
      <c r="AI14" s="282"/>
      <c r="AJ14" s="282"/>
      <c r="AK14" s="282"/>
      <c r="AL14" s="282"/>
      <c r="AM14" s="230"/>
      <c r="AN14" s="283" t="str">
        <f>IF(AU14="","",VLOOKUP(AU14,基本情報!$B$6:$E$205,4,FALSE))</f>
        <v/>
      </c>
      <c r="AO14" s="284"/>
      <c r="AP14" s="264" t="str">
        <f>IF(AU14="","",VLOOKUP(AU14,基本情報!$B$6:$F$205,5,FALSE))</f>
        <v/>
      </c>
      <c r="AQ14" s="265"/>
      <c r="AR14" s="265"/>
      <c r="AS14" s="266"/>
      <c r="AU14" s="225"/>
    </row>
    <row r="15" spans="1:48" ht="12" customHeight="1">
      <c r="A15" s="225"/>
      <c r="C15" s="267">
        <v>7</v>
      </c>
      <c r="D15" s="268"/>
      <c r="E15" s="269"/>
      <c r="F15" s="270" t="str">
        <f>IF(A15="","",VLOOKUP(A15,基本情報!$B$6:$F$205,2,FALSE))</f>
        <v/>
      </c>
      <c r="G15" s="271"/>
      <c r="H15" s="272"/>
      <c r="I15" s="226"/>
      <c r="J15" s="273" t="str">
        <f>IF(A15="","",VLOOKUP(A15,基本情報!$B$6:$F$205,3,FALSE))</f>
        <v/>
      </c>
      <c r="K15" s="273"/>
      <c r="L15" s="273"/>
      <c r="M15" s="273"/>
      <c r="N15" s="273"/>
      <c r="O15" s="273"/>
      <c r="P15" s="227"/>
      <c r="Q15" s="274" t="str">
        <f>IF(A15="","",VLOOKUP(A15,基本情報!$B$6:$F$205,4,FALSE))</f>
        <v/>
      </c>
      <c r="R15" s="275"/>
      <c r="S15" s="264" t="str">
        <f>IF(A15="","",VLOOKUP(A15,基本情報!$B$6:$F$205,5,FALSE))</f>
        <v/>
      </c>
      <c r="T15" s="265"/>
      <c r="U15" s="265"/>
      <c r="V15" s="266"/>
      <c r="W15" s="276">
        <v>67</v>
      </c>
      <c r="X15" s="277"/>
      <c r="Y15" s="278"/>
      <c r="Z15" s="279" t="str">
        <f>IF(AU15="","",VLOOKUP(AU15,基本情報!$B$6:$F$205,2,FALSE))</f>
        <v/>
      </c>
      <c r="AA15" s="280"/>
      <c r="AB15" s="281"/>
      <c r="AC15" s="229"/>
      <c r="AD15" s="282" t="str">
        <f>IF(AU15="","",VLOOKUP(AU15,基本情報!$B$6:$F$205,3,FALSE))</f>
        <v/>
      </c>
      <c r="AE15" s="282"/>
      <c r="AF15" s="282"/>
      <c r="AG15" s="282"/>
      <c r="AH15" s="282"/>
      <c r="AI15" s="282"/>
      <c r="AJ15" s="282"/>
      <c r="AK15" s="282"/>
      <c r="AL15" s="282"/>
      <c r="AM15" s="230"/>
      <c r="AN15" s="283" t="str">
        <f>IF(AU15="","",VLOOKUP(AU15,基本情報!$B$6:$E$205,4,FALSE))</f>
        <v/>
      </c>
      <c r="AO15" s="284"/>
      <c r="AP15" s="264" t="str">
        <f>IF(AU15="","",VLOOKUP(AU15,基本情報!$B$6:$F$205,5,FALSE))</f>
        <v/>
      </c>
      <c r="AQ15" s="265"/>
      <c r="AR15" s="265"/>
      <c r="AS15" s="266"/>
      <c r="AU15" s="225"/>
    </row>
    <row r="16" spans="1:48" ht="12" customHeight="1">
      <c r="A16" s="225"/>
      <c r="C16" s="267">
        <v>8</v>
      </c>
      <c r="D16" s="268"/>
      <c r="E16" s="269"/>
      <c r="F16" s="270" t="str">
        <f>IF(A16="","",VLOOKUP(A16,基本情報!$B$6:$F$205,2,FALSE))</f>
        <v/>
      </c>
      <c r="G16" s="271"/>
      <c r="H16" s="272"/>
      <c r="I16" s="226"/>
      <c r="J16" s="273" t="str">
        <f>IF(A16="","",VLOOKUP(A16,基本情報!$B$6:$F$205,3,FALSE))</f>
        <v/>
      </c>
      <c r="K16" s="273"/>
      <c r="L16" s="273"/>
      <c r="M16" s="273"/>
      <c r="N16" s="273"/>
      <c r="O16" s="273"/>
      <c r="P16" s="227"/>
      <c r="Q16" s="274" t="str">
        <f>IF(A16="","",VLOOKUP(A16,基本情報!$B$6:$F$205,4,FALSE))</f>
        <v/>
      </c>
      <c r="R16" s="275"/>
      <c r="S16" s="264" t="str">
        <f>IF(A16="","",VLOOKUP(A16,基本情報!$B$6:$F$205,5,FALSE))</f>
        <v/>
      </c>
      <c r="T16" s="265"/>
      <c r="U16" s="265"/>
      <c r="V16" s="266"/>
      <c r="W16" s="276">
        <v>68</v>
      </c>
      <c r="X16" s="277"/>
      <c r="Y16" s="278"/>
      <c r="Z16" s="279" t="str">
        <f>IF(AU16="","",VLOOKUP(AU16,基本情報!$B$6:$F$205,2,FALSE))</f>
        <v/>
      </c>
      <c r="AA16" s="280"/>
      <c r="AB16" s="281"/>
      <c r="AC16" s="229"/>
      <c r="AD16" s="282" t="str">
        <f>IF(AU16="","",VLOOKUP(AU16,基本情報!$B$6:$F$205,3,FALSE))</f>
        <v/>
      </c>
      <c r="AE16" s="282"/>
      <c r="AF16" s="282"/>
      <c r="AG16" s="282"/>
      <c r="AH16" s="282"/>
      <c r="AI16" s="282"/>
      <c r="AJ16" s="282"/>
      <c r="AK16" s="282"/>
      <c r="AL16" s="282"/>
      <c r="AM16" s="230"/>
      <c r="AN16" s="283" t="str">
        <f>IF(AU16="","",VLOOKUP(AU16,基本情報!$B$6:$E$205,4,FALSE))</f>
        <v/>
      </c>
      <c r="AO16" s="284"/>
      <c r="AP16" s="264" t="str">
        <f>IF(AU16="","",VLOOKUP(AU16,基本情報!$B$6:$F$205,5,FALSE))</f>
        <v/>
      </c>
      <c r="AQ16" s="265"/>
      <c r="AR16" s="265"/>
      <c r="AS16" s="266"/>
      <c r="AU16" s="225"/>
    </row>
    <row r="17" spans="1:48" ht="12" customHeight="1">
      <c r="A17" s="225"/>
      <c r="C17" s="267">
        <v>9</v>
      </c>
      <c r="D17" s="268"/>
      <c r="E17" s="269"/>
      <c r="F17" s="270" t="str">
        <f>IF(A17="","",VLOOKUP(A17,基本情報!$B$6:$F$205,2,FALSE))</f>
        <v/>
      </c>
      <c r="G17" s="271"/>
      <c r="H17" s="272"/>
      <c r="I17" s="226"/>
      <c r="J17" s="273" t="str">
        <f>IF(A17="","",VLOOKUP(A17,基本情報!$B$6:$F$205,3,FALSE))</f>
        <v/>
      </c>
      <c r="K17" s="273"/>
      <c r="L17" s="273"/>
      <c r="M17" s="273"/>
      <c r="N17" s="273"/>
      <c r="O17" s="273"/>
      <c r="P17" s="227"/>
      <c r="Q17" s="274" t="str">
        <f>IF(A17="","",VLOOKUP(A17,基本情報!$B$6:$F$205,4,FALSE))</f>
        <v/>
      </c>
      <c r="R17" s="275"/>
      <c r="S17" s="264" t="str">
        <f>IF(A17="","",VLOOKUP(A17,基本情報!$B$6:$F$205,5,FALSE))</f>
        <v/>
      </c>
      <c r="T17" s="265"/>
      <c r="U17" s="265"/>
      <c r="V17" s="266"/>
      <c r="W17" s="276">
        <v>69</v>
      </c>
      <c r="X17" s="277"/>
      <c r="Y17" s="278"/>
      <c r="Z17" s="279" t="str">
        <f>IF(AU17="","",VLOOKUP(AU17,基本情報!$B$6:$F$205,2,FALSE))</f>
        <v/>
      </c>
      <c r="AA17" s="280"/>
      <c r="AB17" s="281"/>
      <c r="AC17" s="229"/>
      <c r="AD17" s="282" t="str">
        <f>IF(AU17="","",VLOOKUP(AU17,基本情報!$B$6:$F$205,3,FALSE))</f>
        <v/>
      </c>
      <c r="AE17" s="282"/>
      <c r="AF17" s="282"/>
      <c r="AG17" s="282"/>
      <c r="AH17" s="282"/>
      <c r="AI17" s="282"/>
      <c r="AJ17" s="282"/>
      <c r="AK17" s="282"/>
      <c r="AL17" s="282"/>
      <c r="AM17" s="230"/>
      <c r="AN17" s="283" t="str">
        <f>IF(AU17="","",VLOOKUP(AU17,基本情報!$B$6:$E$205,4,FALSE))</f>
        <v/>
      </c>
      <c r="AO17" s="284"/>
      <c r="AP17" s="264" t="str">
        <f>IF(AU17="","",VLOOKUP(AU17,基本情報!$B$6:$F$205,5,FALSE))</f>
        <v/>
      </c>
      <c r="AQ17" s="265"/>
      <c r="AR17" s="265"/>
      <c r="AS17" s="266"/>
      <c r="AU17" s="225"/>
    </row>
    <row r="18" spans="1:48" ht="12" customHeight="1">
      <c r="A18" s="225"/>
      <c r="C18" s="267">
        <v>10</v>
      </c>
      <c r="D18" s="268"/>
      <c r="E18" s="269"/>
      <c r="F18" s="270" t="str">
        <f>IF(A18="","",VLOOKUP(A18,基本情報!$B$6:$F$205,2,FALSE))</f>
        <v/>
      </c>
      <c r="G18" s="271"/>
      <c r="H18" s="272"/>
      <c r="I18" s="226"/>
      <c r="J18" s="273" t="str">
        <f>IF(A18="","",VLOOKUP(A18,基本情報!$B$6:$F$205,3,FALSE))</f>
        <v/>
      </c>
      <c r="K18" s="273"/>
      <c r="L18" s="273"/>
      <c r="M18" s="273"/>
      <c r="N18" s="273"/>
      <c r="O18" s="273"/>
      <c r="P18" s="227"/>
      <c r="Q18" s="274" t="str">
        <f>IF(A18="","",VLOOKUP(A18,基本情報!$B$6:$F$205,4,FALSE))</f>
        <v/>
      </c>
      <c r="R18" s="275"/>
      <c r="S18" s="264" t="str">
        <f>IF(A18="","",VLOOKUP(A18,基本情報!$B$6:$F$205,5,FALSE))</f>
        <v/>
      </c>
      <c r="T18" s="265"/>
      <c r="U18" s="265"/>
      <c r="V18" s="266"/>
      <c r="W18" s="276">
        <v>70</v>
      </c>
      <c r="X18" s="277"/>
      <c r="Y18" s="278"/>
      <c r="Z18" s="279" t="str">
        <f>IF(AU18="","",VLOOKUP(AU18,基本情報!$B$6:$F$205,2,FALSE))</f>
        <v/>
      </c>
      <c r="AA18" s="280"/>
      <c r="AB18" s="281"/>
      <c r="AC18" s="229"/>
      <c r="AD18" s="282" t="str">
        <f>IF(AU18="","",VLOOKUP(AU18,基本情報!$B$6:$F$205,3,FALSE))</f>
        <v/>
      </c>
      <c r="AE18" s="282"/>
      <c r="AF18" s="282"/>
      <c r="AG18" s="282"/>
      <c r="AH18" s="282"/>
      <c r="AI18" s="282"/>
      <c r="AJ18" s="282"/>
      <c r="AK18" s="282"/>
      <c r="AL18" s="282"/>
      <c r="AM18" s="230"/>
      <c r="AN18" s="283" t="str">
        <f>IF(AU18="","",VLOOKUP(AU18,基本情報!$B$6:$E$205,4,FALSE))</f>
        <v/>
      </c>
      <c r="AO18" s="284"/>
      <c r="AP18" s="264" t="str">
        <f>IF(AU18="","",VLOOKUP(AU18,基本情報!$B$6:$F$205,5,FALSE))</f>
        <v/>
      </c>
      <c r="AQ18" s="265"/>
      <c r="AR18" s="265"/>
      <c r="AS18" s="266"/>
      <c r="AU18" s="225"/>
    </row>
    <row r="19" spans="1:48" ht="12" customHeight="1">
      <c r="A19" s="225"/>
      <c r="C19" s="267">
        <v>11</v>
      </c>
      <c r="D19" s="268"/>
      <c r="E19" s="269"/>
      <c r="F19" s="270" t="str">
        <f>IF(A19="","",VLOOKUP(A19,基本情報!$B$6:$F$205,2,FALSE))</f>
        <v/>
      </c>
      <c r="G19" s="271"/>
      <c r="H19" s="272"/>
      <c r="I19" s="226"/>
      <c r="J19" s="273" t="str">
        <f>IF(A19="","",VLOOKUP(A19,基本情報!$B$6:$F$205,3,FALSE))</f>
        <v/>
      </c>
      <c r="K19" s="273"/>
      <c r="L19" s="273"/>
      <c r="M19" s="273"/>
      <c r="N19" s="273"/>
      <c r="O19" s="273"/>
      <c r="P19" s="227"/>
      <c r="Q19" s="274" t="str">
        <f>IF(A19="","",VLOOKUP(A19,基本情報!$B$6:$F$205,4,FALSE))</f>
        <v/>
      </c>
      <c r="R19" s="275"/>
      <c r="S19" s="264" t="str">
        <f>IF(A19="","",VLOOKUP(A19,基本情報!$B$6:$F$205,5,FALSE))</f>
        <v/>
      </c>
      <c r="T19" s="265"/>
      <c r="U19" s="265"/>
      <c r="V19" s="266"/>
      <c r="W19" s="276">
        <v>71</v>
      </c>
      <c r="X19" s="277"/>
      <c r="Y19" s="278"/>
      <c r="Z19" s="279" t="str">
        <f>IF(AU19="","",VLOOKUP(AU19,基本情報!$B$6:$F$205,2,FALSE))</f>
        <v/>
      </c>
      <c r="AA19" s="280"/>
      <c r="AB19" s="281"/>
      <c r="AC19" s="229"/>
      <c r="AD19" s="282" t="str">
        <f>IF(AU19="","",VLOOKUP(AU19,基本情報!$B$6:$F$205,3,FALSE))</f>
        <v/>
      </c>
      <c r="AE19" s="282"/>
      <c r="AF19" s="282"/>
      <c r="AG19" s="282"/>
      <c r="AH19" s="282"/>
      <c r="AI19" s="282"/>
      <c r="AJ19" s="282"/>
      <c r="AK19" s="282"/>
      <c r="AL19" s="282"/>
      <c r="AM19" s="230"/>
      <c r="AN19" s="283" t="str">
        <f>IF(AU19="","",VLOOKUP(AU19,基本情報!$B$6:$E$205,4,FALSE))</f>
        <v/>
      </c>
      <c r="AO19" s="284"/>
      <c r="AP19" s="264" t="str">
        <f>IF(AU19="","",VLOOKUP(AU19,基本情報!$B$6:$F$205,5,FALSE))</f>
        <v/>
      </c>
      <c r="AQ19" s="265"/>
      <c r="AR19" s="265"/>
      <c r="AS19" s="266"/>
      <c r="AU19" s="225"/>
    </row>
    <row r="20" spans="1:48" ht="12" customHeight="1">
      <c r="A20" s="225"/>
      <c r="C20" s="267">
        <v>12</v>
      </c>
      <c r="D20" s="268"/>
      <c r="E20" s="269"/>
      <c r="F20" s="270" t="str">
        <f>IF(A20="","",VLOOKUP(A20,基本情報!$B$6:$F$205,2,FALSE))</f>
        <v/>
      </c>
      <c r="G20" s="271"/>
      <c r="H20" s="272"/>
      <c r="I20" s="226"/>
      <c r="J20" s="273" t="str">
        <f>IF(A20="","",VLOOKUP(A20,基本情報!$B$6:$F$205,3,FALSE))</f>
        <v/>
      </c>
      <c r="K20" s="273"/>
      <c r="L20" s="273"/>
      <c r="M20" s="273"/>
      <c r="N20" s="273"/>
      <c r="O20" s="273"/>
      <c r="P20" s="227"/>
      <c r="Q20" s="274" t="str">
        <f>IF(A20="","",VLOOKUP(A20,基本情報!$B$6:$F$205,4,FALSE))</f>
        <v/>
      </c>
      <c r="R20" s="275"/>
      <c r="S20" s="264" t="str">
        <f>IF(A20="","",VLOOKUP(A20,基本情報!$B$6:$F$205,5,FALSE))</f>
        <v/>
      </c>
      <c r="T20" s="265"/>
      <c r="U20" s="265"/>
      <c r="V20" s="266"/>
      <c r="W20" s="276">
        <v>72</v>
      </c>
      <c r="X20" s="277"/>
      <c r="Y20" s="278"/>
      <c r="Z20" s="279" t="str">
        <f>IF(AU20="","",VLOOKUP(AU20,基本情報!$B$6:$F$205,2,FALSE))</f>
        <v/>
      </c>
      <c r="AA20" s="280"/>
      <c r="AB20" s="281"/>
      <c r="AC20" s="229"/>
      <c r="AD20" s="282" t="str">
        <f>IF(AU20="","",VLOOKUP(AU20,基本情報!$B$6:$F$205,3,FALSE))</f>
        <v/>
      </c>
      <c r="AE20" s="282"/>
      <c r="AF20" s="282"/>
      <c r="AG20" s="282"/>
      <c r="AH20" s="282"/>
      <c r="AI20" s="282"/>
      <c r="AJ20" s="282"/>
      <c r="AK20" s="282"/>
      <c r="AL20" s="282"/>
      <c r="AM20" s="230"/>
      <c r="AN20" s="283" t="str">
        <f>IF(AU20="","",VLOOKUP(AU20,基本情報!$B$6:$E$205,4,FALSE))</f>
        <v/>
      </c>
      <c r="AO20" s="284"/>
      <c r="AP20" s="264" t="str">
        <f>IF(AU20="","",VLOOKUP(AU20,基本情報!$B$6:$F$205,5,FALSE))</f>
        <v/>
      </c>
      <c r="AQ20" s="265"/>
      <c r="AR20" s="265"/>
      <c r="AS20" s="266"/>
      <c r="AU20" s="225"/>
    </row>
    <row r="21" spans="1:48" ht="12" customHeight="1">
      <c r="A21" s="225"/>
      <c r="C21" s="267">
        <v>13</v>
      </c>
      <c r="D21" s="268"/>
      <c r="E21" s="269"/>
      <c r="F21" s="270" t="str">
        <f>IF(A21="","",VLOOKUP(A21,基本情報!$B$6:$F$205,2,FALSE))</f>
        <v/>
      </c>
      <c r="G21" s="271"/>
      <c r="H21" s="272"/>
      <c r="I21" s="226"/>
      <c r="J21" s="273" t="str">
        <f>IF(A21="","",VLOOKUP(A21,基本情報!$B$6:$F$205,3,FALSE))</f>
        <v/>
      </c>
      <c r="K21" s="273"/>
      <c r="L21" s="273"/>
      <c r="M21" s="273"/>
      <c r="N21" s="273"/>
      <c r="O21" s="273"/>
      <c r="P21" s="227"/>
      <c r="Q21" s="274" t="str">
        <f>IF(A21="","",VLOOKUP(A21,基本情報!$B$6:$F$205,4,FALSE))</f>
        <v/>
      </c>
      <c r="R21" s="275"/>
      <c r="S21" s="264" t="str">
        <f>IF(A21="","",VLOOKUP(A21,基本情報!$B$6:$F$205,5,FALSE))</f>
        <v/>
      </c>
      <c r="T21" s="265"/>
      <c r="U21" s="265"/>
      <c r="V21" s="266"/>
      <c r="W21" s="276">
        <v>73</v>
      </c>
      <c r="X21" s="277"/>
      <c r="Y21" s="278"/>
      <c r="Z21" s="279" t="str">
        <f>IF(AU21="","",VLOOKUP(AU21,基本情報!$B$6:$F$205,2,FALSE))</f>
        <v/>
      </c>
      <c r="AA21" s="280"/>
      <c r="AB21" s="281"/>
      <c r="AC21" s="229"/>
      <c r="AD21" s="282" t="str">
        <f>IF(AU21="","",VLOOKUP(AU21,基本情報!$B$6:$F$205,3,FALSE))</f>
        <v/>
      </c>
      <c r="AE21" s="282"/>
      <c r="AF21" s="282"/>
      <c r="AG21" s="282"/>
      <c r="AH21" s="282"/>
      <c r="AI21" s="282"/>
      <c r="AJ21" s="282"/>
      <c r="AK21" s="282"/>
      <c r="AL21" s="282"/>
      <c r="AM21" s="230"/>
      <c r="AN21" s="283" t="str">
        <f>IF(AU21="","",VLOOKUP(AU21,基本情報!$B$6:$E$205,4,FALSE))</f>
        <v/>
      </c>
      <c r="AO21" s="284"/>
      <c r="AP21" s="264" t="str">
        <f>IF(AU21="","",VLOOKUP(AU21,基本情報!$B$6:$F$205,5,FALSE))</f>
        <v/>
      </c>
      <c r="AQ21" s="265"/>
      <c r="AR21" s="265"/>
      <c r="AS21" s="266"/>
      <c r="AU21" s="225"/>
    </row>
    <row r="22" spans="1:48" ht="12" customHeight="1">
      <c r="A22" s="225"/>
      <c r="C22" s="267">
        <v>14</v>
      </c>
      <c r="D22" s="268"/>
      <c r="E22" s="269"/>
      <c r="F22" s="270" t="str">
        <f>IF(A22="","",VLOOKUP(A22,基本情報!$B$6:$F$205,2,FALSE))</f>
        <v/>
      </c>
      <c r="G22" s="271"/>
      <c r="H22" s="272"/>
      <c r="I22" s="226"/>
      <c r="J22" s="273" t="str">
        <f>IF(A22="","",VLOOKUP(A22,基本情報!$B$6:$F$205,3,FALSE))</f>
        <v/>
      </c>
      <c r="K22" s="273"/>
      <c r="L22" s="273"/>
      <c r="M22" s="273"/>
      <c r="N22" s="273"/>
      <c r="O22" s="273"/>
      <c r="P22" s="227"/>
      <c r="Q22" s="274" t="str">
        <f>IF(A22="","",VLOOKUP(A22,基本情報!$B$6:$F$205,4,FALSE))</f>
        <v/>
      </c>
      <c r="R22" s="275"/>
      <c r="S22" s="264" t="str">
        <f>IF(A22="","",VLOOKUP(A22,基本情報!$B$6:$F$205,5,FALSE))</f>
        <v/>
      </c>
      <c r="T22" s="265"/>
      <c r="U22" s="265"/>
      <c r="V22" s="266"/>
      <c r="W22" s="276">
        <v>74</v>
      </c>
      <c r="X22" s="277"/>
      <c r="Y22" s="278"/>
      <c r="Z22" s="279" t="str">
        <f>IF(AU22="","",VLOOKUP(AU22,基本情報!$B$6:$F$205,2,FALSE))</f>
        <v/>
      </c>
      <c r="AA22" s="280"/>
      <c r="AB22" s="281"/>
      <c r="AC22" s="229"/>
      <c r="AD22" s="282" t="str">
        <f>IF(AU22="","",VLOOKUP(AU22,基本情報!$B$6:$F$205,3,FALSE))</f>
        <v/>
      </c>
      <c r="AE22" s="282"/>
      <c r="AF22" s="282"/>
      <c r="AG22" s="282"/>
      <c r="AH22" s="282"/>
      <c r="AI22" s="282"/>
      <c r="AJ22" s="282"/>
      <c r="AK22" s="282"/>
      <c r="AL22" s="282"/>
      <c r="AM22" s="230"/>
      <c r="AN22" s="283" t="str">
        <f>IF(AU22="","",VLOOKUP(AU22,基本情報!$B$6:$E$205,4,FALSE))</f>
        <v/>
      </c>
      <c r="AO22" s="284"/>
      <c r="AP22" s="264" t="str">
        <f>IF(AU22="","",VLOOKUP(AU22,基本情報!$B$6:$F$205,5,FALSE))</f>
        <v/>
      </c>
      <c r="AQ22" s="265"/>
      <c r="AR22" s="265"/>
      <c r="AS22" s="266"/>
      <c r="AU22" s="225"/>
    </row>
    <row r="23" spans="1:48" ht="12" customHeight="1">
      <c r="A23" s="225"/>
      <c r="C23" s="267">
        <v>15</v>
      </c>
      <c r="D23" s="268"/>
      <c r="E23" s="269"/>
      <c r="F23" s="270" t="str">
        <f>IF(A23="","",VLOOKUP(A23,基本情報!$B$6:$F$205,2,FALSE))</f>
        <v/>
      </c>
      <c r="G23" s="271"/>
      <c r="H23" s="272"/>
      <c r="I23" s="226"/>
      <c r="J23" s="273" t="str">
        <f>IF(A23="","",VLOOKUP(A23,基本情報!$B$6:$F$205,3,FALSE))</f>
        <v/>
      </c>
      <c r="K23" s="273"/>
      <c r="L23" s="273"/>
      <c r="M23" s="273"/>
      <c r="N23" s="273"/>
      <c r="O23" s="273"/>
      <c r="P23" s="227"/>
      <c r="Q23" s="274" t="str">
        <f>IF(A23="","",VLOOKUP(A23,基本情報!$B$6:$F$205,4,FALSE))</f>
        <v/>
      </c>
      <c r="R23" s="275"/>
      <c r="S23" s="264" t="str">
        <f>IF(A23="","",VLOOKUP(A23,基本情報!$B$6:$F$205,5,FALSE))</f>
        <v/>
      </c>
      <c r="T23" s="265"/>
      <c r="U23" s="265"/>
      <c r="V23" s="266"/>
      <c r="W23" s="276">
        <v>75</v>
      </c>
      <c r="X23" s="277"/>
      <c r="Y23" s="278"/>
      <c r="Z23" s="279" t="str">
        <f>IF(AU23="","",VLOOKUP(AU23,基本情報!$B$6:$F$205,2,FALSE))</f>
        <v/>
      </c>
      <c r="AA23" s="280"/>
      <c r="AB23" s="281"/>
      <c r="AC23" s="229"/>
      <c r="AD23" s="282" t="str">
        <f>IF(AU23="","",VLOOKUP(AU23,基本情報!$B$6:$F$205,3,FALSE))</f>
        <v/>
      </c>
      <c r="AE23" s="282"/>
      <c r="AF23" s="282"/>
      <c r="AG23" s="282"/>
      <c r="AH23" s="282"/>
      <c r="AI23" s="282"/>
      <c r="AJ23" s="282"/>
      <c r="AK23" s="282"/>
      <c r="AL23" s="282"/>
      <c r="AM23" s="230"/>
      <c r="AN23" s="283" t="str">
        <f>IF(AU23="","",VLOOKUP(AU23,基本情報!$B$6:$E$205,4,FALSE))</f>
        <v/>
      </c>
      <c r="AO23" s="284"/>
      <c r="AP23" s="264" t="str">
        <f>IF(AU23="","",VLOOKUP(AU23,基本情報!$B$6:$F$205,5,FALSE))</f>
        <v/>
      </c>
      <c r="AQ23" s="265"/>
      <c r="AR23" s="265"/>
      <c r="AS23" s="266"/>
      <c r="AU23" s="225"/>
    </row>
    <row r="24" spans="1:48" ht="12" customHeight="1">
      <c r="A24" s="225"/>
      <c r="C24" s="267">
        <v>16</v>
      </c>
      <c r="D24" s="268"/>
      <c r="E24" s="269"/>
      <c r="F24" s="270" t="str">
        <f>IF(A24="","",VLOOKUP(A24,基本情報!$B$6:$F$205,2,FALSE))</f>
        <v/>
      </c>
      <c r="G24" s="271"/>
      <c r="H24" s="272"/>
      <c r="I24" s="226"/>
      <c r="J24" s="273" t="str">
        <f>IF(A24="","",VLOOKUP(A24,基本情報!$B$6:$F$205,3,FALSE))</f>
        <v/>
      </c>
      <c r="K24" s="273"/>
      <c r="L24" s="273"/>
      <c r="M24" s="273"/>
      <c r="N24" s="273"/>
      <c r="O24" s="273"/>
      <c r="P24" s="227"/>
      <c r="Q24" s="274" t="str">
        <f>IF(A24="","",VLOOKUP(A24,基本情報!$B$6:$F$205,4,FALSE))</f>
        <v/>
      </c>
      <c r="R24" s="275"/>
      <c r="S24" s="264" t="str">
        <f>IF(A24="","",VLOOKUP(A24,基本情報!$B$6:$F$205,5,FALSE))</f>
        <v/>
      </c>
      <c r="T24" s="265"/>
      <c r="U24" s="265"/>
      <c r="V24" s="266"/>
      <c r="W24" s="276">
        <v>76</v>
      </c>
      <c r="X24" s="277"/>
      <c r="Y24" s="278"/>
      <c r="Z24" s="279" t="str">
        <f>IF(AU24="","",VLOOKUP(AU24,基本情報!$B$6:$F$205,2,FALSE))</f>
        <v/>
      </c>
      <c r="AA24" s="280"/>
      <c r="AB24" s="281"/>
      <c r="AC24" s="229"/>
      <c r="AD24" s="282" t="str">
        <f>IF(AU24="","",VLOOKUP(AU24,基本情報!$B$6:$F$205,3,FALSE))</f>
        <v/>
      </c>
      <c r="AE24" s="282"/>
      <c r="AF24" s="282"/>
      <c r="AG24" s="282"/>
      <c r="AH24" s="282"/>
      <c r="AI24" s="282"/>
      <c r="AJ24" s="282"/>
      <c r="AK24" s="282"/>
      <c r="AL24" s="282"/>
      <c r="AM24" s="230"/>
      <c r="AN24" s="283" t="str">
        <f>IF(AU24="","",VLOOKUP(AU24,基本情報!$B$6:$E$205,4,FALSE))</f>
        <v/>
      </c>
      <c r="AO24" s="284"/>
      <c r="AP24" s="264" t="str">
        <f>IF(AU24="","",VLOOKUP(AU24,基本情報!$B$6:$F$205,5,FALSE))</f>
        <v/>
      </c>
      <c r="AQ24" s="265"/>
      <c r="AR24" s="265"/>
      <c r="AS24" s="266"/>
      <c r="AU24" s="225"/>
    </row>
    <row r="25" spans="1:48" ht="12" customHeight="1">
      <c r="A25" s="225"/>
      <c r="C25" s="267">
        <v>17</v>
      </c>
      <c r="D25" s="268"/>
      <c r="E25" s="269"/>
      <c r="F25" s="270" t="str">
        <f>IF(A25="","",VLOOKUP(A25,基本情報!$B$6:$F$205,2,FALSE))</f>
        <v/>
      </c>
      <c r="G25" s="271"/>
      <c r="H25" s="272"/>
      <c r="I25" s="226"/>
      <c r="J25" s="273" t="str">
        <f>IF(A25="","",VLOOKUP(A25,基本情報!$B$6:$F$205,3,FALSE))</f>
        <v/>
      </c>
      <c r="K25" s="273"/>
      <c r="L25" s="273"/>
      <c r="M25" s="273"/>
      <c r="N25" s="273"/>
      <c r="O25" s="273"/>
      <c r="P25" s="227"/>
      <c r="Q25" s="274" t="str">
        <f>IF(A25="","",VLOOKUP(A25,基本情報!$B$6:$F$205,4,FALSE))</f>
        <v/>
      </c>
      <c r="R25" s="275"/>
      <c r="S25" s="264" t="str">
        <f>IF(A25="","",VLOOKUP(A25,基本情報!$B$6:$F$205,5,FALSE))</f>
        <v/>
      </c>
      <c r="T25" s="265"/>
      <c r="U25" s="265"/>
      <c r="V25" s="266"/>
      <c r="W25" s="276">
        <v>77</v>
      </c>
      <c r="X25" s="277"/>
      <c r="Y25" s="278"/>
      <c r="Z25" s="279" t="str">
        <f>IF(AU25="","",VLOOKUP(AU25,基本情報!$B$6:$F$205,2,FALSE))</f>
        <v/>
      </c>
      <c r="AA25" s="280"/>
      <c r="AB25" s="281"/>
      <c r="AC25" s="229"/>
      <c r="AD25" s="282" t="str">
        <f>IF(AU25="","",VLOOKUP(AU25,基本情報!$B$6:$F$205,3,FALSE))</f>
        <v/>
      </c>
      <c r="AE25" s="282"/>
      <c r="AF25" s="282"/>
      <c r="AG25" s="282"/>
      <c r="AH25" s="282"/>
      <c r="AI25" s="282"/>
      <c r="AJ25" s="282"/>
      <c r="AK25" s="282"/>
      <c r="AL25" s="282"/>
      <c r="AM25" s="230"/>
      <c r="AN25" s="283" t="str">
        <f>IF(AU25="","",VLOOKUP(AU25,基本情報!$B$6:$E$205,4,FALSE))</f>
        <v/>
      </c>
      <c r="AO25" s="284"/>
      <c r="AP25" s="264" t="str">
        <f>IF(AU25="","",VLOOKUP(AU25,基本情報!$B$6:$F$205,5,FALSE))</f>
        <v/>
      </c>
      <c r="AQ25" s="265"/>
      <c r="AR25" s="265"/>
      <c r="AS25" s="266"/>
      <c r="AU25" s="225"/>
    </row>
    <row r="26" spans="1:48" ht="12" customHeight="1">
      <c r="A26" s="225"/>
      <c r="C26" s="267">
        <v>18</v>
      </c>
      <c r="D26" s="268"/>
      <c r="E26" s="269"/>
      <c r="F26" s="270" t="str">
        <f>IF(A26="","",VLOOKUP(A26,基本情報!$B$6:$F$205,2,FALSE))</f>
        <v/>
      </c>
      <c r="G26" s="271"/>
      <c r="H26" s="272"/>
      <c r="I26" s="226"/>
      <c r="J26" s="273" t="str">
        <f>IF(A26="","",VLOOKUP(A26,基本情報!$B$6:$F$205,3,FALSE))</f>
        <v/>
      </c>
      <c r="K26" s="273"/>
      <c r="L26" s="273"/>
      <c r="M26" s="273"/>
      <c r="N26" s="273"/>
      <c r="O26" s="273"/>
      <c r="P26" s="227"/>
      <c r="Q26" s="274" t="str">
        <f>IF(A26="","",VLOOKUP(A26,基本情報!$B$6:$F$205,4,FALSE))</f>
        <v/>
      </c>
      <c r="R26" s="275"/>
      <c r="S26" s="264" t="str">
        <f>IF(A26="","",VLOOKUP(A26,基本情報!$B$6:$F$205,5,FALSE))</f>
        <v/>
      </c>
      <c r="T26" s="265"/>
      <c r="U26" s="265"/>
      <c r="V26" s="266"/>
      <c r="W26" s="276">
        <v>78</v>
      </c>
      <c r="X26" s="277"/>
      <c r="Y26" s="278"/>
      <c r="Z26" s="279" t="str">
        <f>IF(AU26="","",VLOOKUP(AU26,基本情報!$B$6:$F$205,2,FALSE))</f>
        <v/>
      </c>
      <c r="AA26" s="280"/>
      <c r="AB26" s="281"/>
      <c r="AC26" s="229"/>
      <c r="AD26" s="282" t="str">
        <f>IF(AU26="","",VLOOKUP(AU26,基本情報!$B$6:$F$205,3,FALSE))</f>
        <v/>
      </c>
      <c r="AE26" s="282"/>
      <c r="AF26" s="282"/>
      <c r="AG26" s="282"/>
      <c r="AH26" s="282"/>
      <c r="AI26" s="282"/>
      <c r="AJ26" s="282"/>
      <c r="AK26" s="282"/>
      <c r="AL26" s="282"/>
      <c r="AM26" s="230"/>
      <c r="AN26" s="283" t="str">
        <f>IF(AU26="","",VLOOKUP(AU26,基本情報!$B$6:$E$205,4,FALSE))</f>
        <v/>
      </c>
      <c r="AO26" s="284"/>
      <c r="AP26" s="264" t="str">
        <f>IF(AU26="","",VLOOKUP(AU26,基本情報!$B$6:$F$205,5,FALSE))</f>
        <v/>
      </c>
      <c r="AQ26" s="265"/>
      <c r="AR26" s="265"/>
      <c r="AS26" s="266"/>
      <c r="AU26" s="225"/>
    </row>
    <row r="27" spans="1:48" ht="12" customHeight="1">
      <c r="A27" s="225"/>
      <c r="C27" s="267">
        <v>19</v>
      </c>
      <c r="D27" s="268"/>
      <c r="E27" s="269"/>
      <c r="F27" s="270" t="str">
        <f>IF(A27="","",VLOOKUP(A27,基本情報!$B$6:$F$205,2,FALSE))</f>
        <v/>
      </c>
      <c r="G27" s="271"/>
      <c r="H27" s="272"/>
      <c r="I27" s="226"/>
      <c r="J27" s="273" t="str">
        <f>IF(A27="","",VLOOKUP(A27,基本情報!$B$6:$F$205,3,FALSE))</f>
        <v/>
      </c>
      <c r="K27" s="273"/>
      <c r="L27" s="273"/>
      <c r="M27" s="273"/>
      <c r="N27" s="273"/>
      <c r="O27" s="273"/>
      <c r="P27" s="227"/>
      <c r="Q27" s="274" t="str">
        <f>IF(A27="","",VLOOKUP(A27,基本情報!$B$6:$F$205,4,FALSE))</f>
        <v/>
      </c>
      <c r="R27" s="275"/>
      <c r="S27" s="264" t="str">
        <f>IF(A27="","",VLOOKUP(A27,基本情報!$B$6:$F$205,5,FALSE))</f>
        <v/>
      </c>
      <c r="T27" s="265"/>
      <c r="U27" s="265"/>
      <c r="V27" s="266"/>
      <c r="W27" s="276">
        <v>79</v>
      </c>
      <c r="X27" s="277"/>
      <c r="Y27" s="278"/>
      <c r="Z27" s="279" t="str">
        <f>IF(AU27="","",VLOOKUP(AU27,基本情報!$B$6:$F$205,2,FALSE))</f>
        <v/>
      </c>
      <c r="AA27" s="280"/>
      <c r="AB27" s="281"/>
      <c r="AC27" s="229"/>
      <c r="AD27" s="282" t="str">
        <f>IF(AU27="","",VLOOKUP(AU27,基本情報!$B$6:$F$205,3,FALSE))</f>
        <v/>
      </c>
      <c r="AE27" s="282"/>
      <c r="AF27" s="282"/>
      <c r="AG27" s="282"/>
      <c r="AH27" s="282"/>
      <c r="AI27" s="282"/>
      <c r="AJ27" s="282"/>
      <c r="AK27" s="282"/>
      <c r="AL27" s="282"/>
      <c r="AM27" s="230"/>
      <c r="AN27" s="283" t="str">
        <f>IF(AU27="","",VLOOKUP(AU27,基本情報!$B$6:$E$205,4,FALSE))</f>
        <v/>
      </c>
      <c r="AO27" s="284"/>
      <c r="AP27" s="264" t="str">
        <f>IF(AU27="","",VLOOKUP(AU27,基本情報!$B$6:$F$205,5,FALSE))</f>
        <v/>
      </c>
      <c r="AQ27" s="265"/>
      <c r="AR27" s="265"/>
      <c r="AS27" s="266"/>
      <c r="AU27" s="225"/>
    </row>
    <row r="28" spans="1:48" ht="12" customHeight="1">
      <c r="A28" s="225"/>
      <c r="C28" s="267">
        <v>20</v>
      </c>
      <c r="D28" s="268"/>
      <c r="E28" s="269"/>
      <c r="F28" s="270" t="str">
        <f>IF(A28="","",VLOOKUP(A28,基本情報!$B$6:$F$205,2,FALSE))</f>
        <v/>
      </c>
      <c r="G28" s="271"/>
      <c r="H28" s="272"/>
      <c r="I28" s="226"/>
      <c r="J28" s="273" t="str">
        <f>IF(A28="","",VLOOKUP(A28,基本情報!$B$6:$F$205,3,FALSE))</f>
        <v/>
      </c>
      <c r="K28" s="273"/>
      <c r="L28" s="273"/>
      <c r="M28" s="273"/>
      <c r="N28" s="273"/>
      <c r="O28" s="273"/>
      <c r="P28" s="227"/>
      <c r="Q28" s="274" t="str">
        <f>IF(A28="","",VLOOKUP(A28,基本情報!$B$6:$F$205,4,FALSE))</f>
        <v/>
      </c>
      <c r="R28" s="275"/>
      <c r="S28" s="264" t="str">
        <f>IF(A28="","",VLOOKUP(A28,基本情報!$B$6:$F$205,5,FALSE))</f>
        <v/>
      </c>
      <c r="T28" s="265"/>
      <c r="U28" s="265"/>
      <c r="V28" s="266"/>
      <c r="W28" s="276">
        <v>80</v>
      </c>
      <c r="X28" s="277"/>
      <c r="Y28" s="278"/>
      <c r="Z28" s="279" t="str">
        <f>IF(AU28="","",VLOOKUP(AU28,基本情報!$B$6:$F$205,2,FALSE))</f>
        <v/>
      </c>
      <c r="AA28" s="280"/>
      <c r="AB28" s="281"/>
      <c r="AC28" s="229"/>
      <c r="AD28" s="282" t="str">
        <f>IF(AU28="","",VLOOKUP(AU28,基本情報!$B$6:$F$205,3,FALSE))</f>
        <v/>
      </c>
      <c r="AE28" s="282"/>
      <c r="AF28" s="282"/>
      <c r="AG28" s="282"/>
      <c r="AH28" s="282"/>
      <c r="AI28" s="282"/>
      <c r="AJ28" s="282"/>
      <c r="AK28" s="282"/>
      <c r="AL28" s="282"/>
      <c r="AM28" s="230"/>
      <c r="AN28" s="283" t="str">
        <f>IF(AU28="","",VLOOKUP(AU28,基本情報!$B$6:$E$205,4,FALSE))</f>
        <v/>
      </c>
      <c r="AO28" s="284"/>
      <c r="AP28" s="264" t="str">
        <f>IF(AU28="","",VLOOKUP(AU28,基本情報!$B$6:$F$205,5,FALSE))</f>
        <v/>
      </c>
      <c r="AQ28" s="265"/>
      <c r="AR28" s="265"/>
      <c r="AS28" s="266"/>
      <c r="AU28" s="225"/>
    </row>
    <row r="29" spans="1:48" ht="12" customHeight="1">
      <c r="A29" s="225"/>
      <c r="C29" s="267">
        <v>21</v>
      </c>
      <c r="D29" s="268"/>
      <c r="E29" s="269"/>
      <c r="F29" s="270" t="str">
        <f>IF(A29="","",VLOOKUP(A29,基本情報!$B$6:$F$205,2,FALSE))</f>
        <v/>
      </c>
      <c r="G29" s="271"/>
      <c r="H29" s="272"/>
      <c r="I29" s="226"/>
      <c r="J29" s="273" t="str">
        <f>IF(A29="","",VLOOKUP(A29,基本情報!$B$6:$F$205,3,FALSE))</f>
        <v/>
      </c>
      <c r="K29" s="273"/>
      <c r="L29" s="273"/>
      <c r="M29" s="273"/>
      <c r="N29" s="273"/>
      <c r="O29" s="273"/>
      <c r="P29" s="227"/>
      <c r="Q29" s="274" t="str">
        <f>IF(A29="","",VLOOKUP(A29,基本情報!$B$6:$F$205,4,FALSE))</f>
        <v/>
      </c>
      <c r="R29" s="275"/>
      <c r="S29" s="264" t="str">
        <f>IF(A29="","",VLOOKUP(A29,基本情報!$B$6:$F$205,5,FALSE))</f>
        <v/>
      </c>
      <c r="T29" s="265"/>
      <c r="U29" s="265"/>
      <c r="V29" s="266"/>
      <c r="W29" s="276">
        <v>81</v>
      </c>
      <c r="X29" s="277"/>
      <c r="Y29" s="278"/>
      <c r="Z29" s="279" t="str">
        <f>IF(AU29="","",VLOOKUP(AU29,基本情報!$B$6:$F$205,2,FALSE))</f>
        <v/>
      </c>
      <c r="AA29" s="280"/>
      <c r="AB29" s="281"/>
      <c r="AC29" s="229"/>
      <c r="AD29" s="282" t="str">
        <f>IF(AU29="","",VLOOKUP(AU29,基本情報!$B$6:$F$205,3,FALSE))</f>
        <v/>
      </c>
      <c r="AE29" s="282"/>
      <c r="AF29" s="282"/>
      <c r="AG29" s="282"/>
      <c r="AH29" s="282"/>
      <c r="AI29" s="282"/>
      <c r="AJ29" s="282"/>
      <c r="AK29" s="282"/>
      <c r="AL29" s="282"/>
      <c r="AM29" s="230"/>
      <c r="AN29" s="283" t="str">
        <f>IF(AU29="","",VLOOKUP(AU29,基本情報!$B$6:$E$205,4,FALSE))</f>
        <v/>
      </c>
      <c r="AO29" s="284"/>
      <c r="AP29" s="264" t="str">
        <f>IF(AU29="","",VLOOKUP(AU29,基本情報!$B$6:$F$205,5,FALSE))</f>
        <v/>
      </c>
      <c r="AQ29" s="265"/>
      <c r="AR29" s="265"/>
      <c r="AS29" s="266"/>
      <c r="AU29" s="225"/>
    </row>
    <row r="30" spans="1:48" ht="12" customHeight="1">
      <c r="A30" s="225"/>
      <c r="C30" s="267">
        <v>22</v>
      </c>
      <c r="D30" s="268"/>
      <c r="E30" s="269"/>
      <c r="F30" s="270" t="str">
        <f>IF(A30="","",VLOOKUP(A30,基本情報!$B$6:$F$205,2,FALSE))</f>
        <v/>
      </c>
      <c r="G30" s="271"/>
      <c r="H30" s="272"/>
      <c r="I30" s="226"/>
      <c r="J30" s="273" t="str">
        <f>IF(A30="","",VLOOKUP(A30,基本情報!$B$6:$F$205,3,FALSE))</f>
        <v/>
      </c>
      <c r="K30" s="273"/>
      <c r="L30" s="273"/>
      <c r="M30" s="273"/>
      <c r="N30" s="273"/>
      <c r="O30" s="273"/>
      <c r="P30" s="227"/>
      <c r="Q30" s="274" t="str">
        <f>IF(A30="","",VLOOKUP(A30,基本情報!$B$6:$F$205,4,FALSE))</f>
        <v/>
      </c>
      <c r="R30" s="275"/>
      <c r="S30" s="264" t="str">
        <f>IF(A30="","",VLOOKUP(A30,基本情報!$B$6:$F$205,5,FALSE))</f>
        <v/>
      </c>
      <c r="T30" s="265"/>
      <c r="U30" s="265"/>
      <c r="V30" s="266"/>
      <c r="W30" s="276">
        <v>82</v>
      </c>
      <c r="X30" s="277"/>
      <c r="Y30" s="278"/>
      <c r="Z30" s="279" t="str">
        <f>IF(AU30="","",VLOOKUP(AU30,基本情報!$B$6:$F$205,2,FALSE))</f>
        <v/>
      </c>
      <c r="AA30" s="280"/>
      <c r="AB30" s="281"/>
      <c r="AC30" s="229"/>
      <c r="AD30" s="282" t="str">
        <f>IF(AU30="","",VLOOKUP(AU30,基本情報!$B$6:$F$205,3,FALSE))</f>
        <v/>
      </c>
      <c r="AE30" s="282"/>
      <c r="AF30" s="282"/>
      <c r="AG30" s="282"/>
      <c r="AH30" s="282"/>
      <c r="AI30" s="282"/>
      <c r="AJ30" s="282"/>
      <c r="AK30" s="282"/>
      <c r="AL30" s="282"/>
      <c r="AM30" s="230"/>
      <c r="AN30" s="283" t="str">
        <f>IF(AU30="","",VLOOKUP(AU30,基本情報!$B$6:$E$205,4,FALSE))</f>
        <v/>
      </c>
      <c r="AO30" s="284"/>
      <c r="AP30" s="264" t="str">
        <f>IF(AU30="","",VLOOKUP(AU30,基本情報!$B$6:$F$205,5,FALSE))</f>
        <v/>
      </c>
      <c r="AQ30" s="265"/>
      <c r="AR30" s="265"/>
      <c r="AS30" s="266"/>
      <c r="AU30" s="225"/>
    </row>
    <row r="31" spans="1:48" ht="12" customHeight="1">
      <c r="A31" s="225"/>
      <c r="C31" s="267">
        <v>23</v>
      </c>
      <c r="D31" s="268"/>
      <c r="E31" s="269"/>
      <c r="F31" s="270" t="str">
        <f>IF(A31="","",VLOOKUP(A31,基本情報!$B$6:$F$205,2,FALSE))</f>
        <v/>
      </c>
      <c r="G31" s="271"/>
      <c r="H31" s="272"/>
      <c r="I31" s="226"/>
      <c r="J31" s="273" t="str">
        <f>IF(A31="","",VLOOKUP(A31,基本情報!$B$6:$F$205,3,FALSE))</f>
        <v/>
      </c>
      <c r="K31" s="273"/>
      <c r="L31" s="273"/>
      <c r="M31" s="273"/>
      <c r="N31" s="273"/>
      <c r="O31" s="273"/>
      <c r="P31" s="227"/>
      <c r="Q31" s="274" t="str">
        <f>IF(A31="","",VLOOKUP(A31,基本情報!$B$6:$F$205,4,FALSE))</f>
        <v/>
      </c>
      <c r="R31" s="275"/>
      <c r="S31" s="264" t="str">
        <f>IF(A31="","",VLOOKUP(A31,基本情報!$B$6:$F$205,5,FALSE))</f>
        <v/>
      </c>
      <c r="T31" s="265"/>
      <c r="U31" s="265"/>
      <c r="V31" s="266"/>
      <c r="W31" s="276">
        <v>83</v>
      </c>
      <c r="X31" s="277"/>
      <c r="Y31" s="278"/>
      <c r="Z31" s="279" t="str">
        <f>IF(AU31="","",VLOOKUP(AU31,基本情報!$B$6:$F$205,2,FALSE))</f>
        <v/>
      </c>
      <c r="AA31" s="280"/>
      <c r="AB31" s="281"/>
      <c r="AC31" s="229"/>
      <c r="AD31" s="282" t="str">
        <f>IF(AU31="","",VLOOKUP(AU31,基本情報!$B$6:$F$205,3,FALSE))</f>
        <v/>
      </c>
      <c r="AE31" s="282"/>
      <c r="AF31" s="282"/>
      <c r="AG31" s="282"/>
      <c r="AH31" s="282"/>
      <c r="AI31" s="282"/>
      <c r="AJ31" s="282"/>
      <c r="AK31" s="282"/>
      <c r="AL31" s="282"/>
      <c r="AM31" s="230"/>
      <c r="AN31" s="283" t="str">
        <f>IF(AU31="","",VLOOKUP(AU31,基本情報!$B$6:$E$205,4,FALSE))</f>
        <v/>
      </c>
      <c r="AO31" s="284"/>
      <c r="AP31" s="264" t="str">
        <f>IF(AU31="","",VLOOKUP(AU31,基本情報!$B$6:$F$205,5,FALSE))</f>
        <v/>
      </c>
      <c r="AQ31" s="265"/>
      <c r="AR31" s="265"/>
      <c r="AS31" s="266"/>
      <c r="AU31" s="225"/>
    </row>
    <row r="32" spans="1:48" ht="12" customHeight="1">
      <c r="A32" s="225"/>
      <c r="C32" s="267">
        <v>24</v>
      </c>
      <c r="D32" s="268"/>
      <c r="E32" s="269"/>
      <c r="F32" s="270" t="str">
        <f>IF(A32="","",VLOOKUP(A32,基本情報!$B$6:$F$205,2,FALSE))</f>
        <v/>
      </c>
      <c r="G32" s="271"/>
      <c r="H32" s="272"/>
      <c r="I32" s="226"/>
      <c r="J32" s="273" t="str">
        <f>IF(A32="","",VLOOKUP(A32,基本情報!$B$6:$F$205,3,FALSE))</f>
        <v/>
      </c>
      <c r="K32" s="273"/>
      <c r="L32" s="273"/>
      <c r="M32" s="273"/>
      <c r="N32" s="273"/>
      <c r="O32" s="273"/>
      <c r="P32" s="227"/>
      <c r="Q32" s="274" t="str">
        <f>IF(A32="","",VLOOKUP(A32,基本情報!$B$6:$F$205,4,FALSE))</f>
        <v/>
      </c>
      <c r="R32" s="275"/>
      <c r="S32" s="264" t="str">
        <f>IF(A32="","",VLOOKUP(A32,基本情報!$B$6:$F$205,5,FALSE))</f>
        <v/>
      </c>
      <c r="T32" s="265"/>
      <c r="U32" s="265"/>
      <c r="V32" s="266"/>
      <c r="W32" s="276">
        <v>84</v>
      </c>
      <c r="X32" s="277"/>
      <c r="Y32" s="278"/>
      <c r="Z32" s="279" t="str">
        <f>IF(AU32="","",VLOOKUP(AU32,基本情報!$B$6:$F$205,2,FALSE))</f>
        <v/>
      </c>
      <c r="AA32" s="280"/>
      <c r="AB32" s="281"/>
      <c r="AC32" s="229"/>
      <c r="AD32" s="282" t="str">
        <f>IF(AU32="","",VLOOKUP(AU32,基本情報!$B$6:$F$205,3,FALSE))</f>
        <v/>
      </c>
      <c r="AE32" s="282"/>
      <c r="AF32" s="282"/>
      <c r="AG32" s="282"/>
      <c r="AH32" s="282"/>
      <c r="AI32" s="282"/>
      <c r="AJ32" s="282"/>
      <c r="AK32" s="282"/>
      <c r="AL32" s="282"/>
      <c r="AM32" s="230"/>
      <c r="AN32" s="283" t="str">
        <f>IF(AU32="","",VLOOKUP(AU32,基本情報!$B$6:$E$205,4,FALSE))</f>
        <v/>
      </c>
      <c r="AO32" s="284"/>
      <c r="AP32" s="264" t="str">
        <f>IF(AU32="","",VLOOKUP(AU32,基本情報!$B$6:$F$205,5,FALSE))</f>
        <v/>
      </c>
      <c r="AQ32" s="265"/>
      <c r="AR32" s="265"/>
      <c r="AS32" s="266"/>
      <c r="AU32" s="225"/>
    </row>
    <row r="33" spans="1:47" ht="12" customHeight="1">
      <c r="A33" s="225"/>
      <c r="C33" s="267">
        <v>25</v>
      </c>
      <c r="D33" s="268"/>
      <c r="E33" s="269"/>
      <c r="F33" s="270" t="str">
        <f>IF(A33="","",VLOOKUP(A33,基本情報!$B$6:$F$205,2,FALSE))</f>
        <v/>
      </c>
      <c r="G33" s="271"/>
      <c r="H33" s="272"/>
      <c r="I33" s="226"/>
      <c r="J33" s="273" t="str">
        <f>IF(A33="","",VLOOKUP(A33,基本情報!$B$6:$F$205,3,FALSE))</f>
        <v/>
      </c>
      <c r="K33" s="273"/>
      <c r="L33" s="273"/>
      <c r="M33" s="273"/>
      <c r="N33" s="273"/>
      <c r="O33" s="273"/>
      <c r="P33" s="227"/>
      <c r="Q33" s="274" t="str">
        <f>IF(A33="","",VLOOKUP(A33,基本情報!$B$6:$F$205,4,FALSE))</f>
        <v/>
      </c>
      <c r="R33" s="275"/>
      <c r="S33" s="264" t="str">
        <f>IF(A33="","",VLOOKUP(A33,基本情報!$B$6:$F$205,5,FALSE))</f>
        <v/>
      </c>
      <c r="T33" s="265"/>
      <c r="U33" s="265"/>
      <c r="V33" s="266"/>
      <c r="W33" s="276">
        <v>85</v>
      </c>
      <c r="X33" s="277"/>
      <c r="Y33" s="278"/>
      <c r="Z33" s="279" t="str">
        <f>IF(AU33="","",VLOOKUP(AU33,基本情報!$B$6:$F$205,2,FALSE))</f>
        <v/>
      </c>
      <c r="AA33" s="280"/>
      <c r="AB33" s="281"/>
      <c r="AC33" s="229"/>
      <c r="AD33" s="282" t="str">
        <f>IF(AU33="","",VLOOKUP(AU33,基本情報!$B$6:$F$205,3,FALSE))</f>
        <v/>
      </c>
      <c r="AE33" s="282"/>
      <c r="AF33" s="282"/>
      <c r="AG33" s="282"/>
      <c r="AH33" s="282"/>
      <c r="AI33" s="282"/>
      <c r="AJ33" s="282"/>
      <c r="AK33" s="282"/>
      <c r="AL33" s="282"/>
      <c r="AM33" s="230"/>
      <c r="AN33" s="283" t="str">
        <f>IF(AU33="","",VLOOKUP(AU33,基本情報!$B$6:$E$205,4,FALSE))</f>
        <v/>
      </c>
      <c r="AO33" s="284"/>
      <c r="AP33" s="264" t="str">
        <f>IF(AU33="","",VLOOKUP(AU33,基本情報!$B$6:$F$205,5,FALSE))</f>
        <v/>
      </c>
      <c r="AQ33" s="265"/>
      <c r="AR33" s="265"/>
      <c r="AS33" s="266"/>
      <c r="AU33" s="225"/>
    </row>
    <row r="34" spans="1:47" ht="12" customHeight="1">
      <c r="A34" s="225"/>
      <c r="C34" s="267">
        <v>26</v>
      </c>
      <c r="D34" s="268"/>
      <c r="E34" s="269"/>
      <c r="F34" s="270" t="str">
        <f>IF(A34="","",VLOOKUP(A34,基本情報!$B$6:$F$205,2,FALSE))</f>
        <v/>
      </c>
      <c r="G34" s="271"/>
      <c r="H34" s="272"/>
      <c r="I34" s="226"/>
      <c r="J34" s="273" t="str">
        <f>IF(A34="","",VLOOKUP(A34,基本情報!$B$6:$F$205,3,FALSE))</f>
        <v/>
      </c>
      <c r="K34" s="273"/>
      <c r="L34" s="273"/>
      <c r="M34" s="273"/>
      <c r="N34" s="273"/>
      <c r="O34" s="273"/>
      <c r="P34" s="227"/>
      <c r="Q34" s="274" t="str">
        <f>IF(A34="","",VLOOKUP(A34,基本情報!$B$6:$F$205,4,FALSE))</f>
        <v/>
      </c>
      <c r="R34" s="275"/>
      <c r="S34" s="264" t="str">
        <f>IF(A34="","",VLOOKUP(A34,基本情報!$B$6:$F$205,5,FALSE))</f>
        <v/>
      </c>
      <c r="T34" s="265"/>
      <c r="U34" s="265"/>
      <c r="V34" s="266"/>
      <c r="W34" s="276">
        <v>86</v>
      </c>
      <c r="X34" s="277"/>
      <c r="Y34" s="278"/>
      <c r="Z34" s="279" t="str">
        <f>IF(AU34="","",VLOOKUP(AU34,基本情報!$B$6:$F$205,2,FALSE))</f>
        <v/>
      </c>
      <c r="AA34" s="280"/>
      <c r="AB34" s="281"/>
      <c r="AC34" s="229"/>
      <c r="AD34" s="282" t="str">
        <f>IF(AU34="","",VLOOKUP(AU34,基本情報!$B$6:$F$205,3,FALSE))</f>
        <v/>
      </c>
      <c r="AE34" s="282"/>
      <c r="AF34" s="282"/>
      <c r="AG34" s="282"/>
      <c r="AH34" s="282"/>
      <c r="AI34" s="282"/>
      <c r="AJ34" s="282"/>
      <c r="AK34" s="282"/>
      <c r="AL34" s="282"/>
      <c r="AM34" s="230"/>
      <c r="AN34" s="283" t="str">
        <f>IF(AU34="","",VLOOKUP(AU34,基本情報!$B$6:$E$205,4,FALSE))</f>
        <v/>
      </c>
      <c r="AO34" s="284"/>
      <c r="AP34" s="264" t="str">
        <f>IF(AU34="","",VLOOKUP(AU34,基本情報!$B$6:$F$205,5,FALSE))</f>
        <v/>
      </c>
      <c r="AQ34" s="265"/>
      <c r="AR34" s="265"/>
      <c r="AS34" s="266"/>
      <c r="AU34" s="225"/>
    </row>
    <row r="35" spans="1:47" ht="12" customHeight="1">
      <c r="A35" s="225"/>
      <c r="C35" s="267">
        <v>27</v>
      </c>
      <c r="D35" s="268"/>
      <c r="E35" s="269"/>
      <c r="F35" s="270" t="str">
        <f>IF(A35="","",VLOOKUP(A35,基本情報!$B$6:$F$205,2,FALSE))</f>
        <v/>
      </c>
      <c r="G35" s="271"/>
      <c r="H35" s="272"/>
      <c r="I35" s="226"/>
      <c r="J35" s="273" t="str">
        <f>IF(A35="","",VLOOKUP(A35,基本情報!$B$6:$F$205,3,FALSE))</f>
        <v/>
      </c>
      <c r="K35" s="273"/>
      <c r="L35" s="273"/>
      <c r="M35" s="273"/>
      <c r="N35" s="273"/>
      <c r="O35" s="273"/>
      <c r="P35" s="227"/>
      <c r="Q35" s="274" t="str">
        <f>IF(A35="","",VLOOKUP(A35,基本情報!$B$6:$F$205,4,FALSE))</f>
        <v/>
      </c>
      <c r="R35" s="275"/>
      <c r="S35" s="264" t="str">
        <f>IF(A35="","",VLOOKUP(A35,基本情報!$B$6:$F$205,5,FALSE))</f>
        <v/>
      </c>
      <c r="T35" s="265"/>
      <c r="U35" s="265"/>
      <c r="V35" s="266"/>
      <c r="W35" s="276">
        <v>87</v>
      </c>
      <c r="X35" s="277"/>
      <c r="Y35" s="278"/>
      <c r="Z35" s="279" t="str">
        <f>IF(AU35="","",VLOOKUP(AU35,基本情報!$B$6:$F$205,2,FALSE))</f>
        <v/>
      </c>
      <c r="AA35" s="280"/>
      <c r="AB35" s="281"/>
      <c r="AC35" s="229"/>
      <c r="AD35" s="282" t="str">
        <f>IF(AU35="","",VLOOKUP(AU35,基本情報!$B$6:$F$205,3,FALSE))</f>
        <v/>
      </c>
      <c r="AE35" s="282"/>
      <c r="AF35" s="282"/>
      <c r="AG35" s="282"/>
      <c r="AH35" s="282"/>
      <c r="AI35" s="282"/>
      <c r="AJ35" s="282"/>
      <c r="AK35" s="282"/>
      <c r="AL35" s="282"/>
      <c r="AM35" s="230"/>
      <c r="AN35" s="283" t="str">
        <f>IF(AU35="","",VLOOKUP(AU35,基本情報!$B$6:$E$205,4,FALSE))</f>
        <v/>
      </c>
      <c r="AO35" s="284"/>
      <c r="AP35" s="264" t="str">
        <f>IF(AU35="","",VLOOKUP(AU35,基本情報!$B$6:$F$205,5,FALSE))</f>
        <v/>
      </c>
      <c r="AQ35" s="265"/>
      <c r="AR35" s="265"/>
      <c r="AS35" s="266"/>
      <c r="AU35" s="225"/>
    </row>
    <row r="36" spans="1:47" ht="12" customHeight="1">
      <c r="A36" s="225"/>
      <c r="C36" s="267">
        <v>28</v>
      </c>
      <c r="D36" s="268"/>
      <c r="E36" s="269"/>
      <c r="F36" s="270" t="str">
        <f>IF(A36="","",VLOOKUP(A36,基本情報!$B$6:$F$205,2,FALSE))</f>
        <v/>
      </c>
      <c r="G36" s="271"/>
      <c r="H36" s="272"/>
      <c r="I36" s="226"/>
      <c r="J36" s="273" t="str">
        <f>IF(A36="","",VLOOKUP(A36,基本情報!$B$6:$F$205,3,FALSE))</f>
        <v/>
      </c>
      <c r="K36" s="273"/>
      <c r="L36" s="273"/>
      <c r="M36" s="273"/>
      <c r="N36" s="273"/>
      <c r="O36" s="273"/>
      <c r="P36" s="227"/>
      <c r="Q36" s="274" t="str">
        <f>IF(A36="","",VLOOKUP(A36,基本情報!$B$6:$F$205,4,FALSE))</f>
        <v/>
      </c>
      <c r="R36" s="275"/>
      <c r="S36" s="264" t="str">
        <f>IF(A36="","",VLOOKUP(A36,基本情報!$B$6:$F$205,5,FALSE))</f>
        <v/>
      </c>
      <c r="T36" s="265"/>
      <c r="U36" s="265"/>
      <c r="V36" s="266"/>
      <c r="W36" s="276">
        <v>88</v>
      </c>
      <c r="X36" s="277"/>
      <c r="Y36" s="278"/>
      <c r="Z36" s="279" t="str">
        <f>IF(AU36="","",VLOOKUP(AU36,基本情報!$B$6:$F$205,2,FALSE))</f>
        <v/>
      </c>
      <c r="AA36" s="280"/>
      <c r="AB36" s="281"/>
      <c r="AC36" s="229"/>
      <c r="AD36" s="282" t="str">
        <f>IF(AU36="","",VLOOKUP(AU36,基本情報!$B$6:$F$205,3,FALSE))</f>
        <v/>
      </c>
      <c r="AE36" s="282"/>
      <c r="AF36" s="282"/>
      <c r="AG36" s="282"/>
      <c r="AH36" s="282"/>
      <c r="AI36" s="282"/>
      <c r="AJ36" s="282"/>
      <c r="AK36" s="282"/>
      <c r="AL36" s="282"/>
      <c r="AM36" s="230"/>
      <c r="AN36" s="283" t="str">
        <f>IF(AU36="","",VLOOKUP(AU36,基本情報!$B$6:$E$205,4,FALSE))</f>
        <v/>
      </c>
      <c r="AO36" s="284"/>
      <c r="AP36" s="264" t="str">
        <f>IF(AU36="","",VLOOKUP(AU36,基本情報!$B$6:$F$205,5,FALSE))</f>
        <v/>
      </c>
      <c r="AQ36" s="265"/>
      <c r="AR36" s="265"/>
      <c r="AS36" s="266"/>
      <c r="AU36" s="225"/>
    </row>
    <row r="37" spans="1:47" ht="12" customHeight="1">
      <c r="A37" s="225"/>
      <c r="C37" s="267">
        <v>29</v>
      </c>
      <c r="D37" s="268"/>
      <c r="E37" s="269"/>
      <c r="F37" s="270" t="str">
        <f>IF(A37="","",VLOOKUP(A37,基本情報!$B$6:$F$205,2,FALSE))</f>
        <v/>
      </c>
      <c r="G37" s="271"/>
      <c r="H37" s="272"/>
      <c r="I37" s="226"/>
      <c r="J37" s="273" t="str">
        <f>IF(A37="","",VLOOKUP(A37,基本情報!$B$6:$F$205,3,FALSE))</f>
        <v/>
      </c>
      <c r="K37" s="273"/>
      <c r="L37" s="273"/>
      <c r="M37" s="273"/>
      <c r="N37" s="273"/>
      <c r="O37" s="273"/>
      <c r="P37" s="227"/>
      <c r="Q37" s="274" t="str">
        <f>IF(A37="","",VLOOKUP(A37,基本情報!$B$6:$F$205,4,FALSE))</f>
        <v/>
      </c>
      <c r="R37" s="275"/>
      <c r="S37" s="264" t="str">
        <f>IF(A37="","",VLOOKUP(A37,基本情報!$B$6:$F$205,5,FALSE))</f>
        <v/>
      </c>
      <c r="T37" s="265"/>
      <c r="U37" s="265"/>
      <c r="V37" s="266"/>
      <c r="W37" s="276">
        <v>89</v>
      </c>
      <c r="X37" s="277"/>
      <c r="Y37" s="278"/>
      <c r="Z37" s="279" t="str">
        <f>IF(AU37="","",VLOOKUP(AU37,基本情報!$B$6:$F$205,2,FALSE))</f>
        <v/>
      </c>
      <c r="AA37" s="280"/>
      <c r="AB37" s="281"/>
      <c r="AC37" s="229"/>
      <c r="AD37" s="282" t="str">
        <f>IF(AU37="","",VLOOKUP(AU37,基本情報!$B$6:$F$205,3,FALSE))</f>
        <v/>
      </c>
      <c r="AE37" s="282"/>
      <c r="AF37" s="282"/>
      <c r="AG37" s="282"/>
      <c r="AH37" s="282"/>
      <c r="AI37" s="282"/>
      <c r="AJ37" s="282"/>
      <c r="AK37" s="282"/>
      <c r="AL37" s="282"/>
      <c r="AM37" s="230"/>
      <c r="AN37" s="283" t="str">
        <f>IF(AU37="","",VLOOKUP(AU37,基本情報!$B$6:$E$205,4,FALSE))</f>
        <v/>
      </c>
      <c r="AO37" s="284"/>
      <c r="AP37" s="264" t="str">
        <f>IF(AU37="","",VLOOKUP(AU37,基本情報!$B$6:$F$205,5,FALSE))</f>
        <v/>
      </c>
      <c r="AQ37" s="265"/>
      <c r="AR37" s="265"/>
      <c r="AS37" s="266"/>
      <c r="AU37" s="225"/>
    </row>
    <row r="38" spans="1:47" ht="12" customHeight="1">
      <c r="A38" s="225"/>
      <c r="C38" s="267">
        <v>30</v>
      </c>
      <c r="D38" s="268"/>
      <c r="E38" s="269"/>
      <c r="F38" s="270" t="str">
        <f>IF(A38="","",VLOOKUP(A38,基本情報!$B$6:$F$205,2,FALSE))</f>
        <v/>
      </c>
      <c r="G38" s="271"/>
      <c r="H38" s="272"/>
      <c r="I38" s="226"/>
      <c r="J38" s="273" t="str">
        <f>IF(A38="","",VLOOKUP(A38,基本情報!$B$6:$F$205,3,FALSE))</f>
        <v/>
      </c>
      <c r="K38" s="273"/>
      <c r="L38" s="273"/>
      <c r="M38" s="273"/>
      <c r="N38" s="273"/>
      <c r="O38" s="273"/>
      <c r="P38" s="227"/>
      <c r="Q38" s="274" t="str">
        <f>IF(A38="","",VLOOKUP(A38,基本情報!$B$6:$F$205,4,FALSE))</f>
        <v/>
      </c>
      <c r="R38" s="275"/>
      <c r="S38" s="264" t="str">
        <f>IF(A38="","",VLOOKUP(A38,基本情報!$B$6:$F$205,5,FALSE))</f>
        <v/>
      </c>
      <c r="T38" s="265"/>
      <c r="U38" s="265"/>
      <c r="V38" s="266"/>
      <c r="W38" s="276">
        <v>90</v>
      </c>
      <c r="X38" s="277"/>
      <c r="Y38" s="278"/>
      <c r="Z38" s="279" t="str">
        <f>IF(AU38="","",VLOOKUP(AU38,基本情報!$B$6:$F$205,2,FALSE))</f>
        <v/>
      </c>
      <c r="AA38" s="280"/>
      <c r="AB38" s="281"/>
      <c r="AC38" s="229"/>
      <c r="AD38" s="282" t="str">
        <f>IF(AU38="","",VLOOKUP(AU38,基本情報!$B$6:$F$205,3,FALSE))</f>
        <v/>
      </c>
      <c r="AE38" s="282"/>
      <c r="AF38" s="282"/>
      <c r="AG38" s="282"/>
      <c r="AH38" s="282"/>
      <c r="AI38" s="282"/>
      <c r="AJ38" s="282"/>
      <c r="AK38" s="282"/>
      <c r="AL38" s="282"/>
      <c r="AM38" s="230"/>
      <c r="AN38" s="283" t="str">
        <f>IF(AU38="","",VLOOKUP(AU38,基本情報!$B$6:$E$205,4,FALSE))</f>
        <v/>
      </c>
      <c r="AO38" s="284"/>
      <c r="AP38" s="264" t="str">
        <f>IF(AU38="","",VLOOKUP(AU38,基本情報!$B$6:$F$205,5,FALSE))</f>
        <v/>
      </c>
      <c r="AQ38" s="265"/>
      <c r="AR38" s="265"/>
      <c r="AS38" s="266"/>
      <c r="AU38" s="225"/>
    </row>
    <row r="39" spans="1:47" ht="12" customHeight="1">
      <c r="A39" s="225"/>
      <c r="C39" s="267">
        <v>31</v>
      </c>
      <c r="D39" s="268"/>
      <c r="E39" s="269"/>
      <c r="F39" s="270" t="str">
        <f>IF(A39="","",VLOOKUP(A39,基本情報!$B$6:$F$205,2,FALSE))</f>
        <v/>
      </c>
      <c r="G39" s="271"/>
      <c r="H39" s="272"/>
      <c r="I39" s="226"/>
      <c r="J39" s="273" t="str">
        <f>IF(A39="","",VLOOKUP(A39,基本情報!$B$6:$F$205,3,FALSE))</f>
        <v/>
      </c>
      <c r="K39" s="273"/>
      <c r="L39" s="273"/>
      <c r="M39" s="273"/>
      <c r="N39" s="273"/>
      <c r="O39" s="273"/>
      <c r="P39" s="227"/>
      <c r="Q39" s="274" t="str">
        <f>IF(A39="","",VLOOKUP(A39,基本情報!$B$6:$F$205,4,FALSE))</f>
        <v/>
      </c>
      <c r="R39" s="275"/>
      <c r="S39" s="264" t="str">
        <f>IF(A39="","",VLOOKUP(A39,基本情報!$B$6:$F$205,5,FALSE))</f>
        <v/>
      </c>
      <c r="T39" s="265"/>
      <c r="U39" s="265"/>
      <c r="V39" s="266"/>
      <c r="W39" s="276">
        <v>91</v>
      </c>
      <c r="X39" s="277"/>
      <c r="Y39" s="278"/>
      <c r="Z39" s="279" t="str">
        <f>IF(AU39="","",VLOOKUP(AU39,基本情報!$B$6:$F$205,2,FALSE))</f>
        <v/>
      </c>
      <c r="AA39" s="280"/>
      <c r="AB39" s="281"/>
      <c r="AC39" s="229"/>
      <c r="AD39" s="282" t="str">
        <f>IF(AU39="","",VLOOKUP(AU39,基本情報!$B$6:$F$205,3,FALSE))</f>
        <v/>
      </c>
      <c r="AE39" s="282"/>
      <c r="AF39" s="282"/>
      <c r="AG39" s="282"/>
      <c r="AH39" s="282"/>
      <c r="AI39" s="282"/>
      <c r="AJ39" s="282"/>
      <c r="AK39" s="282"/>
      <c r="AL39" s="282"/>
      <c r="AM39" s="230"/>
      <c r="AN39" s="283" t="str">
        <f>IF(AU39="","",VLOOKUP(AU39,基本情報!$B$6:$E$205,4,FALSE))</f>
        <v/>
      </c>
      <c r="AO39" s="284"/>
      <c r="AP39" s="264" t="str">
        <f>IF(AU39="","",VLOOKUP(AU39,基本情報!$B$6:$F$205,5,FALSE))</f>
        <v/>
      </c>
      <c r="AQ39" s="265"/>
      <c r="AR39" s="265"/>
      <c r="AS39" s="266"/>
      <c r="AU39" s="225"/>
    </row>
    <row r="40" spans="1:47" ht="12" customHeight="1">
      <c r="A40" s="225"/>
      <c r="C40" s="267">
        <v>32</v>
      </c>
      <c r="D40" s="268"/>
      <c r="E40" s="269"/>
      <c r="F40" s="270" t="str">
        <f>IF(A40="","",VLOOKUP(A40,基本情報!$B$6:$F$205,2,FALSE))</f>
        <v/>
      </c>
      <c r="G40" s="271"/>
      <c r="H40" s="272"/>
      <c r="I40" s="226"/>
      <c r="J40" s="273" t="str">
        <f>IF(A40="","",VLOOKUP(A40,基本情報!$B$6:$F$205,3,FALSE))</f>
        <v/>
      </c>
      <c r="K40" s="273"/>
      <c r="L40" s="273"/>
      <c r="M40" s="273"/>
      <c r="N40" s="273"/>
      <c r="O40" s="273"/>
      <c r="P40" s="227"/>
      <c r="Q40" s="274" t="str">
        <f>IF(A40="","",VLOOKUP(A40,基本情報!$B$6:$F$205,4,FALSE))</f>
        <v/>
      </c>
      <c r="R40" s="275"/>
      <c r="S40" s="264" t="str">
        <f>IF(A40="","",VLOOKUP(A40,基本情報!$B$6:$F$205,5,FALSE))</f>
        <v/>
      </c>
      <c r="T40" s="265"/>
      <c r="U40" s="265"/>
      <c r="V40" s="266"/>
      <c r="W40" s="276">
        <v>92</v>
      </c>
      <c r="X40" s="277"/>
      <c r="Y40" s="278"/>
      <c r="Z40" s="279" t="str">
        <f>IF(AU40="","",VLOOKUP(AU40,基本情報!$B$6:$F$205,2,FALSE))</f>
        <v/>
      </c>
      <c r="AA40" s="280"/>
      <c r="AB40" s="281"/>
      <c r="AC40" s="229"/>
      <c r="AD40" s="282" t="str">
        <f>IF(AU40="","",VLOOKUP(AU40,基本情報!$B$6:$F$205,3,FALSE))</f>
        <v/>
      </c>
      <c r="AE40" s="282"/>
      <c r="AF40" s="282"/>
      <c r="AG40" s="282"/>
      <c r="AH40" s="282"/>
      <c r="AI40" s="282"/>
      <c r="AJ40" s="282"/>
      <c r="AK40" s="282"/>
      <c r="AL40" s="282"/>
      <c r="AM40" s="230"/>
      <c r="AN40" s="283" t="str">
        <f>IF(AU40="","",VLOOKUP(AU40,基本情報!$B$6:$E$205,4,FALSE))</f>
        <v/>
      </c>
      <c r="AO40" s="284"/>
      <c r="AP40" s="264" t="str">
        <f>IF(AU40="","",VLOOKUP(AU40,基本情報!$B$6:$F$205,5,FALSE))</f>
        <v/>
      </c>
      <c r="AQ40" s="265"/>
      <c r="AR40" s="265"/>
      <c r="AS40" s="266"/>
      <c r="AU40" s="225"/>
    </row>
    <row r="41" spans="1:47" ht="12" customHeight="1">
      <c r="A41" s="225"/>
      <c r="C41" s="267">
        <v>33</v>
      </c>
      <c r="D41" s="268"/>
      <c r="E41" s="269"/>
      <c r="F41" s="270" t="str">
        <f>IF(A41="","",VLOOKUP(A41,基本情報!$B$6:$F$205,2,FALSE))</f>
        <v/>
      </c>
      <c r="G41" s="271"/>
      <c r="H41" s="272"/>
      <c r="I41" s="226"/>
      <c r="J41" s="273" t="str">
        <f>IF(A41="","",VLOOKUP(A41,基本情報!$B$6:$F$205,3,FALSE))</f>
        <v/>
      </c>
      <c r="K41" s="273"/>
      <c r="L41" s="273"/>
      <c r="M41" s="273"/>
      <c r="N41" s="273"/>
      <c r="O41" s="273"/>
      <c r="P41" s="227"/>
      <c r="Q41" s="274" t="str">
        <f>IF(A41="","",VLOOKUP(A41,基本情報!$B$6:$F$205,4,FALSE))</f>
        <v/>
      </c>
      <c r="R41" s="275"/>
      <c r="S41" s="264" t="str">
        <f>IF(A41="","",VLOOKUP(A41,基本情報!$B$6:$F$205,5,FALSE))</f>
        <v/>
      </c>
      <c r="T41" s="265"/>
      <c r="U41" s="265"/>
      <c r="V41" s="266"/>
      <c r="W41" s="276">
        <v>93</v>
      </c>
      <c r="X41" s="277"/>
      <c r="Y41" s="278"/>
      <c r="Z41" s="279" t="str">
        <f>IF(AU41="","",VLOOKUP(AU41,基本情報!$B$6:$F$205,2,FALSE))</f>
        <v/>
      </c>
      <c r="AA41" s="280"/>
      <c r="AB41" s="281"/>
      <c r="AC41" s="229"/>
      <c r="AD41" s="282" t="str">
        <f>IF(AU41="","",VLOOKUP(AU41,基本情報!$B$6:$F$205,3,FALSE))</f>
        <v/>
      </c>
      <c r="AE41" s="282"/>
      <c r="AF41" s="282"/>
      <c r="AG41" s="282"/>
      <c r="AH41" s="282"/>
      <c r="AI41" s="282"/>
      <c r="AJ41" s="282"/>
      <c r="AK41" s="282"/>
      <c r="AL41" s="282"/>
      <c r="AM41" s="230"/>
      <c r="AN41" s="283" t="str">
        <f>IF(AU41="","",VLOOKUP(AU41,基本情報!$B$6:$E$205,4,FALSE))</f>
        <v/>
      </c>
      <c r="AO41" s="284"/>
      <c r="AP41" s="264" t="str">
        <f>IF(AU41="","",VLOOKUP(AU41,基本情報!$B$6:$F$205,5,FALSE))</f>
        <v/>
      </c>
      <c r="AQ41" s="265"/>
      <c r="AR41" s="265"/>
      <c r="AS41" s="266"/>
      <c r="AU41" s="225"/>
    </row>
    <row r="42" spans="1:47" ht="12" customHeight="1">
      <c r="A42" s="225"/>
      <c r="C42" s="267">
        <v>34</v>
      </c>
      <c r="D42" s="268"/>
      <c r="E42" s="269"/>
      <c r="F42" s="270" t="str">
        <f>IF(A42="","",VLOOKUP(A42,基本情報!$B$6:$F$205,2,FALSE))</f>
        <v/>
      </c>
      <c r="G42" s="271"/>
      <c r="H42" s="272"/>
      <c r="I42" s="226"/>
      <c r="J42" s="273" t="str">
        <f>IF(A42="","",VLOOKUP(A42,基本情報!$B$6:$F$205,3,FALSE))</f>
        <v/>
      </c>
      <c r="K42" s="273"/>
      <c r="L42" s="273"/>
      <c r="M42" s="273"/>
      <c r="N42" s="273"/>
      <c r="O42" s="273"/>
      <c r="P42" s="227"/>
      <c r="Q42" s="274" t="str">
        <f>IF(A42="","",VLOOKUP(A42,基本情報!$B$6:$F$205,4,FALSE))</f>
        <v/>
      </c>
      <c r="R42" s="275"/>
      <c r="S42" s="264" t="str">
        <f>IF(A42="","",VLOOKUP(A42,基本情報!$B$6:$F$205,5,FALSE))</f>
        <v/>
      </c>
      <c r="T42" s="265"/>
      <c r="U42" s="265"/>
      <c r="V42" s="266"/>
      <c r="W42" s="276">
        <v>94</v>
      </c>
      <c r="X42" s="277"/>
      <c r="Y42" s="278"/>
      <c r="Z42" s="279" t="str">
        <f>IF(AU42="","",VLOOKUP(AU42,基本情報!$B$6:$F$205,2,FALSE))</f>
        <v/>
      </c>
      <c r="AA42" s="280"/>
      <c r="AB42" s="281"/>
      <c r="AC42" s="229"/>
      <c r="AD42" s="282" t="str">
        <f>IF(AU42="","",VLOOKUP(AU42,基本情報!$B$6:$F$205,3,FALSE))</f>
        <v/>
      </c>
      <c r="AE42" s="282"/>
      <c r="AF42" s="282"/>
      <c r="AG42" s="282"/>
      <c r="AH42" s="282"/>
      <c r="AI42" s="282"/>
      <c r="AJ42" s="282"/>
      <c r="AK42" s="282"/>
      <c r="AL42" s="282"/>
      <c r="AM42" s="230"/>
      <c r="AN42" s="283" t="str">
        <f>IF(AU42="","",VLOOKUP(AU42,基本情報!$B$6:$E$205,4,FALSE))</f>
        <v/>
      </c>
      <c r="AO42" s="284"/>
      <c r="AP42" s="264" t="str">
        <f>IF(AU42="","",VLOOKUP(AU42,基本情報!$B$6:$F$205,5,FALSE))</f>
        <v/>
      </c>
      <c r="AQ42" s="265"/>
      <c r="AR42" s="265"/>
      <c r="AS42" s="266"/>
      <c r="AU42" s="225"/>
    </row>
    <row r="43" spans="1:47" ht="12" customHeight="1">
      <c r="A43" s="225"/>
      <c r="C43" s="267">
        <v>35</v>
      </c>
      <c r="D43" s="268"/>
      <c r="E43" s="269"/>
      <c r="F43" s="270" t="str">
        <f>IF(A43="","",VLOOKUP(A43,基本情報!$B$6:$F$205,2,FALSE))</f>
        <v/>
      </c>
      <c r="G43" s="271"/>
      <c r="H43" s="272"/>
      <c r="I43" s="226"/>
      <c r="J43" s="273" t="str">
        <f>IF(A43="","",VLOOKUP(A43,基本情報!$B$6:$F$205,3,FALSE))</f>
        <v/>
      </c>
      <c r="K43" s="273"/>
      <c r="L43" s="273"/>
      <c r="M43" s="273"/>
      <c r="N43" s="273"/>
      <c r="O43" s="273"/>
      <c r="P43" s="227"/>
      <c r="Q43" s="274" t="str">
        <f>IF(A43="","",VLOOKUP(A43,基本情報!$B$6:$F$205,4,FALSE))</f>
        <v/>
      </c>
      <c r="R43" s="275"/>
      <c r="S43" s="264" t="str">
        <f>IF(A43="","",VLOOKUP(A43,基本情報!$B$6:$F$205,5,FALSE))</f>
        <v/>
      </c>
      <c r="T43" s="265"/>
      <c r="U43" s="265"/>
      <c r="V43" s="266"/>
      <c r="W43" s="276">
        <v>95</v>
      </c>
      <c r="X43" s="277"/>
      <c r="Y43" s="278"/>
      <c r="Z43" s="279" t="str">
        <f>IF(AU43="","",VLOOKUP(AU43,基本情報!$B$6:$F$205,2,FALSE))</f>
        <v/>
      </c>
      <c r="AA43" s="280"/>
      <c r="AB43" s="281"/>
      <c r="AC43" s="229"/>
      <c r="AD43" s="282" t="str">
        <f>IF(AU43="","",VLOOKUP(AU43,基本情報!$B$6:$F$205,3,FALSE))</f>
        <v/>
      </c>
      <c r="AE43" s="282"/>
      <c r="AF43" s="282"/>
      <c r="AG43" s="282"/>
      <c r="AH43" s="282"/>
      <c r="AI43" s="282"/>
      <c r="AJ43" s="282"/>
      <c r="AK43" s="282"/>
      <c r="AL43" s="282"/>
      <c r="AM43" s="230"/>
      <c r="AN43" s="283" t="str">
        <f>IF(AU43="","",VLOOKUP(AU43,基本情報!$B$6:$E$205,4,FALSE))</f>
        <v/>
      </c>
      <c r="AO43" s="284"/>
      <c r="AP43" s="264" t="str">
        <f>IF(AU43="","",VLOOKUP(AU43,基本情報!$B$6:$F$205,5,FALSE))</f>
        <v/>
      </c>
      <c r="AQ43" s="265"/>
      <c r="AR43" s="265"/>
      <c r="AS43" s="266"/>
      <c r="AU43" s="225"/>
    </row>
    <row r="44" spans="1:47" ht="12" customHeight="1">
      <c r="A44" s="225"/>
      <c r="C44" s="267">
        <v>36</v>
      </c>
      <c r="D44" s="268"/>
      <c r="E44" s="269"/>
      <c r="F44" s="270" t="str">
        <f>IF(A44="","",VLOOKUP(A44,基本情報!$B$6:$F$205,2,FALSE))</f>
        <v/>
      </c>
      <c r="G44" s="271"/>
      <c r="H44" s="272"/>
      <c r="I44" s="226"/>
      <c r="J44" s="273" t="str">
        <f>IF(A44="","",VLOOKUP(A44,基本情報!$B$6:$F$205,3,FALSE))</f>
        <v/>
      </c>
      <c r="K44" s="273"/>
      <c r="L44" s="273"/>
      <c r="M44" s="273"/>
      <c r="N44" s="273"/>
      <c r="O44" s="273"/>
      <c r="P44" s="227"/>
      <c r="Q44" s="274" t="str">
        <f>IF(A44="","",VLOOKUP(A44,基本情報!$B$6:$F$205,4,FALSE))</f>
        <v/>
      </c>
      <c r="R44" s="275"/>
      <c r="S44" s="264" t="str">
        <f>IF(A44="","",VLOOKUP(A44,基本情報!$B$6:$F$205,5,FALSE))</f>
        <v/>
      </c>
      <c r="T44" s="265"/>
      <c r="U44" s="265"/>
      <c r="V44" s="266"/>
      <c r="W44" s="276">
        <v>96</v>
      </c>
      <c r="X44" s="277"/>
      <c r="Y44" s="278"/>
      <c r="Z44" s="279" t="str">
        <f>IF(AU44="","",VLOOKUP(AU44,基本情報!$B$6:$F$205,2,FALSE))</f>
        <v/>
      </c>
      <c r="AA44" s="280"/>
      <c r="AB44" s="281"/>
      <c r="AC44" s="229"/>
      <c r="AD44" s="282" t="str">
        <f>IF(AU44="","",VLOOKUP(AU44,基本情報!$B$6:$F$205,3,FALSE))</f>
        <v/>
      </c>
      <c r="AE44" s="282"/>
      <c r="AF44" s="282"/>
      <c r="AG44" s="282"/>
      <c r="AH44" s="282"/>
      <c r="AI44" s="282"/>
      <c r="AJ44" s="282"/>
      <c r="AK44" s="282"/>
      <c r="AL44" s="282"/>
      <c r="AM44" s="230"/>
      <c r="AN44" s="283" t="str">
        <f>IF(AU44="","",VLOOKUP(AU44,基本情報!$B$6:$E$205,4,FALSE))</f>
        <v/>
      </c>
      <c r="AO44" s="284"/>
      <c r="AP44" s="264" t="str">
        <f>IF(AU44="","",VLOOKUP(AU44,基本情報!$B$6:$F$205,5,FALSE))</f>
        <v/>
      </c>
      <c r="AQ44" s="265"/>
      <c r="AR44" s="265"/>
      <c r="AS44" s="266"/>
      <c r="AU44" s="225"/>
    </row>
    <row r="45" spans="1:47" ht="12" customHeight="1">
      <c r="A45" s="225"/>
      <c r="C45" s="267">
        <v>37</v>
      </c>
      <c r="D45" s="268"/>
      <c r="E45" s="269"/>
      <c r="F45" s="270" t="str">
        <f>IF(A45="","",VLOOKUP(A45,基本情報!$B$6:$F$205,2,FALSE))</f>
        <v/>
      </c>
      <c r="G45" s="271"/>
      <c r="H45" s="272"/>
      <c r="I45" s="226"/>
      <c r="J45" s="273" t="str">
        <f>IF(A45="","",VLOOKUP(A45,基本情報!$B$6:$F$205,3,FALSE))</f>
        <v/>
      </c>
      <c r="K45" s="273"/>
      <c r="L45" s="273"/>
      <c r="M45" s="273"/>
      <c r="N45" s="273"/>
      <c r="O45" s="273"/>
      <c r="P45" s="227"/>
      <c r="Q45" s="274" t="str">
        <f>IF(A45="","",VLOOKUP(A45,基本情報!$B$6:$F$205,4,FALSE))</f>
        <v/>
      </c>
      <c r="R45" s="275"/>
      <c r="S45" s="264" t="str">
        <f>IF(A45="","",VLOOKUP(A45,基本情報!$B$6:$F$205,5,FALSE))</f>
        <v/>
      </c>
      <c r="T45" s="265"/>
      <c r="U45" s="265"/>
      <c r="V45" s="266"/>
      <c r="W45" s="276">
        <v>97</v>
      </c>
      <c r="X45" s="277"/>
      <c r="Y45" s="278"/>
      <c r="Z45" s="279" t="str">
        <f>IF(AU45="","",VLOOKUP(AU45,基本情報!$B$6:$F$205,2,FALSE))</f>
        <v/>
      </c>
      <c r="AA45" s="280"/>
      <c r="AB45" s="281"/>
      <c r="AC45" s="229"/>
      <c r="AD45" s="282" t="str">
        <f>IF(AU45="","",VLOOKUP(AU45,基本情報!$B$6:$F$205,3,FALSE))</f>
        <v/>
      </c>
      <c r="AE45" s="282"/>
      <c r="AF45" s="282"/>
      <c r="AG45" s="282"/>
      <c r="AH45" s="282"/>
      <c r="AI45" s="282"/>
      <c r="AJ45" s="282"/>
      <c r="AK45" s="282"/>
      <c r="AL45" s="282"/>
      <c r="AM45" s="230"/>
      <c r="AN45" s="283" t="str">
        <f>IF(AU45="","",VLOOKUP(AU45,基本情報!$B$6:$E$205,4,FALSE))</f>
        <v/>
      </c>
      <c r="AO45" s="284"/>
      <c r="AP45" s="264" t="str">
        <f>IF(AU45="","",VLOOKUP(AU45,基本情報!$B$6:$F$205,5,FALSE))</f>
        <v/>
      </c>
      <c r="AQ45" s="265"/>
      <c r="AR45" s="265"/>
      <c r="AS45" s="266"/>
      <c r="AU45" s="225"/>
    </row>
    <row r="46" spans="1:47" ht="12" customHeight="1">
      <c r="A46" s="225"/>
      <c r="C46" s="267">
        <v>38</v>
      </c>
      <c r="D46" s="268"/>
      <c r="E46" s="269"/>
      <c r="F46" s="270" t="str">
        <f>IF(A46="","",VLOOKUP(A46,基本情報!$B$6:$F$205,2,FALSE))</f>
        <v/>
      </c>
      <c r="G46" s="271"/>
      <c r="H46" s="272"/>
      <c r="I46" s="226"/>
      <c r="J46" s="273" t="str">
        <f>IF(A46="","",VLOOKUP(A46,基本情報!$B$6:$F$205,3,FALSE))</f>
        <v/>
      </c>
      <c r="K46" s="273"/>
      <c r="L46" s="273"/>
      <c r="M46" s="273"/>
      <c r="N46" s="273"/>
      <c r="O46" s="273"/>
      <c r="P46" s="227"/>
      <c r="Q46" s="274" t="str">
        <f>IF(A46="","",VLOOKUP(A46,基本情報!$B$6:$F$205,4,FALSE))</f>
        <v/>
      </c>
      <c r="R46" s="275"/>
      <c r="S46" s="264" t="str">
        <f>IF(A46="","",VLOOKUP(A46,基本情報!$B$6:$F$205,5,FALSE))</f>
        <v/>
      </c>
      <c r="T46" s="265"/>
      <c r="U46" s="265"/>
      <c r="V46" s="266"/>
      <c r="W46" s="276">
        <v>98</v>
      </c>
      <c r="X46" s="277"/>
      <c r="Y46" s="278"/>
      <c r="Z46" s="279" t="str">
        <f>IF(AU46="","",VLOOKUP(AU46,基本情報!$B$6:$F$205,2,FALSE))</f>
        <v/>
      </c>
      <c r="AA46" s="280"/>
      <c r="AB46" s="281"/>
      <c r="AC46" s="229"/>
      <c r="AD46" s="282" t="str">
        <f>IF(AU46="","",VLOOKUP(AU46,基本情報!$B$6:$F$205,3,FALSE))</f>
        <v/>
      </c>
      <c r="AE46" s="282"/>
      <c r="AF46" s="282"/>
      <c r="AG46" s="282"/>
      <c r="AH46" s="282"/>
      <c r="AI46" s="282"/>
      <c r="AJ46" s="282"/>
      <c r="AK46" s="282"/>
      <c r="AL46" s="282"/>
      <c r="AM46" s="230"/>
      <c r="AN46" s="283" t="str">
        <f>IF(AU46="","",VLOOKUP(AU46,基本情報!$B$6:$E$205,4,FALSE))</f>
        <v/>
      </c>
      <c r="AO46" s="284"/>
      <c r="AP46" s="264" t="str">
        <f>IF(AU46="","",VLOOKUP(AU46,基本情報!$B$6:$F$205,5,FALSE))</f>
        <v/>
      </c>
      <c r="AQ46" s="265"/>
      <c r="AR46" s="265"/>
      <c r="AS46" s="266"/>
      <c r="AU46" s="225"/>
    </row>
    <row r="47" spans="1:47" ht="12" customHeight="1">
      <c r="A47" s="225"/>
      <c r="C47" s="267">
        <v>39</v>
      </c>
      <c r="D47" s="268"/>
      <c r="E47" s="269"/>
      <c r="F47" s="270" t="str">
        <f>IF(A47="","",VLOOKUP(A47,基本情報!$B$6:$F$205,2,FALSE))</f>
        <v/>
      </c>
      <c r="G47" s="271"/>
      <c r="H47" s="272"/>
      <c r="I47" s="226"/>
      <c r="J47" s="273" t="str">
        <f>IF(A47="","",VLOOKUP(A47,基本情報!$B$6:$F$205,3,FALSE))</f>
        <v/>
      </c>
      <c r="K47" s="273"/>
      <c r="L47" s="273"/>
      <c r="M47" s="273"/>
      <c r="N47" s="273"/>
      <c r="O47" s="273"/>
      <c r="P47" s="227"/>
      <c r="Q47" s="274" t="str">
        <f>IF(A47="","",VLOOKUP(A47,基本情報!$B$6:$F$205,4,FALSE))</f>
        <v/>
      </c>
      <c r="R47" s="275"/>
      <c r="S47" s="264" t="str">
        <f>IF(A47="","",VLOOKUP(A47,基本情報!$B$6:$F$205,5,FALSE))</f>
        <v/>
      </c>
      <c r="T47" s="265"/>
      <c r="U47" s="265"/>
      <c r="V47" s="266"/>
      <c r="W47" s="276">
        <v>99</v>
      </c>
      <c r="X47" s="277"/>
      <c r="Y47" s="278"/>
      <c r="Z47" s="279" t="str">
        <f>IF(AU47="","",VLOOKUP(AU47,基本情報!$B$6:$F$205,2,FALSE))</f>
        <v/>
      </c>
      <c r="AA47" s="280"/>
      <c r="AB47" s="281"/>
      <c r="AC47" s="229"/>
      <c r="AD47" s="282" t="str">
        <f>IF(AU47="","",VLOOKUP(AU47,基本情報!$B$6:$F$205,3,FALSE))</f>
        <v/>
      </c>
      <c r="AE47" s="282"/>
      <c r="AF47" s="282"/>
      <c r="AG47" s="282"/>
      <c r="AH47" s="282"/>
      <c r="AI47" s="282"/>
      <c r="AJ47" s="282"/>
      <c r="AK47" s="282"/>
      <c r="AL47" s="282"/>
      <c r="AM47" s="230"/>
      <c r="AN47" s="283" t="str">
        <f>IF(AU47="","",VLOOKUP(AU47,基本情報!$B$6:$E$205,4,FALSE))</f>
        <v/>
      </c>
      <c r="AO47" s="284"/>
      <c r="AP47" s="264" t="str">
        <f>IF(AU47="","",VLOOKUP(AU47,基本情報!$B$6:$F$205,5,FALSE))</f>
        <v/>
      </c>
      <c r="AQ47" s="265"/>
      <c r="AR47" s="265"/>
      <c r="AS47" s="266"/>
      <c r="AU47" s="225"/>
    </row>
    <row r="48" spans="1:47" ht="12" customHeight="1">
      <c r="A48" s="225"/>
      <c r="C48" s="267">
        <v>40</v>
      </c>
      <c r="D48" s="268"/>
      <c r="E48" s="269"/>
      <c r="F48" s="270" t="str">
        <f>IF(A48="","",VLOOKUP(A48,基本情報!$B$6:$F$205,2,FALSE))</f>
        <v/>
      </c>
      <c r="G48" s="271"/>
      <c r="H48" s="272"/>
      <c r="I48" s="228"/>
      <c r="J48" s="273" t="str">
        <f>IF(A48="","",VLOOKUP(A48,基本情報!$B$6:$F$205,3,FALSE))</f>
        <v/>
      </c>
      <c r="K48" s="273"/>
      <c r="L48" s="273"/>
      <c r="M48" s="273"/>
      <c r="N48" s="273"/>
      <c r="O48" s="273"/>
      <c r="P48" s="227"/>
      <c r="Q48" s="274" t="str">
        <f>IF(A48="","",VLOOKUP(A48,基本情報!$B$6:$F$205,4,FALSE))</f>
        <v/>
      </c>
      <c r="R48" s="275"/>
      <c r="S48" s="264" t="str">
        <f>IF(A48="","",VLOOKUP(A48,基本情報!$B$6:$F$205,5,FALSE))</f>
        <v/>
      </c>
      <c r="T48" s="265"/>
      <c r="U48" s="265"/>
      <c r="V48" s="266"/>
      <c r="W48" s="276">
        <v>100</v>
      </c>
      <c r="X48" s="277"/>
      <c r="Y48" s="278"/>
      <c r="Z48" s="279" t="str">
        <f>IF(AU48="","",VLOOKUP(AU48,基本情報!$B$6:$F$205,2,FALSE))</f>
        <v/>
      </c>
      <c r="AA48" s="280"/>
      <c r="AB48" s="281"/>
      <c r="AC48" s="229"/>
      <c r="AD48" s="282" t="str">
        <f>IF(AU48="","",VLOOKUP(AU48,基本情報!$B$6:$F$205,3,FALSE))</f>
        <v/>
      </c>
      <c r="AE48" s="282"/>
      <c r="AF48" s="282"/>
      <c r="AG48" s="282"/>
      <c r="AH48" s="282"/>
      <c r="AI48" s="282"/>
      <c r="AJ48" s="282"/>
      <c r="AK48" s="282"/>
      <c r="AL48" s="282"/>
      <c r="AM48" s="230"/>
      <c r="AN48" s="283" t="str">
        <f>IF(AU48="","",VLOOKUP(AU48,基本情報!$B$6:$E$205,4,FALSE))</f>
        <v/>
      </c>
      <c r="AO48" s="284"/>
      <c r="AP48" s="264" t="str">
        <f>IF(AU48="","",VLOOKUP(AU48,基本情報!$B$6:$F$205,5,FALSE))</f>
        <v/>
      </c>
      <c r="AQ48" s="265"/>
      <c r="AR48" s="265"/>
      <c r="AS48" s="266"/>
      <c r="AU48" s="225"/>
    </row>
    <row r="49" spans="1:48" ht="12" customHeight="1">
      <c r="A49" s="225"/>
      <c r="C49" s="267">
        <v>41</v>
      </c>
      <c r="D49" s="268"/>
      <c r="E49" s="269"/>
      <c r="F49" s="270" t="str">
        <f>IF(A49="","",VLOOKUP(A49,基本情報!$B$6:$F$205,2,FALSE))</f>
        <v/>
      </c>
      <c r="G49" s="271"/>
      <c r="H49" s="272"/>
      <c r="I49" s="228"/>
      <c r="J49" s="273" t="str">
        <f>IF(A49="","",VLOOKUP(A49,基本情報!$B$6:$F$205,3,FALSE))</f>
        <v/>
      </c>
      <c r="K49" s="273"/>
      <c r="L49" s="273"/>
      <c r="M49" s="273"/>
      <c r="N49" s="273"/>
      <c r="O49" s="273"/>
      <c r="P49" s="227"/>
      <c r="Q49" s="274" t="str">
        <f>IF(A49="","",VLOOKUP(A49,基本情報!$B$6:$F$205,4,FALSE))</f>
        <v/>
      </c>
      <c r="R49" s="275"/>
      <c r="S49" s="264" t="str">
        <f>IF(A49="","",VLOOKUP(A49,基本情報!$B$6:$F$205,5,FALSE))</f>
        <v/>
      </c>
      <c r="T49" s="265"/>
      <c r="U49" s="265"/>
      <c r="V49" s="266"/>
      <c r="W49" s="276">
        <v>101</v>
      </c>
      <c r="X49" s="277"/>
      <c r="Y49" s="278"/>
      <c r="Z49" s="279" t="str">
        <f>IF(AU49="","",VLOOKUP(AU49,基本情報!$B$6:$F$205,2,FALSE))</f>
        <v/>
      </c>
      <c r="AA49" s="280"/>
      <c r="AB49" s="281"/>
      <c r="AC49" s="229"/>
      <c r="AD49" s="282" t="str">
        <f>IF(AU49="","",VLOOKUP(AU49,基本情報!$B$6:$F$205,3,FALSE))</f>
        <v/>
      </c>
      <c r="AE49" s="282"/>
      <c r="AF49" s="282"/>
      <c r="AG49" s="282"/>
      <c r="AH49" s="282"/>
      <c r="AI49" s="282"/>
      <c r="AJ49" s="282"/>
      <c r="AK49" s="282"/>
      <c r="AL49" s="282"/>
      <c r="AM49" s="230"/>
      <c r="AN49" s="283" t="str">
        <f>IF(AU49="","",VLOOKUP(AU49,基本情報!$B$6:$E$205,4,FALSE))</f>
        <v/>
      </c>
      <c r="AO49" s="284"/>
      <c r="AP49" s="264" t="str">
        <f>IF(AU49="","",VLOOKUP(AU49,基本情報!$B$6:$F$205,5,FALSE))</f>
        <v/>
      </c>
      <c r="AQ49" s="265"/>
      <c r="AR49" s="265"/>
      <c r="AS49" s="266"/>
      <c r="AU49" s="225"/>
    </row>
    <row r="50" spans="1:48" ht="12" customHeight="1">
      <c r="A50" s="225"/>
      <c r="C50" s="267">
        <v>42</v>
      </c>
      <c r="D50" s="268"/>
      <c r="E50" s="269"/>
      <c r="F50" s="270" t="str">
        <f>IF(A50="","",VLOOKUP(A50,基本情報!$B$6:$F$205,2,FALSE))</f>
        <v/>
      </c>
      <c r="G50" s="271"/>
      <c r="H50" s="272"/>
      <c r="I50" s="228"/>
      <c r="J50" s="273" t="str">
        <f>IF(A50="","",VLOOKUP(A50,基本情報!$B$6:$F$205,3,FALSE))</f>
        <v/>
      </c>
      <c r="K50" s="273"/>
      <c r="L50" s="273"/>
      <c r="M50" s="273"/>
      <c r="N50" s="273"/>
      <c r="O50" s="273"/>
      <c r="P50" s="227"/>
      <c r="Q50" s="274" t="str">
        <f>IF(A50="","",VLOOKUP(A50,基本情報!$B$6:$F$205,4,FALSE))</f>
        <v/>
      </c>
      <c r="R50" s="275"/>
      <c r="S50" s="264" t="str">
        <f>IF(A50="","",VLOOKUP(A50,基本情報!$B$6:$F$205,5,FALSE))</f>
        <v/>
      </c>
      <c r="T50" s="265"/>
      <c r="U50" s="265"/>
      <c r="V50" s="266"/>
      <c r="W50" s="276">
        <v>102</v>
      </c>
      <c r="X50" s="277"/>
      <c r="Y50" s="278"/>
      <c r="Z50" s="279" t="str">
        <f>IF(AU50="","",VLOOKUP(AU50,基本情報!$B$6:$F$205,2,FALSE))</f>
        <v/>
      </c>
      <c r="AA50" s="280"/>
      <c r="AB50" s="281"/>
      <c r="AC50" s="229"/>
      <c r="AD50" s="282" t="str">
        <f>IF(AU50="","",VLOOKUP(AU50,基本情報!$B$6:$F$205,3,FALSE))</f>
        <v/>
      </c>
      <c r="AE50" s="282"/>
      <c r="AF50" s="282"/>
      <c r="AG50" s="282"/>
      <c r="AH50" s="282"/>
      <c r="AI50" s="282"/>
      <c r="AJ50" s="282"/>
      <c r="AK50" s="282"/>
      <c r="AL50" s="282"/>
      <c r="AM50" s="230"/>
      <c r="AN50" s="283" t="str">
        <f>IF(AU50="","",VLOOKUP(AU50,基本情報!$B$6:$E$205,4,FALSE))</f>
        <v/>
      </c>
      <c r="AO50" s="284"/>
      <c r="AP50" s="264" t="str">
        <f>IF(AU50="","",VLOOKUP(AU50,基本情報!$B$6:$F$205,5,FALSE))</f>
        <v/>
      </c>
      <c r="AQ50" s="265"/>
      <c r="AR50" s="265"/>
      <c r="AS50" s="266"/>
      <c r="AU50" s="225"/>
    </row>
    <row r="51" spans="1:48" ht="12" customHeight="1">
      <c r="A51" s="225"/>
      <c r="C51" s="267">
        <v>43</v>
      </c>
      <c r="D51" s="268"/>
      <c r="E51" s="269"/>
      <c r="F51" s="270" t="str">
        <f>IF(A51="","",VLOOKUP(A51,基本情報!$B$6:$F$205,2,FALSE))</f>
        <v/>
      </c>
      <c r="G51" s="271"/>
      <c r="H51" s="272"/>
      <c r="I51" s="228"/>
      <c r="J51" s="273" t="str">
        <f>IF(A51="","",VLOOKUP(A51,基本情報!$B$6:$F$205,3,FALSE))</f>
        <v/>
      </c>
      <c r="K51" s="273"/>
      <c r="L51" s="273"/>
      <c r="M51" s="273"/>
      <c r="N51" s="273"/>
      <c r="O51" s="273"/>
      <c r="P51" s="227"/>
      <c r="Q51" s="274" t="str">
        <f>IF(A51="","",VLOOKUP(A51,基本情報!$B$6:$F$205,4,FALSE))</f>
        <v/>
      </c>
      <c r="R51" s="275"/>
      <c r="S51" s="264" t="str">
        <f>IF(A51="","",VLOOKUP(A51,基本情報!$B$6:$F$205,5,FALSE))</f>
        <v/>
      </c>
      <c r="T51" s="265"/>
      <c r="U51" s="265"/>
      <c r="V51" s="266"/>
      <c r="W51" s="276">
        <v>103</v>
      </c>
      <c r="X51" s="277"/>
      <c r="Y51" s="278"/>
      <c r="Z51" s="279" t="str">
        <f>IF(AU51="","",VLOOKUP(AU51,基本情報!$B$6:$F$205,2,FALSE))</f>
        <v/>
      </c>
      <c r="AA51" s="280"/>
      <c r="AB51" s="281"/>
      <c r="AC51" s="229"/>
      <c r="AD51" s="282" t="str">
        <f>IF(AU51="","",VLOOKUP(AU51,基本情報!$B$6:$F$205,3,FALSE))</f>
        <v/>
      </c>
      <c r="AE51" s="282"/>
      <c r="AF51" s="282"/>
      <c r="AG51" s="282"/>
      <c r="AH51" s="282"/>
      <c r="AI51" s="282"/>
      <c r="AJ51" s="282"/>
      <c r="AK51" s="282"/>
      <c r="AL51" s="282"/>
      <c r="AM51" s="230"/>
      <c r="AN51" s="283" t="str">
        <f>IF(AU51="","",VLOOKUP(AU51,基本情報!$B$6:$E$205,4,FALSE))</f>
        <v/>
      </c>
      <c r="AO51" s="284"/>
      <c r="AP51" s="264" t="str">
        <f>IF(AU51="","",VLOOKUP(AU51,基本情報!$B$6:$F$205,5,FALSE))</f>
        <v/>
      </c>
      <c r="AQ51" s="265"/>
      <c r="AR51" s="265"/>
      <c r="AS51" s="266"/>
      <c r="AU51" s="225"/>
    </row>
    <row r="52" spans="1:48" ht="12" customHeight="1">
      <c r="A52" s="225"/>
      <c r="C52" s="267">
        <v>44</v>
      </c>
      <c r="D52" s="268"/>
      <c r="E52" s="269"/>
      <c r="F52" s="270" t="str">
        <f>IF(A52="","",VLOOKUP(A52,基本情報!$B$6:$F$205,2,FALSE))</f>
        <v/>
      </c>
      <c r="G52" s="271"/>
      <c r="H52" s="272"/>
      <c r="I52" s="228"/>
      <c r="J52" s="273" t="str">
        <f>IF(A52="","",VLOOKUP(A52,基本情報!$B$6:$F$205,3,FALSE))</f>
        <v/>
      </c>
      <c r="K52" s="273"/>
      <c r="L52" s="273"/>
      <c r="M52" s="273"/>
      <c r="N52" s="273"/>
      <c r="O52" s="273"/>
      <c r="P52" s="227"/>
      <c r="Q52" s="274" t="str">
        <f>IF(A52="","",VLOOKUP(A52,基本情報!$B$6:$F$205,4,FALSE))</f>
        <v/>
      </c>
      <c r="R52" s="275"/>
      <c r="S52" s="264" t="str">
        <f>IF(A52="","",VLOOKUP(A52,基本情報!$B$6:$F$205,5,FALSE))</f>
        <v/>
      </c>
      <c r="T52" s="265"/>
      <c r="U52" s="265"/>
      <c r="V52" s="266"/>
      <c r="W52" s="276">
        <v>104</v>
      </c>
      <c r="X52" s="277"/>
      <c r="Y52" s="278"/>
      <c r="Z52" s="279" t="str">
        <f>IF(AU52="","",VLOOKUP(AU52,基本情報!$B$6:$F$205,2,FALSE))</f>
        <v/>
      </c>
      <c r="AA52" s="280"/>
      <c r="AB52" s="281"/>
      <c r="AC52" s="229"/>
      <c r="AD52" s="282" t="str">
        <f>IF(AU52="","",VLOOKUP(AU52,基本情報!$B$6:$F$205,3,FALSE))</f>
        <v/>
      </c>
      <c r="AE52" s="282"/>
      <c r="AF52" s="282"/>
      <c r="AG52" s="282"/>
      <c r="AH52" s="282"/>
      <c r="AI52" s="282"/>
      <c r="AJ52" s="282"/>
      <c r="AK52" s="282"/>
      <c r="AL52" s="282"/>
      <c r="AM52" s="230"/>
      <c r="AN52" s="283" t="str">
        <f>IF(AU52="","",VLOOKUP(AU52,基本情報!$B$6:$E$205,4,FALSE))</f>
        <v/>
      </c>
      <c r="AO52" s="284"/>
      <c r="AP52" s="264" t="str">
        <f>IF(AU52="","",VLOOKUP(AU52,基本情報!$B$6:$F$205,5,FALSE))</f>
        <v/>
      </c>
      <c r="AQ52" s="265"/>
      <c r="AR52" s="265"/>
      <c r="AS52" s="266"/>
      <c r="AU52" s="225"/>
    </row>
    <row r="53" spans="1:48" ht="12" customHeight="1">
      <c r="A53" s="225"/>
      <c r="C53" s="267">
        <v>45</v>
      </c>
      <c r="D53" s="268"/>
      <c r="E53" s="269"/>
      <c r="F53" s="270" t="str">
        <f>IF(A53="","",VLOOKUP(A53,基本情報!$B$6:$F$205,2,FALSE))</f>
        <v/>
      </c>
      <c r="G53" s="271"/>
      <c r="H53" s="272"/>
      <c r="I53" s="226"/>
      <c r="J53" s="273" t="str">
        <f>IF(A53="","",VLOOKUP(A53,基本情報!$B$6:$F$205,3,FALSE))</f>
        <v/>
      </c>
      <c r="K53" s="273"/>
      <c r="L53" s="273"/>
      <c r="M53" s="273"/>
      <c r="N53" s="273"/>
      <c r="O53" s="273"/>
      <c r="P53" s="227"/>
      <c r="Q53" s="274" t="str">
        <f>IF(A53="","",VLOOKUP(A53,基本情報!$B$6:$F$205,4,FALSE))</f>
        <v/>
      </c>
      <c r="R53" s="275"/>
      <c r="S53" s="264" t="str">
        <f>IF(A53="","",VLOOKUP(A53,基本情報!$B$6:$F$205,5,FALSE))</f>
        <v/>
      </c>
      <c r="T53" s="265"/>
      <c r="U53" s="265"/>
      <c r="V53" s="266"/>
      <c r="W53" s="276">
        <v>105</v>
      </c>
      <c r="X53" s="277"/>
      <c r="Y53" s="278"/>
      <c r="Z53" s="279" t="str">
        <f>IF(AU53="","",VLOOKUP(AU53,基本情報!$B$6:$F$205,2,FALSE))</f>
        <v/>
      </c>
      <c r="AA53" s="280"/>
      <c r="AB53" s="281"/>
      <c r="AC53" s="229"/>
      <c r="AD53" s="282" t="str">
        <f>IF(AU53="","",VLOOKUP(AU53,基本情報!$B$6:$F$205,3,FALSE))</f>
        <v/>
      </c>
      <c r="AE53" s="282"/>
      <c r="AF53" s="282"/>
      <c r="AG53" s="282"/>
      <c r="AH53" s="282"/>
      <c r="AI53" s="282"/>
      <c r="AJ53" s="282"/>
      <c r="AK53" s="282"/>
      <c r="AL53" s="282"/>
      <c r="AM53" s="230"/>
      <c r="AN53" s="283" t="str">
        <f>IF(AU53="","",VLOOKUP(AU53,基本情報!$B$6:$E$205,4,FALSE))</f>
        <v/>
      </c>
      <c r="AO53" s="284"/>
      <c r="AP53" s="264" t="str">
        <f>IF(AU53="","",VLOOKUP(AU53,基本情報!$B$6:$F$205,5,FALSE))</f>
        <v/>
      </c>
      <c r="AQ53" s="265"/>
      <c r="AR53" s="265"/>
      <c r="AS53" s="266"/>
      <c r="AU53" s="225"/>
    </row>
    <row r="54" spans="1:48" ht="12" customHeight="1">
      <c r="A54" s="225"/>
      <c r="C54" s="267">
        <v>46</v>
      </c>
      <c r="D54" s="268"/>
      <c r="E54" s="269"/>
      <c r="F54" s="270" t="str">
        <f>IF(A54="","",VLOOKUP(A54,基本情報!$B$6:$F$205,2,FALSE))</f>
        <v/>
      </c>
      <c r="G54" s="271"/>
      <c r="H54" s="272"/>
      <c r="I54" s="226"/>
      <c r="J54" s="273" t="str">
        <f>IF(A54="","",VLOOKUP(A54,基本情報!$B$6:$F$205,3,FALSE))</f>
        <v/>
      </c>
      <c r="K54" s="273"/>
      <c r="L54" s="273"/>
      <c r="M54" s="273"/>
      <c r="N54" s="273"/>
      <c r="O54" s="273"/>
      <c r="P54" s="227"/>
      <c r="Q54" s="274" t="str">
        <f>IF(A54="","",VLOOKUP(A54,基本情報!$B$6:$F$205,4,FALSE))</f>
        <v/>
      </c>
      <c r="R54" s="275"/>
      <c r="S54" s="264" t="str">
        <f>IF(A54="","",VLOOKUP(A54,基本情報!$B$6:$F$205,5,FALSE))</f>
        <v/>
      </c>
      <c r="T54" s="265"/>
      <c r="U54" s="265"/>
      <c r="V54" s="266"/>
      <c r="W54" s="276">
        <v>106</v>
      </c>
      <c r="X54" s="277"/>
      <c r="Y54" s="278"/>
      <c r="Z54" s="279" t="str">
        <f>IF(AU54="","",VLOOKUP(AU54,基本情報!$B$6:$F$205,2,FALSE))</f>
        <v/>
      </c>
      <c r="AA54" s="280"/>
      <c r="AB54" s="281"/>
      <c r="AC54" s="229"/>
      <c r="AD54" s="282" t="str">
        <f>IF(AU54="","",VLOOKUP(AU54,基本情報!$B$6:$F$205,3,FALSE))</f>
        <v/>
      </c>
      <c r="AE54" s="282"/>
      <c r="AF54" s="282"/>
      <c r="AG54" s="282"/>
      <c r="AH54" s="282"/>
      <c r="AI54" s="282"/>
      <c r="AJ54" s="282"/>
      <c r="AK54" s="282"/>
      <c r="AL54" s="282"/>
      <c r="AM54" s="230"/>
      <c r="AN54" s="283" t="str">
        <f>IF(AU54="","",VLOOKUP(AU54,基本情報!$B$6:$E$205,4,FALSE))</f>
        <v/>
      </c>
      <c r="AO54" s="284"/>
      <c r="AP54" s="264" t="str">
        <f>IF(AU54="","",VLOOKUP(AU54,基本情報!$B$6:$F$205,5,FALSE))</f>
        <v/>
      </c>
      <c r="AQ54" s="265"/>
      <c r="AR54" s="265"/>
      <c r="AS54" s="266"/>
      <c r="AU54" s="225"/>
    </row>
    <row r="55" spans="1:48" ht="12" customHeight="1">
      <c r="A55" s="225"/>
      <c r="C55" s="267">
        <v>47</v>
      </c>
      <c r="D55" s="268"/>
      <c r="E55" s="269"/>
      <c r="F55" s="270" t="str">
        <f>IF(A55="","",VLOOKUP(A55,基本情報!$B$6:$F$205,2,FALSE))</f>
        <v/>
      </c>
      <c r="G55" s="271"/>
      <c r="H55" s="272"/>
      <c r="I55" s="226"/>
      <c r="J55" s="273" t="str">
        <f>IF(A55="","",VLOOKUP(A55,基本情報!$B$6:$F$205,3,FALSE))</f>
        <v/>
      </c>
      <c r="K55" s="273"/>
      <c r="L55" s="273"/>
      <c r="M55" s="273"/>
      <c r="N55" s="273"/>
      <c r="O55" s="273"/>
      <c r="P55" s="227"/>
      <c r="Q55" s="274" t="str">
        <f>IF(A55="","",VLOOKUP(A55,基本情報!$B$6:$F$205,4,FALSE))</f>
        <v/>
      </c>
      <c r="R55" s="275"/>
      <c r="S55" s="264" t="str">
        <f>IF(A55="","",VLOOKUP(A55,基本情報!$B$6:$F$205,5,FALSE))</f>
        <v/>
      </c>
      <c r="T55" s="265"/>
      <c r="U55" s="265"/>
      <c r="V55" s="266"/>
      <c r="W55" s="276">
        <v>107</v>
      </c>
      <c r="X55" s="277"/>
      <c r="Y55" s="278"/>
      <c r="Z55" s="279" t="str">
        <f>IF(AU55="","",VLOOKUP(AU55,基本情報!$B$6:$F$205,2,FALSE))</f>
        <v/>
      </c>
      <c r="AA55" s="280"/>
      <c r="AB55" s="281"/>
      <c r="AC55" s="229"/>
      <c r="AD55" s="282" t="str">
        <f>IF(AU55="","",VLOOKUP(AU55,基本情報!$B$6:$F$205,3,FALSE))</f>
        <v/>
      </c>
      <c r="AE55" s="282"/>
      <c r="AF55" s="282"/>
      <c r="AG55" s="282"/>
      <c r="AH55" s="282"/>
      <c r="AI55" s="282"/>
      <c r="AJ55" s="282"/>
      <c r="AK55" s="282"/>
      <c r="AL55" s="282"/>
      <c r="AM55" s="230"/>
      <c r="AN55" s="283" t="str">
        <f>IF(AU55="","",VLOOKUP(AU55,基本情報!$B$6:$E$205,4,FALSE))</f>
        <v/>
      </c>
      <c r="AO55" s="284"/>
      <c r="AP55" s="264" t="str">
        <f>IF(AU55="","",VLOOKUP(AU55,基本情報!$B$6:$F$205,5,FALSE))</f>
        <v/>
      </c>
      <c r="AQ55" s="265"/>
      <c r="AR55" s="265"/>
      <c r="AS55" s="266"/>
      <c r="AU55" s="225"/>
    </row>
    <row r="56" spans="1:48" ht="12" customHeight="1">
      <c r="A56" s="225"/>
      <c r="C56" s="267">
        <v>48</v>
      </c>
      <c r="D56" s="268"/>
      <c r="E56" s="269"/>
      <c r="F56" s="270" t="str">
        <f>IF(A56="","",VLOOKUP(A56,基本情報!$B$6:$F$205,2,FALSE))</f>
        <v/>
      </c>
      <c r="G56" s="271"/>
      <c r="H56" s="272"/>
      <c r="I56" s="226"/>
      <c r="J56" s="273" t="str">
        <f>IF(A56="","",VLOOKUP(A56,基本情報!$B$6:$F$205,3,FALSE))</f>
        <v/>
      </c>
      <c r="K56" s="273"/>
      <c r="L56" s="273"/>
      <c r="M56" s="273"/>
      <c r="N56" s="273"/>
      <c r="O56" s="273"/>
      <c r="P56" s="227"/>
      <c r="Q56" s="274" t="str">
        <f>IF(A56="","",VLOOKUP(A56,基本情報!$B$6:$F$205,4,FALSE))</f>
        <v/>
      </c>
      <c r="R56" s="275"/>
      <c r="S56" s="264" t="str">
        <f>IF(A56="","",VLOOKUP(A56,基本情報!$B$6:$F$205,5,FALSE))</f>
        <v/>
      </c>
      <c r="T56" s="265"/>
      <c r="U56" s="265"/>
      <c r="V56" s="266"/>
      <c r="W56" s="276">
        <v>108</v>
      </c>
      <c r="X56" s="277"/>
      <c r="Y56" s="278"/>
      <c r="Z56" s="279" t="str">
        <f>IF(AU56="","",VLOOKUP(AU56,基本情報!$B$6:$F$205,2,FALSE))</f>
        <v/>
      </c>
      <c r="AA56" s="280"/>
      <c r="AB56" s="281"/>
      <c r="AC56" s="229"/>
      <c r="AD56" s="282" t="str">
        <f>IF(AU56="","",VLOOKUP(AU56,基本情報!$B$6:$F$205,3,FALSE))</f>
        <v/>
      </c>
      <c r="AE56" s="282"/>
      <c r="AF56" s="282"/>
      <c r="AG56" s="282"/>
      <c r="AH56" s="282"/>
      <c r="AI56" s="282"/>
      <c r="AJ56" s="282"/>
      <c r="AK56" s="282"/>
      <c r="AL56" s="282"/>
      <c r="AM56" s="230"/>
      <c r="AN56" s="283" t="str">
        <f>IF(AU56="","",VLOOKUP(AU56,基本情報!$B$6:$E$205,4,FALSE))</f>
        <v/>
      </c>
      <c r="AO56" s="284"/>
      <c r="AP56" s="264" t="str">
        <f>IF(AU56="","",VLOOKUP(AU56,基本情報!$B$6:$F$205,5,FALSE))</f>
        <v/>
      </c>
      <c r="AQ56" s="265"/>
      <c r="AR56" s="265"/>
      <c r="AS56" s="266"/>
      <c r="AU56" s="225"/>
    </row>
    <row r="57" spans="1:48" ht="12" customHeight="1">
      <c r="A57" s="225"/>
      <c r="C57" s="267">
        <v>49</v>
      </c>
      <c r="D57" s="268"/>
      <c r="E57" s="269"/>
      <c r="F57" s="270" t="str">
        <f>IF(A57="","",VLOOKUP(A57,基本情報!$B$6:$F$205,2,FALSE))</f>
        <v/>
      </c>
      <c r="G57" s="271"/>
      <c r="H57" s="272"/>
      <c r="I57" s="226"/>
      <c r="J57" s="273" t="str">
        <f>IF(A57="","",VLOOKUP(A57,基本情報!$B$6:$F$205,3,FALSE))</f>
        <v/>
      </c>
      <c r="K57" s="273"/>
      <c r="L57" s="273"/>
      <c r="M57" s="273"/>
      <c r="N57" s="273"/>
      <c r="O57" s="273"/>
      <c r="P57" s="227"/>
      <c r="Q57" s="274" t="str">
        <f>IF(A57="","",VLOOKUP(A57,基本情報!$B$6:$F$205,4,FALSE))</f>
        <v/>
      </c>
      <c r="R57" s="275"/>
      <c r="S57" s="264" t="str">
        <f>IF(A57="","",VLOOKUP(A57,基本情報!$B$6:$F$205,5,FALSE))</f>
        <v/>
      </c>
      <c r="T57" s="265"/>
      <c r="U57" s="265"/>
      <c r="V57" s="266"/>
      <c r="W57" s="276">
        <v>109</v>
      </c>
      <c r="X57" s="277"/>
      <c r="Y57" s="278"/>
      <c r="Z57" s="279" t="str">
        <f>IF(AU57="","",VLOOKUP(AU57,基本情報!$B$6:$F$205,2,FALSE))</f>
        <v/>
      </c>
      <c r="AA57" s="280"/>
      <c r="AB57" s="281"/>
      <c r="AC57" s="229"/>
      <c r="AD57" s="282" t="str">
        <f>IF(AU57="","",VLOOKUP(AU57,基本情報!$B$6:$F$205,3,FALSE))</f>
        <v/>
      </c>
      <c r="AE57" s="282"/>
      <c r="AF57" s="282"/>
      <c r="AG57" s="282"/>
      <c r="AH57" s="282"/>
      <c r="AI57" s="282"/>
      <c r="AJ57" s="282"/>
      <c r="AK57" s="282"/>
      <c r="AL57" s="282"/>
      <c r="AM57" s="230"/>
      <c r="AN57" s="283" t="str">
        <f>IF(AU57="","",VLOOKUP(AU57,基本情報!$B$6:$E$205,4,FALSE))</f>
        <v/>
      </c>
      <c r="AO57" s="284"/>
      <c r="AP57" s="264" t="str">
        <f>IF(AU57="","",VLOOKUP(AU57,基本情報!$B$6:$F$205,5,FALSE))</f>
        <v/>
      </c>
      <c r="AQ57" s="265"/>
      <c r="AR57" s="265"/>
      <c r="AS57" s="266"/>
      <c r="AU57" s="225"/>
    </row>
    <row r="58" spans="1:48" ht="12" customHeight="1">
      <c r="A58" s="225"/>
      <c r="C58" s="267">
        <v>50</v>
      </c>
      <c r="D58" s="268"/>
      <c r="E58" s="269"/>
      <c r="F58" s="270" t="str">
        <f>IF(A58="","",VLOOKUP(A58,基本情報!$B$6:$F$205,2,FALSE))</f>
        <v/>
      </c>
      <c r="G58" s="271"/>
      <c r="H58" s="272"/>
      <c r="I58" s="226"/>
      <c r="J58" s="273" t="str">
        <f>IF(A58="","",VLOOKUP(A58,基本情報!$B$6:$F$205,3,FALSE))</f>
        <v/>
      </c>
      <c r="K58" s="273"/>
      <c r="L58" s="273"/>
      <c r="M58" s="273"/>
      <c r="N58" s="273"/>
      <c r="O58" s="273"/>
      <c r="P58" s="227"/>
      <c r="Q58" s="274" t="str">
        <f>IF(A58="","",VLOOKUP(A58,基本情報!$B$6:$F$205,4,FALSE))</f>
        <v/>
      </c>
      <c r="R58" s="275"/>
      <c r="S58" s="264" t="str">
        <f>IF(A58="","",VLOOKUP(A58,基本情報!$B$6:$F$205,5,FALSE))</f>
        <v/>
      </c>
      <c r="T58" s="265"/>
      <c r="U58" s="265"/>
      <c r="V58" s="266"/>
      <c r="W58" s="276">
        <v>110</v>
      </c>
      <c r="X58" s="277"/>
      <c r="Y58" s="278"/>
      <c r="Z58" s="279" t="str">
        <f>IF(AU58="","",VLOOKUP(AU58,基本情報!$B$6:$F$205,2,FALSE))</f>
        <v/>
      </c>
      <c r="AA58" s="280"/>
      <c r="AB58" s="281"/>
      <c r="AC58" s="229"/>
      <c r="AD58" s="282" t="str">
        <f>IF(AU58="","",VLOOKUP(AU58,基本情報!$B$6:$F$205,3,FALSE))</f>
        <v/>
      </c>
      <c r="AE58" s="282"/>
      <c r="AF58" s="282"/>
      <c r="AG58" s="282"/>
      <c r="AH58" s="282"/>
      <c r="AI58" s="282"/>
      <c r="AJ58" s="282"/>
      <c r="AK58" s="282"/>
      <c r="AL58" s="282"/>
      <c r="AM58" s="230"/>
      <c r="AN58" s="283" t="str">
        <f>IF(AU58="","",VLOOKUP(AU58,基本情報!$B$6:$E$205,4,FALSE))</f>
        <v/>
      </c>
      <c r="AO58" s="284"/>
      <c r="AP58" s="264" t="str">
        <f>IF(AU58="","",VLOOKUP(AU58,基本情報!$B$6:$F$205,5,FALSE))</f>
        <v/>
      </c>
      <c r="AQ58" s="265"/>
      <c r="AR58" s="265"/>
      <c r="AS58" s="266"/>
      <c r="AU58" s="225"/>
    </row>
    <row r="59" spans="1:48" ht="12" customHeight="1">
      <c r="A59" s="225"/>
      <c r="C59" s="267">
        <v>51</v>
      </c>
      <c r="D59" s="268"/>
      <c r="E59" s="269"/>
      <c r="F59" s="270" t="str">
        <f>IF(A59="","",VLOOKUP(A59,基本情報!$B$6:$F$205,2,FALSE))</f>
        <v/>
      </c>
      <c r="G59" s="271"/>
      <c r="H59" s="272"/>
      <c r="I59" s="226"/>
      <c r="J59" s="273" t="str">
        <f>IF(A59="","",VLOOKUP(A59,基本情報!$B$6:$F$205,3,FALSE))</f>
        <v/>
      </c>
      <c r="K59" s="273"/>
      <c r="L59" s="273"/>
      <c r="M59" s="273"/>
      <c r="N59" s="273"/>
      <c r="O59" s="273"/>
      <c r="P59" s="227"/>
      <c r="Q59" s="274" t="str">
        <f>IF(A59="","",VLOOKUP(A59,基本情報!$B$6:$F$205,4,FALSE))</f>
        <v/>
      </c>
      <c r="R59" s="275"/>
      <c r="S59" s="264" t="str">
        <f>IF(A59="","",VLOOKUP(A59,基本情報!$B$6:$F$205,5,FALSE))</f>
        <v/>
      </c>
      <c r="T59" s="265"/>
      <c r="U59" s="265"/>
      <c r="V59" s="266"/>
      <c r="W59" s="276">
        <v>111</v>
      </c>
      <c r="X59" s="277"/>
      <c r="Y59" s="278"/>
      <c r="Z59" s="279" t="str">
        <f>IF(AU59="","",VLOOKUP(AU59,基本情報!$B$6:$F$205,2,FALSE))</f>
        <v/>
      </c>
      <c r="AA59" s="280"/>
      <c r="AB59" s="281"/>
      <c r="AC59" s="229"/>
      <c r="AD59" s="282" t="str">
        <f>IF(AU59="","",VLOOKUP(AU59,基本情報!$B$6:$F$205,3,FALSE))</f>
        <v/>
      </c>
      <c r="AE59" s="282"/>
      <c r="AF59" s="282"/>
      <c r="AG59" s="282"/>
      <c r="AH59" s="282"/>
      <c r="AI59" s="282"/>
      <c r="AJ59" s="282"/>
      <c r="AK59" s="282"/>
      <c r="AL59" s="282"/>
      <c r="AM59" s="230"/>
      <c r="AN59" s="283" t="str">
        <f>IF(AU59="","",VLOOKUP(AU59,基本情報!$B$6:$E$205,4,FALSE))</f>
        <v/>
      </c>
      <c r="AO59" s="284"/>
      <c r="AP59" s="264" t="str">
        <f>IF(AU59="","",VLOOKUP(AU59,基本情報!$B$6:$F$205,5,FALSE))</f>
        <v/>
      </c>
      <c r="AQ59" s="265"/>
      <c r="AR59" s="265"/>
      <c r="AS59" s="266"/>
      <c r="AU59" s="225"/>
    </row>
    <row r="60" spans="1:48" ht="12" customHeight="1">
      <c r="A60" s="225"/>
      <c r="C60" s="267">
        <v>52</v>
      </c>
      <c r="D60" s="268"/>
      <c r="E60" s="269"/>
      <c r="F60" s="270" t="str">
        <f>IF(A60="","",VLOOKUP(A60,基本情報!$B$6:$F$205,2,FALSE))</f>
        <v/>
      </c>
      <c r="G60" s="271"/>
      <c r="H60" s="272"/>
      <c r="I60" s="226"/>
      <c r="J60" s="273" t="str">
        <f>IF(A60="","",VLOOKUP(A60,基本情報!$B$6:$F$205,3,FALSE))</f>
        <v/>
      </c>
      <c r="K60" s="273"/>
      <c r="L60" s="273"/>
      <c r="M60" s="273"/>
      <c r="N60" s="273"/>
      <c r="O60" s="273"/>
      <c r="P60" s="227"/>
      <c r="Q60" s="274" t="str">
        <f>IF(A60="","",VLOOKUP(A60,基本情報!$B$6:$F$205,4,FALSE))</f>
        <v/>
      </c>
      <c r="R60" s="275"/>
      <c r="S60" s="264" t="str">
        <f>IF(A60="","",VLOOKUP(A60,基本情報!$B$6:$F$205,5,FALSE))</f>
        <v/>
      </c>
      <c r="T60" s="265"/>
      <c r="U60" s="265"/>
      <c r="V60" s="266"/>
      <c r="W60" s="276">
        <v>112</v>
      </c>
      <c r="X60" s="277"/>
      <c r="Y60" s="278"/>
      <c r="Z60" s="279" t="str">
        <f>IF(AU60="","",VLOOKUP(AU60,基本情報!$B$6:$F$205,2,FALSE))</f>
        <v/>
      </c>
      <c r="AA60" s="280"/>
      <c r="AB60" s="281"/>
      <c r="AC60" s="229"/>
      <c r="AD60" s="282" t="str">
        <f>IF(AU60="","",VLOOKUP(AU60,基本情報!$B$6:$F$205,3,FALSE))</f>
        <v/>
      </c>
      <c r="AE60" s="282"/>
      <c r="AF60" s="282"/>
      <c r="AG60" s="282"/>
      <c r="AH60" s="282"/>
      <c r="AI60" s="282"/>
      <c r="AJ60" s="282"/>
      <c r="AK60" s="282"/>
      <c r="AL60" s="282"/>
      <c r="AM60" s="230"/>
      <c r="AN60" s="283" t="str">
        <f>IF(AU60="","",VLOOKUP(AU60,基本情報!$B$6:$E$205,4,FALSE))</f>
        <v/>
      </c>
      <c r="AO60" s="284"/>
      <c r="AP60" s="264" t="str">
        <f>IF(AU60="","",VLOOKUP(AU60,基本情報!$B$6:$F$205,5,FALSE))</f>
        <v/>
      </c>
      <c r="AQ60" s="265"/>
      <c r="AR60" s="265"/>
      <c r="AS60" s="266"/>
      <c r="AU60" s="225"/>
    </row>
    <row r="61" spans="1:48" ht="12" customHeight="1">
      <c r="A61" s="225"/>
      <c r="C61" s="267">
        <v>53</v>
      </c>
      <c r="D61" s="268"/>
      <c r="E61" s="269"/>
      <c r="F61" s="270" t="str">
        <f>IF(A61="","",VLOOKUP(A61,基本情報!$B$6:$F$205,2,FALSE))</f>
        <v/>
      </c>
      <c r="G61" s="271"/>
      <c r="H61" s="272"/>
      <c r="I61" s="226"/>
      <c r="J61" s="273" t="str">
        <f>IF(A61="","",VLOOKUP(A61,基本情報!$B$6:$F$205,3,FALSE))</f>
        <v/>
      </c>
      <c r="K61" s="273"/>
      <c r="L61" s="273"/>
      <c r="M61" s="273"/>
      <c r="N61" s="273"/>
      <c r="O61" s="273"/>
      <c r="P61" s="227"/>
      <c r="Q61" s="274" t="str">
        <f>IF(A61="","",VLOOKUP(A61,基本情報!$B$6:$F$205,4,FALSE))</f>
        <v/>
      </c>
      <c r="R61" s="275"/>
      <c r="S61" s="264" t="str">
        <f>IF(A61="","",VLOOKUP(A61,基本情報!$B$6:$F$205,5,FALSE))</f>
        <v/>
      </c>
      <c r="T61" s="265"/>
      <c r="U61" s="265"/>
      <c r="V61" s="266"/>
      <c r="W61" s="276">
        <v>113</v>
      </c>
      <c r="X61" s="277"/>
      <c r="Y61" s="278"/>
      <c r="Z61" s="279" t="str">
        <f>IF(AU61="","",VLOOKUP(AU61,基本情報!$B$6:$F$205,2,FALSE))</f>
        <v/>
      </c>
      <c r="AA61" s="280"/>
      <c r="AB61" s="281"/>
      <c r="AC61" s="229"/>
      <c r="AD61" s="282" t="str">
        <f>IF(AU61="","",VLOOKUP(AU61,基本情報!$B$6:$F$205,3,FALSE))</f>
        <v/>
      </c>
      <c r="AE61" s="282"/>
      <c r="AF61" s="282"/>
      <c r="AG61" s="282"/>
      <c r="AH61" s="282"/>
      <c r="AI61" s="282"/>
      <c r="AJ61" s="282"/>
      <c r="AK61" s="282"/>
      <c r="AL61" s="282"/>
      <c r="AM61" s="230"/>
      <c r="AN61" s="283" t="str">
        <f>IF(AU61="","",VLOOKUP(AU61,基本情報!$B$6:$E$205,4,FALSE))</f>
        <v/>
      </c>
      <c r="AO61" s="284"/>
      <c r="AP61" s="264" t="str">
        <f>IF(AU61="","",VLOOKUP(AU61,基本情報!$B$6:$F$205,5,FALSE))</f>
        <v/>
      </c>
      <c r="AQ61" s="265"/>
      <c r="AR61" s="265"/>
      <c r="AS61" s="266"/>
      <c r="AU61" s="225"/>
    </row>
    <row r="62" spans="1:48" ht="12" customHeight="1">
      <c r="A62" s="225"/>
      <c r="C62" s="267">
        <v>54</v>
      </c>
      <c r="D62" s="268"/>
      <c r="E62" s="269"/>
      <c r="F62" s="270" t="str">
        <f>IF(A62="","",VLOOKUP(A62,基本情報!$B$6:$F$205,2,FALSE))</f>
        <v/>
      </c>
      <c r="G62" s="271"/>
      <c r="H62" s="272"/>
      <c r="I62" s="226"/>
      <c r="J62" s="273" t="str">
        <f>IF(A62="","",VLOOKUP(A62,基本情報!$B$6:$F$205,3,FALSE))</f>
        <v/>
      </c>
      <c r="K62" s="273"/>
      <c r="L62" s="273"/>
      <c r="M62" s="273"/>
      <c r="N62" s="273"/>
      <c r="O62" s="273"/>
      <c r="P62" s="227"/>
      <c r="Q62" s="274" t="str">
        <f>IF(A62="","",VLOOKUP(A62,基本情報!$B$6:$F$205,4,FALSE))</f>
        <v/>
      </c>
      <c r="R62" s="275"/>
      <c r="S62" s="264" t="str">
        <f>IF(A62="","",VLOOKUP(A62,基本情報!$B$6:$F$205,5,FALSE))</f>
        <v/>
      </c>
      <c r="T62" s="265"/>
      <c r="U62" s="265"/>
      <c r="V62" s="266"/>
      <c r="W62" s="276">
        <v>114</v>
      </c>
      <c r="X62" s="277"/>
      <c r="Y62" s="278"/>
      <c r="Z62" s="279" t="str">
        <f>IF(AU62="","",VLOOKUP(AU62,基本情報!$B$6:$F$205,2,FALSE))</f>
        <v/>
      </c>
      <c r="AA62" s="280"/>
      <c r="AB62" s="281"/>
      <c r="AC62" s="229"/>
      <c r="AD62" s="282" t="str">
        <f>IF(AU62="","",VLOOKUP(AU62,基本情報!$B$6:$F$205,3,FALSE))</f>
        <v/>
      </c>
      <c r="AE62" s="282"/>
      <c r="AF62" s="282"/>
      <c r="AG62" s="282"/>
      <c r="AH62" s="282"/>
      <c r="AI62" s="282"/>
      <c r="AJ62" s="282"/>
      <c r="AK62" s="282"/>
      <c r="AL62" s="282"/>
      <c r="AM62" s="230"/>
      <c r="AN62" s="283" t="str">
        <f>IF(AU62="","",VLOOKUP(AU62,基本情報!$B$6:$E$205,4,FALSE))</f>
        <v/>
      </c>
      <c r="AO62" s="284"/>
      <c r="AP62" s="264" t="str">
        <f>IF(AU62="","",VLOOKUP(AU62,基本情報!$B$6:$F$205,5,FALSE))</f>
        <v/>
      </c>
      <c r="AQ62" s="265"/>
      <c r="AR62" s="265"/>
      <c r="AS62" s="266"/>
      <c r="AU62" s="225"/>
    </row>
    <row r="63" spans="1:48" ht="12" customHeight="1">
      <c r="A63" s="225"/>
      <c r="C63" s="267">
        <v>55</v>
      </c>
      <c r="D63" s="268"/>
      <c r="E63" s="269"/>
      <c r="F63" s="270" t="str">
        <f>IF(A63="","",VLOOKUP(A63,基本情報!$B$6:$F$205,2,FALSE))</f>
        <v/>
      </c>
      <c r="G63" s="271"/>
      <c r="H63" s="272"/>
      <c r="I63" s="226"/>
      <c r="J63" s="273" t="str">
        <f>IF(A63="","",VLOOKUP(A63,基本情報!$B$6:$F$205,3,FALSE))</f>
        <v/>
      </c>
      <c r="K63" s="273"/>
      <c r="L63" s="273"/>
      <c r="M63" s="273"/>
      <c r="N63" s="273"/>
      <c r="O63" s="273"/>
      <c r="P63" s="227"/>
      <c r="Q63" s="274" t="str">
        <f>IF(A63="","",VLOOKUP(A63,基本情報!$B$6:$F$205,4,FALSE))</f>
        <v/>
      </c>
      <c r="R63" s="275"/>
      <c r="S63" s="264" t="str">
        <f>IF(A63="","",VLOOKUP(A63,基本情報!$B$6:$F$205,5,FALSE))</f>
        <v/>
      </c>
      <c r="T63" s="265"/>
      <c r="U63" s="265"/>
      <c r="V63" s="266"/>
      <c r="W63" s="276">
        <v>115</v>
      </c>
      <c r="X63" s="277"/>
      <c r="Y63" s="278"/>
      <c r="Z63" s="279" t="str">
        <f>IF(AU63="","",VLOOKUP(AU63,基本情報!$B$6:$F$205,2,FALSE))</f>
        <v/>
      </c>
      <c r="AA63" s="280"/>
      <c r="AB63" s="281"/>
      <c r="AC63" s="229"/>
      <c r="AD63" s="282" t="str">
        <f>IF(AU63="","",VLOOKUP(AU63,基本情報!$B$6:$F$205,3,FALSE))</f>
        <v/>
      </c>
      <c r="AE63" s="282"/>
      <c r="AF63" s="282"/>
      <c r="AG63" s="282"/>
      <c r="AH63" s="282"/>
      <c r="AI63" s="282"/>
      <c r="AJ63" s="282"/>
      <c r="AK63" s="282"/>
      <c r="AL63" s="282"/>
      <c r="AM63" s="230"/>
      <c r="AN63" s="283" t="str">
        <f>IF(AU63="","",VLOOKUP(AU63,基本情報!$B$6:$E$205,4,FALSE))</f>
        <v/>
      </c>
      <c r="AO63" s="284"/>
      <c r="AP63" s="264" t="str">
        <f>IF(AU63="","",VLOOKUP(AU63,基本情報!$B$6:$F$205,5,FALSE))</f>
        <v/>
      </c>
      <c r="AQ63" s="265"/>
      <c r="AR63" s="265"/>
      <c r="AS63" s="266"/>
      <c r="AU63" s="225"/>
    </row>
    <row r="64" spans="1:48" ht="12" customHeight="1">
      <c r="A64" s="225"/>
      <c r="C64" s="267">
        <v>56</v>
      </c>
      <c r="D64" s="268"/>
      <c r="E64" s="269"/>
      <c r="F64" s="270" t="str">
        <f>IF(A64="","",VLOOKUP(A64,基本情報!$B$6:$F$205,2,FALSE))</f>
        <v/>
      </c>
      <c r="G64" s="271"/>
      <c r="H64" s="272"/>
      <c r="I64" s="226"/>
      <c r="J64" s="273" t="str">
        <f>IF(A64="","",VLOOKUP(A64,基本情報!$B$6:$F$205,3,FALSE))</f>
        <v/>
      </c>
      <c r="K64" s="273"/>
      <c r="L64" s="273"/>
      <c r="M64" s="273"/>
      <c r="N64" s="273"/>
      <c r="O64" s="273"/>
      <c r="P64" s="227"/>
      <c r="Q64" s="274" t="str">
        <f>IF(A64="","",VLOOKUP(A64,基本情報!$B$6:$F$205,4,FALSE))</f>
        <v/>
      </c>
      <c r="R64" s="275"/>
      <c r="S64" s="264" t="str">
        <f>IF(A64="","",VLOOKUP(A64,基本情報!$B$6:$F$205,5,FALSE))</f>
        <v/>
      </c>
      <c r="T64" s="265"/>
      <c r="U64" s="265"/>
      <c r="V64" s="266"/>
      <c r="W64" s="276">
        <v>116</v>
      </c>
      <c r="X64" s="277"/>
      <c r="Y64" s="278"/>
      <c r="Z64" s="279" t="str">
        <f>IF(AU64="","",VLOOKUP(AU64,基本情報!$B$6:$F$205,2,FALSE))</f>
        <v/>
      </c>
      <c r="AA64" s="280"/>
      <c r="AB64" s="281"/>
      <c r="AC64" s="229"/>
      <c r="AD64" s="282" t="str">
        <f>IF(AU64="","",VLOOKUP(AU64,基本情報!$B$6:$F$205,3,FALSE))</f>
        <v/>
      </c>
      <c r="AE64" s="282"/>
      <c r="AF64" s="282"/>
      <c r="AG64" s="282"/>
      <c r="AH64" s="282"/>
      <c r="AI64" s="282"/>
      <c r="AJ64" s="282"/>
      <c r="AK64" s="282"/>
      <c r="AL64" s="282"/>
      <c r="AM64" s="230"/>
      <c r="AN64" s="283" t="str">
        <f>IF(AU64="","",VLOOKUP(AU64,基本情報!$B$6:$E$205,4,FALSE))</f>
        <v/>
      </c>
      <c r="AO64" s="284"/>
      <c r="AP64" s="264" t="str">
        <f>IF(AU64="","",VLOOKUP(AU64,基本情報!$B$6:$F$205,5,FALSE))</f>
        <v/>
      </c>
      <c r="AQ64" s="265"/>
      <c r="AR64" s="265"/>
      <c r="AS64" s="266"/>
      <c r="AU64" s="225"/>
    </row>
    <row r="65" spans="1:47" ht="12" customHeight="1">
      <c r="A65" s="225"/>
      <c r="C65" s="267">
        <v>57</v>
      </c>
      <c r="D65" s="268"/>
      <c r="E65" s="269"/>
      <c r="F65" s="270" t="str">
        <f>IF(A65="","",VLOOKUP(A65,基本情報!$B$6:$F$205,2,FALSE))</f>
        <v/>
      </c>
      <c r="G65" s="271"/>
      <c r="H65" s="272"/>
      <c r="I65" s="226"/>
      <c r="J65" s="273" t="str">
        <f>IF(A65="","",VLOOKUP(A65,基本情報!$B$6:$F$205,3,FALSE))</f>
        <v/>
      </c>
      <c r="K65" s="273"/>
      <c r="L65" s="273"/>
      <c r="M65" s="273"/>
      <c r="N65" s="273"/>
      <c r="O65" s="273"/>
      <c r="P65" s="227"/>
      <c r="Q65" s="274" t="str">
        <f>IF(A65="","",VLOOKUP(A65,基本情報!$B$6:$F$205,4,FALSE))</f>
        <v/>
      </c>
      <c r="R65" s="275"/>
      <c r="S65" s="264" t="str">
        <f>IF(A65="","",VLOOKUP(A65,基本情報!$B$6:$F$205,5,FALSE))</f>
        <v/>
      </c>
      <c r="T65" s="265"/>
      <c r="U65" s="265"/>
      <c r="V65" s="266"/>
      <c r="W65" s="276">
        <v>117</v>
      </c>
      <c r="X65" s="277"/>
      <c r="Y65" s="278"/>
      <c r="Z65" s="279" t="str">
        <f>IF(AU65="","",VLOOKUP(AU65,基本情報!$B$6:$F$205,2,FALSE))</f>
        <v/>
      </c>
      <c r="AA65" s="280"/>
      <c r="AB65" s="281"/>
      <c r="AC65" s="229"/>
      <c r="AD65" s="282" t="str">
        <f>IF(AU65="","",VLOOKUP(AU65,基本情報!$B$6:$F$205,3,FALSE))</f>
        <v/>
      </c>
      <c r="AE65" s="282"/>
      <c r="AF65" s="282"/>
      <c r="AG65" s="282"/>
      <c r="AH65" s="282"/>
      <c r="AI65" s="282"/>
      <c r="AJ65" s="282"/>
      <c r="AK65" s="282"/>
      <c r="AL65" s="282"/>
      <c r="AM65" s="230"/>
      <c r="AN65" s="283" t="str">
        <f>IF(AU65="","",VLOOKUP(AU65,基本情報!$B$6:$E$205,4,FALSE))</f>
        <v/>
      </c>
      <c r="AO65" s="284"/>
      <c r="AP65" s="264" t="str">
        <f>IF(AU65="","",VLOOKUP(AU65,基本情報!$B$6:$F$205,5,FALSE))</f>
        <v/>
      </c>
      <c r="AQ65" s="265"/>
      <c r="AR65" s="265"/>
      <c r="AS65" s="266"/>
      <c r="AU65" s="225"/>
    </row>
    <row r="66" spans="1:47" ht="12" customHeight="1">
      <c r="A66" s="225"/>
      <c r="C66" s="267">
        <v>58</v>
      </c>
      <c r="D66" s="268"/>
      <c r="E66" s="269"/>
      <c r="F66" s="270" t="str">
        <f>IF(A66="","",VLOOKUP(A66,基本情報!$B$6:$F$205,2,FALSE))</f>
        <v/>
      </c>
      <c r="G66" s="271"/>
      <c r="H66" s="272"/>
      <c r="I66" s="226"/>
      <c r="J66" s="273" t="str">
        <f>IF(A66="","",VLOOKUP(A66,基本情報!$B$6:$F$205,3,FALSE))</f>
        <v/>
      </c>
      <c r="K66" s="273"/>
      <c r="L66" s="273"/>
      <c r="M66" s="273"/>
      <c r="N66" s="273"/>
      <c r="O66" s="273"/>
      <c r="P66" s="227"/>
      <c r="Q66" s="274" t="str">
        <f>IF(A66="","",VLOOKUP(A66,基本情報!$B$6:$F$205,4,FALSE))</f>
        <v/>
      </c>
      <c r="R66" s="275"/>
      <c r="S66" s="264" t="str">
        <f>IF(A66="","",VLOOKUP(A66,基本情報!$B$6:$F$205,5,FALSE))</f>
        <v/>
      </c>
      <c r="T66" s="265"/>
      <c r="U66" s="265"/>
      <c r="V66" s="266"/>
      <c r="W66" s="276">
        <v>118</v>
      </c>
      <c r="X66" s="277"/>
      <c r="Y66" s="278"/>
      <c r="Z66" s="279" t="str">
        <f>IF(AU66="","",VLOOKUP(AU66,基本情報!$B$6:$F$205,2,FALSE))</f>
        <v/>
      </c>
      <c r="AA66" s="280"/>
      <c r="AB66" s="281"/>
      <c r="AC66" s="229"/>
      <c r="AD66" s="282" t="str">
        <f>IF(AU66="","",VLOOKUP(AU66,基本情報!$B$6:$F$205,3,FALSE))</f>
        <v/>
      </c>
      <c r="AE66" s="282"/>
      <c r="AF66" s="282"/>
      <c r="AG66" s="282"/>
      <c r="AH66" s="282"/>
      <c r="AI66" s="282"/>
      <c r="AJ66" s="282"/>
      <c r="AK66" s="282"/>
      <c r="AL66" s="282"/>
      <c r="AM66" s="230"/>
      <c r="AN66" s="283" t="str">
        <f>IF(AU66="","",VLOOKUP(AU66,基本情報!$B$6:$E$205,4,FALSE))</f>
        <v/>
      </c>
      <c r="AO66" s="284"/>
      <c r="AP66" s="264" t="str">
        <f>IF(AU66="","",VLOOKUP(AU66,基本情報!$B$6:$F$205,5,FALSE))</f>
        <v/>
      </c>
      <c r="AQ66" s="265"/>
      <c r="AR66" s="265"/>
      <c r="AS66" s="266"/>
      <c r="AU66" s="225"/>
    </row>
    <row r="67" spans="1:47" ht="12" customHeight="1">
      <c r="A67" s="225"/>
      <c r="C67" s="267">
        <v>59</v>
      </c>
      <c r="D67" s="268"/>
      <c r="E67" s="269"/>
      <c r="F67" s="270" t="str">
        <f>IF(A67="","",VLOOKUP(A67,基本情報!$B$6:$F$205,2,FALSE))</f>
        <v/>
      </c>
      <c r="G67" s="271"/>
      <c r="H67" s="272"/>
      <c r="I67" s="226"/>
      <c r="J67" s="273" t="str">
        <f>IF(A67="","",VLOOKUP(A67,基本情報!$B$6:$F$205,3,FALSE))</f>
        <v/>
      </c>
      <c r="K67" s="273"/>
      <c r="L67" s="273"/>
      <c r="M67" s="273"/>
      <c r="N67" s="273"/>
      <c r="O67" s="273"/>
      <c r="P67" s="227"/>
      <c r="Q67" s="274" t="str">
        <f>IF(A67="","",VLOOKUP(A67,基本情報!$B$6:$F$205,4,FALSE))</f>
        <v/>
      </c>
      <c r="R67" s="275"/>
      <c r="S67" s="264" t="str">
        <f>IF(A67="","",VLOOKUP(A67,基本情報!$B$6:$F$205,5,FALSE))</f>
        <v/>
      </c>
      <c r="T67" s="265"/>
      <c r="U67" s="265"/>
      <c r="V67" s="266"/>
      <c r="W67" s="276">
        <v>119</v>
      </c>
      <c r="X67" s="277"/>
      <c r="Y67" s="278"/>
      <c r="Z67" s="279" t="str">
        <f>IF(AU67="","",VLOOKUP(AU67,基本情報!$B$6:$F$205,2,FALSE))</f>
        <v/>
      </c>
      <c r="AA67" s="280"/>
      <c r="AB67" s="281"/>
      <c r="AC67" s="229"/>
      <c r="AD67" s="282" t="str">
        <f>IF(AU67="","",VLOOKUP(AU67,基本情報!$B$6:$F$205,3,FALSE))</f>
        <v/>
      </c>
      <c r="AE67" s="282"/>
      <c r="AF67" s="282"/>
      <c r="AG67" s="282"/>
      <c r="AH67" s="282"/>
      <c r="AI67" s="282"/>
      <c r="AJ67" s="282"/>
      <c r="AK67" s="282"/>
      <c r="AL67" s="282"/>
      <c r="AM67" s="230"/>
      <c r="AN67" s="283" t="str">
        <f>IF(AU67="","",VLOOKUP(AU67,基本情報!$B$6:$E$205,4,FALSE))</f>
        <v/>
      </c>
      <c r="AO67" s="284"/>
      <c r="AP67" s="264" t="str">
        <f>IF(AU67="","",VLOOKUP(AU67,基本情報!$B$6:$F$205,5,FALSE))</f>
        <v/>
      </c>
      <c r="AQ67" s="265"/>
      <c r="AR67" s="265"/>
      <c r="AS67" s="266"/>
      <c r="AU67" s="225"/>
    </row>
    <row r="68" spans="1:47" ht="12" customHeight="1">
      <c r="A68" s="225"/>
      <c r="C68" s="267">
        <v>60</v>
      </c>
      <c r="D68" s="268"/>
      <c r="E68" s="269"/>
      <c r="F68" s="270" t="str">
        <f>IF(A68="","",VLOOKUP(A68,基本情報!$B$6:$F$205,2,FALSE))</f>
        <v/>
      </c>
      <c r="G68" s="271"/>
      <c r="H68" s="272"/>
      <c r="I68" s="226"/>
      <c r="J68" s="273" t="str">
        <f>IF(A68="","",VLOOKUP(A68,基本情報!$B$6:$F$205,3,FALSE))</f>
        <v/>
      </c>
      <c r="K68" s="273"/>
      <c r="L68" s="273"/>
      <c r="M68" s="273"/>
      <c r="N68" s="273"/>
      <c r="O68" s="273"/>
      <c r="P68" s="227"/>
      <c r="Q68" s="274" t="str">
        <f>IF(A68="","",VLOOKUP(A68,基本情報!$B$6:$F$205,4,FALSE))</f>
        <v/>
      </c>
      <c r="R68" s="275"/>
      <c r="S68" s="264" t="str">
        <f>IF(A68="","",VLOOKUP(A68,基本情報!$B$6:$F$205,5,FALSE))</f>
        <v/>
      </c>
      <c r="T68" s="265"/>
      <c r="U68" s="265"/>
      <c r="V68" s="266"/>
      <c r="W68" s="276">
        <v>120</v>
      </c>
      <c r="X68" s="277"/>
      <c r="Y68" s="278"/>
      <c r="Z68" s="279" t="str">
        <f>IF(AU68="","",VLOOKUP(AU68,基本情報!$B$6:$F$205,2,FALSE))</f>
        <v/>
      </c>
      <c r="AA68" s="280"/>
      <c r="AB68" s="281"/>
      <c r="AC68" s="229"/>
      <c r="AD68" s="282" t="str">
        <f>IF(AU68="","",VLOOKUP(AU68,基本情報!$B$6:$F$205,3,FALSE))</f>
        <v/>
      </c>
      <c r="AE68" s="282"/>
      <c r="AF68" s="282"/>
      <c r="AG68" s="282"/>
      <c r="AH68" s="282"/>
      <c r="AI68" s="282"/>
      <c r="AJ68" s="282"/>
      <c r="AK68" s="282"/>
      <c r="AL68" s="282"/>
      <c r="AM68" s="230"/>
      <c r="AN68" s="283" t="str">
        <f>IF(AU68="","",VLOOKUP(AU68,基本情報!$B$6:$E$205,4,FALSE))</f>
        <v/>
      </c>
      <c r="AO68" s="284"/>
      <c r="AP68" s="264" t="str">
        <f>IF(AU68="","",VLOOKUP(AU68,基本情報!$B$6:$F$205,5,FALSE))</f>
        <v/>
      </c>
      <c r="AQ68" s="265"/>
      <c r="AR68" s="265"/>
      <c r="AS68" s="266"/>
      <c r="AU68" s="225"/>
    </row>
    <row r="69" spans="1:47">
      <c r="C69" s="285" t="s">
        <v>18</v>
      </c>
      <c r="D69" s="286"/>
      <c r="E69" s="286"/>
      <c r="F69" s="286"/>
      <c r="G69" s="286"/>
      <c r="H69" s="287"/>
      <c r="I69" s="204"/>
      <c r="J69" s="193"/>
      <c r="K69" s="205"/>
      <c r="L69" s="294" t="s">
        <v>304</v>
      </c>
      <c r="M69" s="294"/>
      <c r="N69" s="294"/>
      <c r="O69" s="294" t="s">
        <v>305</v>
      </c>
      <c r="P69" s="294"/>
      <c r="Q69" s="294"/>
      <c r="R69" s="294" t="s">
        <v>306</v>
      </c>
      <c r="S69" s="294"/>
      <c r="T69" s="294"/>
      <c r="U69" s="206"/>
      <c r="V69" s="206"/>
      <c r="W69" s="206"/>
      <c r="X69" s="294" t="s">
        <v>304</v>
      </c>
      <c r="Y69" s="294"/>
      <c r="Z69" s="294"/>
      <c r="AA69" s="294"/>
      <c r="AB69" s="253" t="s">
        <v>305</v>
      </c>
      <c r="AC69" s="254"/>
      <c r="AD69" s="254"/>
      <c r="AE69" s="254"/>
      <c r="AF69" s="255"/>
      <c r="AG69" s="253" t="s">
        <v>306</v>
      </c>
      <c r="AH69" s="254"/>
      <c r="AI69" s="254"/>
      <c r="AJ69" s="254"/>
      <c r="AK69" s="255"/>
      <c r="AL69" s="207"/>
      <c r="AM69" s="207"/>
      <c r="AN69" s="207"/>
      <c r="AO69" s="207"/>
      <c r="AP69" s="207"/>
      <c r="AQ69" s="207"/>
      <c r="AR69" s="207"/>
      <c r="AS69" s="208"/>
    </row>
    <row r="70" spans="1:47">
      <c r="C70" s="288"/>
      <c r="D70" s="289"/>
      <c r="E70" s="289"/>
      <c r="F70" s="289"/>
      <c r="G70" s="289"/>
      <c r="H70" s="290"/>
      <c r="I70" s="294" t="s">
        <v>307</v>
      </c>
      <c r="J70" s="294"/>
      <c r="K70" s="209" t="s">
        <v>20</v>
      </c>
      <c r="L70" s="295"/>
      <c r="M70" s="295"/>
      <c r="N70" s="295"/>
      <c r="O70" s="295"/>
      <c r="P70" s="295"/>
      <c r="Q70" s="295"/>
      <c r="R70" s="295"/>
      <c r="S70" s="295"/>
      <c r="T70" s="295"/>
      <c r="U70" s="294" t="s">
        <v>308</v>
      </c>
      <c r="V70" s="294"/>
      <c r="W70" s="211" t="s">
        <v>20</v>
      </c>
      <c r="X70" s="294"/>
      <c r="Y70" s="294"/>
      <c r="Z70" s="294"/>
      <c r="AA70" s="294"/>
      <c r="AB70" s="253"/>
      <c r="AC70" s="254"/>
      <c r="AD70" s="254"/>
      <c r="AE70" s="254"/>
      <c r="AF70" s="255"/>
      <c r="AG70" s="253"/>
      <c r="AH70" s="254"/>
      <c r="AI70" s="254"/>
      <c r="AJ70" s="254"/>
      <c r="AK70" s="255"/>
      <c r="AL70" s="212"/>
      <c r="AM70" s="213"/>
      <c r="AN70" s="213"/>
      <c r="AO70" s="213"/>
      <c r="AP70" s="214"/>
      <c r="AQ70" s="214"/>
      <c r="AR70" s="214"/>
      <c r="AS70" s="215"/>
    </row>
    <row r="71" spans="1:47">
      <c r="C71" s="291"/>
      <c r="D71" s="292"/>
      <c r="E71" s="292"/>
      <c r="F71" s="292"/>
      <c r="G71" s="292"/>
      <c r="H71" s="293"/>
      <c r="I71" s="294"/>
      <c r="J71" s="294"/>
      <c r="K71" s="209" t="s">
        <v>22</v>
      </c>
      <c r="L71" s="295"/>
      <c r="M71" s="295"/>
      <c r="N71" s="295"/>
      <c r="O71" s="295"/>
      <c r="P71" s="295"/>
      <c r="Q71" s="295"/>
      <c r="R71" s="295"/>
      <c r="S71" s="295"/>
      <c r="T71" s="295"/>
      <c r="U71" s="294"/>
      <c r="V71" s="294"/>
      <c r="W71" s="211" t="s">
        <v>22</v>
      </c>
      <c r="X71" s="294"/>
      <c r="Y71" s="294"/>
      <c r="Z71" s="294"/>
      <c r="AA71" s="294"/>
      <c r="AB71" s="253"/>
      <c r="AC71" s="254"/>
      <c r="AD71" s="254"/>
      <c r="AE71" s="254"/>
      <c r="AF71" s="255"/>
      <c r="AG71" s="253"/>
      <c r="AH71" s="254"/>
      <c r="AI71" s="254"/>
      <c r="AJ71" s="254"/>
      <c r="AK71" s="255"/>
      <c r="AL71" s="216"/>
      <c r="AM71" s="217"/>
      <c r="AN71" s="217"/>
      <c r="AO71" s="217"/>
      <c r="AP71" s="218"/>
      <c r="AQ71" s="218"/>
      <c r="AR71" s="218"/>
      <c r="AS71" s="219"/>
    </row>
    <row r="72" spans="1:47">
      <c r="C72" s="220"/>
      <c r="D72" s="221"/>
      <c r="E72" s="221"/>
      <c r="F72" s="221"/>
      <c r="I72" s="222"/>
      <c r="J72" s="222"/>
      <c r="W72" s="221"/>
      <c r="X72" s="221"/>
      <c r="Y72" s="221"/>
      <c r="Z72" s="221"/>
      <c r="AA72" s="190"/>
      <c r="AB72" s="190"/>
      <c r="AC72" s="223"/>
      <c r="AD72" s="223"/>
      <c r="AE72" s="224"/>
      <c r="AF72" s="224"/>
      <c r="AG72" s="224"/>
      <c r="AH72" s="224"/>
      <c r="AI72" s="224"/>
      <c r="AJ72" s="212"/>
      <c r="AK72" s="212"/>
      <c r="AL72" s="212"/>
      <c r="AM72" s="213"/>
      <c r="AN72" s="213"/>
      <c r="AO72" s="213"/>
    </row>
    <row r="74" spans="1:47"/>
  </sheetData>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dataValidations count="2">
    <dataValidation type="list" allowBlank="1" showInputMessage="1" showErrorMessage="1" sqref="AO4:AP4">
      <formula1>"Ｓ,Ａ-G,Ａ-U15,Ｂ,Ｃ,Ｄ"</formula1>
    </dataValidation>
    <dataValidation type="list" allowBlank="1" showInputMessage="1" showErrorMessage="1" sqref="R4:S7">
      <formula1>"Ｓ,Ａ-G,Ａ-U15,Ｂ,Ｃ,Ｄ"</formula1>
    </dataValidation>
  </dataValidations>
  <pageMargins left="0.19685039370078741" right="0.19685039370078741" top="0.19685039370078741" bottom="0.19685039370078741"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R53"/>
  <sheetViews>
    <sheetView view="pageBreakPreview" zoomScaleNormal="100" zoomScaleSheetLayoutView="100" workbookViewId="0">
      <selection activeCell="AD6" sqref="AD6:AF6"/>
    </sheetView>
  </sheetViews>
  <sheetFormatPr defaultRowHeight="13.5"/>
  <cols>
    <col min="1" max="1" width="3.75" style="11" customWidth="1"/>
    <col min="2" max="2" width="0.625" style="11" customWidth="1"/>
    <col min="3" max="5" width="1.625" style="11" customWidth="1"/>
    <col min="6" max="29" width="1.25" style="11" customWidth="1"/>
    <col min="30" max="38" width="1.625" style="11" customWidth="1"/>
    <col min="39" max="62" width="1.25" style="11" customWidth="1"/>
    <col min="63" max="68" width="1.625" style="11" customWidth="1"/>
    <col min="69" max="69" width="0.625" style="11" customWidth="1"/>
    <col min="70" max="70" width="3.75" style="11" customWidth="1"/>
    <col min="71" max="257" width="9" style="11"/>
    <col min="258" max="260" width="1.625" style="11" customWidth="1"/>
    <col min="261" max="284" width="1.25" style="11" customWidth="1"/>
    <col min="285" max="293" width="1.625" style="11" customWidth="1"/>
    <col min="294" max="317" width="1.25" style="11" customWidth="1"/>
    <col min="318" max="323" width="1.625" style="11" customWidth="1"/>
    <col min="324" max="324" width="1.25" style="11" customWidth="1"/>
    <col min="325" max="513" width="9" style="11"/>
    <col min="514" max="516" width="1.625" style="11" customWidth="1"/>
    <col min="517" max="540" width="1.25" style="11" customWidth="1"/>
    <col min="541" max="549" width="1.625" style="11" customWidth="1"/>
    <col min="550" max="573" width="1.25" style="11" customWidth="1"/>
    <col min="574" max="579" width="1.625" style="11" customWidth="1"/>
    <col min="580" max="580" width="1.25" style="11" customWidth="1"/>
    <col min="581" max="769" width="9" style="11"/>
    <col min="770" max="772" width="1.625" style="11" customWidth="1"/>
    <col min="773" max="796" width="1.25" style="11" customWidth="1"/>
    <col min="797" max="805" width="1.625" style="11" customWidth="1"/>
    <col min="806" max="829" width="1.25" style="11" customWidth="1"/>
    <col min="830" max="835" width="1.625" style="11" customWidth="1"/>
    <col min="836" max="836" width="1.25" style="11" customWidth="1"/>
    <col min="837" max="1025" width="9" style="11"/>
    <col min="1026" max="1028" width="1.625" style="11" customWidth="1"/>
    <col min="1029" max="1052" width="1.25" style="11" customWidth="1"/>
    <col min="1053" max="1061" width="1.625" style="11" customWidth="1"/>
    <col min="1062" max="1085" width="1.25" style="11" customWidth="1"/>
    <col min="1086" max="1091" width="1.625" style="11" customWidth="1"/>
    <col min="1092" max="1092" width="1.25" style="11" customWidth="1"/>
    <col min="1093" max="1281" width="9" style="11"/>
    <col min="1282" max="1284" width="1.625" style="11" customWidth="1"/>
    <col min="1285" max="1308" width="1.25" style="11" customWidth="1"/>
    <col min="1309" max="1317" width="1.625" style="11" customWidth="1"/>
    <col min="1318" max="1341" width="1.25" style="11" customWidth="1"/>
    <col min="1342" max="1347" width="1.625" style="11" customWidth="1"/>
    <col min="1348" max="1348" width="1.25" style="11" customWidth="1"/>
    <col min="1349" max="1537" width="9" style="11"/>
    <col min="1538" max="1540" width="1.625" style="11" customWidth="1"/>
    <col min="1541" max="1564" width="1.25" style="11" customWidth="1"/>
    <col min="1565" max="1573" width="1.625" style="11" customWidth="1"/>
    <col min="1574" max="1597" width="1.25" style="11" customWidth="1"/>
    <col min="1598" max="1603" width="1.625" style="11" customWidth="1"/>
    <col min="1604" max="1604" width="1.25" style="11" customWidth="1"/>
    <col min="1605" max="1793" width="9" style="11"/>
    <col min="1794" max="1796" width="1.625" style="11" customWidth="1"/>
    <col min="1797" max="1820" width="1.25" style="11" customWidth="1"/>
    <col min="1821" max="1829" width="1.625" style="11" customWidth="1"/>
    <col min="1830" max="1853" width="1.25" style="11" customWidth="1"/>
    <col min="1854" max="1859" width="1.625" style="11" customWidth="1"/>
    <col min="1860" max="1860" width="1.25" style="11" customWidth="1"/>
    <col min="1861" max="2049" width="9" style="11"/>
    <col min="2050" max="2052" width="1.625" style="11" customWidth="1"/>
    <col min="2053" max="2076" width="1.25" style="11" customWidth="1"/>
    <col min="2077" max="2085" width="1.625" style="11" customWidth="1"/>
    <col min="2086" max="2109" width="1.25" style="11" customWidth="1"/>
    <col min="2110" max="2115" width="1.625" style="11" customWidth="1"/>
    <col min="2116" max="2116" width="1.25" style="11" customWidth="1"/>
    <col min="2117" max="2305" width="9" style="11"/>
    <col min="2306" max="2308" width="1.625" style="11" customWidth="1"/>
    <col min="2309" max="2332" width="1.25" style="11" customWidth="1"/>
    <col min="2333" max="2341" width="1.625" style="11" customWidth="1"/>
    <col min="2342" max="2365" width="1.25" style="11" customWidth="1"/>
    <col min="2366" max="2371" width="1.625" style="11" customWidth="1"/>
    <col min="2372" max="2372" width="1.25" style="11" customWidth="1"/>
    <col min="2373" max="2561" width="9" style="11"/>
    <col min="2562" max="2564" width="1.625" style="11" customWidth="1"/>
    <col min="2565" max="2588" width="1.25" style="11" customWidth="1"/>
    <col min="2589" max="2597" width="1.625" style="11" customWidth="1"/>
    <col min="2598" max="2621" width="1.25" style="11" customWidth="1"/>
    <col min="2622" max="2627" width="1.625" style="11" customWidth="1"/>
    <col min="2628" max="2628" width="1.25" style="11" customWidth="1"/>
    <col min="2629" max="2817" width="9" style="11"/>
    <col min="2818" max="2820" width="1.625" style="11" customWidth="1"/>
    <col min="2821" max="2844" width="1.25" style="11" customWidth="1"/>
    <col min="2845" max="2853" width="1.625" style="11" customWidth="1"/>
    <col min="2854" max="2877" width="1.25" style="11" customWidth="1"/>
    <col min="2878" max="2883" width="1.625" style="11" customWidth="1"/>
    <col min="2884" max="2884" width="1.25" style="11" customWidth="1"/>
    <col min="2885" max="3073" width="9" style="11"/>
    <col min="3074" max="3076" width="1.625" style="11" customWidth="1"/>
    <col min="3077" max="3100" width="1.25" style="11" customWidth="1"/>
    <col min="3101" max="3109" width="1.625" style="11" customWidth="1"/>
    <col min="3110" max="3133" width="1.25" style="11" customWidth="1"/>
    <col min="3134" max="3139" width="1.625" style="11" customWidth="1"/>
    <col min="3140" max="3140" width="1.25" style="11" customWidth="1"/>
    <col min="3141" max="3329" width="9" style="11"/>
    <col min="3330" max="3332" width="1.625" style="11" customWidth="1"/>
    <col min="3333" max="3356" width="1.25" style="11" customWidth="1"/>
    <col min="3357" max="3365" width="1.625" style="11" customWidth="1"/>
    <col min="3366" max="3389" width="1.25" style="11" customWidth="1"/>
    <col min="3390" max="3395" width="1.625" style="11" customWidth="1"/>
    <col min="3396" max="3396" width="1.25" style="11" customWidth="1"/>
    <col min="3397" max="3585" width="9" style="11"/>
    <col min="3586" max="3588" width="1.625" style="11" customWidth="1"/>
    <col min="3589" max="3612" width="1.25" style="11" customWidth="1"/>
    <col min="3613" max="3621" width="1.625" style="11" customWidth="1"/>
    <col min="3622" max="3645" width="1.25" style="11" customWidth="1"/>
    <col min="3646" max="3651" width="1.625" style="11" customWidth="1"/>
    <col min="3652" max="3652" width="1.25" style="11" customWidth="1"/>
    <col min="3653" max="3841" width="9" style="11"/>
    <col min="3842" max="3844" width="1.625" style="11" customWidth="1"/>
    <col min="3845" max="3868" width="1.25" style="11" customWidth="1"/>
    <col min="3869" max="3877" width="1.625" style="11" customWidth="1"/>
    <col min="3878" max="3901" width="1.25" style="11" customWidth="1"/>
    <col min="3902" max="3907" width="1.625" style="11" customWidth="1"/>
    <col min="3908" max="3908" width="1.25" style="11" customWidth="1"/>
    <col min="3909" max="4097" width="9" style="11"/>
    <col min="4098" max="4100" width="1.625" style="11" customWidth="1"/>
    <col min="4101" max="4124" width="1.25" style="11" customWidth="1"/>
    <col min="4125" max="4133" width="1.625" style="11" customWidth="1"/>
    <col min="4134" max="4157" width="1.25" style="11" customWidth="1"/>
    <col min="4158" max="4163" width="1.625" style="11" customWidth="1"/>
    <col min="4164" max="4164" width="1.25" style="11" customWidth="1"/>
    <col min="4165" max="4353" width="9" style="11"/>
    <col min="4354" max="4356" width="1.625" style="11" customWidth="1"/>
    <col min="4357" max="4380" width="1.25" style="11" customWidth="1"/>
    <col min="4381" max="4389" width="1.625" style="11" customWidth="1"/>
    <col min="4390" max="4413" width="1.25" style="11" customWidth="1"/>
    <col min="4414" max="4419" width="1.625" style="11" customWidth="1"/>
    <col min="4420" max="4420" width="1.25" style="11" customWidth="1"/>
    <col min="4421" max="4609" width="9" style="11"/>
    <col min="4610" max="4612" width="1.625" style="11" customWidth="1"/>
    <col min="4613" max="4636" width="1.25" style="11" customWidth="1"/>
    <col min="4637" max="4645" width="1.625" style="11" customWidth="1"/>
    <col min="4646" max="4669" width="1.25" style="11" customWidth="1"/>
    <col min="4670" max="4675" width="1.625" style="11" customWidth="1"/>
    <col min="4676" max="4676" width="1.25" style="11" customWidth="1"/>
    <col min="4677" max="4865" width="9" style="11"/>
    <col min="4866" max="4868" width="1.625" style="11" customWidth="1"/>
    <col min="4869" max="4892" width="1.25" style="11" customWidth="1"/>
    <col min="4893" max="4901" width="1.625" style="11" customWidth="1"/>
    <col min="4902" max="4925" width="1.25" style="11" customWidth="1"/>
    <col min="4926" max="4931" width="1.625" style="11" customWidth="1"/>
    <col min="4932" max="4932" width="1.25" style="11" customWidth="1"/>
    <col min="4933" max="5121" width="9" style="11"/>
    <col min="5122" max="5124" width="1.625" style="11" customWidth="1"/>
    <col min="5125" max="5148" width="1.25" style="11" customWidth="1"/>
    <col min="5149" max="5157" width="1.625" style="11" customWidth="1"/>
    <col min="5158" max="5181" width="1.25" style="11" customWidth="1"/>
    <col min="5182" max="5187" width="1.625" style="11" customWidth="1"/>
    <col min="5188" max="5188" width="1.25" style="11" customWidth="1"/>
    <col min="5189" max="5377" width="9" style="11"/>
    <col min="5378" max="5380" width="1.625" style="11" customWidth="1"/>
    <col min="5381" max="5404" width="1.25" style="11" customWidth="1"/>
    <col min="5405" max="5413" width="1.625" style="11" customWidth="1"/>
    <col min="5414" max="5437" width="1.25" style="11" customWidth="1"/>
    <col min="5438" max="5443" width="1.625" style="11" customWidth="1"/>
    <col min="5444" max="5444" width="1.25" style="11" customWidth="1"/>
    <col min="5445" max="5633" width="9" style="11"/>
    <col min="5634" max="5636" width="1.625" style="11" customWidth="1"/>
    <col min="5637" max="5660" width="1.25" style="11" customWidth="1"/>
    <col min="5661" max="5669" width="1.625" style="11" customWidth="1"/>
    <col min="5670" max="5693" width="1.25" style="11" customWidth="1"/>
    <col min="5694" max="5699" width="1.625" style="11" customWidth="1"/>
    <col min="5700" max="5700" width="1.25" style="11" customWidth="1"/>
    <col min="5701" max="5889" width="9" style="11"/>
    <col min="5890" max="5892" width="1.625" style="11" customWidth="1"/>
    <col min="5893" max="5916" width="1.25" style="11" customWidth="1"/>
    <col min="5917" max="5925" width="1.625" style="11" customWidth="1"/>
    <col min="5926" max="5949" width="1.25" style="11" customWidth="1"/>
    <col min="5950" max="5955" width="1.625" style="11" customWidth="1"/>
    <col min="5956" max="5956" width="1.25" style="11" customWidth="1"/>
    <col min="5957" max="6145" width="9" style="11"/>
    <col min="6146" max="6148" width="1.625" style="11" customWidth="1"/>
    <col min="6149" max="6172" width="1.25" style="11" customWidth="1"/>
    <col min="6173" max="6181" width="1.625" style="11" customWidth="1"/>
    <col min="6182" max="6205" width="1.25" style="11" customWidth="1"/>
    <col min="6206" max="6211" width="1.625" style="11" customWidth="1"/>
    <col min="6212" max="6212" width="1.25" style="11" customWidth="1"/>
    <col min="6213" max="6401" width="9" style="11"/>
    <col min="6402" max="6404" width="1.625" style="11" customWidth="1"/>
    <col min="6405" max="6428" width="1.25" style="11" customWidth="1"/>
    <col min="6429" max="6437" width="1.625" style="11" customWidth="1"/>
    <col min="6438" max="6461" width="1.25" style="11" customWidth="1"/>
    <col min="6462" max="6467" width="1.625" style="11" customWidth="1"/>
    <col min="6468" max="6468" width="1.25" style="11" customWidth="1"/>
    <col min="6469" max="6657" width="9" style="11"/>
    <col min="6658" max="6660" width="1.625" style="11" customWidth="1"/>
    <col min="6661" max="6684" width="1.25" style="11" customWidth="1"/>
    <col min="6685" max="6693" width="1.625" style="11" customWidth="1"/>
    <col min="6694" max="6717" width="1.25" style="11" customWidth="1"/>
    <col min="6718" max="6723" width="1.625" style="11" customWidth="1"/>
    <col min="6724" max="6724" width="1.25" style="11" customWidth="1"/>
    <col min="6725" max="6913" width="9" style="11"/>
    <col min="6914" max="6916" width="1.625" style="11" customWidth="1"/>
    <col min="6917" max="6940" width="1.25" style="11" customWidth="1"/>
    <col min="6941" max="6949" width="1.625" style="11" customWidth="1"/>
    <col min="6950" max="6973" width="1.25" style="11" customWidth="1"/>
    <col min="6974" max="6979" width="1.625" style="11" customWidth="1"/>
    <col min="6980" max="6980" width="1.25" style="11" customWidth="1"/>
    <col min="6981" max="7169" width="9" style="11"/>
    <col min="7170" max="7172" width="1.625" style="11" customWidth="1"/>
    <col min="7173" max="7196" width="1.25" style="11" customWidth="1"/>
    <col min="7197" max="7205" width="1.625" style="11" customWidth="1"/>
    <col min="7206" max="7229" width="1.25" style="11" customWidth="1"/>
    <col min="7230" max="7235" width="1.625" style="11" customWidth="1"/>
    <col min="7236" max="7236" width="1.25" style="11" customWidth="1"/>
    <col min="7237" max="7425" width="9" style="11"/>
    <col min="7426" max="7428" width="1.625" style="11" customWidth="1"/>
    <col min="7429" max="7452" width="1.25" style="11" customWidth="1"/>
    <col min="7453" max="7461" width="1.625" style="11" customWidth="1"/>
    <col min="7462" max="7485" width="1.25" style="11" customWidth="1"/>
    <col min="7486" max="7491" width="1.625" style="11" customWidth="1"/>
    <col min="7492" max="7492" width="1.25" style="11" customWidth="1"/>
    <col min="7493" max="7681" width="9" style="11"/>
    <col min="7682" max="7684" width="1.625" style="11" customWidth="1"/>
    <col min="7685" max="7708" width="1.25" style="11" customWidth="1"/>
    <col min="7709" max="7717" width="1.625" style="11" customWidth="1"/>
    <col min="7718" max="7741" width="1.25" style="11" customWidth="1"/>
    <col min="7742" max="7747" width="1.625" style="11" customWidth="1"/>
    <col min="7748" max="7748" width="1.25" style="11" customWidth="1"/>
    <col min="7749" max="7937" width="9" style="11"/>
    <col min="7938" max="7940" width="1.625" style="11" customWidth="1"/>
    <col min="7941" max="7964" width="1.25" style="11" customWidth="1"/>
    <col min="7965" max="7973" width="1.625" style="11" customWidth="1"/>
    <col min="7974" max="7997" width="1.25" style="11" customWidth="1"/>
    <col min="7998" max="8003" width="1.625" style="11" customWidth="1"/>
    <col min="8004" max="8004" width="1.25" style="11" customWidth="1"/>
    <col min="8005" max="8193" width="9" style="11"/>
    <col min="8194" max="8196" width="1.625" style="11" customWidth="1"/>
    <col min="8197" max="8220" width="1.25" style="11" customWidth="1"/>
    <col min="8221" max="8229" width="1.625" style="11" customWidth="1"/>
    <col min="8230" max="8253" width="1.25" style="11" customWidth="1"/>
    <col min="8254" max="8259" width="1.625" style="11" customWidth="1"/>
    <col min="8260" max="8260" width="1.25" style="11" customWidth="1"/>
    <col min="8261" max="8449" width="9" style="11"/>
    <col min="8450" max="8452" width="1.625" style="11" customWidth="1"/>
    <col min="8453" max="8476" width="1.25" style="11" customWidth="1"/>
    <col min="8477" max="8485" width="1.625" style="11" customWidth="1"/>
    <col min="8486" max="8509" width="1.25" style="11" customWidth="1"/>
    <col min="8510" max="8515" width="1.625" style="11" customWidth="1"/>
    <col min="8516" max="8516" width="1.25" style="11" customWidth="1"/>
    <col min="8517" max="8705" width="9" style="11"/>
    <col min="8706" max="8708" width="1.625" style="11" customWidth="1"/>
    <col min="8709" max="8732" width="1.25" style="11" customWidth="1"/>
    <col min="8733" max="8741" width="1.625" style="11" customWidth="1"/>
    <col min="8742" max="8765" width="1.25" style="11" customWidth="1"/>
    <col min="8766" max="8771" width="1.625" style="11" customWidth="1"/>
    <col min="8772" max="8772" width="1.25" style="11" customWidth="1"/>
    <col min="8773" max="8961" width="9" style="11"/>
    <col min="8962" max="8964" width="1.625" style="11" customWidth="1"/>
    <col min="8965" max="8988" width="1.25" style="11" customWidth="1"/>
    <col min="8989" max="8997" width="1.625" style="11" customWidth="1"/>
    <col min="8998" max="9021" width="1.25" style="11" customWidth="1"/>
    <col min="9022" max="9027" width="1.625" style="11" customWidth="1"/>
    <col min="9028" max="9028" width="1.25" style="11" customWidth="1"/>
    <col min="9029" max="9217" width="9" style="11"/>
    <col min="9218" max="9220" width="1.625" style="11" customWidth="1"/>
    <col min="9221" max="9244" width="1.25" style="11" customWidth="1"/>
    <col min="9245" max="9253" width="1.625" style="11" customWidth="1"/>
    <col min="9254" max="9277" width="1.25" style="11" customWidth="1"/>
    <col min="9278" max="9283" width="1.625" style="11" customWidth="1"/>
    <col min="9284" max="9284" width="1.25" style="11" customWidth="1"/>
    <col min="9285" max="9473" width="9" style="11"/>
    <col min="9474" max="9476" width="1.625" style="11" customWidth="1"/>
    <col min="9477" max="9500" width="1.25" style="11" customWidth="1"/>
    <col min="9501" max="9509" width="1.625" style="11" customWidth="1"/>
    <col min="9510" max="9533" width="1.25" style="11" customWidth="1"/>
    <col min="9534" max="9539" width="1.625" style="11" customWidth="1"/>
    <col min="9540" max="9540" width="1.25" style="11" customWidth="1"/>
    <col min="9541" max="9729" width="9" style="11"/>
    <col min="9730" max="9732" width="1.625" style="11" customWidth="1"/>
    <col min="9733" max="9756" width="1.25" style="11" customWidth="1"/>
    <col min="9757" max="9765" width="1.625" style="11" customWidth="1"/>
    <col min="9766" max="9789" width="1.25" style="11" customWidth="1"/>
    <col min="9790" max="9795" width="1.625" style="11" customWidth="1"/>
    <col min="9796" max="9796" width="1.25" style="11" customWidth="1"/>
    <col min="9797" max="9985" width="9" style="11"/>
    <col min="9986" max="9988" width="1.625" style="11" customWidth="1"/>
    <col min="9989" max="10012" width="1.25" style="11" customWidth="1"/>
    <col min="10013" max="10021" width="1.625" style="11" customWidth="1"/>
    <col min="10022" max="10045" width="1.25" style="11" customWidth="1"/>
    <col min="10046" max="10051" width="1.625" style="11" customWidth="1"/>
    <col min="10052" max="10052" width="1.25" style="11" customWidth="1"/>
    <col min="10053" max="10241" width="9" style="11"/>
    <col min="10242" max="10244" width="1.625" style="11" customWidth="1"/>
    <col min="10245" max="10268" width="1.25" style="11" customWidth="1"/>
    <col min="10269" max="10277" width="1.625" style="11" customWidth="1"/>
    <col min="10278" max="10301" width="1.25" style="11" customWidth="1"/>
    <col min="10302" max="10307" width="1.625" style="11" customWidth="1"/>
    <col min="10308" max="10308" width="1.25" style="11" customWidth="1"/>
    <col min="10309" max="10497" width="9" style="11"/>
    <col min="10498" max="10500" width="1.625" style="11" customWidth="1"/>
    <col min="10501" max="10524" width="1.25" style="11" customWidth="1"/>
    <col min="10525" max="10533" width="1.625" style="11" customWidth="1"/>
    <col min="10534" max="10557" width="1.25" style="11" customWidth="1"/>
    <col min="10558" max="10563" width="1.625" style="11" customWidth="1"/>
    <col min="10564" max="10564" width="1.25" style="11" customWidth="1"/>
    <col min="10565" max="10753" width="9" style="11"/>
    <col min="10754" max="10756" width="1.625" style="11" customWidth="1"/>
    <col min="10757" max="10780" width="1.25" style="11" customWidth="1"/>
    <col min="10781" max="10789" width="1.625" style="11" customWidth="1"/>
    <col min="10790" max="10813" width="1.25" style="11" customWidth="1"/>
    <col min="10814" max="10819" width="1.625" style="11" customWidth="1"/>
    <col min="10820" max="10820" width="1.25" style="11" customWidth="1"/>
    <col min="10821" max="11009" width="9" style="11"/>
    <col min="11010" max="11012" width="1.625" style="11" customWidth="1"/>
    <col min="11013" max="11036" width="1.25" style="11" customWidth="1"/>
    <col min="11037" max="11045" width="1.625" style="11" customWidth="1"/>
    <col min="11046" max="11069" width="1.25" style="11" customWidth="1"/>
    <col min="11070" max="11075" width="1.625" style="11" customWidth="1"/>
    <col min="11076" max="11076" width="1.25" style="11" customWidth="1"/>
    <col min="11077" max="11265" width="9" style="11"/>
    <col min="11266" max="11268" width="1.625" style="11" customWidth="1"/>
    <col min="11269" max="11292" width="1.25" style="11" customWidth="1"/>
    <col min="11293" max="11301" width="1.625" style="11" customWidth="1"/>
    <col min="11302" max="11325" width="1.25" style="11" customWidth="1"/>
    <col min="11326" max="11331" width="1.625" style="11" customWidth="1"/>
    <col min="11332" max="11332" width="1.25" style="11" customWidth="1"/>
    <col min="11333" max="11521" width="9" style="11"/>
    <col min="11522" max="11524" width="1.625" style="11" customWidth="1"/>
    <col min="11525" max="11548" width="1.25" style="11" customWidth="1"/>
    <col min="11549" max="11557" width="1.625" style="11" customWidth="1"/>
    <col min="11558" max="11581" width="1.25" style="11" customWidth="1"/>
    <col min="11582" max="11587" width="1.625" style="11" customWidth="1"/>
    <col min="11588" max="11588" width="1.25" style="11" customWidth="1"/>
    <col min="11589" max="11777" width="9" style="11"/>
    <col min="11778" max="11780" width="1.625" style="11" customWidth="1"/>
    <col min="11781" max="11804" width="1.25" style="11" customWidth="1"/>
    <col min="11805" max="11813" width="1.625" style="11" customWidth="1"/>
    <col min="11814" max="11837" width="1.25" style="11" customWidth="1"/>
    <col min="11838" max="11843" width="1.625" style="11" customWidth="1"/>
    <col min="11844" max="11844" width="1.25" style="11" customWidth="1"/>
    <col min="11845" max="12033" width="9" style="11"/>
    <col min="12034" max="12036" width="1.625" style="11" customWidth="1"/>
    <col min="12037" max="12060" width="1.25" style="11" customWidth="1"/>
    <col min="12061" max="12069" width="1.625" style="11" customWidth="1"/>
    <col min="12070" max="12093" width="1.25" style="11" customWidth="1"/>
    <col min="12094" max="12099" width="1.625" style="11" customWidth="1"/>
    <col min="12100" max="12100" width="1.25" style="11" customWidth="1"/>
    <col min="12101" max="12289" width="9" style="11"/>
    <col min="12290" max="12292" width="1.625" style="11" customWidth="1"/>
    <col min="12293" max="12316" width="1.25" style="11" customWidth="1"/>
    <col min="12317" max="12325" width="1.625" style="11" customWidth="1"/>
    <col min="12326" max="12349" width="1.25" style="11" customWidth="1"/>
    <col min="12350" max="12355" width="1.625" style="11" customWidth="1"/>
    <col min="12356" max="12356" width="1.25" style="11" customWidth="1"/>
    <col min="12357" max="12545" width="9" style="11"/>
    <col min="12546" max="12548" width="1.625" style="11" customWidth="1"/>
    <col min="12549" max="12572" width="1.25" style="11" customWidth="1"/>
    <col min="12573" max="12581" width="1.625" style="11" customWidth="1"/>
    <col min="12582" max="12605" width="1.25" style="11" customWidth="1"/>
    <col min="12606" max="12611" width="1.625" style="11" customWidth="1"/>
    <col min="12612" max="12612" width="1.25" style="11" customWidth="1"/>
    <col min="12613" max="12801" width="9" style="11"/>
    <col min="12802" max="12804" width="1.625" style="11" customWidth="1"/>
    <col min="12805" max="12828" width="1.25" style="11" customWidth="1"/>
    <col min="12829" max="12837" width="1.625" style="11" customWidth="1"/>
    <col min="12838" max="12861" width="1.25" style="11" customWidth="1"/>
    <col min="12862" max="12867" width="1.625" style="11" customWidth="1"/>
    <col min="12868" max="12868" width="1.25" style="11" customWidth="1"/>
    <col min="12869" max="13057" width="9" style="11"/>
    <col min="13058" max="13060" width="1.625" style="11" customWidth="1"/>
    <col min="13061" max="13084" width="1.25" style="11" customWidth="1"/>
    <col min="13085" max="13093" width="1.625" style="11" customWidth="1"/>
    <col min="13094" max="13117" width="1.25" style="11" customWidth="1"/>
    <col min="13118" max="13123" width="1.625" style="11" customWidth="1"/>
    <col min="13124" max="13124" width="1.25" style="11" customWidth="1"/>
    <col min="13125" max="13313" width="9" style="11"/>
    <col min="13314" max="13316" width="1.625" style="11" customWidth="1"/>
    <col min="13317" max="13340" width="1.25" style="11" customWidth="1"/>
    <col min="13341" max="13349" width="1.625" style="11" customWidth="1"/>
    <col min="13350" max="13373" width="1.25" style="11" customWidth="1"/>
    <col min="13374" max="13379" width="1.625" style="11" customWidth="1"/>
    <col min="13380" max="13380" width="1.25" style="11" customWidth="1"/>
    <col min="13381" max="13569" width="9" style="11"/>
    <col min="13570" max="13572" width="1.625" style="11" customWidth="1"/>
    <col min="13573" max="13596" width="1.25" style="11" customWidth="1"/>
    <col min="13597" max="13605" width="1.625" style="11" customWidth="1"/>
    <col min="13606" max="13629" width="1.25" style="11" customWidth="1"/>
    <col min="13630" max="13635" width="1.625" style="11" customWidth="1"/>
    <col min="13636" max="13636" width="1.25" style="11" customWidth="1"/>
    <col min="13637" max="13825" width="9" style="11"/>
    <col min="13826" max="13828" width="1.625" style="11" customWidth="1"/>
    <col min="13829" max="13852" width="1.25" style="11" customWidth="1"/>
    <col min="13853" max="13861" width="1.625" style="11" customWidth="1"/>
    <col min="13862" max="13885" width="1.25" style="11" customWidth="1"/>
    <col min="13886" max="13891" width="1.625" style="11" customWidth="1"/>
    <col min="13892" max="13892" width="1.25" style="11" customWidth="1"/>
    <col min="13893" max="14081" width="9" style="11"/>
    <col min="14082" max="14084" width="1.625" style="11" customWidth="1"/>
    <col min="14085" max="14108" width="1.25" style="11" customWidth="1"/>
    <col min="14109" max="14117" width="1.625" style="11" customWidth="1"/>
    <col min="14118" max="14141" width="1.25" style="11" customWidth="1"/>
    <col min="14142" max="14147" width="1.625" style="11" customWidth="1"/>
    <col min="14148" max="14148" width="1.25" style="11" customWidth="1"/>
    <col min="14149" max="14337" width="9" style="11"/>
    <col min="14338" max="14340" width="1.625" style="11" customWidth="1"/>
    <col min="14341" max="14364" width="1.25" style="11" customWidth="1"/>
    <col min="14365" max="14373" width="1.625" style="11" customWidth="1"/>
    <col min="14374" max="14397" width="1.25" style="11" customWidth="1"/>
    <col min="14398" max="14403" width="1.625" style="11" customWidth="1"/>
    <col min="14404" max="14404" width="1.25" style="11" customWidth="1"/>
    <col min="14405" max="14593" width="9" style="11"/>
    <col min="14594" max="14596" width="1.625" style="11" customWidth="1"/>
    <col min="14597" max="14620" width="1.25" style="11" customWidth="1"/>
    <col min="14621" max="14629" width="1.625" style="11" customWidth="1"/>
    <col min="14630" max="14653" width="1.25" style="11" customWidth="1"/>
    <col min="14654" max="14659" width="1.625" style="11" customWidth="1"/>
    <col min="14660" max="14660" width="1.25" style="11" customWidth="1"/>
    <col min="14661" max="14849" width="9" style="11"/>
    <col min="14850" max="14852" width="1.625" style="11" customWidth="1"/>
    <col min="14853" max="14876" width="1.25" style="11" customWidth="1"/>
    <col min="14877" max="14885" width="1.625" style="11" customWidth="1"/>
    <col min="14886" max="14909" width="1.25" style="11" customWidth="1"/>
    <col min="14910" max="14915" width="1.625" style="11" customWidth="1"/>
    <col min="14916" max="14916" width="1.25" style="11" customWidth="1"/>
    <col min="14917" max="15105" width="9" style="11"/>
    <col min="15106" max="15108" width="1.625" style="11" customWidth="1"/>
    <col min="15109" max="15132" width="1.25" style="11" customWidth="1"/>
    <col min="15133" max="15141" width="1.625" style="11" customWidth="1"/>
    <col min="15142" max="15165" width="1.25" style="11" customWidth="1"/>
    <col min="15166" max="15171" width="1.625" style="11" customWidth="1"/>
    <col min="15172" max="15172" width="1.25" style="11" customWidth="1"/>
    <col min="15173" max="15361" width="9" style="11"/>
    <col min="15362" max="15364" width="1.625" style="11" customWidth="1"/>
    <col min="15365" max="15388" width="1.25" style="11" customWidth="1"/>
    <col min="15389" max="15397" width="1.625" style="11" customWidth="1"/>
    <col min="15398" max="15421" width="1.25" style="11" customWidth="1"/>
    <col min="15422" max="15427" width="1.625" style="11" customWidth="1"/>
    <col min="15428" max="15428" width="1.25" style="11" customWidth="1"/>
    <col min="15429" max="15617" width="9" style="11"/>
    <col min="15618" max="15620" width="1.625" style="11" customWidth="1"/>
    <col min="15621" max="15644" width="1.25" style="11" customWidth="1"/>
    <col min="15645" max="15653" width="1.625" style="11" customWidth="1"/>
    <col min="15654" max="15677" width="1.25" style="11" customWidth="1"/>
    <col min="15678" max="15683" width="1.625" style="11" customWidth="1"/>
    <col min="15684" max="15684" width="1.25" style="11" customWidth="1"/>
    <col min="15685" max="15873" width="9" style="11"/>
    <col min="15874" max="15876" width="1.625" style="11" customWidth="1"/>
    <col min="15877" max="15900" width="1.25" style="11" customWidth="1"/>
    <col min="15901" max="15909" width="1.625" style="11" customWidth="1"/>
    <col min="15910" max="15933" width="1.25" style="11" customWidth="1"/>
    <col min="15934" max="15939" width="1.625" style="11" customWidth="1"/>
    <col min="15940" max="15940" width="1.25" style="11" customWidth="1"/>
    <col min="15941" max="16129" width="9" style="11"/>
    <col min="16130" max="16132" width="1.625" style="11" customWidth="1"/>
    <col min="16133" max="16156" width="1.25" style="11" customWidth="1"/>
    <col min="16157" max="16165" width="1.625" style="11" customWidth="1"/>
    <col min="16166" max="16189" width="1.25" style="11" customWidth="1"/>
    <col min="16190" max="16195" width="1.625" style="11" customWidth="1"/>
    <col min="16196" max="16196" width="1.25" style="11" customWidth="1"/>
    <col min="16197" max="16384" width="9" style="11"/>
  </cols>
  <sheetData>
    <row r="1" spans="1:70" ht="20.100000000000001" customHeight="1">
      <c r="C1" s="350" t="s">
        <v>315</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row>
    <row r="2" spans="1:70" ht="3.75" customHeight="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row>
    <row r="3" spans="1:70" ht="24" customHeight="1">
      <c r="C3" s="301" t="s">
        <v>6</v>
      </c>
      <c r="D3" s="301"/>
      <c r="E3" s="301"/>
      <c r="F3" s="301"/>
      <c r="G3" s="301"/>
      <c r="H3" s="301"/>
      <c r="I3" s="301"/>
      <c r="J3" s="13"/>
      <c r="K3" s="300" t="str">
        <f>IF(基本情報!B3="","",基本情報!B3)</f>
        <v/>
      </c>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76"/>
      <c r="AQ3" s="14"/>
      <c r="AR3" s="15"/>
      <c r="AS3" s="15"/>
      <c r="AT3" s="15"/>
      <c r="AU3" s="15"/>
      <c r="AV3" s="15"/>
      <c r="AW3" s="15"/>
      <c r="AX3" s="15"/>
      <c r="AY3" s="15"/>
      <c r="AZ3" s="15"/>
      <c r="BA3" s="15"/>
      <c r="BB3" s="15"/>
      <c r="BC3" s="15"/>
      <c r="BD3" s="15"/>
      <c r="BE3" s="15"/>
      <c r="BF3" s="15"/>
      <c r="BG3" s="15"/>
      <c r="BH3" s="15"/>
      <c r="BI3" s="15"/>
      <c r="BJ3" s="15"/>
      <c r="BK3" s="15"/>
      <c r="BL3" s="15"/>
      <c r="BM3" s="15"/>
      <c r="BN3" s="15"/>
      <c r="BO3" s="15"/>
      <c r="BP3" s="15"/>
    </row>
    <row r="4" spans="1:70" ht="15" customHeight="1">
      <c r="C4" s="324" t="s">
        <v>187</v>
      </c>
      <c r="D4" s="325"/>
      <c r="E4" s="325"/>
      <c r="F4" s="325"/>
      <c r="G4" s="325"/>
      <c r="H4" s="325"/>
      <c r="I4" s="326"/>
      <c r="J4" s="16"/>
      <c r="K4" s="17"/>
      <c r="P4" s="352"/>
      <c r="Q4" s="352"/>
      <c r="R4" s="352"/>
      <c r="S4" s="352"/>
      <c r="T4" s="352"/>
      <c r="U4" s="352"/>
      <c r="V4" s="352"/>
      <c r="W4" s="352"/>
      <c r="X4" s="352"/>
      <c r="Y4" s="352"/>
      <c r="Z4" s="352"/>
      <c r="AA4" s="352"/>
      <c r="AB4" s="312" t="s">
        <v>31</v>
      </c>
      <c r="AC4" s="312"/>
      <c r="AD4" s="325"/>
      <c r="AE4" s="325"/>
      <c r="AF4" s="325"/>
      <c r="AG4" s="325" t="s">
        <v>45</v>
      </c>
      <c r="AH4" s="325"/>
      <c r="AI4" s="18" t="s">
        <v>32</v>
      </c>
      <c r="AJ4" s="302" t="s">
        <v>43</v>
      </c>
      <c r="AK4" s="303"/>
      <c r="AL4" s="303"/>
      <c r="AM4" s="303"/>
      <c r="AN4" s="303"/>
      <c r="AO4" s="303"/>
      <c r="AP4" s="304"/>
      <c r="AQ4" s="16"/>
      <c r="AR4" s="17"/>
      <c r="AV4" s="311"/>
      <c r="AW4" s="311"/>
      <c r="AX4" s="311"/>
      <c r="AY4" s="311"/>
      <c r="AZ4" s="311"/>
      <c r="BA4" s="311"/>
      <c r="BB4" s="311"/>
      <c r="BC4" s="311"/>
      <c r="BD4" s="311"/>
      <c r="BE4" s="311"/>
      <c r="BF4" s="311"/>
      <c r="BG4" s="311"/>
      <c r="BI4" s="312" t="s">
        <v>31</v>
      </c>
      <c r="BJ4" s="312"/>
      <c r="BK4" s="325"/>
      <c r="BL4" s="325"/>
      <c r="BM4" s="325"/>
      <c r="BN4" s="325" t="s">
        <v>296</v>
      </c>
      <c r="BO4" s="325"/>
      <c r="BP4" s="18" t="s">
        <v>32</v>
      </c>
    </row>
    <row r="5" spans="1:70" ht="15" customHeight="1">
      <c r="C5" s="324" t="s">
        <v>7</v>
      </c>
      <c r="D5" s="325"/>
      <c r="E5" s="325"/>
      <c r="F5" s="325"/>
      <c r="G5" s="325"/>
      <c r="H5" s="325"/>
      <c r="I5" s="326"/>
      <c r="J5" s="16"/>
      <c r="K5" s="17"/>
      <c r="L5" s="20"/>
      <c r="M5" s="20"/>
      <c r="N5" s="20"/>
      <c r="O5" s="20"/>
      <c r="P5" s="312"/>
      <c r="Q5" s="312"/>
      <c r="R5" s="312"/>
      <c r="S5" s="312"/>
      <c r="T5" s="312"/>
      <c r="U5" s="312"/>
      <c r="V5" s="312"/>
      <c r="W5" s="312"/>
      <c r="X5" s="312"/>
      <c r="Y5" s="312"/>
      <c r="Z5" s="312"/>
      <c r="AA5" s="312"/>
      <c r="AB5" s="312" t="s">
        <v>31</v>
      </c>
      <c r="AC5" s="312"/>
      <c r="AD5" s="325"/>
      <c r="AE5" s="325"/>
      <c r="AF5" s="325"/>
      <c r="AG5" s="325" t="s">
        <v>45</v>
      </c>
      <c r="AH5" s="325"/>
      <c r="AI5" s="18" t="s">
        <v>32</v>
      </c>
      <c r="AJ5" s="305"/>
      <c r="AK5" s="306"/>
      <c r="AL5" s="306"/>
      <c r="AM5" s="306"/>
      <c r="AN5" s="306"/>
      <c r="AO5" s="306"/>
      <c r="AP5" s="307"/>
      <c r="AQ5" s="16"/>
      <c r="AR5" s="17"/>
      <c r="AS5" s="20"/>
      <c r="AT5" s="20"/>
      <c r="AU5" s="20"/>
      <c r="AV5" s="311"/>
      <c r="AW5" s="311"/>
      <c r="AX5" s="311"/>
      <c r="AY5" s="311"/>
      <c r="AZ5" s="311"/>
      <c r="BA5" s="311"/>
      <c r="BB5" s="311"/>
      <c r="BC5" s="311"/>
      <c r="BD5" s="311"/>
      <c r="BE5" s="311"/>
      <c r="BF5" s="311"/>
      <c r="BG5" s="311"/>
      <c r="BH5" s="20"/>
      <c r="BI5" s="312" t="s">
        <v>31</v>
      </c>
      <c r="BJ5" s="312"/>
      <c r="BK5" s="325"/>
      <c r="BL5" s="325"/>
      <c r="BM5" s="325"/>
      <c r="BN5" s="325" t="s">
        <v>296</v>
      </c>
      <c r="BO5" s="325"/>
      <c r="BP5" s="18" t="s">
        <v>32</v>
      </c>
    </row>
    <row r="6" spans="1:70" ht="15" customHeight="1">
      <c r="C6" s="324" t="s">
        <v>34</v>
      </c>
      <c r="D6" s="325"/>
      <c r="E6" s="325"/>
      <c r="F6" s="325"/>
      <c r="G6" s="325"/>
      <c r="H6" s="325"/>
      <c r="I6" s="326"/>
      <c r="J6" s="16"/>
      <c r="K6" s="17"/>
      <c r="P6" s="311"/>
      <c r="Q6" s="311"/>
      <c r="R6" s="311"/>
      <c r="S6" s="311"/>
      <c r="T6" s="311"/>
      <c r="U6" s="311"/>
      <c r="V6" s="311"/>
      <c r="W6" s="311"/>
      <c r="X6" s="311"/>
      <c r="Y6" s="311"/>
      <c r="Z6" s="311"/>
      <c r="AA6" s="311"/>
      <c r="AB6" s="312" t="s">
        <v>31</v>
      </c>
      <c r="AC6" s="312"/>
      <c r="AD6" s="325"/>
      <c r="AE6" s="325"/>
      <c r="AF6" s="325"/>
      <c r="AG6" s="325" t="s">
        <v>45</v>
      </c>
      <c r="AH6" s="325"/>
      <c r="AI6" s="18" t="s">
        <v>32</v>
      </c>
      <c r="AJ6" s="308"/>
      <c r="AK6" s="309"/>
      <c r="AL6" s="309"/>
      <c r="AM6" s="309"/>
      <c r="AN6" s="309"/>
      <c r="AO6" s="309"/>
      <c r="AP6" s="310"/>
      <c r="AQ6" s="25"/>
      <c r="AR6" s="26"/>
      <c r="AV6" s="312"/>
      <c r="AW6" s="312"/>
      <c r="AX6" s="312"/>
      <c r="AY6" s="312"/>
      <c r="AZ6" s="312"/>
      <c r="BA6" s="312"/>
      <c r="BB6" s="312"/>
      <c r="BC6" s="312"/>
      <c r="BD6" s="312"/>
      <c r="BE6" s="312"/>
      <c r="BF6" s="312"/>
      <c r="BG6" s="312"/>
      <c r="BI6" s="312" t="s">
        <v>31</v>
      </c>
      <c r="BJ6" s="312"/>
      <c r="BK6" s="325"/>
      <c r="BL6" s="325"/>
      <c r="BM6" s="325"/>
      <c r="BN6" s="325" t="s">
        <v>296</v>
      </c>
      <c r="BO6" s="325"/>
      <c r="BP6" s="27" t="s">
        <v>32</v>
      </c>
    </row>
    <row r="7" spans="1:70" ht="15" customHeight="1">
      <c r="C7" s="330" t="s">
        <v>33</v>
      </c>
      <c r="D7" s="330"/>
      <c r="E7" s="330"/>
      <c r="F7" s="330"/>
      <c r="G7" s="330"/>
      <c r="H7" s="330"/>
      <c r="I7" s="330"/>
      <c r="J7" s="19"/>
      <c r="K7" s="20"/>
      <c r="L7" s="20"/>
      <c r="M7" s="20"/>
      <c r="N7" s="20"/>
      <c r="O7" s="20"/>
      <c r="P7" s="312"/>
      <c r="Q7" s="312"/>
      <c r="R7" s="312"/>
      <c r="S7" s="312"/>
      <c r="T7" s="312"/>
      <c r="U7" s="312"/>
      <c r="V7" s="312"/>
      <c r="W7" s="312"/>
      <c r="X7" s="312"/>
      <c r="Y7" s="312"/>
      <c r="Z7" s="312"/>
      <c r="AA7" s="312"/>
      <c r="AB7" s="166"/>
      <c r="AD7" s="20"/>
      <c r="AE7" s="20"/>
      <c r="AF7" s="20"/>
      <c r="AG7" s="20"/>
      <c r="AH7" s="20"/>
      <c r="AI7" s="21"/>
      <c r="AJ7" s="313" t="s">
        <v>10</v>
      </c>
      <c r="AK7" s="314"/>
      <c r="AL7" s="314"/>
      <c r="AM7" s="314"/>
      <c r="AN7" s="314"/>
      <c r="AO7" s="314"/>
      <c r="AP7" s="315"/>
      <c r="AQ7" s="322" t="s">
        <v>35</v>
      </c>
      <c r="AR7" s="323"/>
      <c r="AS7" s="323"/>
      <c r="AT7" s="323"/>
      <c r="AU7" s="323"/>
      <c r="AV7" s="136" t="s">
        <v>36</v>
      </c>
      <c r="AW7" s="323"/>
      <c r="AX7" s="323"/>
      <c r="AY7" s="323"/>
      <c r="AZ7" s="323"/>
      <c r="BA7" s="137"/>
      <c r="BB7" s="137"/>
      <c r="BC7" s="323" t="s">
        <v>37</v>
      </c>
      <c r="BD7" s="323"/>
      <c r="BE7" s="323"/>
      <c r="BF7" s="323"/>
      <c r="BG7" s="323"/>
      <c r="BH7" s="323"/>
      <c r="BI7" s="137" t="s">
        <v>36</v>
      </c>
      <c r="BJ7" s="323"/>
      <c r="BK7" s="323"/>
      <c r="BL7" s="323"/>
      <c r="BM7" s="136" t="s">
        <v>36</v>
      </c>
      <c r="BN7" s="323"/>
      <c r="BO7" s="323"/>
      <c r="BP7" s="349"/>
    </row>
    <row r="8" spans="1:70" ht="15" customHeight="1">
      <c r="C8" s="330"/>
      <c r="D8" s="330"/>
      <c r="E8" s="330"/>
      <c r="F8" s="330"/>
      <c r="G8" s="330"/>
      <c r="H8" s="330"/>
      <c r="I8" s="330"/>
      <c r="J8" s="22"/>
      <c r="K8" s="23"/>
      <c r="L8" s="23"/>
      <c r="M8" s="23"/>
      <c r="N8" s="23"/>
      <c r="O8" s="23"/>
      <c r="P8" s="312"/>
      <c r="Q8" s="312"/>
      <c r="R8" s="312"/>
      <c r="S8" s="312"/>
      <c r="T8" s="312"/>
      <c r="U8" s="312"/>
      <c r="V8" s="312"/>
      <c r="W8" s="312"/>
      <c r="X8" s="312"/>
      <c r="Y8" s="312"/>
      <c r="Z8" s="312"/>
      <c r="AA8" s="312"/>
      <c r="AB8" s="166"/>
      <c r="AC8" s="20"/>
      <c r="AD8" s="23"/>
      <c r="AE8" s="23"/>
      <c r="AF8" s="23"/>
      <c r="AG8" s="23"/>
      <c r="AH8" s="23"/>
      <c r="AI8" s="24"/>
      <c r="AJ8" s="316"/>
      <c r="AK8" s="317"/>
      <c r="AL8" s="317"/>
      <c r="AM8" s="317"/>
      <c r="AN8" s="317"/>
      <c r="AO8" s="317"/>
      <c r="AP8" s="318"/>
      <c r="AQ8" s="138" t="s">
        <v>31</v>
      </c>
      <c r="AR8" s="336" t="s">
        <v>11</v>
      </c>
      <c r="AS8" s="336"/>
      <c r="AT8" s="336"/>
      <c r="AU8" s="139" t="s">
        <v>32</v>
      </c>
      <c r="AV8" s="337"/>
      <c r="AW8" s="337"/>
      <c r="AX8" s="337"/>
      <c r="AY8" s="337"/>
      <c r="AZ8" s="337"/>
      <c r="BA8" s="337"/>
      <c r="BB8" s="337"/>
      <c r="BC8" s="337"/>
      <c r="BD8" s="337"/>
      <c r="BE8" s="337"/>
      <c r="BF8" s="337"/>
      <c r="BG8" s="337"/>
      <c r="BH8" s="337"/>
      <c r="BI8" s="337"/>
      <c r="BJ8" s="337"/>
      <c r="BK8" s="337"/>
      <c r="BL8" s="337"/>
      <c r="BM8" s="337"/>
      <c r="BN8" s="337"/>
      <c r="BO8" s="337"/>
      <c r="BP8" s="338"/>
    </row>
    <row r="9" spans="1:70" ht="15" customHeight="1">
      <c r="C9" s="330" t="s">
        <v>8</v>
      </c>
      <c r="D9" s="330"/>
      <c r="E9" s="330"/>
      <c r="F9" s="330"/>
      <c r="G9" s="330"/>
      <c r="H9" s="330"/>
      <c r="I9" s="330"/>
      <c r="J9" s="22"/>
      <c r="K9" s="23"/>
      <c r="L9" s="23"/>
      <c r="M9" s="23"/>
      <c r="N9" s="23"/>
      <c r="O9" s="23"/>
      <c r="P9" s="312"/>
      <c r="Q9" s="312"/>
      <c r="R9" s="312"/>
      <c r="S9" s="312"/>
      <c r="T9" s="312"/>
      <c r="U9" s="312"/>
      <c r="V9" s="312"/>
      <c r="W9" s="312"/>
      <c r="X9" s="312"/>
      <c r="Y9" s="312"/>
      <c r="Z9" s="312"/>
      <c r="AA9" s="312"/>
      <c r="AB9" s="166"/>
      <c r="AC9" s="23"/>
      <c r="AD9" s="23"/>
      <c r="AE9" s="23"/>
      <c r="AF9" s="23"/>
      <c r="AG9" s="23"/>
      <c r="AH9" s="23"/>
      <c r="AI9" s="24"/>
      <c r="AJ9" s="319"/>
      <c r="AK9" s="320"/>
      <c r="AL9" s="320"/>
      <c r="AM9" s="320"/>
      <c r="AN9" s="320"/>
      <c r="AO9" s="320"/>
      <c r="AP9" s="321"/>
      <c r="AQ9" s="346"/>
      <c r="AR9" s="347"/>
      <c r="AS9" s="347"/>
      <c r="AT9" s="347"/>
      <c r="AU9" s="347"/>
      <c r="AV9" s="347"/>
      <c r="AW9" s="347"/>
      <c r="AX9" s="347"/>
      <c r="AY9" s="347"/>
      <c r="AZ9" s="347"/>
      <c r="BA9" s="347"/>
      <c r="BB9" s="347"/>
      <c r="BC9" s="347"/>
      <c r="BD9" s="347"/>
      <c r="BE9" s="347"/>
      <c r="BF9" s="347"/>
      <c r="BG9" s="141"/>
      <c r="BH9" s="348"/>
      <c r="BI9" s="348"/>
      <c r="BJ9" s="348"/>
      <c r="BK9" s="348"/>
      <c r="BL9" s="348"/>
      <c r="BM9" s="348"/>
      <c r="BN9" s="348"/>
      <c r="BO9" s="339" t="s">
        <v>12</v>
      </c>
      <c r="BP9" s="340"/>
    </row>
    <row r="10" spans="1:70" ht="15" customHeight="1">
      <c r="C10" s="341" t="s">
        <v>13</v>
      </c>
      <c r="D10" s="311"/>
      <c r="E10" s="342"/>
      <c r="F10" s="341" t="s">
        <v>14</v>
      </c>
      <c r="G10" s="311"/>
      <c r="H10" s="311"/>
      <c r="I10" s="342"/>
      <c r="J10" s="28"/>
      <c r="K10" s="311" t="s">
        <v>15</v>
      </c>
      <c r="L10" s="311"/>
      <c r="M10" s="311"/>
      <c r="N10" s="311"/>
      <c r="O10" s="311"/>
      <c r="P10" s="311"/>
      <c r="Q10" s="311"/>
      <c r="R10" s="311"/>
      <c r="S10" s="311"/>
      <c r="T10" s="311"/>
      <c r="U10" s="311"/>
      <c r="V10" s="311"/>
      <c r="W10" s="311"/>
      <c r="X10" s="311"/>
      <c r="Y10" s="29"/>
      <c r="Z10" s="341" t="s">
        <v>16</v>
      </c>
      <c r="AA10" s="311"/>
      <c r="AB10" s="311"/>
      <c r="AC10" s="342"/>
      <c r="AD10" s="343" t="s">
        <v>17</v>
      </c>
      <c r="AE10" s="343"/>
      <c r="AF10" s="343"/>
      <c r="AG10" s="343"/>
      <c r="AH10" s="343"/>
      <c r="AI10" s="343"/>
      <c r="AJ10" s="341" t="s">
        <v>13</v>
      </c>
      <c r="AK10" s="311"/>
      <c r="AL10" s="342"/>
      <c r="AM10" s="341" t="s">
        <v>14</v>
      </c>
      <c r="AN10" s="311"/>
      <c r="AO10" s="311"/>
      <c r="AP10" s="342"/>
      <c r="AQ10" s="28"/>
      <c r="AR10" s="311" t="s">
        <v>15</v>
      </c>
      <c r="AS10" s="311"/>
      <c r="AT10" s="311"/>
      <c r="AU10" s="311"/>
      <c r="AV10" s="311"/>
      <c r="AW10" s="311"/>
      <c r="AX10" s="311"/>
      <c r="AY10" s="311"/>
      <c r="AZ10" s="311"/>
      <c r="BA10" s="311"/>
      <c r="BB10" s="311"/>
      <c r="BC10" s="311"/>
      <c r="BD10" s="311"/>
      <c r="BE10" s="311"/>
      <c r="BF10" s="29"/>
      <c r="BG10" s="344" t="s">
        <v>16</v>
      </c>
      <c r="BH10" s="312"/>
      <c r="BI10" s="312"/>
      <c r="BJ10" s="345"/>
      <c r="BK10" s="343" t="s">
        <v>17</v>
      </c>
      <c r="BL10" s="343"/>
      <c r="BM10" s="343"/>
      <c r="BN10" s="343"/>
      <c r="BO10" s="343"/>
      <c r="BP10" s="343"/>
    </row>
    <row r="11" spans="1:70" ht="15" customHeight="1">
      <c r="A11" s="34"/>
      <c r="C11" s="332">
        <v>1</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327" t="str">
        <f>IF(A11="","",VLOOKUP(A11,基本情報!$B$6:$F$205,5,FALSE))</f>
        <v/>
      </c>
      <c r="AE11" s="328"/>
      <c r="AF11" s="328"/>
      <c r="AG11" s="328"/>
      <c r="AH11" s="328"/>
      <c r="AI11" s="329"/>
      <c r="AJ11" s="332">
        <v>36</v>
      </c>
      <c r="AK11" s="333"/>
      <c r="AL11" s="334"/>
      <c r="AM11" s="332" t="str">
        <f>IF(BR11="","",VLOOKUP(BR11,基本情報!$B$6:$F$205,2,FALSE))</f>
        <v/>
      </c>
      <c r="AN11" s="333"/>
      <c r="AO11" s="333"/>
      <c r="AP11" s="334"/>
      <c r="AQ11" s="77"/>
      <c r="AR11" s="78"/>
      <c r="AS11" s="335" t="str">
        <f>IF(BR11="","",VLOOKUP(BR11,基本情報!$B$6:$F$205,3,FALSE))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327" t="str">
        <f>IF(BR11="","",VLOOKUP(BR11,基本情報!$B$6:$F$205,5,FALSE))</f>
        <v/>
      </c>
      <c r="BL11" s="328"/>
      <c r="BM11" s="328"/>
      <c r="BN11" s="328"/>
      <c r="BO11" s="328"/>
      <c r="BP11" s="329"/>
      <c r="BR11" s="33"/>
    </row>
    <row r="12" spans="1:70" ht="15" customHeight="1">
      <c r="A12" s="34"/>
      <c r="C12" s="332">
        <v>2</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327" t="str">
        <f>IF(A12="","",VLOOKUP(A12,基本情報!$B$6:$F$205,5,FALSE))</f>
        <v/>
      </c>
      <c r="AE12" s="328"/>
      <c r="AF12" s="328"/>
      <c r="AG12" s="328"/>
      <c r="AH12" s="328"/>
      <c r="AI12" s="329"/>
      <c r="AJ12" s="332">
        <v>37</v>
      </c>
      <c r="AK12" s="333"/>
      <c r="AL12" s="334"/>
      <c r="AM12" s="332" t="str">
        <f>IF(BR12="","",VLOOKUP(BR12,基本情報!$B$6:$F$205,2,FALSE))</f>
        <v/>
      </c>
      <c r="AN12" s="333"/>
      <c r="AO12" s="333"/>
      <c r="AP12" s="334"/>
      <c r="AQ12" s="77"/>
      <c r="AR12" s="78"/>
      <c r="AS12" s="335" t="str">
        <f>IF(BR12="","",VLOOKUP(BR12,基本情報!$B$6:$F$205,3,FALSE))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327" t="str">
        <f>IF(BR12="","",VLOOKUP(BR12,基本情報!$B$6:$F$205,5,FALSE))</f>
        <v/>
      </c>
      <c r="BL12" s="328"/>
      <c r="BM12" s="328"/>
      <c r="BN12" s="328"/>
      <c r="BO12" s="328"/>
      <c r="BP12" s="329"/>
      <c r="BR12" s="33"/>
    </row>
    <row r="13" spans="1:70" ht="15" customHeight="1">
      <c r="A13" s="34"/>
      <c r="C13" s="332">
        <v>3</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327" t="str">
        <f>IF(A13="","",VLOOKUP(A13,基本情報!$B$6:$F$205,5,FALSE))</f>
        <v/>
      </c>
      <c r="AE13" s="328"/>
      <c r="AF13" s="328"/>
      <c r="AG13" s="328"/>
      <c r="AH13" s="328"/>
      <c r="AI13" s="329"/>
      <c r="AJ13" s="332">
        <v>38</v>
      </c>
      <c r="AK13" s="333"/>
      <c r="AL13" s="334"/>
      <c r="AM13" s="332" t="str">
        <f>IF(BR13="","",VLOOKUP(BR13,基本情報!$B$6:$F$205,2,FALSE))</f>
        <v/>
      </c>
      <c r="AN13" s="333"/>
      <c r="AO13" s="333"/>
      <c r="AP13" s="334"/>
      <c r="AQ13" s="77"/>
      <c r="AR13" s="78"/>
      <c r="AS13" s="335" t="str">
        <f>IF(BR13="","",VLOOKUP(BR13,基本情報!$B$6:$F$205,3,FALSE))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327" t="str">
        <f>IF(BR13="","",VLOOKUP(BR13,基本情報!$B$6:$F$205,5,FALSE))</f>
        <v/>
      </c>
      <c r="BL13" s="328"/>
      <c r="BM13" s="328"/>
      <c r="BN13" s="328"/>
      <c r="BO13" s="328"/>
      <c r="BP13" s="329"/>
      <c r="BR13" s="33"/>
    </row>
    <row r="14" spans="1:70" ht="15" customHeight="1">
      <c r="A14" s="34"/>
      <c r="C14" s="332">
        <v>4</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327" t="str">
        <f>IF(A14="","",VLOOKUP(A14,基本情報!$B$6:$F$205,5,FALSE))</f>
        <v/>
      </c>
      <c r="AE14" s="328"/>
      <c r="AF14" s="328"/>
      <c r="AG14" s="328"/>
      <c r="AH14" s="328"/>
      <c r="AI14" s="329"/>
      <c r="AJ14" s="332">
        <v>39</v>
      </c>
      <c r="AK14" s="333"/>
      <c r="AL14" s="334"/>
      <c r="AM14" s="332" t="str">
        <f>IF(BR14="","",VLOOKUP(BR14,基本情報!$B$6:$F$205,2,FALSE))</f>
        <v/>
      </c>
      <c r="AN14" s="333"/>
      <c r="AO14" s="333"/>
      <c r="AP14" s="334"/>
      <c r="AQ14" s="77"/>
      <c r="AR14" s="78"/>
      <c r="AS14" s="335" t="str">
        <f>IF(BR14="","",VLOOKUP(BR14,基本情報!$B$6:$F$205,3,FALSE))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327" t="str">
        <f>IF(BR14="","",VLOOKUP(BR14,基本情報!$B$6:$F$205,5,FALSE))</f>
        <v/>
      </c>
      <c r="BL14" s="328"/>
      <c r="BM14" s="328"/>
      <c r="BN14" s="328"/>
      <c r="BO14" s="328"/>
      <c r="BP14" s="329"/>
      <c r="BR14" s="33"/>
    </row>
    <row r="15" spans="1:70" ht="15" customHeight="1">
      <c r="A15" s="34"/>
      <c r="C15" s="332">
        <v>5</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327" t="str">
        <f>IF(A15="","",VLOOKUP(A15,基本情報!$B$6:$F$205,5,FALSE))</f>
        <v/>
      </c>
      <c r="AE15" s="328"/>
      <c r="AF15" s="328"/>
      <c r="AG15" s="328"/>
      <c r="AH15" s="328"/>
      <c r="AI15" s="329"/>
      <c r="AJ15" s="332">
        <v>40</v>
      </c>
      <c r="AK15" s="333"/>
      <c r="AL15" s="334"/>
      <c r="AM15" s="332" t="str">
        <f>IF(BR15="","",VLOOKUP(BR15,基本情報!$B$6:$F$205,2,FALSE))</f>
        <v/>
      </c>
      <c r="AN15" s="333"/>
      <c r="AO15" s="333"/>
      <c r="AP15" s="334"/>
      <c r="AQ15" s="77"/>
      <c r="AR15" s="78"/>
      <c r="AS15" s="335" t="str">
        <f>IF(BR15="","",VLOOKUP(BR15,基本情報!$B$6:$F$205,3,FALSE))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327" t="str">
        <f>IF(BR15="","",VLOOKUP(BR15,基本情報!$B$6:$F$205,5,FALSE))</f>
        <v/>
      </c>
      <c r="BL15" s="328"/>
      <c r="BM15" s="328"/>
      <c r="BN15" s="328"/>
      <c r="BO15" s="328"/>
      <c r="BP15" s="329"/>
      <c r="BR15" s="33"/>
    </row>
    <row r="16" spans="1:70" ht="15" customHeight="1">
      <c r="A16" s="34"/>
      <c r="C16" s="332">
        <v>6</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327" t="str">
        <f>IF(A16="","",VLOOKUP(A16,基本情報!$B$6:$F$205,5,FALSE))</f>
        <v/>
      </c>
      <c r="AE16" s="328"/>
      <c r="AF16" s="328"/>
      <c r="AG16" s="328"/>
      <c r="AH16" s="328"/>
      <c r="AI16" s="329"/>
      <c r="AJ16" s="332">
        <v>41</v>
      </c>
      <c r="AK16" s="333"/>
      <c r="AL16" s="334"/>
      <c r="AM16" s="332" t="str">
        <f>IF(BR16="","",VLOOKUP(BR16,基本情報!$B$6:$F$205,2,FALSE))</f>
        <v/>
      </c>
      <c r="AN16" s="333"/>
      <c r="AO16" s="333"/>
      <c r="AP16" s="334"/>
      <c r="AQ16" s="77"/>
      <c r="AR16" s="78"/>
      <c r="AS16" s="335" t="str">
        <f>IF(BR16="","",VLOOKUP(BR16,基本情報!$B$6:$F$205,3,FALSE))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327" t="str">
        <f>IF(BR16="","",VLOOKUP(BR16,基本情報!$B$6:$F$205,5,FALSE))</f>
        <v/>
      </c>
      <c r="BL16" s="328"/>
      <c r="BM16" s="328"/>
      <c r="BN16" s="328"/>
      <c r="BO16" s="328"/>
      <c r="BP16" s="329"/>
      <c r="BR16" s="33"/>
    </row>
    <row r="17" spans="1:70" ht="15" customHeight="1">
      <c r="A17" s="34"/>
      <c r="C17" s="332">
        <v>7</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327" t="str">
        <f>IF(A17="","",VLOOKUP(A17,基本情報!$B$6:$F$205,5,FALSE))</f>
        <v/>
      </c>
      <c r="AE17" s="328"/>
      <c r="AF17" s="328"/>
      <c r="AG17" s="328"/>
      <c r="AH17" s="328"/>
      <c r="AI17" s="329"/>
      <c r="AJ17" s="332">
        <v>42</v>
      </c>
      <c r="AK17" s="333"/>
      <c r="AL17" s="334"/>
      <c r="AM17" s="332" t="str">
        <f>IF(BR17="","",VLOOKUP(BR17,基本情報!$B$6:$F$205,2,FALSE))</f>
        <v/>
      </c>
      <c r="AN17" s="333"/>
      <c r="AO17" s="333"/>
      <c r="AP17" s="334"/>
      <c r="AQ17" s="77"/>
      <c r="AR17" s="78"/>
      <c r="AS17" s="335" t="str">
        <f>IF(BR17="","",VLOOKUP(BR17,基本情報!$B$6:$F$205,3,FALSE))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327" t="str">
        <f>IF(BR17="","",VLOOKUP(BR17,基本情報!$B$6:$F$205,5,FALSE))</f>
        <v/>
      </c>
      <c r="BL17" s="328"/>
      <c r="BM17" s="328"/>
      <c r="BN17" s="328"/>
      <c r="BO17" s="328"/>
      <c r="BP17" s="329"/>
      <c r="BR17" s="33"/>
    </row>
    <row r="18" spans="1:70" ht="15" customHeight="1">
      <c r="A18" s="34"/>
      <c r="C18" s="332">
        <v>8</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327" t="str">
        <f>IF(A18="","",VLOOKUP(A18,基本情報!$B$6:$F$205,5,FALSE))</f>
        <v/>
      </c>
      <c r="AE18" s="328"/>
      <c r="AF18" s="328"/>
      <c r="AG18" s="328"/>
      <c r="AH18" s="328"/>
      <c r="AI18" s="329"/>
      <c r="AJ18" s="332">
        <v>43</v>
      </c>
      <c r="AK18" s="333"/>
      <c r="AL18" s="334"/>
      <c r="AM18" s="332" t="str">
        <f>IF(BR18="","",VLOOKUP(BR18,基本情報!$B$6:$F$205,2,FALSE))</f>
        <v/>
      </c>
      <c r="AN18" s="333"/>
      <c r="AO18" s="333"/>
      <c r="AP18" s="334"/>
      <c r="AQ18" s="77"/>
      <c r="AR18" s="78"/>
      <c r="AS18" s="335" t="str">
        <f>IF(BR18="","",VLOOKUP(BR18,基本情報!$B$6:$F$205,3,FALSE))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327" t="str">
        <f>IF(BR18="","",VLOOKUP(BR18,基本情報!$B$6:$F$205,5,FALSE))</f>
        <v/>
      </c>
      <c r="BL18" s="328"/>
      <c r="BM18" s="328"/>
      <c r="BN18" s="328"/>
      <c r="BO18" s="328"/>
      <c r="BP18" s="329"/>
      <c r="BR18" s="33"/>
    </row>
    <row r="19" spans="1:70" ht="15" customHeight="1">
      <c r="A19" s="34"/>
      <c r="C19" s="332">
        <v>9</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327" t="str">
        <f>IF(A19="","",VLOOKUP(A19,基本情報!$B$6:$F$205,5,FALSE))</f>
        <v/>
      </c>
      <c r="AE19" s="328"/>
      <c r="AF19" s="328"/>
      <c r="AG19" s="328"/>
      <c r="AH19" s="328"/>
      <c r="AI19" s="329"/>
      <c r="AJ19" s="332">
        <v>44</v>
      </c>
      <c r="AK19" s="333"/>
      <c r="AL19" s="334"/>
      <c r="AM19" s="332" t="str">
        <f>IF(BR19="","",VLOOKUP(BR19,基本情報!$B$6:$F$205,2,FALSE))</f>
        <v/>
      </c>
      <c r="AN19" s="333"/>
      <c r="AO19" s="333"/>
      <c r="AP19" s="334"/>
      <c r="AQ19" s="77"/>
      <c r="AR19" s="78"/>
      <c r="AS19" s="335" t="str">
        <f>IF(BR19="","",VLOOKUP(BR19,基本情報!$B$6:$F$205,3,FALSE))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327" t="str">
        <f>IF(BR19="","",VLOOKUP(BR19,基本情報!$B$6:$F$205,5,FALSE))</f>
        <v/>
      </c>
      <c r="BL19" s="328"/>
      <c r="BM19" s="328"/>
      <c r="BN19" s="328"/>
      <c r="BO19" s="328"/>
      <c r="BP19" s="329"/>
      <c r="BR19" s="33"/>
    </row>
    <row r="20" spans="1:70" ht="15" customHeight="1">
      <c r="A20" s="34"/>
      <c r="C20" s="332">
        <v>10</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327" t="str">
        <f>IF(A20="","",VLOOKUP(A20,基本情報!$B$6:$F$205,5,FALSE))</f>
        <v/>
      </c>
      <c r="AE20" s="328"/>
      <c r="AF20" s="328"/>
      <c r="AG20" s="328"/>
      <c r="AH20" s="328"/>
      <c r="AI20" s="329"/>
      <c r="AJ20" s="332">
        <v>45</v>
      </c>
      <c r="AK20" s="333"/>
      <c r="AL20" s="334"/>
      <c r="AM20" s="332" t="str">
        <f>IF(BR20="","",VLOOKUP(BR20,基本情報!$B$6:$F$205,2,FALSE))</f>
        <v/>
      </c>
      <c r="AN20" s="333"/>
      <c r="AO20" s="333"/>
      <c r="AP20" s="334"/>
      <c r="AQ20" s="77"/>
      <c r="AR20" s="78"/>
      <c r="AS20" s="335" t="str">
        <f>IF(BR20="","",VLOOKUP(BR20,基本情報!$B$6:$F$205,3,FALSE))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327" t="str">
        <f>IF(BR20="","",VLOOKUP(BR20,基本情報!$B$6:$F$205,5,FALSE))</f>
        <v/>
      </c>
      <c r="BL20" s="328"/>
      <c r="BM20" s="328"/>
      <c r="BN20" s="328"/>
      <c r="BO20" s="328"/>
      <c r="BP20" s="329"/>
      <c r="BR20" s="33"/>
    </row>
    <row r="21" spans="1:70" ht="15" customHeight="1">
      <c r="A21" s="34"/>
      <c r="C21" s="332">
        <v>11</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327" t="str">
        <f>IF(A21="","",VLOOKUP(A21,基本情報!$B$6:$F$205,5,FALSE))</f>
        <v/>
      </c>
      <c r="AE21" s="328"/>
      <c r="AF21" s="328"/>
      <c r="AG21" s="328"/>
      <c r="AH21" s="328"/>
      <c r="AI21" s="329"/>
      <c r="AJ21" s="332">
        <v>46</v>
      </c>
      <c r="AK21" s="333"/>
      <c r="AL21" s="334"/>
      <c r="AM21" s="332" t="str">
        <f>IF(BR21="","",VLOOKUP(BR21,基本情報!$B$6:$F$205,2,FALSE))</f>
        <v/>
      </c>
      <c r="AN21" s="333"/>
      <c r="AO21" s="333"/>
      <c r="AP21" s="334"/>
      <c r="AQ21" s="77"/>
      <c r="AR21" s="78"/>
      <c r="AS21" s="335" t="str">
        <f>IF(BR21="","",VLOOKUP(BR21,基本情報!$B$6:$F$205,3,FALSE))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327" t="str">
        <f>IF(BR21="","",VLOOKUP(BR21,基本情報!$B$6:$F$205,5,FALSE))</f>
        <v/>
      </c>
      <c r="BL21" s="328"/>
      <c r="BM21" s="328"/>
      <c r="BN21" s="328"/>
      <c r="BO21" s="328"/>
      <c r="BP21" s="329"/>
      <c r="BR21" s="33"/>
    </row>
    <row r="22" spans="1:70" ht="15" customHeight="1">
      <c r="A22" s="34"/>
      <c r="C22" s="332">
        <v>12</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327" t="str">
        <f>IF(A22="","",VLOOKUP(A22,基本情報!$B$6:$F$205,5,FALSE))</f>
        <v/>
      </c>
      <c r="AE22" s="328"/>
      <c r="AF22" s="328"/>
      <c r="AG22" s="328"/>
      <c r="AH22" s="328"/>
      <c r="AI22" s="329"/>
      <c r="AJ22" s="332">
        <v>47</v>
      </c>
      <c r="AK22" s="333"/>
      <c r="AL22" s="334"/>
      <c r="AM22" s="332" t="str">
        <f>IF(BR22="","",VLOOKUP(BR22,基本情報!$B$6:$F$205,2,FALSE))</f>
        <v/>
      </c>
      <c r="AN22" s="333"/>
      <c r="AO22" s="333"/>
      <c r="AP22" s="334"/>
      <c r="AQ22" s="77"/>
      <c r="AR22" s="78"/>
      <c r="AS22" s="335" t="str">
        <f>IF(BR22="","",VLOOKUP(BR22,基本情報!$B$6:$F$205,3,FALSE))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327" t="str">
        <f>IF(BR22="","",VLOOKUP(BR22,基本情報!$B$6:$F$205,5,FALSE))</f>
        <v/>
      </c>
      <c r="BL22" s="328"/>
      <c r="BM22" s="328"/>
      <c r="BN22" s="328"/>
      <c r="BO22" s="328"/>
      <c r="BP22" s="329"/>
      <c r="BR22" s="33"/>
    </row>
    <row r="23" spans="1:70" ht="15" customHeight="1">
      <c r="A23" s="34"/>
      <c r="C23" s="332">
        <v>13</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327" t="str">
        <f>IF(A23="","",VLOOKUP(A23,基本情報!$B$6:$F$205,5,FALSE))</f>
        <v/>
      </c>
      <c r="AE23" s="328"/>
      <c r="AF23" s="328"/>
      <c r="AG23" s="328"/>
      <c r="AH23" s="328"/>
      <c r="AI23" s="329"/>
      <c r="AJ23" s="332">
        <v>48</v>
      </c>
      <c r="AK23" s="333"/>
      <c r="AL23" s="334"/>
      <c r="AM23" s="332" t="str">
        <f>IF(BR23="","",VLOOKUP(BR23,基本情報!$B$6:$F$205,2,FALSE))</f>
        <v/>
      </c>
      <c r="AN23" s="333"/>
      <c r="AO23" s="333"/>
      <c r="AP23" s="334"/>
      <c r="AQ23" s="77"/>
      <c r="AR23" s="78"/>
      <c r="AS23" s="335" t="str">
        <f>IF(BR23="","",VLOOKUP(BR23,基本情報!$B$6:$F$205,3,FALSE))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327" t="str">
        <f>IF(BR23="","",VLOOKUP(BR23,基本情報!$B$6:$F$205,5,FALSE))</f>
        <v/>
      </c>
      <c r="BL23" s="328"/>
      <c r="BM23" s="328"/>
      <c r="BN23" s="328"/>
      <c r="BO23" s="328"/>
      <c r="BP23" s="329"/>
      <c r="BR23" s="33"/>
    </row>
    <row r="24" spans="1:70" ht="15" customHeight="1">
      <c r="A24" s="34"/>
      <c r="C24" s="332">
        <v>14</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327" t="str">
        <f>IF(A24="","",VLOOKUP(A24,基本情報!$B$6:$F$205,5,FALSE))</f>
        <v/>
      </c>
      <c r="AE24" s="328"/>
      <c r="AF24" s="328"/>
      <c r="AG24" s="328"/>
      <c r="AH24" s="328"/>
      <c r="AI24" s="329"/>
      <c r="AJ24" s="332">
        <v>49</v>
      </c>
      <c r="AK24" s="333"/>
      <c r="AL24" s="334"/>
      <c r="AM24" s="332" t="str">
        <f>IF(BR24="","",VLOOKUP(BR24,基本情報!$B$6:$F$205,2,FALSE))</f>
        <v/>
      </c>
      <c r="AN24" s="333"/>
      <c r="AO24" s="333"/>
      <c r="AP24" s="334"/>
      <c r="AQ24" s="77"/>
      <c r="AR24" s="78"/>
      <c r="AS24" s="335" t="str">
        <f>IF(BR24="","",VLOOKUP(BR24,基本情報!$B$6:$F$205,3,FALSE))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327" t="str">
        <f>IF(BR24="","",VLOOKUP(BR24,基本情報!$B$6:$F$205,5,FALSE))</f>
        <v/>
      </c>
      <c r="BL24" s="328"/>
      <c r="BM24" s="328"/>
      <c r="BN24" s="328"/>
      <c r="BO24" s="328"/>
      <c r="BP24" s="329"/>
      <c r="BR24" s="33"/>
    </row>
    <row r="25" spans="1:70" ht="15" customHeight="1">
      <c r="A25" s="34"/>
      <c r="C25" s="332">
        <v>15</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327" t="str">
        <f>IF(A25="","",VLOOKUP(A25,基本情報!$B$6:$F$205,5,FALSE))</f>
        <v/>
      </c>
      <c r="AE25" s="328"/>
      <c r="AF25" s="328"/>
      <c r="AG25" s="328"/>
      <c r="AH25" s="328"/>
      <c r="AI25" s="329"/>
      <c r="AJ25" s="332">
        <v>50</v>
      </c>
      <c r="AK25" s="333"/>
      <c r="AL25" s="334"/>
      <c r="AM25" s="332" t="str">
        <f>IF(BR25="","",VLOOKUP(BR25,基本情報!$B$6:$F$205,2,FALSE))</f>
        <v/>
      </c>
      <c r="AN25" s="333"/>
      <c r="AO25" s="333"/>
      <c r="AP25" s="334"/>
      <c r="AQ25" s="77"/>
      <c r="AR25" s="78"/>
      <c r="AS25" s="335" t="str">
        <f>IF(BR25="","",VLOOKUP(BR25,基本情報!$B$6:$F$205,3,FALSE))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327" t="str">
        <f>IF(BR25="","",VLOOKUP(BR25,基本情報!$B$6:$F$205,5,FALSE))</f>
        <v/>
      </c>
      <c r="BL25" s="328"/>
      <c r="BM25" s="328"/>
      <c r="BN25" s="328"/>
      <c r="BO25" s="328"/>
      <c r="BP25" s="329"/>
      <c r="BR25" s="33"/>
    </row>
    <row r="26" spans="1:70" ht="15" customHeight="1">
      <c r="A26" s="34"/>
      <c r="C26" s="332">
        <v>16</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327" t="str">
        <f>IF(A26="","",VLOOKUP(A26,基本情報!$B$6:$F$205,5,FALSE))</f>
        <v/>
      </c>
      <c r="AE26" s="328"/>
      <c r="AF26" s="328"/>
      <c r="AG26" s="328"/>
      <c r="AH26" s="328"/>
      <c r="AI26" s="329"/>
      <c r="AJ26" s="332">
        <v>51</v>
      </c>
      <c r="AK26" s="333"/>
      <c r="AL26" s="334"/>
      <c r="AM26" s="332" t="str">
        <f>IF(BR26="","",VLOOKUP(BR26,基本情報!$B$6:$F$205,2,FALSE))</f>
        <v/>
      </c>
      <c r="AN26" s="333"/>
      <c r="AO26" s="333"/>
      <c r="AP26" s="334"/>
      <c r="AQ26" s="77"/>
      <c r="AR26" s="78"/>
      <c r="AS26" s="335" t="str">
        <f>IF(BR26="","",VLOOKUP(BR26,基本情報!$B$6:$F$205,3,FALSE))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327" t="str">
        <f>IF(BR26="","",VLOOKUP(BR26,基本情報!$B$6:$F$205,5,FALSE))</f>
        <v/>
      </c>
      <c r="BL26" s="328"/>
      <c r="BM26" s="328"/>
      <c r="BN26" s="328"/>
      <c r="BO26" s="328"/>
      <c r="BP26" s="329"/>
      <c r="BR26" s="33"/>
    </row>
    <row r="27" spans="1:70" ht="15" customHeight="1">
      <c r="A27" s="34"/>
      <c r="C27" s="332">
        <v>17</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327" t="str">
        <f>IF(A27="","",VLOOKUP(A27,基本情報!$B$6:$F$205,5,FALSE))</f>
        <v/>
      </c>
      <c r="AE27" s="328"/>
      <c r="AF27" s="328"/>
      <c r="AG27" s="328"/>
      <c r="AH27" s="328"/>
      <c r="AI27" s="329"/>
      <c r="AJ27" s="332">
        <v>52</v>
      </c>
      <c r="AK27" s="333"/>
      <c r="AL27" s="334"/>
      <c r="AM27" s="332" t="str">
        <f>IF(BR27="","",VLOOKUP(BR27,基本情報!$B$6:$F$205,2,FALSE))</f>
        <v/>
      </c>
      <c r="AN27" s="333"/>
      <c r="AO27" s="333"/>
      <c r="AP27" s="334"/>
      <c r="AQ27" s="77"/>
      <c r="AR27" s="78"/>
      <c r="AS27" s="335" t="str">
        <f>IF(BR27="","",VLOOKUP(BR27,基本情報!$B$6:$F$205,3,FALSE))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327" t="str">
        <f>IF(BR27="","",VLOOKUP(BR27,基本情報!$B$6:$F$205,5,FALSE))</f>
        <v/>
      </c>
      <c r="BL27" s="328"/>
      <c r="BM27" s="328"/>
      <c r="BN27" s="328"/>
      <c r="BO27" s="328"/>
      <c r="BP27" s="329"/>
      <c r="BR27" s="33"/>
    </row>
    <row r="28" spans="1:70" ht="15" customHeight="1">
      <c r="A28" s="34"/>
      <c r="C28" s="332">
        <v>18</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327" t="str">
        <f>IF(A28="","",VLOOKUP(A28,基本情報!$B$6:$F$205,5,FALSE))</f>
        <v/>
      </c>
      <c r="AE28" s="328"/>
      <c r="AF28" s="328"/>
      <c r="AG28" s="328"/>
      <c r="AH28" s="328"/>
      <c r="AI28" s="329"/>
      <c r="AJ28" s="332">
        <v>53</v>
      </c>
      <c r="AK28" s="333"/>
      <c r="AL28" s="334"/>
      <c r="AM28" s="332" t="str">
        <f>IF(BR28="","",VLOOKUP(BR28,基本情報!$B$6:$F$205,2,FALSE))</f>
        <v/>
      </c>
      <c r="AN28" s="333"/>
      <c r="AO28" s="333"/>
      <c r="AP28" s="334"/>
      <c r="AQ28" s="77"/>
      <c r="AR28" s="78"/>
      <c r="AS28" s="335" t="str">
        <f>IF(BR28="","",VLOOKUP(BR28,基本情報!$B$6:$F$205,3,FALSE))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327" t="str">
        <f>IF(BR28="","",VLOOKUP(BR28,基本情報!$B$6:$F$205,5,FALSE))</f>
        <v/>
      </c>
      <c r="BL28" s="328"/>
      <c r="BM28" s="328"/>
      <c r="BN28" s="328"/>
      <c r="BO28" s="328"/>
      <c r="BP28" s="329"/>
      <c r="BR28" s="33"/>
    </row>
    <row r="29" spans="1:70" ht="15" customHeight="1">
      <c r="A29" s="34"/>
      <c r="C29" s="332">
        <v>19</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327" t="str">
        <f>IF(A29="","",VLOOKUP(A29,基本情報!$B$6:$F$205,5,FALSE))</f>
        <v/>
      </c>
      <c r="AE29" s="328"/>
      <c r="AF29" s="328"/>
      <c r="AG29" s="328"/>
      <c r="AH29" s="328"/>
      <c r="AI29" s="329"/>
      <c r="AJ29" s="332">
        <v>54</v>
      </c>
      <c r="AK29" s="333"/>
      <c r="AL29" s="334"/>
      <c r="AM29" s="332" t="str">
        <f>IF(BR29="","",VLOOKUP(BR29,基本情報!$B$6:$F$205,2,FALSE))</f>
        <v/>
      </c>
      <c r="AN29" s="333"/>
      <c r="AO29" s="333"/>
      <c r="AP29" s="334"/>
      <c r="AQ29" s="77"/>
      <c r="AR29" s="78"/>
      <c r="AS29" s="335" t="str">
        <f>IF(BR29="","",VLOOKUP(BR29,基本情報!$B$6:$F$205,3,FALSE))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327" t="str">
        <f>IF(BR29="","",VLOOKUP(BR29,基本情報!$B$6:$F$205,5,FALSE))</f>
        <v/>
      </c>
      <c r="BL29" s="328"/>
      <c r="BM29" s="328"/>
      <c r="BN29" s="328"/>
      <c r="BO29" s="328"/>
      <c r="BP29" s="329"/>
      <c r="BR29" s="33"/>
    </row>
    <row r="30" spans="1:70" ht="15" customHeight="1">
      <c r="A30" s="34"/>
      <c r="C30" s="332">
        <v>20</v>
      </c>
      <c r="D30" s="333"/>
      <c r="E30" s="334"/>
      <c r="F30" s="332" t="str">
        <f>IF(A30="","",VLOOKUP(A30,基本情報!$B$6:$F$205,2,FALSE))</f>
        <v/>
      </c>
      <c r="G30" s="333"/>
      <c r="H30" s="333"/>
      <c r="I30" s="334"/>
      <c r="J30" s="77"/>
      <c r="K30" s="78"/>
      <c r="L30" s="335" t="str">
        <f>IF(A30="","",VLOOKUP(A30,基本情報!$B$6:$F$205,3,FALSE))</f>
        <v/>
      </c>
      <c r="M30" s="335"/>
      <c r="N30" s="335"/>
      <c r="O30" s="335"/>
      <c r="P30" s="335"/>
      <c r="Q30" s="335"/>
      <c r="R30" s="335"/>
      <c r="S30" s="335"/>
      <c r="T30" s="335"/>
      <c r="U30" s="335"/>
      <c r="V30" s="335"/>
      <c r="W30" s="335"/>
      <c r="X30" s="78"/>
      <c r="Y30" s="79"/>
      <c r="Z30" s="332" t="str">
        <f>IF(A30="","",VLOOKUP(A30,基本情報!$B$6:$F$205,4,FALSE))</f>
        <v/>
      </c>
      <c r="AA30" s="333"/>
      <c r="AB30" s="333"/>
      <c r="AC30" s="334"/>
      <c r="AD30" s="327" t="str">
        <f>IF(A30="","",VLOOKUP(A30,基本情報!$B$6:$F$205,5,FALSE))</f>
        <v/>
      </c>
      <c r="AE30" s="328"/>
      <c r="AF30" s="328"/>
      <c r="AG30" s="328"/>
      <c r="AH30" s="328"/>
      <c r="AI30" s="329"/>
      <c r="AJ30" s="332">
        <v>55</v>
      </c>
      <c r="AK30" s="333"/>
      <c r="AL30" s="334"/>
      <c r="AM30" s="332" t="str">
        <f>IF(BR30="","",VLOOKUP(BR30,基本情報!$B$6:$F$205,2,FALSE))</f>
        <v/>
      </c>
      <c r="AN30" s="333"/>
      <c r="AO30" s="333"/>
      <c r="AP30" s="334"/>
      <c r="AQ30" s="77"/>
      <c r="AR30" s="78"/>
      <c r="AS30" s="335" t="str">
        <f>IF(BR30="","",VLOOKUP(BR30,基本情報!$B$6:$F$205,3,FALSE))</f>
        <v/>
      </c>
      <c r="AT30" s="335"/>
      <c r="AU30" s="335"/>
      <c r="AV30" s="335"/>
      <c r="AW30" s="335"/>
      <c r="AX30" s="335"/>
      <c r="AY30" s="335"/>
      <c r="AZ30" s="335"/>
      <c r="BA30" s="335"/>
      <c r="BB30" s="335"/>
      <c r="BC30" s="335"/>
      <c r="BD30" s="335"/>
      <c r="BE30" s="78"/>
      <c r="BF30" s="79"/>
      <c r="BG30" s="332" t="str">
        <f>IF(BR30="","",VLOOKUP(BR30,基本情報!$B$6:$E$205,4,FALSE))</f>
        <v/>
      </c>
      <c r="BH30" s="333"/>
      <c r="BI30" s="333"/>
      <c r="BJ30" s="334"/>
      <c r="BK30" s="327" t="str">
        <f>IF(BR30="","",VLOOKUP(BR30,基本情報!$B$6:$F$205,5,FALSE))</f>
        <v/>
      </c>
      <c r="BL30" s="328"/>
      <c r="BM30" s="328"/>
      <c r="BN30" s="328"/>
      <c r="BO30" s="328"/>
      <c r="BP30" s="329"/>
      <c r="BR30" s="33"/>
    </row>
    <row r="31" spans="1:70" ht="15" customHeight="1">
      <c r="A31" s="34"/>
      <c r="C31" s="332">
        <v>21</v>
      </c>
      <c r="D31" s="333"/>
      <c r="E31" s="334"/>
      <c r="F31" s="332" t="str">
        <f>IF(A31="","",VLOOKUP(A31,基本情報!$B$6:$F$205,2,FALSE))</f>
        <v/>
      </c>
      <c r="G31" s="333"/>
      <c r="H31" s="333"/>
      <c r="I31" s="334"/>
      <c r="J31" s="77"/>
      <c r="K31" s="78"/>
      <c r="L31" s="335" t="str">
        <f>IF(A31="","",VLOOKUP(A31,基本情報!$B$6:$F$205,3,FALSE))</f>
        <v/>
      </c>
      <c r="M31" s="335"/>
      <c r="N31" s="335"/>
      <c r="O31" s="335"/>
      <c r="P31" s="335"/>
      <c r="Q31" s="335"/>
      <c r="R31" s="335"/>
      <c r="S31" s="335"/>
      <c r="T31" s="335"/>
      <c r="U31" s="335"/>
      <c r="V31" s="335"/>
      <c r="W31" s="335"/>
      <c r="X31" s="78"/>
      <c r="Y31" s="79"/>
      <c r="Z31" s="332" t="str">
        <f>IF(A31="","",VLOOKUP(A31,基本情報!$B$6:$F$205,4,FALSE))</f>
        <v/>
      </c>
      <c r="AA31" s="333"/>
      <c r="AB31" s="333"/>
      <c r="AC31" s="334"/>
      <c r="AD31" s="327" t="str">
        <f>IF(A31="","",VLOOKUP(A31,基本情報!$B$6:$F$205,5,FALSE))</f>
        <v/>
      </c>
      <c r="AE31" s="328"/>
      <c r="AF31" s="328"/>
      <c r="AG31" s="328"/>
      <c r="AH31" s="328"/>
      <c r="AI31" s="329"/>
      <c r="AJ31" s="332">
        <v>56</v>
      </c>
      <c r="AK31" s="333"/>
      <c r="AL31" s="334"/>
      <c r="AM31" s="332" t="str">
        <f>IF(BR31="","",VLOOKUP(BR31,基本情報!$B$6:$F$205,2,FALSE))</f>
        <v/>
      </c>
      <c r="AN31" s="333"/>
      <c r="AO31" s="333"/>
      <c r="AP31" s="334"/>
      <c r="AQ31" s="77"/>
      <c r="AR31" s="78"/>
      <c r="AS31" s="335" t="str">
        <f>IF(BR31="","",VLOOKUP(BR31,基本情報!$B$6:$F$205,3,FALSE))</f>
        <v/>
      </c>
      <c r="AT31" s="335"/>
      <c r="AU31" s="335"/>
      <c r="AV31" s="335"/>
      <c r="AW31" s="335"/>
      <c r="AX31" s="335"/>
      <c r="AY31" s="335"/>
      <c r="AZ31" s="335"/>
      <c r="BA31" s="335"/>
      <c r="BB31" s="335"/>
      <c r="BC31" s="335"/>
      <c r="BD31" s="335"/>
      <c r="BE31" s="78"/>
      <c r="BF31" s="79"/>
      <c r="BG31" s="332" t="str">
        <f>IF(BR31="","",VLOOKUP(BR31,基本情報!$B$6:$E$205,4,FALSE))</f>
        <v/>
      </c>
      <c r="BH31" s="333"/>
      <c r="BI31" s="333"/>
      <c r="BJ31" s="334"/>
      <c r="BK31" s="327" t="str">
        <f>IF(BR31="","",VLOOKUP(BR31,基本情報!$B$6:$F$205,5,FALSE))</f>
        <v/>
      </c>
      <c r="BL31" s="328"/>
      <c r="BM31" s="328"/>
      <c r="BN31" s="328"/>
      <c r="BO31" s="328"/>
      <c r="BP31" s="329"/>
      <c r="BR31" s="33"/>
    </row>
    <row r="32" spans="1:70" ht="15" customHeight="1">
      <c r="A32" s="34"/>
      <c r="C32" s="332">
        <v>22</v>
      </c>
      <c r="D32" s="333"/>
      <c r="E32" s="334"/>
      <c r="F32" s="332" t="str">
        <f>IF(A32="","",VLOOKUP(A32,基本情報!$B$6:$F$205,2,FALSE))</f>
        <v/>
      </c>
      <c r="G32" s="333"/>
      <c r="H32" s="333"/>
      <c r="I32" s="334"/>
      <c r="J32" s="77"/>
      <c r="K32" s="78"/>
      <c r="L32" s="335" t="str">
        <f>IF(A32="","",VLOOKUP(A32,基本情報!$B$6:$F$205,3,FALSE))</f>
        <v/>
      </c>
      <c r="M32" s="335"/>
      <c r="N32" s="335"/>
      <c r="O32" s="335"/>
      <c r="P32" s="335"/>
      <c r="Q32" s="335"/>
      <c r="R32" s="335"/>
      <c r="S32" s="335"/>
      <c r="T32" s="335"/>
      <c r="U32" s="335"/>
      <c r="V32" s="335"/>
      <c r="W32" s="335"/>
      <c r="X32" s="78"/>
      <c r="Y32" s="79"/>
      <c r="Z32" s="332" t="str">
        <f>IF(A32="","",VLOOKUP(A32,基本情報!$B$6:$F$205,4,FALSE))</f>
        <v/>
      </c>
      <c r="AA32" s="333"/>
      <c r="AB32" s="333"/>
      <c r="AC32" s="334"/>
      <c r="AD32" s="327" t="str">
        <f>IF(A32="","",VLOOKUP(A32,基本情報!$B$6:$F$205,5,FALSE))</f>
        <v/>
      </c>
      <c r="AE32" s="328"/>
      <c r="AF32" s="328"/>
      <c r="AG32" s="328"/>
      <c r="AH32" s="328"/>
      <c r="AI32" s="329"/>
      <c r="AJ32" s="332">
        <v>57</v>
      </c>
      <c r="AK32" s="333"/>
      <c r="AL32" s="334"/>
      <c r="AM32" s="332" t="str">
        <f>IF(BR32="","",VLOOKUP(BR32,基本情報!$B$6:$F$205,2,FALSE))</f>
        <v/>
      </c>
      <c r="AN32" s="333"/>
      <c r="AO32" s="333"/>
      <c r="AP32" s="334"/>
      <c r="AQ32" s="77"/>
      <c r="AR32" s="78"/>
      <c r="AS32" s="335" t="str">
        <f>IF(BR32="","",VLOOKUP(BR32,基本情報!$B$6:$F$205,3,FALSE))</f>
        <v/>
      </c>
      <c r="AT32" s="335"/>
      <c r="AU32" s="335"/>
      <c r="AV32" s="335"/>
      <c r="AW32" s="335"/>
      <c r="AX32" s="335"/>
      <c r="AY32" s="335"/>
      <c r="AZ32" s="335"/>
      <c r="BA32" s="335"/>
      <c r="BB32" s="335"/>
      <c r="BC32" s="335"/>
      <c r="BD32" s="335"/>
      <c r="BE32" s="78"/>
      <c r="BF32" s="79"/>
      <c r="BG32" s="332" t="str">
        <f>IF(BR32="","",VLOOKUP(BR32,基本情報!$B$6:$E$205,4,FALSE))</f>
        <v/>
      </c>
      <c r="BH32" s="333"/>
      <c r="BI32" s="333"/>
      <c r="BJ32" s="334"/>
      <c r="BK32" s="327" t="str">
        <f>IF(BR32="","",VLOOKUP(BR32,基本情報!$B$6:$F$205,5,FALSE))</f>
        <v/>
      </c>
      <c r="BL32" s="328"/>
      <c r="BM32" s="328"/>
      <c r="BN32" s="328"/>
      <c r="BO32" s="328"/>
      <c r="BP32" s="329"/>
      <c r="BR32" s="33"/>
    </row>
    <row r="33" spans="1:70" ht="15" customHeight="1">
      <c r="A33" s="34"/>
      <c r="C33" s="332">
        <v>23</v>
      </c>
      <c r="D33" s="333"/>
      <c r="E33" s="334"/>
      <c r="F33" s="332" t="str">
        <f>IF(A33="","",VLOOKUP(A33,基本情報!$B$6:$F$205,2,FALSE))</f>
        <v/>
      </c>
      <c r="G33" s="333"/>
      <c r="H33" s="333"/>
      <c r="I33" s="334"/>
      <c r="J33" s="77"/>
      <c r="K33" s="78"/>
      <c r="L33" s="335" t="str">
        <f>IF(A33="","",VLOOKUP(A33,基本情報!$B$6:$F$205,3,FALSE))</f>
        <v/>
      </c>
      <c r="M33" s="335"/>
      <c r="N33" s="335"/>
      <c r="O33" s="335"/>
      <c r="P33" s="335"/>
      <c r="Q33" s="335"/>
      <c r="R33" s="335"/>
      <c r="S33" s="335"/>
      <c r="T33" s="335"/>
      <c r="U33" s="335"/>
      <c r="V33" s="335"/>
      <c r="W33" s="335"/>
      <c r="X33" s="78"/>
      <c r="Y33" s="79"/>
      <c r="Z33" s="332" t="str">
        <f>IF(A33="","",VLOOKUP(A33,基本情報!$B$6:$F$205,4,FALSE))</f>
        <v/>
      </c>
      <c r="AA33" s="333"/>
      <c r="AB33" s="333"/>
      <c r="AC33" s="334"/>
      <c r="AD33" s="327" t="str">
        <f>IF(A33="","",VLOOKUP(A33,基本情報!$B$6:$F$205,5,FALSE))</f>
        <v/>
      </c>
      <c r="AE33" s="328"/>
      <c r="AF33" s="328"/>
      <c r="AG33" s="328"/>
      <c r="AH33" s="328"/>
      <c r="AI33" s="329"/>
      <c r="AJ33" s="332">
        <v>58</v>
      </c>
      <c r="AK33" s="333"/>
      <c r="AL33" s="334"/>
      <c r="AM33" s="332" t="str">
        <f>IF(BR33="","",VLOOKUP(BR33,基本情報!$B$6:$F$205,2,FALSE))</f>
        <v/>
      </c>
      <c r="AN33" s="333"/>
      <c r="AO33" s="333"/>
      <c r="AP33" s="334"/>
      <c r="AQ33" s="77"/>
      <c r="AR33" s="78"/>
      <c r="AS33" s="335" t="str">
        <f>IF(BR33="","",VLOOKUP(BR33,基本情報!$B$6:$F$205,3,FALSE))</f>
        <v/>
      </c>
      <c r="AT33" s="335"/>
      <c r="AU33" s="335"/>
      <c r="AV33" s="335"/>
      <c r="AW33" s="335"/>
      <c r="AX33" s="335"/>
      <c r="AY33" s="335"/>
      <c r="AZ33" s="335"/>
      <c r="BA33" s="335"/>
      <c r="BB33" s="335"/>
      <c r="BC33" s="335"/>
      <c r="BD33" s="335"/>
      <c r="BE33" s="78"/>
      <c r="BF33" s="79"/>
      <c r="BG33" s="332" t="str">
        <f>IF(BR33="","",VLOOKUP(BR33,基本情報!$B$6:$E$205,4,FALSE))</f>
        <v/>
      </c>
      <c r="BH33" s="333"/>
      <c r="BI33" s="333"/>
      <c r="BJ33" s="334"/>
      <c r="BK33" s="327" t="str">
        <f>IF(BR33="","",VLOOKUP(BR33,基本情報!$B$6:$F$205,5,FALSE))</f>
        <v/>
      </c>
      <c r="BL33" s="328"/>
      <c r="BM33" s="328"/>
      <c r="BN33" s="328"/>
      <c r="BO33" s="328"/>
      <c r="BP33" s="329"/>
      <c r="BR33" s="33"/>
    </row>
    <row r="34" spans="1:70" ht="15" customHeight="1">
      <c r="A34" s="34"/>
      <c r="C34" s="332">
        <v>24</v>
      </c>
      <c r="D34" s="333"/>
      <c r="E34" s="334"/>
      <c r="F34" s="332" t="str">
        <f>IF(A34="","",VLOOKUP(A34,基本情報!$B$6:$F$205,2,FALSE))</f>
        <v/>
      </c>
      <c r="G34" s="333"/>
      <c r="H34" s="333"/>
      <c r="I34" s="334"/>
      <c r="J34" s="77"/>
      <c r="K34" s="78"/>
      <c r="L34" s="335" t="str">
        <f>IF(A34="","",VLOOKUP(A34,基本情報!$B$6:$F$205,3,FALSE))</f>
        <v/>
      </c>
      <c r="M34" s="335"/>
      <c r="N34" s="335"/>
      <c r="O34" s="335"/>
      <c r="P34" s="335"/>
      <c r="Q34" s="335"/>
      <c r="R34" s="335"/>
      <c r="S34" s="335"/>
      <c r="T34" s="335"/>
      <c r="U34" s="335"/>
      <c r="V34" s="335"/>
      <c r="W34" s="335"/>
      <c r="X34" s="78"/>
      <c r="Y34" s="79"/>
      <c r="Z34" s="332" t="str">
        <f>IF(A34="","",VLOOKUP(A34,基本情報!$B$6:$F$205,4,FALSE))</f>
        <v/>
      </c>
      <c r="AA34" s="333"/>
      <c r="AB34" s="333"/>
      <c r="AC34" s="334"/>
      <c r="AD34" s="327" t="str">
        <f>IF(A34="","",VLOOKUP(A34,基本情報!$B$6:$F$205,5,FALSE))</f>
        <v/>
      </c>
      <c r="AE34" s="328"/>
      <c r="AF34" s="328"/>
      <c r="AG34" s="328"/>
      <c r="AH34" s="328"/>
      <c r="AI34" s="329"/>
      <c r="AJ34" s="332">
        <v>59</v>
      </c>
      <c r="AK34" s="333"/>
      <c r="AL34" s="334"/>
      <c r="AM34" s="332" t="str">
        <f>IF(BR34="","",VLOOKUP(BR34,基本情報!$B$6:$F$205,2,FALSE))</f>
        <v/>
      </c>
      <c r="AN34" s="333"/>
      <c r="AO34" s="333"/>
      <c r="AP34" s="334"/>
      <c r="AQ34" s="77"/>
      <c r="AR34" s="78"/>
      <c r="AS34" s="335" t="str">
        <f>IF(BR34="","",VLOOKUP(BR34,基本情報!$B$6:$F$205,3,FALSE))</f>
        <v/>
      </c>
      <c r="AT34" s="335"/>
      <c r="AU34" s="335"/>
      <c r="AV34" s="335"/>
      <c r="AW34" s="335"/>
      <c r="AX34" s="335"/>
      <c r="AY34" s="335"/>
      <c r="AZ34" s="335"/>
      <c r="BA34" s="335"/>
      <c r="BB34" s="335"/>
      <c r="BC34" s="335"/>
      <c r="BD34" s="335"/>
      <c r="BE34" s="78"/>
      <c r="BF34" s="79"/>
      <c r="BG34" s="332" t="str">
        <f>IF(BR34="","",VLOOKUP(BR34,基本情報!$B$6:$E$205,4,FALSE))</f>
        <v/>
      </c>
      <c r="BH34" s="333"/>
      <c r="BI34" s="333"/>
      <c r="BJ34" s="334"/>
      <c r="BK34" s="327" t="str">
        <f>IF(BR34="","",VLOOKUP(BR34,基本情報!$B$6:$F$205,5,FALSE))</f>
        <v/>
      </c>
      <c r="BL34" s="328"/>
      <c r="BM34" s="328"/>
      <c r="BN34" s="328"/>
      <c r="BO34" s="328"/>
      <c r="BP34" s="329"/>
      <c r="BR34" s="33"/>
    </row>
    <row r="35" spans="1:70" ht="15" customHeight="1">
      <c r="A35" s="34"/>
      <c r="C35" s="332">
        <v>25</v>
      </c>
      <c r="D35" s="333"/>
      <c r="E35" s="334"/>
      <c r="F35" s="332" t="str">
        <f>IF(A35="","",VLOOKUP(A35,基本情報!$B$6:$F$205,2,FALSE))</f>
        <v/>
      </c>
      <c r="G35" s="333"/>
      <c r="H35" s="333"/>
      <c r="I35" s="334"/>
      <c r="J35" s="77"/>
      <c r="K35" s="78"/>
      <c r="L35" s="335" t="str">
        <f>IF(A35="","",VLOOKUP(A35,基本情報!$B$6:$F$205,3,FALSE))</f>
        <v/>
      </c>
      <c r="M35" s="335"/>
      <c r="N35" s="335"/>
      <c r="O35" s="335"/>
      <c r="P35" s="335"/>
      <c r="Q35" s="335"/>
      <c r="R35" s="335"/>
      <c r="S35" s="335"/>
      <c r="T35" s="335"/>
      <c r="U35" s="335"/>
      <c r="V35" s="335"/>
      <c r="W35" s="335"/>
      <c r="X35" s="78"/>
      <c r="Y35" s="79"/>
      <c r="Z35" s="332" t="str">
        <f>IF(A35="","",VLOOKUP(A35,基本情報!$B$6:$F$205,4,FALSE))</f>
        <v/>
      </c>
      <c r="AA35" s="333"/>
      <c r="AB35" s="333"/>
      <c r="AC35" s="334"/>
      <c r="AD35" s="327" t="str">
        <f>IF(A35="","",VLOOKUP(A35,基本情報!$B$6:$F$205,5,FALSE))</f>
        <v/>
      </c>
      <c r="AE35" s="328"/>
      <c r="AF35" s="328"/>
      <c r="AG35" s="328"/>
      <c r="AH35" s="328"/>
      <c r="AI35" s="329"/>
      <c r="AJ35" s="332">
        <v>60</v>
      </c>
      <c r="AK35" s="333"/>
      <c r="AL35" s="334"/>
      <c r="AM35" s="332" t="str">
        <f>IF(BR35="","",VLOOKUP(BR35,基本情報!$B$6:$F$205,2,FALSE))</f>
        <v/>
      </c>
      <c r="AN35" s="333"/>
      <c r="AO35" s="333"/>
      <c r="AP35" s="334"/>
      <c r="AQ35" s="77"/>
      <c r="AR35" s="78"/>
      <c r="AS35" s="335" t="str">
        <f>IF(BR35="","",VLOOKUP(BR35,基本情報!$B$6:$F$205,3,FALSE))</f>
        <v/>
      </c>
      <c r="AT35" s="335"/>
      <c r="AU35" s="335"/>
      <c r="AV35" s="335"/>
      <c r="AW35" s="335"/>
      <c r="AX35" s="335"/>
      <c r="AY35" s="335"/>
      <c r="AZ35" s="335"/>
      <c r="BA35" s="335"/>
      <c r="BB35" s="335"/>
      <c r="BC35" s="335"/>
      <c r="BD35" s="335"/>
      <c r="BE35" s="78"/>
      <c r="BF35" s="79"/>
      <c r="BG35" s="332" t="str">
        <f>IF(BR35="","",VLOOKUP(BR35,基本情報!$B$6:$E$205,4,FALSE))</f>
        <v/>
      </c>
      <c r="BH35" s="333"/>
      <c r="BI35" s="333"/>
      <c r="BJ35" s="334"/>
      <c r="BK35" s="327" t="str">
        <f>IF(BR35="","",VLOOKUP(BR35,基本情報!$B$6:$F$205,5,FALSE))</f>
        <v/>
      </c>
      <c r="BL35" s="328"/>
      <c r="BM35" s="328"/>
      <c r="BN35" s="328"/>
      <c r="BO35" s="328"/>
      <c r="BP35" s="329"/>
      <c r="BR35" s="33"/>
    </row>
    <row r="36" spans="1:70" ht="15" customHeight="1">
      <c r="A36" s="34"/>
      <c r="C36" s="332">
        <v>26</v>
      </c>
      <c r="D36" s="333"/>
      <c r="E36" s="334"/>
      <c r="F36" s="332" t="str">
        <f>IF(A36="","",VLOOKUP(A36,基本情報!$B$6:$F$205,2,FALSE))</f>
        <v/>
      </c>
      <c r="G36" s="333"/>
      <c r="H36" s="333"/>
      <c r="I36" s="334"/>
      <c r="J36" s="77"/>
      <c r="K36" s="78"/>
      <c r="L36" s="335" t="str">
        <f>IF(A36="","",VLOOKUP(A36,基本情報!$B$6:$F$205,3,FALSE))</f>
        <v/>
      </c>
      <c r="M36" s="335"/>
      <c r="N36" s="335"/>
      <c r="O36" s="335"/>
      <c r="P36" s="335"/>
      <c r="Q36" s="335"/>
      <c r="R36" s="335"/>
      <c r="S36" s="335"/>
      <c r="T36" s="335"/>
      <c r="U36" s="335"/>
      <c r="V36" s="335"/>
      <c r="W36" s="335"/>
      <c r="X36" s="78"/>
      <c r="Y36" s="79"/>
      <c r="Z36" s="332" t="str">
        <f>IF(A36="","",VLOOKUP(A36,基本情報!$B$6:$F$205,4,FALSE))</f>
        <v/>
      </c>
      <c r="AA36" s="333"/>
      <c r="AB36" s="333"/>
      <c r="AC36" s="334"/>
      <c r="AD36" s="327" t="str">
        <f>IF(A36="","",VLOOKUP(A36,基本情報!$B$6:$F$205,5,FALSE))</f>
        <v/>
      </c>
      <c r="AE36" s="328"/>
      <c r="AF36" s="328"/>
      <c r="AG36" s="328"/>
      <c r="AH36" s="328"/>
      <c r="AI36" s="329"/>
      <c r="AJ36" s="332">
        <v>61</v>
      </c>
      <c r="AK36" s="333"/>
      <c r="AL36" s="334"/>
      <c r="AM36" s="332" t="str">
        <f>IF(BR36="","",VLOOKUP(BR36,基本情報!$B$6:$F$205,2,FALSE))</f>
        <v/>
      </c>
      <c r="AN36" s="333"/>
      <c r="AO36" s="333"/>
      <c r="AP36" s="334"/>
      <c r="AQ36" s="77"/>
      <c r="AR36" s="78"/>
      <c r="AS36" s="335" t="str">
        <f>IF(BR36="","",VLOOKUP(BR36,基本情報!$B$6:$F$205,3,FALSE))</f>
        <v/>
      </c>
      <c r="AT36" s="335"/>
      <c r="AU36" s="335"/>
      <c r="AV36" s="335"/>
      <c r="AW36" s="335"/>
      <c r="AX36" s="335"/>
      <c r="AY36" s="335"/>
      <c r="AZ36" s="335"/>
      <c r="BA36" s="335"/>
      <c r="BB36" s="335"/>
      <c r="BC36" s="335"/>
      <c r="BD36" s="335"/>
      <c r="BE36" s="78"/>
      <c r="BF36" s="79"/>
      <c r="BG36" s="332" t="str">
        <f>IF(BR36="","",VLOOKUP(BR36,基本情報!$B$6:$E$205,4,FALSE))</f>
        <v/>
      </c>
      <c r="BH36" s="333"/>
      <c r="BI36" s="333"/>
      <c r="BJ36" s="334"/>
      <c r="BK36" s="327" t="str">
        <f>IF(BR36="","",VLOOKUP(BR36,基本情報!$B$6:$F$205,5,FALSE))</f>
        <v/>
      </c>
      <c r="BL36" s="328"/>
      <c r="BM36" s="328"/>
      <c r="BN36" s="328"/>
      <c r="BO36" s="328"/>
      <c r="BP36" s="329"/>
      <c r="BR36" s="33"/>
    </row>
    <row r="37" spans="1:70" ht="15" customHeight="1">
      <c r="A37" s="34"/>
      <c r="C37" s="332">
        <v>27</v>
      </c>
      <c r="D37" s="333"/>
      <c r="E37" s="334"/>
      <c r="F37" s="332" t="str">
        <f>IF(A37="","",VLOOKUP(A37,基本情報!$B$6:$F$205,2,FALSE))</f>
        <v/>
      </c>
      <c r="G37" s="333"/>
      <c r="H37" s="333"/>
      <c r="I37" s="334"/>
      <c r="J37" s="77"/>
      <c r="K37" s="78"/>
      <c r="L37" s="335" t="str">
        <f>IF(A37="","",VLOOKUP(A37,基本情報!$B$6:$F$205,3,FALSE))</f>
        <v/>
      </c>
      <c r="M37" s="335"/>
      <c r="N37" s="335"/>
      <c r="O37" s="335"/>
      <c r="P37" s="335"/>
      <c r="Q37" s="335"/>
      <c r="R37" s="335"/>
      <c r="S37" s="335"/>
      <c r="T37" s="335"/>
      <c r="U37" s="335"/>
      <c r="V37" s="335"/>
      <c r="W37" s="335"/>
      <c r="X37" s="78"/>
      <c r="Y37" s="79"/>
      <c r="Z37" s="332" t="str">
        <f>IF(A37="","",VLOOKUP(A37,基本情報!$B$6:$F$205,4,FALSE))</f>
        <v/>
      </c>
      <c r="AA37" s="333"/>
      <c r="AB37" s="333"/>
      <c r="AC37" s="334"/>
      <c r="AD37" s="327" t="str">
        <f>IF(A37="","",VLOOKUP(A37,基本情報!$B$6:$F$205,5,FALSE))</f>
        <v/>
      </c>
      <c r="AE37" s="328"/>
      <c r="AF37" s="328"/>
      <c r="AG37" s="328"/>
      <c r="AH37" s="328"/>
      <c r="AI37" s="329"/>
      <c r="AJ37" s="332">
        <v>62</v>
      </c>
      <c r="AK37" s="333"/>
      <c r="AL37" s="334"/>
      <c r="AM37" s="332" t="str">
        <f>IF(BR37="","",VLOOKUP(BR37,基本情報!$B$6:$F$205,2,FALSE))</f>
        <v/>
      </c>
      <c r="AN37" s="333"/>
      <c r="AO37" s="333"/>
      <c r="AP37" s="334"/>
      <c r="AQ37" s="77"/>
      <c r="AR37" s="78"/>
      <c r="AS37" s="335" t="str">
        <f>IF(BR37="","",VLOOKUP(BR37,基本情報!$B$6:$F$205,3,FALSE))</f>
        <v/>
      </c>
      <c r="AT37" s="335"/>
      <c r="AU37" s="335"/>
      <c r="AV37" s="335"/>
      <c r="AW37" s="335"/>
      <c r="AX37" s="335"/>
      <c r="AY37" s="335"/>
      <c r="AZ37" s="335"/>
      <c r="BA37" s="335"/>
      <c r="BB37" s="335"/>
      <c r="BC37" s="335"/>
      <c r="BD37" s="335"/>
      <c r="BE37" s="78"/>
      <c r="BF37" s="79"/>
      <c r="BG37" s="332" t="str">
        <f>IF(BR37="","",VLOOKUP(BR37,基本情報!$B$6:$E$205,4,FALSE))</f>
        <v/>
      </c>
      <c r="BH37" s="333"/>
      <c r="BI37" s="333"/>
      <c r="BJ37" s="334"/>
      <c r="BK37" s="327" t="str">
        <f>IF(BR37="","",VLOOKUP(BR37,基本情報!$B$6:$F$205,5,FALSE))</f>
        <v/>
      </c>
      <c r="BL37" s="328"/>
      <c r="BM37" s="328"/>
      <c r="BN37" s="328"/>
      <c r="BO37" s="328"/>
      <c r="BP37" s="329"/>
      <c r="BR37" s="33"/>
    </row>
    <row r="38" spans="1:70" ht="15" customHeight="1">
      <c r="A38" s="34"/>
      <c r="C38" s="332">
        <v>28</v>
      </c>
      <c r="D38" s="333"/>
      <c r="E38" s="334"/>
      <c r="F38" s="332" t="str">
        <f>IF(A38="","",VLOOKUP(A38,基本情報!$B$6:$F$205,2,FALSE))</f>
        <v/>
      </c>
      <c r="G38" s="333"/>
      <c r="H38" s="333"/>
      <c r="I38" s="334"/>
      <c r="J38" s="77"/>
      <c r="K38" s="78"/>
      <c r="L38" s="335" t="str">
        <f>IF(A38="","",VLOOKUP(A38,基本情報!$B$6:$F$205,3,FALSE))</f>
        <v/>
      </c>
      <c r="M38" s="335"/>
      <c r="N38" s="335"/>
      <c r="O38" s="335"/>
      <c r="P38" s="335"/>
      <c r="Q38" s="335"/>
      <c r="R38" s="335"/>
      <c r="S38" s="335"/>
      <c r="T38" s="335"/>
      <c r="U38" s="335"/>
      <c r="V38" s="335"/>
      <c r="W38" s="335"/>
      <c r="X38" s="78"/>
      <c r="Y38" s="79"/>
      <c r="Z38" s="332" t="str">
        <f>IF(A38="","",VLOOKUP(A38,基本情報!$B$6:$F$205,4,FALSE))</f>
        <v/>
      </c>
      <c r="AA38" s="333"/>
      <c r="AB38" s="333"/>
      <c r="AC38" s="334"/>
      <c r="AD38" s="327" t="str">
        <f>IF(A38="","",VLOOKUP(A38,基本情報!$B$6:$F$205,5,FALSE))</f>
        <v/>
      </c>
      <c r="AE38" s="328"/>
      <c r="AF38" s="328"/>
      <c r="AG38" s="328"/>
      <c r="AH38" s="328"/>
      <c r="AI38" s="329"/>
      <c r="AJ38" s="332">
        <v>63</v>
      </c>
      <c r="AK38" s="333"/>
      <c r="AL38" s="334"/>
      <c r="AM38" s="332" t="str">
        <f>IF(BR38="","",VLOOKUP(BR38,基本情報!$B$6:$F$205,2,FALSE))</f>
        <v/>
      </c>
      <c r="AN38" s="333"/>
      <c r="AO38" s="333"/>
      <c r="AP38" s="334"/>
      <c r="AQ38" s="77"/>
      <c r="AR38" s="78"/>
      <c r="AS38" s="335" t="str">
        <f>IF(BR38="","",VLOOKUP(BR38,基本情報!$B$6:$F$205,3,FALSE))</f>
        <v/>
      </c>
      <c r="AT38" s="335"/>
      <c r="AU38" s="335"/>
      <c r="AV38" s="335"/>
      <c r="AW38" s="335"/>
      <c r="AX38" s="335"/>
      <c r="AY38" s="335"/>
      <c r="AZ38" s="335"/>
      <c r="BA38" s="335"/>
      <c r="BB38" s="335"/>
      <c r="BC38" s="335"/>
      <c r="BD38" s="335"/>
      <c r="BE38" s="78"/>
      <c r="BF38" s="79"/>
      <c r="BG38" s="332" t="str">
        <f>IF(BR38="","",VLOOKUP(BR38,基本情報!$B$6:$E$205,4,FALSE))</f>
        <v/>
      </c>
      <c r="BH38" s="333"/>
      <c r="BI38" s="333"/>
      <c r="BJ38" s="334"/>
      <c r="BK38" s="327" t="str">
        <f>IF(BR38="","",VLOOKUP(BR38,基本情報!$B$6:$F$205,5,FALSE))</f>
        <v/>
      </c>
      <c r="BL38" s="328"/>
      <c r="BM38" s="328"/>
      <c r="BN38" s="328"/>
      <c r="BO38" s="328"/>
      <c r="BP38" s="329"/>
      <c r="BR38" s="33"/>
    </row>
    <row r="39" spans="1:70" ht="15" customHeight="1">
      <c r="A39" s="34"/>
      <c r="C39" s="332">
        <v>29</v>
      </c>
      <c r="D39" s="333"/>
      <c r="E39" s="334"/>
      <c r="F39" s="332" t="str">
        <f>IF(A39="","",VLOOKUP(A39,基本情報!$B$6:$F$205,2,FALSE))</f>
        <v/>
      </c>
      <c r="G39" s="333"/>
      <c r="H39" s="333"/>
      <c r="I39" s="334"/>
      <c r="J39" s="77"/>
      <c r="K39" s="78"/>
      <c r="L39" s="335" t="str">
        <f>IF(A39="","",VLOOKUP(A39,基本情報!$B$6:$F$205,3,FALSE))</f>
        <v/>
      </c>
      <c r="M39" s="335"/>
      <c r="N39" s="335"/>
      <c r="O39" s="335"/>
      <c r="P39" s="335"/>
      <c r="Q39" s="335"/>
      <c r="R39" s="335"/>
      <c r="S39" s="335"/>
      <c r="T39" s="335"/>
      <c r="U39" s="335"/>
      <c r="V39" s="335"/>
      <c r="W39" s="335"/>
      <c r="X39" s="78"/>
      <c r="Y39" s="79"/>
      <c r="Z39" s="332" t="str">
        <f>IF(A39="","",VLOOKUP(A39,基本情報!$B$6:$F$205,4,FALSE))</f>
        <v/>
      </c>
      <c r="AA39" s="333"/>
      <c r="AB39" s="333"/>
      <c r="AC39" s="334"/>
      <c r="AD39" s="327" t="str">
        <f>IF(A39="","",VLOOKUP(A39,基本情報!$B$6:$F$205,5,FALSE))</f>
        <v/>
      </c>
      <c r="AE39" s="328"/>
      <c r="AF39" s="328"/>
      <c r="AG39" s="328"/>
      <c r="AH39" s="328"/>
      <c r="AI39" s="329"/>
      <c r="AJ39" s="332">
        <v>64</v>
      </c>
      <c r="AK39" s="333"/>
      <c r="AL39" s="334"/>
      <c r="AM39" s="332" t="str">
        <f>IF(BR39="","",VLOOKUP(BR39,基本情報!$B$6:$F$205,2,FALSE))</f>
        <v/>
      </c>
      <c r="AN39" s="333"/>
      <c r="AO39" s="333"/>
      <c r="AP39" s="334"/>
      <c r="AQ39" s="77"/>
      <c r="AR39" s="78"/>
      <c r="AS39" s="335" t="str">
        <f>IF(BR39="","",VLOOKUP(BR39,基本情報!$B$6:$F$205,3,FALSE))</f>
        <v/>
      </c>
      <c r="AT39" s="335"/>
      <c r="AU39" s="335"/>
      <c r="AV39" s="335"/>
      <c r="AW39" s="335"/>
      <c r="AX39" s="335"/>
      <c r="AY39" s="335"/>
      <c r="AZ39" s="335"/>
      <c r="BA39" s="335"/>
      <c r="BB39" s="335"/>
      <c r="BC39" s="335"/>
      <c r="BD39" s="335"/>
      <c r="BE39" s="78"/>
      <c r="BF39" s="79"/>
      <c r="BG39" s="332" t="str">
        <f>IF(BR39="","",VLOOKUP(BR39,基本情報!$B$6:$E$205,4,FALSE))</f>
        <v/>
      </c>
      <c r="BH39" s="333"/>
      <c r="BI39" s="333"/>
      <c r="BJ39" s="334"/>
      <c r="BK39" s="327" t="str">
        <f>IF(BR39="","",VLOOKUP(BR39,基本情報!$B$6:$F$205,5,FALSE))</f>
        <v/>
      </c>
      <c r="BL39" s="328"/>
      <c r="BM39" s="328"/>
      <c r="BN39" s="328"/>
      <c r="BO39" s="328"/>
      <c r="BP39" s="329"/>
      <c r="BR39" s="33"/>
    </row>
    <row r="40" spans="1:70" ht="15" customHeight="1">
      <c r="A40" s="34"/>
      <c r="C40" s="332">
        <v>30</v>
      </c>
      <c r="D40" s="333"/>
      <c r="E40" s="334"/>
      <c r="F40" s="332" t="str">
        <f>IF(A40="","",VLOOKUP(A40,基本情報!$B$6:$F$205,2,FALSE))</f>
        <v/>
      </c>
      <c r="G40" s="333"/>
      <c r="H40" s="333"/>
      <c r="I40" s="334"/>
      <c r="J40" s="77"/>
      <c r="K40" s="78"/>
      <c r="L40" s="335" t="str">
        <f>IF(A40="","",VLOOKUP(A40,基本情報!$B$6:$F$205,3,FALSE))</f>
        <v/>
      </c>
      <c r="M40" s="335"/>
      <c r="N40" s="335"/>
      <c r="O40" s="335"/>
      <c r="P40" s="335"/>
      <c r="Q40" s="335"/>
      <c r="R40" s="335"/>
      <c r="S40" s="335"/>
      <c r="T40" s="335"/>
      <c r="U40" s="335"/>
      <c r="V40" s="335"/>
      <c r="W40" s="335"/>
      <c r="X40" s="78"/>
      <c r="Y40" s="79"/>
      <c r="Z40" s="332" t="str">
        <f>IF(A40="","",VLOOKUP(A40,基本情報!$B$6:$F$205,4,FALSE))</f>
        <v/>
      </c>
      <c r="AA40" s="333"/>
      <c r="AB40" s="333"/>
      <c r="AC40" s="334"/>
      <c r="AD40" s="327" t="str">
        <f>IF(A40="","",VLOOKUP(A40,基本情報!$B$6:$F$205,5,FALSE))</f>
        <v/>
      </c>
      <c r="AE40" s="328"/>
      <c r="AF40" s="328"/>
      <c r="AG40" s="328"/>
      <c r="AH40" s="328"/>
      <c r="AI40" s="329"/>
      <c r="AJ40" s="332">
        <v>65</v>
      </c>
      <c r="AK40" s="333"/>
      <c r="AL40" s="334"/>
      <c r="AM40" s="332" t="str">
        <f>IF(BR40="","",VLOOKUP(BR40,基本情報!$B$6:$F$205,2,FALSE))</f>
        <v/>
      </c>
      <c r="AN40" s="333"/>
      <c r="AO40" s="333"/>
      <c r="AP40" s="334"/>
      <c r="AQ40" s="77"/>
      <c r="AR40" s="78"/>
      <c r="AS40" s="335" t="str">
        <f>IF(BR40="","",VLOOKUP(BR40,基本情報!$B$6:$F$205,3,FALSE))</f>
        <v/>
      </c>
      <c r="AT40" s="335"/>
      <c r="AU40" s="335"/>
      <c r="AV40" s="335"/>
      <c r="AW40" s="335"/>
      <c r="AX40" s="335"/>
      <c r="AY40" s="335"/>
      <c r="AZ40" s="335"/>
      <c r="BA40" s="335"/>
      <c r="BB40" s="335"/>
      <c r="BC40" s="335"/>
      <c r="BD40" s="335"/>
      <c r="BE40" s="78"/>
      <c r="BF40" s="79"/>
      <c r="BG40" s="332" t="str">
        <f>IF(BR40="","",VLOOKUP(BR40,基本情報!$B$6:$E$205,4,FALSE))</f>
        <v/>
      </c>
      <c r="BH40" s="333"/>
      <c r="BI40" s="333"/>
      <c r="BJ40" s="334"/>
      <c r="BK40" s="327" t="str">
        <f>IF(BR40="","",VLOOKUP(BR40,基本情報!$B$6:$F$205,5,FALSE))</f>
        <v/>
      </c>
      <c r="BL40" s="328"/>
      <c r="BM40" s="328"/>
      <c r="BN40" s="328"/>
      <c r="BO40" s="328"/>
      <c r="BP40" s="329"/>
      <c r="BR40" s="33"/>
    </row>
    <row r="41" spans="1:70" ht="15" customHeight="1">
      <c r="A41" s="34"/>
      <c r="C41" s="332">
        <v>31</v>
      </c>
      <c r="D41" s="333"/>
      <c r="E41" s="334"/>
      <c r="F41" s="332" t="str">
        <f>IF(A41="","",VLOOKUP(A41,基本情報!$B$6:$F$205,2,FALSE))</f>
        <v/>
      </c>
      <c r="G41" s="333"/>
      <c r="H41" s="333"/>
      <c r="I41" s="334"/>
      <c r="J41" s="77"/>
      <c r="K41" s="78"/>
      <c r="L41" s="335" t="str">
        <f>IF(A41="","",VLOOKUP(A41,基本情報!$B$6:$F$205,3,FALSE))</f>
        <v/>
      </c>
      <c r="M41" s="335"/>
      <c r="N41" s="335"/>
      <c r="O41" s="335"/>
      <c r="P41" s="335"/>
      <c r="Q41" s="335"/>
      <c r="R41" s="335"/>
      <c r="S41" s="335"/>
      <c r="T41" s="335"/>
      <c r="U41" s="335"/>
      <c r="V41" s="335"/>
      <c r="W41" s="335"/>
      <c r="X41" s="78"/>
      <c r="Y41" s="79"/>
      <c r="Z41" s="332" t="str">
        <f>IF(A41="","",VLOOKUP(A41,基本情報!$B$6:$F$205,4,FALSE))</f>
        <v/>
      </c>
      <c r="AA41" s="333"/>
      <c r="AB41" s="333"/>
      <c r="AC41" s="334"/>
      <c r="AD41" s="327" t="str">
        <f>IF(A41="","",VLOOKUP(A41,基本情報!$B$6:$F$205,5,FALSE))</f>
        <v/>
      </c>
      <c r="AE41" s="328"/>
      <c r="AF41" s="328"/>
      <c r="AG41" s="328"/>
      <c r="AH41" s="328"/>
      <c r="AI41" s="329"/>
      <c r="AJ41" s="332">
        <v>66</v>
      </c>
      <c r="AK41" s="333"/>
      <c r="AL41" s="334"/>
      <c r="AM41" s="332" t="str">
        <f>IF(BR41="","",VLOOKUP(BR41,基本情報!$B$6:$F$205,2,FALSE))</f>
        <v/>
      </c>
      <c r="AN41" s="333"/>
      <c r="AO41" s="333"/>
      <c r="AP41" s="334"/>
      <c r="AQ41" s="77"/>
      <c r="AR41" s="78"/>
      <c r="AS41" s="335" t="str">
        <f>IF(BR41="","",VLOOKUP(BR41,基本情報!$B$6:$F$205,3,FALSE))</f>
        <v/>
      </c>
      <c r="AT41" s="335"/>
      <c r="AU41" s="335"/>
      <c r="AV41" s="335"/>
      <c r="AW41" s="335"/>
      <c r="AX41" s="335"/>
      <c r="AY41" s="335"/>
      <c r="AZ41" s="335"/>
      <c r="BA41" s="335"/>
      <c r="BB41" s="335"/>
      <c r="BC41" s="335"/>
      <c r="BD41" s="335"/>
      <c r="BE41" s="78"/>
      <c r="BF41" s="79"/>
      <c r="BG41" s="332" t="str">
        <f>IF(BR41="","",VLOOKUP(BR41,基本情報!$B$6:$E$205,4,FALSE))</f>
        <v/>
      </c>
      <c r="BH41" s="333"/>
      <c r="BI41" s="333"/>
      <c r="BJ41" s="334"/>
      <c r="BK41" s="327" t="str">
        <f>IF(BR41="","",VLOOKUP(BR41,基本情報!$B$6:$F$205,5,FALSE))</f>
        <v/>
      </c>
      <c r="BL41" s="328"/>
      <c r="BM41" s="328"/>
      <c r="BN41" s="328"/>
      <c r="BO41" s="328"/>
      <c r="BP41" s="329"/>
      <c r="BR41" s="33"/>
    </row>
    <row r="42" spans="1:70" ht="15" customHeight="1">
      <c r="A42" s="34"/>
      <c r="C42" s="332">
        <v>32</v>
      </c>
      <c r="D42" s="333"/>
      <c r="E42" s="334"/>
      <c r="F42" s="332" t="str">
        <f>IF(A42="","",VLOOKUP(A42,基本情報!$B$6:$F$205,2,FALSE))</f>
        <v/>
      </c>
      <c r="G42" s="333"/>
      <c r="H42" s="333"/>
      <c r="I42" s="334"/>
      <c r="J42" s="77"/>
      <c r="K42" s="78"/>
      <c r="L42" s="335" t="str">
        <f>IF(A42="","",VLOOKUP(A42,基本情報!$B$6:$F$205,3,FALSE))</f>
        <v/>
      </c>
      <c r="M42" s="335"/>
      <c r="N42" s="335"/>
      <c r="O42" s="335"/>
      <c r="P42" s="335"/>
      <c r="Q42" s="335"/>
      <c r="R42" s="335"/>
      <c r="S42" s="335"/>
      <c r="T42" s="335"/>
      <c r="U42" s="335"/>
      <c r="V42" s="335"/>
      <c r="W42" s="335"/>
      <c r="X42" s="78"/>
      <c r="Y42" s="79"/>
      <c r="Z42" s="332" t="str">
        <f>IF(A42="","",VLOOKUP(A42,基本情報!$B$6:$F$205,4,FALSE))</f>
        <v/>
      </c>
      <c r="AA42" s="333"/>
      <c r="AB42" s="333"/>
      <c r="AC42" s="334"/>
      <c r="AD42" s="327" t="str">
        <f>IF(A42="","",VLOOKUP(A42,基本情報!$B$6:$F$205,5,FALSE))</f>
        <v/>
      </c>
      <c r="AE42" s="328"/>
      <c r="AF42" s="328"/>
      <c r="AG42" s="328"/>
      <c r="AH42" s="328"/>
      <c r="AI42" s="329"/>
      <c r="AJ42" s="332">
        <v>67</v>
      </c>
      <c r="AK42" s="333"/>
      <c r="AL42" s="334"/>
      <c r="AM42" s="332" t="str">
        <f>IF(BR42="","",VLOOKUP(BR42,基本情報!$B$6:$F$205,2,FALSE))</f>
        <v/>
      </c>
      <c r="AN42" s="333"/>
      <c r="AO42" s="333"/>
      <c r="AP42" s="334"/>
      <c r="AQ42" s="77"/>
      <c r="AR42" s="78"/>
      <c r="AS42" s="335" t="str">
        <f>IF(BR42="","",VLOOKUP(BR42,基本情報!$B$6:$F$205,3,FALSE))</f>
        <v/>
      </c>
      <c r="AT42" s="335"/>
      <c r="AU42" s="335"/>
      <c r="AV42" s="335"/>
      <c r="AW42" s="335"/>
      <c r="AX42" s="335"/>
      <c r="AY42" s="335"/>
      <c r="AZ42" s="335"/>
      <c r="BA42" s="335"/>
      <c r="BB42" s="335"/>
      <c r="BC42" s="335"/>
      <c r="BD42" s="335"/>
      <c r="BE42" s="78"/>
      <c r="BF42" s="79"/>
      <c r="BG42" s="332" t="str">
        <f>IF(BR42="","",VLOOKUP(BR42,基本情報!$B$6:$E$205,4,FALSE))</f>
        <v/>
      </c>
      <c r="BH42" s="333"/>
      <c r="BI42" s="333"/>
      <c r="BJ42" s="334"/>
      <c r="BK42" s="327" t="str">
        <f>IF(BR42="","",VLOOKUP(BR42,基本情報!$B$6:$F$205,5,FALSE))</f>
        <v/>
      </c>
      <c r="BL42" s="328"/>
      <c r="BM42" s="328"/>
      <c r="BN42" s="328"/>
      <c r="BO42" s="328"/>
      <c r="BP42" s="329"/>
      <c r="BR42" s="33"/>
    </row>
    <row r="43" spans="1:70" ht="15" customHeight="1">
      <c r="A43" s="34"/>
      <c r="C43" s="332">
        <v>33</v>
      </c>
      <c r="D43" s="333"/>
      <c r="E43" s="334"/>
      <c r="F43" s="332" t="str">
        <f>IF(A43="","",VLOOKUP(A43,基本情報!$B$6:$F$205,2,FALSE))</f>
        <v/>
      </c>
      <c r="G43" s="333"/>
      <c r="H43" s="333"/>
      <c r="I43" s="334"/>
      <c r="J43" s="77"/>
      <c r="K43" s="78"/>
      <c r="L43" s="335" t="str">
        <f>IF(A43="","",VLOOKUP(A43,基本情報!$B$6:$F$205,3,FALSE))</f>
        <v/>
      </c>
      <c r="M43" s="335"/>
      <c r="N43" s="335"/>
      <c r="O43" s="335"/>
      <c r="P43" s="335"/>
      <c r="Q43" s="335"/>
      <c r="R43" s="335"/>
      <c r="S43" s="335"/>
      <c r="T43" s="335"/>
      <c r="U43" s="335"/>
      <c r="V43" s="335"/>
      <c r="W43" s="335"/>
      <c r="X43" s="78"/>
      <c r="Y43" s="79"/>
      <c r="Z43" s="332" t="str">
        <f>IF(A43="","",VLOOKUP(A43,基本情報!$B$6:$F$205,4,FALSE))</f>
        <v/>
      </c>
      <c r="AA43" s="333"/>
      <c r="AB43" s="333"/>
      <c r="AC43" s="334"/>
      <c r="AD43" s="327" t="str">
        <f>IF(A43="","",VLOOKUP(A43,基本情報!$B$6:$F$205,5,FALSE))</f>
        <v/>
      </c>
      <c r="AE43" s="328"/>
      <c r="AF43" s="328"/>
      <c r="AG43" s="328"/>
      <c r="AH43" s="328"/>
      <c r="AI43" s="329"/>
      <c r="AJ43" s="332">
        <v>68</v>
      </c>
      <c r="AK43" s="333"/>
      <c r="AL43" s="334"/>
      <c r="AM43" s="332" t="str">
        <f>IF(BR43="","",VLOOKUP(BR43,基本情報!$B$6:$F$205,2,FALSE))</f>
        <v/>
      </c>
      <c r="AN43" s="333"/>
      <c r="AO43" s="333"/>
      <c r="AP43" s="334"/>
      <c r="AQ43" s="77"/>
      <c r="AR43" s="78"/>
      <c r="AS43" s="335" t="str">
        <f>IF(BR43="","",VLOOKUP(BR43,基本情報!$B$6:$F$205,3,FALSE))</f>
        <v/>
      </c>
      <c r="AT43" s="335"/>
      <c r="AU43" s="335"/>
      <c r="AV43" s="335"/>
      <c r="AW43" s="335"/>
      <c r="AX43" s="335"/>
      <c r="AY43" s="335"/>
      <c r="AZ43" s="335"/>
      <c r="BA43" s="335"/>
      <c r="BB43" s="335"/>
      <c r="BC43" s="335"/>
      <c r="BD43" s="335"/>
      <c r="BE43" s="78"/>
      <c r="BF43" s="79"/>
      <c r="BG43" s="332" t="str">
        <f>IF(BR43="","",VLOOKUP(BR43,基本情報!$B$6:$E$205,4,FALSE))</f>
        <v/>
      </c>
      <c r="BH43" s="333"/>
      <c r="BI43" s="333"/>
      <c r="BJ43" s="334"/>
      <c r="BK43" s="327" t="str">
        <f>IF(BR43="","",VLOOKUP(BR43,基本情報!$B$6:$F$205,5,FALSE))</f>
        <v/>
      </c>
      <c r="BL43" s="328"/>
      <c r="BM43" s="328"/>
      <c r="BN43" s="328"/>
      <c r="BO43" s="328"/>
      <c r="BP43" s="329"/>
      <c r="BR43" s="33"/>
    </row>
    <row r="44" spans="1:70" ht="15" customHeight="1">
      <c r="A44" s="34"/>
      <c r="C44" s="332">
        <v>34</v>
      </c>
      <c r="D44" s="333"/>
      <c r="E44" s="334"/>
      <c r="F44" s="332" t="str">
        <f>IF(A44="","",VLOOKUP(A44,基本情報!$B$6:$F$205,2,FALSE))</f>
        <v/>
      </c>
      <c r="G44" s="333"/>
      <c r="H44" s="333"/>
      <c r="I44" s="334"/>
      <c r="J44" s="77"/>
      <c r="K44" s="78"/>
      <c r="L44" s="335" t="str">
        <f>IF(A44="","",VLOOKUP(A44,基本情報!$B$6:$F$205,3,FALSE))</f>
        <v/>
      </c>
      <c r="M44" s="335"/>
      <c r="N44" s="335"/>
      <c r="O44" s="335"/>
      <c r="P44" s="335"/>
      <c r="Q44" s="335"/>
      <c r="R44" s="335"/>
      <c r="S44" s="335"/>
      <c r="T44" s="335"/>
      <c r="U44" s="335"/>
      <c r="V44" s="335"/>
      <c r="W44" s="335"/>
      <c r="X44" s="78"/>
      <c r="Y44" s="79"/>
      <c r="Z44" s="332" t="str">
        <f>IF(A44="","",VLOOKUP(A44,基本情報!$B$6:$F$205,4,FALSE))</f>
        <v/>
      </c>
      <c r="AA44" s="333"/>
      <c r="AB44" s="333"/>
      <c r="AC44" s="334"/>
      <c r="AD44" s="327" t="str">
        <f>IF(A44="","",VLOOKUP(A44,基本情報!$B$6:$F$205,5,FALSE))</f>
        <v/>
      </c>
      <c r="AE44" s="328"/>
      <c r="AF44" s="328"/>
      <c r="AG44" s="328"/>
      <c r="AH44" s="328"/>
      <c r="AI44" s="329"/>
      <c r="AJ44" s="332">
        <v>69</v>
      </c>
      <c r="AK44" s="333"/>
      <c r="AL44" s="334"/>
      <c r="AM44" s="332" t="str">
        <f>IF(BR44="","",VLOOKUP(BR44,基本情報!$B$6:$F$205,2,FALSE))</f>
        <v/>
      </c>
      <c r="AN44" s="333"/>
      <c r="AO44" s="333"/>
      <c r="AP44" s="334"/>
      <c r="AQ44" s="77"/>
      <c r="AR44" s="78"/>
      <c r="AS44" s="335" t="str">
        <f>IF(BR44="","",VLOOKUP(BR44,基本情報!$B$6:$F$205,3,FALSE))</f>
        <v/>
      </c>
      <c r="AT44" s="335"/>
      <c r="AU44" s="335"/>
      <c r="AV44" s="335"/>
      <c r="AW44" s="335"/>
      <c r="AX44" s="335"/>
      <c r="AY44" s="335"/>
      <c r="AZ44" s="335"/>
      <c r="BA44" s="335"/>
      <c r="BB44" s="335"/>
      <c r="BC44" s="335"/>
      <c r="BD44" s="335"/>
      <c r="BE44" s="78"/>
      <c r="BF44" s="79"/>
      <c r="BG44" s="332" t="str">
        <f>IF(BR44="","",VLOOKUP(BR44,基本情報!$B$6:$E$205,4,FALSE))</f>
        <v/>
      </c>
      <c r="BH44" s="333"/>
      <c r="BI44" s="333"/>
      <c r="BJ44" s="334"/>
      <c r="BK44" s="327" t="str">
        <f>IF(BR44="","",VLOOKUP(BR44,基本情報!$B$6:$F$205,5,FALSE))</f>
        <v/>
      </c>
      <c r="BL44" s="328"/>
      <c r="BM44" s="328"/>
      <c r="BN44" s="328"/>
      <c r="BO44" s="328"/>
      <c r="BP44" s="329"/>
      <c r="BR44" s="33"/>
    </row>
    <row r="45" spans="1:70" ht="15" customHeight="1">
      <c r="A45" s="34"/>
      <c r="C45" s="332">
        <v>35</v>
      </c>
      <c r="D45" s="333"/>
      <c r="E45" s="334"/>
      <c r="F45" s="332" t="str">
        <f>IF(A45="","",VLOOKUP(A45,基本情報!$B$6:$F$205,2,FALSE))</f>
        <v/>
      </c>
      <c r="G45" s="333"/>
      <c r="H45" s="333"/>
      <c r="I45" s="334"/>
      <c r="J45" s="77"/>
      <c r="K45" s="78"/>
      <c r="L45" s="335" t="str">
        <f>IF(A45="","",VLOOKUP(A45,基本情報!$B$6:$F$205,3,FALSE))</f>
        <v/>
      </c>
      <c r="M45" s="335"/>
      <c r="N45" s="335"/>
      <c r="O45" s="335"/>
      <c r="P45" s="335"/>
      <c r="Q45" s="335"/>
      <c r="R45" s="335"/>
      <c r="S45" s="335"/>
      <c r="T45" s="335"/>
      <c r="U45" s="335"/>
      <c r="V45" s="335"/>
      <c r="W45" s="335"/>
      <c r="X45" s="78"/>
      <c r="Y45" s="79"/>
      <c r="Z45" s="332" t="str">
        <f>IF(A45="","",VLOOKUP(A45,基本情報!$B$6:$F$205,4,FALSE))</f>
        <v/>
      </c>
      <c r="AA45" s="333"/>
      <c r="AB45" s="333"/>
      <c r="AC45" s="334"/>
      <c r="AD45" s="327" t="str">
        <f>IF(A45="","",VLOOKUP(A45,基本情報!$B$6:$F$205,5,FALSE))</f>
        <v/>
      </c>
      <c r="AE45" s="328"/>
      <c r="AF45" s="328"/>
      <c r="AG45" s="328"/>
      <c r="AH45" s="328"/>
      <c r="AI45" s="329"/>
      <c r="AJ45" s="332">
        <v>70</v>
      </c>
      <c r="AK45" s="333"/>
      <c r="AL45" s="334"/>
      <c r="AM45" s="332" t="str">
        <f>IF(BR45="","",VLOOKUP(BR45,基本情報!$B$6:$F$205,2,FALSE))</f>
        <v/>
      </c>
      <c r="AN45" s="333"/>
      <c r="AO45" s="333"/>
      <c r="AP45" s="334"/>
      <c r="AQ45" s="77"/>
      <c r="AR45" s="78"/>
      <c r="AS45" s="335" t="str">
        <f>IF(BR45="","",VLOOKUP(BR45,基本情報!$B$6:$F$205,3,FALSE))</f>
        <v/>
      </c>
      <c r="AT45" s="335"/>
      <c r="AU45" s="335"/>
      <c r="AV45" s="335"/>
      <c r="AW45" s="335"/>
      <c r="AX45" s="335"/>
      <c r="AY45" s="335"/>
      <c r="AZ45" s="335"/>
      <c r="BA45" s="335"/>
      <c r="BB45" s="335"/>
      <c r="BC45" s="335"/>
      <c r="BD45" s="335"/>
      <c r="BE45" s="78"/>
      <c r="BF45" s="79"/>
      <c r="BG45" s="332" t="str">
        <f>IF(BR45="","",VLOOKUP(BR45,基本情報!$B$6:$E$205,4,FALSE))</f>
        <v/>
      </c>
      <c r="BH45" s="333"/>
      <c r="BI45" s="333"/>
      <c r="BJ45" s="334"/>
      <c r="BK45" s="327" t="str">
        <f>IF(BR45="","",VLOOKUP(BR45,基本情報!$B$6:$F$205,5,FALSE))</f>
        <v/>
      </c>
      <c r="BL45" s="328"/>
      <c r="BM45" s="328"/>
      <c r="BN45" s="328"/>
      <c r="BO45" s="328"/>
      <c r="BP45" s="329"/>
      <c r="BR45" s="33"/>
    </row>
    <row r="46" spans="1:70" ht="15" customHeight="1">
      <c r="C46" s="330" t="s">
        <v>18</v>
      </c>
      <c r="D46" s="330"/>
      <c r="E46" s="330"/>
      <c r="F46" s="330"/>
      <c r="G46" s="330"/>
      <c r="H46" s="330"/>
      <c r="I46" s="330"/>
      <c r="J46" s="331"/>
      <c r="K46" s="331"/>
      <c r="L46" s="331"/>
      <c r="M46" s="331"/>
      <c r="N46" s="331"/>
      <c r="O46" s="331"/>
      <c r="P46" s="331"/>
      <c r="Q46" s="331"/>
      <c r="R46" s="301" t="s">
        <v>38</v>
      </c>
      <c r="S46" s="301"/>
      <c r="T46" s="301"/>
      <c r="U46" s="301"/>
      <c r="V46" s="301"/>
      <c r="W46" s="301"/>
      <c r="X46" s="301"/>
      <c r="Y46" s="301"/>
      <c r="Z46" s="301" t="s">
        <v>39</v>
      </c>
      <c r="AA46" s="301"/>
      <c r="AB46" s="301"/>
      <c r="AC46" s="301"/>
      <c r="AD46" s="301"/>
      <c r="AE46" s="301"/>
      <c r="AF46" s="301"/>
      <c r="AG46" s="301" t="s">
        <v>40</v>
      </c>
      <c r="AH46" s="301"/>
      <c r="AI46" s="301"/>
      <c r="AJ46" s="301"/>
      <c r="AK46" s="301"/>
      <c r="AL46" s="301"/>
      <c r="AM46" s="331"/>
      <c r="AN46" s="331"/>
      <c r="AO46" s="331"/>
      <c r="AP46" s="331"/>
      <c r="AQ46" s="331"/>
      <c r="AR46" s="331"/>
      <c r="AS46" s="331"/>
      <c r="AT46" s="331"/>
      <c r="AU46" s="301" t="s">
        <v>38</v>
      </c>
      <c r="AV46" s="301"/>
      <c r="AW46" s="301"/>
      <c r="AX46" s="301"/>
      <c r="AY46" s="301"/>
      <c r="AZ46" s="301"/>
      <c r="BA46" s="301"/>
      <c r="BB46" s="301"/>
      <c r="BC46" s="301" t="s">
        <v>39</v>
      </c>
      <c r="BD46" s="301"/>
      <c r="BE46" s="301"/>
      <c r="BF46" s="301"/>
      <c r="BG46" s="301"/>
      <c r="BH46" s="301"/>
      <c r="BI46" s="301"/>
      <c r="BJ46" s="301"/>
      <c r="BK46" s="301" t="s">
        <v>40</v>
      </c>
      <c r="BL46" s="301"/>
      <c r="BM46" s="301"/>
      <c r="BN46" s="301"/>
      <c r="BO46" s="301"/>
      <c r="BP46" s="301"/>
    </row>
    <row r="47" spans="1:70" ht="15" customHeight="1">
      <c r="C47" s="330"/>
      <c r="D47" s="330"/>
      <c r="E47" s="330"/>
      <c r="F47" s="330"/>
      <c r="G47" s="330"/>
      <c r="H47" s="330"/>
      <c r="I47" s="330"/>
      <c r="J47" s="301" t="s">
        <v>41</v>
      </c>
      <c r="K47" s="301"/>
      <c r="L47" s="301"/>
      <c r="M47" s="301"/>
      <c r="N47" s="301"/>
      <c r="O47" s="301" t="s">
        <v>20</v>
      </c>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t="s">
        <v>21</v>
      </c>
      <c r="AN47" s="301"/>
      <c r="AO47" s="301"/>
      <c r="AP47" s="301"/>
      <c r="AQ47" s="301"/>
      <c r="AR47" s="301" t="s">
        <v>20</v>
      </c>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R47" s="30"/>
    </row>
    <row r="48" spans="1:70" ht="15" customHeight="1">
      <c r="C48" s="330"/>
      <c r="D48" s="330"/>
      <c r="E48" s="330"/>
      <c r="F48" s="330"/>
      <c r="G48" s="330"/>
      <c r="H48" s="330"/>
      <c r="I48" s="330"/>
      <c r="J48" s="301"/>
      <c r="K48" s="301"/>
      <c r="L48" s="301"/>
      <c r="M48" s="301"/>
      <c r="N48" s="301"/>
      <c r="O48" s="301" t="s">
        <v>22</v>
      </c>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t="s">
        <v>22</v>
      </c>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row>
    <row r="49" spans="3:61" ht="3.75" customHeight="1"/>
    <row r="50" spans="3:61" s="30" customFormat="1" ht="18.75" customHeight="1">
      <c r="C50" s="30" t="s">
        <v>23</v>
      </c>
      <c r="AN50" s="31"/>
    </row>
    <row r="51" spans="3:61" s="30" customFormat="1" ht="3.75" customHeight="1">
      <c r="AN51" s="31"/>
    </row>
    <row r="52" spans="3:61" s="30" customFormat="1" ht="18.75" customHeight="1">
      <c r="C52" s="32"/>
      <c r="D52" s="32"/>
      <c r="E52" s="32"/>
      <c r="F52" s="299" t="s">
        <v>316</v>
      </c>
      <c r="G52" s="299"/>
      <c r="H52" s="299"/>
      <c r="I52" s="299"/>
      <c r="J52" s="299"/>
      <c r="K52" s="299" t="s">
        <v>175</v>
      </c>
      <c r="L52" s="299"/>
      <c r="M52" s="299"/>
      <c r="N52" s="299"/>
      <c r="O52" s="299"/>
      <c r="P52" s="299"/>
      <c r="Q52" s="299" t="s">
        <v>25</v>
      </c>
      <c r="R52" s="299"/>
      <c r="S52" s="299"/>
      <c r="T52" s="299"/>
      <c r="U52" s="299"/>
      <c r="V52" s="299"/>
      <c r="W52" s="299" t="s">
        <v>27</v>
      </c>
      <c r="X52" s="299"/>
      <c r="Y52" s="299"/>
      <c r="AN52" s="31"/>
    </row>
    <row r="53" spans="3:61" s="30" customFormat="1" ht="18.75" customHeight="1">
      <c r="C53" s="296" t="str">
        <f>IF(基本情報!B3="","",基本情報!B3)</f>
        <v/>
      </c>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7" t="s">
        <v>317</v>
      </c>
      <c r="AH53" s="297"/>
      <c r="AI53" s="297"/>
      <c r="AJ53" s="297"/>
      <c r="AK53" s="297"/>
      <c r="AL53" s="297"/>
      <c r="AM53" s="297"/>
      <c r="AN53" s="32"/>
      <c r="AO53" s="32"/>
      <c r="AP53" s="32"/>
      <c r="AQ53" s="298" t="str">
        <f>IF(基本情報!D4="","",基本情報!D4)</f>
        <v/>
      </c>
      <c r="AR53" s="298"/>
      <c r="AS53" s="298"/>
      <c r="AT53" s="298"/>
      <c r="AU53" s="298"/>
      <c r="AV53" s="298"/>
      <c r="AW53" s="298"/>
      <c r="AX53" s="298"/>
      <c r="AY53" s="298"/>
      <c r="AZ53" s="298"/>
      <c r="BA53" s="298"/>
      <c r="BB53" s="298"/>
      <c r="BC53" s="298"/>
      <c r="BD53" s="298"/>
      <c r="BG53" s="299" t="s">
        <v>29</v>
      </c>
      <c r="BH53" s="299"/>
      <c r="BI53" s="299"/>
    </row>
  </sheetData>
  <mergeCells count="446">
    <mergeCell ref="F52:J52"/>
    <mergeCell ref="C1:BP1"/>
    <mergeCell ref="C3:I3"/>
    <mergeCell ref="C4:I4"/>
    <mergeCell ref="P4:AA4"/>
    <mergeCell ref="AB4:AC4"/>
    <mergeCell ref="C7:I8"/>
    <mergeCell ref="C9:I9"/>
    <mergeCell ref="AG4:AH4"/>
    <mergeCell ref="AD4:AF4"/>
    <mergeCell ref="P9:AA9"/>
    <mergeCell ref="BN4:BO4"/>
    <mergeCell ref="BK4:BM4"/>
    <mergeCell ref="BN5:BO5"/>
    <mergeCell ref="BN6:BO6"/>
    <mergeCell ref="P5:AA5"/>
    <mergeCell ref="AB5:AC5"/>
    <mergeCell ref="AG5:AH5"/>
    <mergeCell ref="AG6:AH6"/>
    <mergeCell ref="AD5:AF5"/>
    <mergeCell ref="AD6:AF6"/>
    <mergeCell ref="P7:AA7"/>
    <mergeCell ref="P8:AA8"/>
    <mergeCell ref="BK5:BM5"/>
    <mergeCell ref="BI5:BJ5"/>
    <mergeCell ref="AR8:AT8"/>
    <mergeCell ref="AV8:BP8"/>
    <mergeCell ref="BO9:BP9"/>
    <mergeCell ref="C10:E10"/>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K6:BM6"/>
    <mergeCell ref="BN7:BP7"/>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AV5:BG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AG48:AL48"/>
    <mergeCell ref="AR48:AT48"/>
    <mergeCell ref="AU48:BB48"/>
    <mergeCell ref="J47:N48"/>
    <mergeCell ref="O47:Q47"/>
    <mergeCell ref="R47:Y47"/>
    <mergeCell ref="Z47:AF47"/>
    <mergeCell ref="AG47:AL47"/>
    <mergeCell ref="AM47:AQ48"/>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BK4:BK6">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formula1>"ＧＫ,ＤＦ,ＭＦ,ＦＷ"</formula1>
    </dataValidation>
    <dataValidation type="list" allowBlank="1" showInputMessage="1" showErrorMessage="1" sqref="AD4:AD6">
      <formula1>"Ｓ,Ａ-Ｇ,Ａ-15,Ｂ,Ｃ,Ｄ"</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W43"/>
  <sheetViews>
    <sheetView view="pageBreakPreview" zoomScaleNormal="100" zoomScaleSheetLayoutView="100" workbookViewId="0">
      <selection activeCell="W6" sqref="W6:Z7"/>
    </sheetView>
  </sheetViews>
  <sheetFormatPr defaultColWidth="3.125" defaultRowHeight="13.5"/>
  <cols>
    <col min="1" max="1" width="3.125" style="93"/>
    <col min="2" max="2" width="0.625" style="30" customWidth="1"/>
    <col min="3" max="5" width="2.25" style="30" customWidth="1"/>
    <col min="6" max="6" width="2.5" style="30" customWidth="1"/>
    <col min="7" max="9" width="1.25" style="30" customWidth="1"/>
    <col min="10" max="10" width="2.5" style="30" customWidth="1"/>
    <col min="11" max="14" width="1.25" style="30" customWidth="1"/>
    <col min="15" max="15" width="2.5" style="30" customWidth="1"/>
    <col min="16" max="16" width="1.25" style="30" customWidth="1"/>
    <col min="17" max="18" width="0.625" style="30" customWidth="1"/>
    <col min="19" max="19" width="1.25" style="30" customWidth="1"/>
    <col min="20" max="20" width="2.5" style="30" customWidth="1"/>
    <col min="21" max="24" width="1.25" style="30" customWidth="1"/>
    <col min="25" max="25" width="2.5" style="30" customWidth="1"/>
    <col min="26" max="28" width="1.25" style="30" customWidth="1"/>
    <col min="29" max="29" width="2.5" style="30" customWidth="1"/>
    <col min="30" max="30" width="0.625" style="30" customWidth="1"/>
    <col min="31" max="33" width="2.625" style="30" customWidth="1"/>
    <col min="34" max="34" width="1.875" style="30" customWidth="1"/>
    <col min="35" max="35" width="2.5" style="30" customWidth="1"/>
    <col min="36" max="36" width="2.625" style="30" customWidth="1"/>
    <col min="37" max="37" width="2.125" style="30" customWidth="1"/>
    <col min="38" max="39" width="2.625" style="30" customWidth="1"/>
    <col min="40" max="40" width="2.125" style="31" customWidth="1"/>
    <col min="41" max="42" width="2.625" style="30" customWidth="1"/>
    <col min="43" max="43" width="2.125" style="30" customWidth="1"/>
    <col min="44" max="45" width="2.625" style="30" customWidth="1"/>
    <col min="46" max="46" width="2.125" style="30" customWidth="1"/>
    <col min="47" max="48" width="2.375" style="30" customWidth="1"/>
    <col min="49" max="258" width="3.125" style="30"/>
    <col min="259" max="259" width="2.625" style="30" customWidth="1"/>
    <col min="260" max="261" width="2.75" style="30" customWidth="1"/>
    <col min="262" max="262" width="2.5" style="30" customWidth="1"/>
    <col min="263" max="265" width="1.25" style="30" customWidth="1"/>
    <col min="266" max="266" width="2.5" style="30" customWidth="1"/>
    <col min="267" max="270" width="1.25" style="30" customWidth="1"/>
    <col min="271" max="271" width="2.5" style="30" customWidth="1"/>
    <col min="272" max="272" width="1.25" style="30" customWidth="1"/>
    <col min="273" max="274" width="0.625" style="30" customWidth="1"/>
    <col min="275" max="275" width="1.25" style="30" customWidth="1"/>
    <col min="276" max="276" width="2.5" style="30" customWidth="1"/>
    <col min="277" max="280" width="1.25" style="30" customWidth="1"/>
    <col min="281" max="281" width="2.5" style="30" customWidth="1"/>
    <col min="282" max="284" width="1.25" style="30" customWidth="1"/>
    <col min="285" max="285" width="2.5" style="30" customWidth="1"/>
    <col min="286" max="286" width="1.875" style="30" customWidth="1"/>
    <col min="287" max="289" width="3.125" style="30" customWidth="1"/>
    <col min="290" max="290" width="2.125" style="30" customWidth="1"/>
    <col min="291" max="292" width="2.625" style="30" customWidth="1"/>
    <col min="293" max="293" width="2.125" style="30" customWidth="1"/>
    <col min="294" max="295" width="2.625" style="30" customWidth="1"/>
    <col min="296" max="296" width="2.125" style="30" customWidth="1"/>
    <col min="297" max="298" width="2.625" style="30" customWidth="1"/>
    <col min="299" max="299" width="2.125" style="30" customWidth="1"/>
    <col min="300" max="301" width="2.625" style="30" customWidth="1"/>
    <col min="302" max="302" width="2.125" style="30" customWidth="1"/>
    <col min="303" max="304" width="2.625" style="30" customWidth="1"/>
    <col min="305" max="514" width="3.125" style="30"/>
    <col min="515" max="515" width="2.625" style="30" customWidth="1"/>
    <col min="516" max="517" width="2.75" style="30" customWidth="1"/>
    <col min="518" max="518" width="2.5" style="30" customWidth="1"/>
    <col min="519" max="521" width="1.25" style="30" customWidth="1"/>
    <col min="522" max="522" width="2.5" style="30" customWidth="1"/>
    <col min="523" max="526" width="1.25" style="30" customWidth="1"/>
    <col min="527" max="527" width="2.5" style="30" customWidth="1"/>
    <col min="528" max="528" width="1.25" style="30" customWidth="1"/>
    <col min="529" max="530" width="0.625" style="30" customWidth="1"/>
    <col min="531" max="531" width="1.25" style="30" customWidth="1"/>
    <col min="532" max="532" width="2.5" style="30" customWidth="1"/>
    <col min="533" max="536" width="1.25" style="30" customWidth="1"/>
    <col min="537" max="537" width="2.5" style="30" customWidth="1"/>
    <col min="538" max="540" width="1.25" style="30" customWidth="1"/>
    <col min="541" max="541" width="2.5" style="30" customWidth="1"/>
    <col min="542" max="542" width="1.875" style="30" customWidth="1"/>
    <col min="543" max="545" width="3.125" style="30" customWidth="1"/>
    <col min="546" max="546" width="2.125" style="30" customWidth="1"/>
    <col min="547" max="548" width="2.625" style="30" customWidth="1"/>
    <col min="549" max="549" width="2.125" style="30" customWidth="1"/>
    <col min="550" max="551" width="2.625" style="30" customWidth="1"/>
    <col min="552" max="552" width="2.125" style="30" customWidth="1"/>
    <col min="553" max="554" width="2.625" style="30" customWidth="1"/>
    <col min="555" max="555" width="2.125" style="30" customWidth="1"/>
    <col min="556" max="557" width="2.625" style="30" customWidth="1"/>
    <col min="558" max="558" width="2.125" style="30" customWidth="1"/>
    <col min="559" max="560" width="2.625" style="30" customWidth="1"/>
    <col min="561" max="770" width="3.125" style="30"/>
    <col min="771" max="771" width="2.625" style="30" customWidth="1"/>
    <col min="772" max="773" width="2.75" style="30" customWidth="1"/>
    <col min="774" max="774" width="2.5" style="30" customWidth="1"/>
    <col min="775" max="777" width="1.25" style="30" customWidth="1"/>
    <col min="778" max="778" width="2.5" style="30" customWidth="1"/>
    <col min="779" max="782" width="1.25" style="30" customWidth="1"/>
    <col min="783" max="783" width="2.5" style="30" customWidth="1"/>
    <col min="784" max="784" width="1.25" style="30" customWidth="1"/>
    <col min="785" max="786" width="0.625" style="30" customWidth="1"/>
    <col min="787" max="787" width="1.25" style="30" customWidth="1"/>
    <col min="788" max="788" width="2.5" style="30" customWidth="1"/>
    <col min="789" max="792" width="1.25" style="30" customWidth="1"/>
    <col min="793" max="793" width="2.5" style="30" customWidth="1"/>
    <col min="794" max="796" width="1.25" style="30" customWidth="1"/>
    <col min="797" max="797" width="2.5" style="30" customWidth="1"/>
    <col min="798" max="798" width="1.875" style="30" customWidth="1"/>
    <col min="799" max="801" width="3.125" style="30" customWidth="1"/>
    <col min="802" max="802" width="2.125" style="30" customWidth="1"/>
    <col min="803" max="804" width="2.625" style="30" customWidth="1"/>
    <col min="805" max="805" width="2.125" style="30" customWidth="1"/>
    <col min="806" max="807" width="2.625" style="30" customWidth="1"/>
    <col min="808" max="808" width="2.125" style="30" customWidth="1"/>
    <col min="809" max="810" width="2.625" style="30" customWidth="1"/>
    <col min="811" max="811" width="2.125" style="30" customWidth="1"/>
    <col min="812" max="813" width="2.625" style="30" customWidth="1"/>
    <col min="814" max="814" width="2.125" style="30" customWidth="1"/>
    <col min="815" max="816" width="2.625" style="30" customWidth="1"/>
    <col min="817" max="1026" width="3.125" style="30"/>
    <col min="1027" max="1027" width="2.625" style="30" customWidth="1"/>
    <col min="1028" max="1029" width="2.75" style="30" customWidth="1"/>
    <col min="1030" max="1030" width="2.5" style="30" customWidth="1"/>
    <col min="1031" max="1033" width="1.25" style="30" customWidth="1"/>
    <col min="1034" max="1034" width="2.5" style="30" customWidth="1"/>
    <col min="1035" max="1038" width="1.25" style="30" customWidth="1"/>
    <col min="1039" max="1039" width="2.5" style="30" customWidth="1"/>
    <col min="1040" max="1040" width="1.25" style="30" customWidth="1"/>
    <col min="1041" max="1042" width="0.625" style="30" customWidth="1"/>
    <col min="1043" max="1043" width="1.25" style="30" customWidth="1"/>
    <col min="1044" max="1044" width="2.5" style="30" customWidth="1"/>
    <col min="1045" max="1048" width="1.25" style="30" customWidth="1"/>
    <col min="1049" max="1049" width="2.5" style="30" customWidth="1"/>
    <col min="1050" max="1052" width="1.25" style="30" customWidth="1"/>
    <col min="1053" max="1053" width="2.5" style="30" customWidth="1"/>
    <col min="1054" max="1054" width="1.875" style="30" customWidth="1"/>
    <col min="1055" max="1057" width="3.125" style="30" customWidth="1"/>
    <col min="1058" max="1058" width="2.125" style="30" customWidth="1"/>
    <col min="1059" max="1060" width="2.625" style="30" customWidth="1"/>
    <col min="1061" max="1061" width="2.125" style="30" customWidth="1"/>
    <col min="1062" max="1063" width="2.625" style="30" customWidth="1"/>
    <col min="1064" max="1064" width="2.125" style="30" customWidth="1"/>
    <col min="1065" max="1066" width="2.625" style="30" customWidth="1"/>
    <col min="1067" max="1067" width="2.125" style="30" customWidth="1"/>
    <col min="1068" max="1069" width="2.625" style="30" customWidth="1"/>
    <col min="1070" max="1070" width="2.125" style="30" customWidth="1"/>
    <col min="1071" max="1072" width="2.625" style="30" customWidth="1"/>
    <col min="1073" max="1282" width="3.125" style="30"/>
    <col min="1283" max="1283" width="2.625" style="30" customWidth="1"/>
    <col min="1284" max="1285" width="2.75" style="30" customWidth="1"/>
    <col min="1286" max="1286" width="2.5" style="30" customWidth="1"/>
    <col min="1287" max="1289" width="1.25" style="30" customWidth="1"/>
    <col min="1290" max="1290" width="2.5" style="30" customWidth="1"/>
    <col min="1291" max="1294" width="1.25" style="30" customWidth="1"/>
    <col min="1295" max="1295" width="2.5" style="30" customWidth="1"/>
    <col min="1296" max="1296" width="1.25" style="30" customWidth="1"/>
    <col min="1297" max="1298" width="0.625" style="30" customWidth="1"/>
    <col min="1299" max="1299" width="1.25" style="30" customWidth="1"/>
    <col min="1300" max="1300" width="2.5" style="30" customWidth="1"/>
    <col min="1301" max="1304" width="1.25" style="30" customWidth="1"/>
    <col min="1305" max="1305" width="2.5" style="30" customWidth="1"/>
    <col min="1306" max="1308" width="1.25" style="30" customWidth="1"/>
    <col min="1309" max="1309" width="2.5" style="30" customWidth="1"/>
    <col min="1310" max="1310" width="1.875" style="30" customWidth="1"/>
    <col min="1311" max="1313" width="3.125" style="30" customWidth="1"/>
    <col min="1314" max="1314" width="2.125" style="30" customWidth="1"/>
    <col min="1315" max="1316" width="2.625" style="30" customWidth="1"/>
    <col min="1317" max="1317" width="2.125" style="30" customWidth="1"/>
    <col min="1318" max="1319" width="2.625" style="30" customWidth="1"/>
    <col min="1320" max="1320" width="2.125" style="30" customWidth="1"/>
    <col min="1321" max="1322" width="2.625" style="30" customWidth="1"/>
    <col min="1323" max="1323" width="2.125" style="30" customWidth="1"/>
    <col min="1324" max="1325" width="2.625" style="30" customWidth="1"/>
    <col min="1326" max="1326" width="2.125" style="30" customWidth="1"/>
    <col min="1327" max="1328" width="2.625" style="30" customWidth="1"/>
    <col min="1329" max="1538" width="3.125" style="30"/>
    <col min="1539" max="1539" width="2.625" style="30" customWidth="1"/>
    <col min="1540" max="1541" width="2.75" style="30" customWidth="1"/>
    <col min="1542" max="1542" width="2.5" style="30" customWidth="1"/>
    <col min="1543" max="1545" width="1.25" style="30" customWidth="1"/>
    <col min="1546" max="1546" width="2.5" style="30" customWidth="1"/>
    <col min="1547" max="1550" width="1.25" style="30" customWidth="1"/>
    <col min="1551" max="1551" width="2.5" style="30" customWidth="1"/>
    <col min="1552" max="1552" width="1.25" style="30" customWidth="1"/>
    <col min="1553" max="1554" width="0.625" style="30" customWidth="1"/>
    <col min="1555" max="1555" width="1.25" style="30" customWidth="1"/>
    <col min="1556" max="1556" width="2.5" style="30" customWidth="1"/>
    <col min="1557" max="1560" width="1.25" style="30" customWidth="1"/>
    <col min="1561" max="1561" width="2.5" style="30" customWidth="1"/>
    <col min="1562" max="1564" width="1.25" style="30" customWidth="1"/>
    <col min="1565" max="1565" width="2.5" style="30" customWidth="1"/>
    <col min="1566" max="1566" width="1.875" style="30" customWidth="1"/>
    <col min="1567" max="1569" width="3.125" style="30" customWidth="1"/>
    <col min="1570" max="1570" width="2.125" style="30" customWidth="1"/>
    <col min="1571" max="1572" width="2.625" style="30" customWidth="1"/>
    <col min="1573" max="1573" width="2.125" style="30" customWidth="1"/>
    <col min="1574" max="1575" width="2.625" style="30" customWidth="1"/>
    <col min="1576" max="1576" width="2.125" style="30" customWidth="1"/>
    <col min="1577" max="1578" width="2.625" style="30" customWidth="1"/>
    <col min="1579" max="1579" width="2.125" style="30" customWidth="1"/>
    <col min="1580" max="1581" width="2.625" style="30" customWidth="1"/>
    <col min="1582" max="1582" width="2.125" style="30" customWidth="1"/>
    <col min="1583" max="1584" width="2.625" style="30" customWidth="1"/>
    <col min="1585" max="1794" width="3.125" style="30"/>
    <col min="1795" max="1795" width="2.625" style="30" customWidth="1"/>
    <col min="1796" max="1797" width="2.75" style="30" customWidth="1"/>
    <col min="1798" max="1798" width="2.5" style="30" customWidth="1"/>
    <col min="1799" max="1801" width="1.25" style="30" customWidth="1"/>
    <col min="1802" max="1802" width="2.5" style="30" customWidth="1"/>
    <col min="1803" max="1806" width="1.25" style="30" customWidth="1"/>
    <col min="1807" max="1807" width="2.5" style="30" customWidth="1"/>
    <col min="1808" max="1808" width="1.25" style="30" customWidth="1"/>
    <col min="1809" max="1810" width="0.625" style="30" customWidth="1"/>
    <col min="1811" max="1811" width="1.25" style="30" customWidth="1"/>
    <col min="1812" max="1812" width="2.5" style="30" customWidth="1"/>
    <col min="1813" max="1816" width="1.25" style="30" customWidth="1"/>
    <col min="1817" max="1817" width="2.5" style="30" customWidth="1"/>
    <col min="1818" max="1820" width="1.25" style="30" customWidth="1"/>
    <col min="1821" max="1821" width="2.5" style="30" customWidth="1"/>
    <col min="1822" max="1822" width="1.875" style="30" customWidth="1"/>
    <col min="1823" max="1825" width="3.125" style="30" customWidth="1"/>
    <col min="1826" max="1826" width="2.125" style="30" customWidth="1"/>
    <col min="1827" max="1828" width="2.625" style="30" customWidth="1"/>
    <col min="1829" max="1829" width="2.125" style="30" customWidth="1"/>
    <col min="1830" max="1831" width="2.625" style="30" customWidth="1"/>
    <col min="1832" max="1832" width="2.125" style="30" customWidth="1"/>
    <col min="1833" max="1834" width="2.625" style="30" customWidth="1"/>
    <col min="1835" max="1835" width="2.125" style="30" customWidth="1"/>
    <col min="1836" max="1837" width="2.625" style="30" customWidth="1"/>
    <col min="1838" max="1838" width="2.125" style="30" customWidth="1"/>
    <col min="1839" max="1840" width="2.625" style="30" customWidth="1"/>
    <col min="1841" max="2050" width="3.125" style="30"/>
    <col min="2051" max="2051" width="2.625" style="30" customWidth="1"/>
    <col min="2052" max="2053" width="2.75" style="30" customWidth="1"/>
    <col min="2054" max="2054" width="2.5" style="30" customWidth="1"/>
    <col min="2055" max="2057" width="1.25" style="30" customWidth="1"/>
    <col min="2058" max="2058" width="2.5" style="30" customWidth="1"/>
    <col min="2059" max="2062" width="1.25" style="30" customWidth="1"/>
    <col min="2063" max="2063" width="2.5" style="30" customWidth="1"/>
    <col min="2064" max="2064" width="1.25" style="30" customWidth="1"/>
    <col min="2065" max="2066" width="0.625" style="30" customWidth="1"/>
    <col min="2067" max="2067" width="1.25" style="30" customWidth="1"/>
    <col min="2068" max="2068" width="2.5" style="30" customWidth="1"/>
    <col min="2069" max="2072" width="1.25" style="30" customWidth="1"/>
    <col min="2073" max="2073" width="2.5" style="30" customWidth="1"/>
    <col min="2074" max="2076" width="1.25" style="30" customWidth="1"/>
    <col min="2077" max="2077" width="2.5" style="30" customWidth="1"/>
    <col min="2078" max="2078" width="1.875" style="30" customWidth="1"/>
    <col min="2079" max="2081" width="3.125" style="30" customWidth="1"/>
    <col min="2082" max="2082" width="2.125" style="30" customWidth="1"/>
    <col min="2083" max="2084" width="2.625" style="30" customWidth="1"/>
    <col min="2085" max="2085" width="2.125" style="30" customWidth="1"/>
    <col min="2086" max="2087" width="2.625" style="30" customWidth="1"/>
    <col min="2088" max="2088" width="2.125" style="30" customWidth="1"/>
    <col min="2089" max="2090" width="2.625" style="30" customWidth="1"/>
    <col min="2091" max="2091" width="2.125" style="30" customWidth="1"/>
    <col min="2092" max="2093" width="2.625" style="30" customWidth="1"/>
    <col min="2094" max="2094" width="2.125" style="30" customWidth="1"/>
    <col min="2095" max="2096" width="2.625" style="30" customWidth="1"/>
    <col min="2097" max="2306" width="3.125" style="30"/>
    <col min="2307" max="2307" width="2.625" style="30" customWidth="1"/>
    <col min="2308" max="2309" width="2.75" style="30" customWidth="1"/>
    <col min="2310" max="2310" width="2.5" style="30" customWidth="1"/>
    <col min="2311" max="2313" width="1.25" style="30" customWidth="1"/>
    <col min="2314" max="2314" width="2.5" style="30" customWidth="1"/>
    <col min="2315" max="2318" width="1.25" style="30" customWidth="1"/>
    <col min="2319" max="2319" width="2.5" style="30" customWidth="1"/>
    <col min="2320" max="2320" width="1.25" style="30" customWidth="1"/>
    <col min="2321" max="2322" width="0.625" style="30" customWidth="1"/>
    <col min="2323" max="2323" width="1.25" style="30" customWidth="1"/>
    <col min="2324" max="2324" width="2.5" style="30" customWidth="1"/>
    <col min="2325" max="2328" width="1.25" style="30" customWidth="1"/>
    <col min="2329" max="2329" width="2.5" style="30" customWidth="1"/>
    <col min="2330" max="2332" width="1.25" style="30" customWidth="1"/>
    <col min="2333" max="2333" width="2.5" style="30" customWidth="1"/>
    <col min="2334" max="2334" width="1.875" style="30" customWidth="1"/>
    <col min="2335" max="2337" width="3.125" style="30" customWidth="1"/>
    <col min="2338" max="2338" width="2.125" style="30" customWidth="1"/>
    <col min="2339" max="2340" width="2.625" style="30" customWidth="1"/>
    <col min="2341" max="2341" width="2.125" style="30" customWidth="1"/>
    <col min="2342" max="2343" width="2.625" style="30" customWidth="1"/>
    <col min="2344" max="2344" width="2.125" style="30" customWidth="1"/>
    <col min="2345" max="2346" width="2.625" style="30" customWidth="1"/>
    <col min="2347" max="2347" width="2.125" style="30" customWidth="1"/>
    <col min="2348" max="2349" width="2.625" style="30" customWidth="1"/>
    <col min="2350" max="2350" width="2.125" style="30" customWidth="1"/>
    <col min="2351" max="2352" width="2.625" style="30" customWidth="1"/>
    <col min="2353" max="2562" width="3.125" style="30"/>
    <col min="2563" max="2563" width="2.625" style="30" customWidth="1"/>
    <col min="2564" max="2565" width="2.75" style="30" customWidth="1"/>
    <col min="2566" max="2566" width="2.5" style="30" customWidth="1"/>
    <col min="2567" max="2569" width="1.25" style="30" customWidth="1"/>
    <col min="2570" max="2570" width="2.5" style="30" customWidth="1"/>
    <col min="2571" max="2574" width="1.25" style="30" customWidth="1"/>
    <col min="2575" max="2575" width="2.5" style="30" customWidth="1"/>
    <col min="2576" max="2576" width="1.25" style="30" customWidth="1"/>
    <col min="2577" max="2578" width="0.625" style="30" customWidth="1"/>
    <col min="2579" max="2579" width="1.25" style="30" customWidth="1"/>
    <col min="2580" max="2580" width="2.5" style="30" customWidth="1"/>
    <col min="2581" max="2584" width="1.25" style="30" customWidth="1"/>
    <col min="2585" max="2585" width="2.5" style="30" customWidth="1"/>
    <col min="2586" max="2588" width="1.25" style="30" customWidth="1"/>
    <col min="2589" max="2589" width="2.5" style="30" customWidth="1"/>
    <col min="2590" max="2590" width="1.875" style="30" customWidth="1"/>
    <col min="2591" max="2593" width="3.125" style="30" customWidth="1"/>
    <col min="2594" max="2594" width="2.125" style="30" customWidth="1"/>
    <col min="2595" max="2596" width="2.625" style="30" customWidth="1"/>
    <col min="2597" max="2597" width="2.125" style="30" customWidth="1"/>
    <col min="2598" max="2599" width="2.625" style="30" customWidth="1"/>
    <col min="2600" max="2600" width="2.125" style="30" customWidth="1"/>
    <col min="2601" max="2602" width="2.625" style="30" customWidth="1"/>
    <col min="2603" max="2603" width="2.125" style="30" customWidth="1"/>
    <col min="2604" max="2605" width="2.625" style="30" customWidth="1"/>
    <col min="2606" max="2606" width="2.125" style="30" customWidth="1"/>
    <col min="2607" max="2608" width="2.625" style="30" customWidth="1"/>
    <col min="2609" max="2818" width="3.125" style="30"/>
    <col min="2819" max="2819" width="2.625" style="30" customWidth="1"/>
    <col min="2820" max="2821" width="2.75" style="30" customWidth="1"/>
    <col min="2822" max="2822" width="2.5" style="30" customWidth="1"/>
    <col min="2823" max="2825" width="1.25" style="30" customWidth="1"/>
    <col min="2826" max="2826" width="2.5" style="30" customWidth="1"/>
    <col min="2827" max="2830" width="1.25" style="30" customWidth="1"/>
    <col min="2831" max="2831" width="2.5" style="30" customWidth="1"/>
    <col min="2832" max="2832" width="1.25" style="30" customWidth="1"/>
    <col min="2833" max="2834" width="0.625" style="30" customWidth="1"/>
    <col min="2835" max="2835" width="1.25" style="30" customWidth="1"/>
    <col min="2836" max="2836" width="2.5" style="30" customWidth="1"/>
    <col min="2837" max="2840" width="1.25" style="30" customWidth="1"/>
    <col min="2841" max="2841" width="2.5" style="30" customWidth="1"/>
    <col min="2842" max="2844" width="1.25" style="30" customWidth="1"/>
    <col min="2845" max="2845" width="2.5" style="30" customWidth="1"/>
    <col min="2846" max="2846" width="1.875" style="30" customWidth="1"/>
    <col min="2847" max="2849" width="3.125" style="30" customWidth="1"/>
    <col min="2850" max="2850" width="2.125" style="30" customWidth="1"/>
    <col min="2851" max="2852" width="2.625" style="30" customWidth="1"/>
    <col min="2853" max="2853" width="2.125" style="30" customWidth="1"/>
    <col min="2854" max="2855" width="2.625" style="30" customWidth="1"/>
    <col min="2856" max="2856" width="2.125" style="30" customWidth="1"/>
    <col min="2857" max="2858" width="2.625" style="30" customWidth="1"/>
    <col min="2859" max="2859" width="2.125" style="30" customWidth="1"/>
    <col min="2860" max="2861" width="2.625" style="30" customWidth="1"/>
    <col min="2862" max="2862" width="2.125" style="30" customWidth="1"/>
    <col min="2863" max="2864" width="2.625" style="30" customWidth="1"/>
    <col min="2865" max="3074" width="3.125" style="30"/>
    <col min="3075" max="3075" width="2.625" style="30" customWidth="1"/>
    <col min="3076" max="3077" width="2.75" style="30" customWidth="1"/>
    <col min="3078" max="3078" width="2.5" style="30" customWidth="1"/>
    <col min="3079" max="3081" width="1.25" style="30" customWidth="1"/>
    <col min="3082" max="3082" width="2.5" style="30" customWidth="1"/>
    <col min="3083" max="3086" width="1.25" style="30" customWidth="1"/>
    <col min="3087" max="3087" width="2.5" style="30" customWidth="1"/>
    <col min="3088" max="3088" width="1.25" style="30" customWidth="1"/>
    <col min="3089" max="3090" width="0.625" style="30" customWidth="1"/>
    <col min="3091" max="3091" width="1.25" style="30" customWidth="1"/>
    <col min="3092" max="3092" width="2.5" style="30" customWidth="1"/>
    <col min="3093" max="3096" width="1.25" style="30" customWidth="1"/>
    <col min="3097" max="3097" width="2.5" style="30" customWidth="1"/>
    <col min="3098" max="3100" width="1.25" style="30" customWidth="1"/>
    <col min="3101" max="3101" width="2.5" style="30" customWidth="1"/>
    <col min="3102" max="3102" width="1.875" style="30" customWidth="1"/>
    <col min="3103" max="3105" width="3.125" style="30" customWidth="1"/>
    <col min="3106" max="3106" width="2.125" style="30" customWidth="1"/>
    <col min="3107" max="3108" width="2.625" style="30" customWidth="1"/>
    <col min="3109" max="3109" width="2.125" style="30" customWidth="1"/>
    <col min="3110" max="3111" width="2.625" style="30" customWidth="1"/>
    <col min="3112" max="3112" width="2.125" style="30" customWidth="1"/>
    <col min="3113" max="3114" width="2.625" style="30" customWidth="1"/>
    <col min="3115" max="3115" width="2.125" style="30" customWidth="1"/>
    <col min="3116" max="3117" width="2.625" style="30" customWidth="1"/>
    <col min="3118" max="3118" width="2.125" style="30" customWidth="1"/>
    <col min="3119" max="3120" width="2.625" style="30" customWidth="1"/>
    <col min="3121" max="3330" width="3.125" style="30"/>
    <col min="3331" max="3331" width="2.625" style="30" customWidth="1"/>
    <col min="3332" max="3333" width="2.75" style="30" customWidth="1"/>
    <col min="3334" max="3334" width="2.5" style="30" customWidth="1"/>
    <col min="3335" max="3337" width="1.25" style="30" customWidth="1"/>
    <col min="3338" max="3338" width="2.5" style="30" customWidth="1"/>
    <col min="3339" max="3342" width="1.25" style="30" customWidth="1"/>
    <col min="3343" max="3343" width="2.5" style="30" customWidth="1"/>
    <col min="3344" max="3344" width="1.25" style="30" customWidth="1"/>
    <col min="3345" max="3346" width="0.625" style="30" customWidth="1"/>
    <col min="3347" max="3347" width="1.25" style="30" customWidth="1"/>
    <col min="3348" max="3348" width="2.5" style="30" customWidth="1"/>
    <col min="3349" max="3352" width="1.25" style="30" customWidth="1"/>
    <col min="3353" max="3353" width="2.5" style="30" customWidth="1"/>
    <col min="3354" max="3356" width="1.25" style="30" customWidth="1"/>
    <col min="3357" max="3357" width="2.5" style="30" customWidth="1"/>
    <col min="3358" max="3358" width="1.875" style="30" customWidth="1"/>
    <col min="3359" max="3361" width="3.125" style="30" customWidth="1"/>
    <col min="3362" max="3362" width="2.125" style="30" customWidth="1"/>
    <col min="3363" max="3364" width="2.625" style="30" customWidth="1"/>
    <col min="3365" max="3365" width="2.125" style="30" customWidth="1"/>
    <col min="3366" max="3367" width="2.625" style="30" customWidth="1"/>
    <col min="3368" max="3368" width="2.125" style="30" customWidth="1"/>
    <col min="3369" max="3370" width="2.625" style="30" customWidth="1"/>
    <col min="3371" max="3371" width="2.125" style="30" customWidth="1"/>
    <col min="3372" max="3373" width="2.625" style="30" customWidth="1"/>
    <col min="3374" max="3374" width="2.125" style="30" customWidth="1"/>
    <col min="3375" max="3376" width="2.625" style="30" customWidth="1"/>
    <col min="3377" max="3586" width="3.125" style="30"/>
    <col min="3587" max="3587" width="2.625" style="30" customWidth="1"/>
    <col min="3588" max="3589" width="2.75" style="30" customWidth="1"/>
    <col min="3590" max="3590" width="2.5" style="30" customWidth="1"/>
    <col min="3591" max="3593" width="1.25" style="30" customWidth="1"/>
    <col min="3594" max="3594" width="2.5" style="30" customWidth="1"/>
    <col min="3595" max="3598" width="1.25" style="30" customWidth="1"/>
    <col min="3599" max="3599" width="2.5" style="30" customWidth="1"/>
    <col min="3600" max="3600" width="1.25" style="30" customWidth="1"/>
    <col min="3601" max="3602" width="0.625" style="30" customWidth="1"/>
    <col min="3603" max="3603" width="1.25" style="30" customWidth="1"/>
    <col min="3604" max="3604" width="2.5" style="30" customWidth="1"/>
    <col min="3605" max="3608" width="1.25" style="30" customWidth="1"/>
    <col min="3609" max="3609" width="2.5" style="30" customWidth="1"/>
    <col min="3610" max="3612" width="1.25" style="30" customWidth="1"/>
    <col min="3613" max="3613" width="2.5" style="30" customWidth="1"/>
    <col min="3614" max="3614" width="1.875" style="30" customWidth="1"/>
    <col min="3615" max="3617" width="3.125" style="30" customWidth="1"/>
    <col min="3618" max="3618" width="2.125" style="30" customWidth="1"/>
    <col min="3619" max="3620" width="2.625" style="30" customWidth="1"/>
    <col min="3621" max="3621" width="2.125" style="30" customWidth="1"/>
    <col min="3622" max="3623" width="2.625" style="30" customWidth="1"/>
    <col min="3624" max="3624" width="2.125" style="30" customWidth="1"/>
    <col min="3625" max="3626" width="2.625" style="30" customWidth="1"/>
    <col min="3627" max="3627" width="2.125" style="30" customWidth="1"/>
    <col min="3628" max="3629" width="2.625" style="30" customWidth="1"/>
    <col min="3630" max="3630" width="2.125" style="30" customWidth="1"/>
    <col min="3631" max="3632" width="2.625" style="30" customWidth="1"/>
    <col min="3633" max="3842" width="3.125" style="30"/>
    <col min="3843" max="3843" width="2.625" style="30" customWidth="1"/>
    <col min="3844" max="3845" width="2.75" style="30" customWidth="1"/>
    <col min="3846" max="3846" width="2.5" style="30" customWidth="1"/>
    <col min="3847" max="3849" width="1.25" style="30" customWidth="1"/>
    <col min="3850" max="3850" width="2.5" style="30" customWidth="1"/>
    <col min="3851" max="3854" width="1.25" style="30" customWidth="1"/>
    <col min="3855" max="3855" width="2.5" style="30" customWidth="1"/>
    <col min="3856" max="3856" width="1.25" style="30" customWidth="1"/>
    <col min="3857" max="3858" width="0.625" style="30" customWidth="1"/>
    <col min="3859" max="3859" width="1.25" style="30" customWidth="1"/>
    <col min="3860" max="3860" width="2.5" style="30" customWidth="1"/>
    <col min="3861" max="3864" width="1.25" style="30" customWidth="1"/>
    <col min="3865" max="3865" width="2.5" style="30" customWidth="1"/>
    <col min="3866" max="3868" width="1.25" style="30" customWidth="1"/>
    <col min="3869" max="3869" width="2.5" style="30" customWidth="1"/>
    <col min="3870" max="3870" width="1.875" style="30" customWidth="1"/>
    <col min="3871" max="3873" width="3.125" style="30" customWidth="1"/>
    <col min="3874" max="3874" width="2.125" style="30" customWidth="1"/>
    <col min="3875" max="3876" width="2.625" style="30" customWidth="1"/>
    <col min="3877" max="3877" width="2.125" style="30" customWidth="1"/>
    <col min="3878" max="3879" width="2.625" style="30" customWidth="1"/>
    <col min="3880" max="3880" width="2.125" style="30" customWidth="1"/>
    <col min="3881" max="3882" width="2.625" style="30" customWidth="1"/>
    <col min="3883" max="3883" width="2.125" style="30" customWidth="1"/>
    <col min="3884" max="3885" width="2.625" style="30" customWidth="1"/>
    <col min="3886" max="3886" width="2.125" style="30" customWidth="1"/>
    <col min="3887" max="3888" width="2.625" style="30" customWidth="1"/>
    <col min="3889" max="4098" width="3.125" style="30"/>
    <col min="4099" max="4099" width="2.625" style="30" customWidth="1"/>
    <col min="4100" max="4101" width="2.75" style="30" customWidth="1"/>
    <col min="4102" max="4102" width="2.5" style="30" customWidth="1"/>
    <col min="4103" max="4105" width="1.25" style="30" customWidth="1"/>
    <col min="4106" max="4106" width="2.5" style="30" customWidth="1"/>
    <col min="4107" max="4110" width="1.25" style="30" customWidth="1"/>
    <col min="4111" max="4111" width="2.5" style="30" customWidth="1"/>
    <col min="4112" max="4112" width="1.25" style="30" customWidth="1"/>
    <col min="4113" max="4114" width="0.625" style="30" customWidth="1"/>
    <col min="4115" max="4115" width="1.25" style="30" customWidth="1"/>
    <col min="4116" max="4116" width="2.5" style="30" customWidth="1"/>
    <col min="4117" max="4120" width="1.25" style="30" customWidth="1"/>
    <col min="4121" max="4121" width="2.5" style="30" customWidth="1"/>
    <col min="4122" max="4124" width="1.25" style="30" customWidth="1"/>
    <col min="4125" max="4125" width="2.5" style="30" customWidth="1"/>
    <col min="4126" max="4126" width="1.875" style="30" customWidth="1"/>
    <col min="4127" max="4129" width="3.125" style="30" customWidth="1"/>
    <col min="4130" max="4130" width="2.125" style="30" customWidth="1"/>
    <col min="4131" max="4132" width="2.625" style="30" customWidth="1"/>
    <col min="4133" max="4133" width="2.125" style="30" customWidth="1"/>
    <col min="4134" max="4135" width="2.625" style="30" customWidth="1"/>
    <col min="4136" max="4136" width="2.125" style="30" customWidth="1"/>
    <col min="4137" max="4138" width="2.625" style="30" customWidth="1"/>
    <col min="4139" max="4139" width="2.125" style="30" customWidth="1"/>
    <col min="4140" max="4141" width="2.625" style="30" customWidth="1"/>
    <col min="4142" max="4142" width="2.125" style="30" customWidth="1"/>
    <col min="4143" max="4144" width="2.625" style="30" customWidth="1"/>
    <col min="4145" max="4354" width="3.125" style="30"/>
    <col min="4355" max="4355" width="2.625" style="30" customWidth="1"/>
    <col min="4356" max="4357" width="2.75" style="30" customWidth="1"/>
    <col min="4358" max="4358" width="2.5" style="30" customWidth="1"/>
    <col min="4359" max="4361" width="1.25" style="30" customWidth="1"/>
    <col min="4362" max="4362" width="2.5" style="30" customWidth="1"/>
    <col min="4363" max="4366" width="1.25" style="30" customWidth="1"/>
    <col min="4367" max="4367" width="2.5" style="30" customWidth="1"/>
    <col min="4368" max="4368" width="1.25" style="30" customWidth="1"/>
    <col min="4369" max="4370" width="0.625" style="30" customWidth="1"/>
    <col min="4371" max="4371" width="1.25" style="30" customWidth="1"/>
    <col min="4372" max="4372" width="2.5" style="30" customWidth="1"/>
    <col min="4373" max="4376" width="1.25" style="30" customWidth="1"/>
    <col min="4377" max="4377" width="2.5" style="30" customWidth="1"/>
    <col min="4378" max="4380" width="1.25" style="30" customWidth="1"/>
    <col min="4381" max="4381" width="2.5" style="30" customWidth="1"/>
    <col min="4382" max="4382" width="1.875" style="30" customWidth="1"/>
    <col min="4383" max="4385" width="3.125" style="30" customWidth="1"/>
    <col min="4386" max="4386" width="2.125" style="30" customWidth="1"/>
    <col min="4387" max="4388" width="2.625" style="30" customWidth="1"/>
    <col min="4389" max="4389" width="2.125" style="30" customWidth="1"/>
    <col min="4390" max="4391" width="2.625" style="30" customWidth="1"/>
    <col min="4392" max="4392" width="2.125" style="30" customWidth="1"/>
    <col min="4393" max="4394" width="2.625" style="30" customWidth="1"/>
    <col min="4395" max="4395" width="2.125" style="30" customWidth="1"/>
    <col min="4396" max="4397" width="2.625" style="30" customWidth="1"/>
    <col min="4398" max="4398" width="2.125" style="30" customWidth="1"/>
    <col min="4399" max="4400" width="2.625" style="30" customWidth="1"/>
    <col min="4401" max="4610" width="3.125" style="30"/>
    <col min="4611" max="4611" width="2.625" style="30" customWidth="1"/>
    <col min="4612" max="4613" width="2.75" style="30" customWidth="1"/>
    <col min="4614" max="4614" width="2.5" style="30" customWidth="1"/>
    <col min="4615" max="4617" width="1.25" style="30" customWidth="1"/>
    <col min="4618" max="4618" width="2.5" style="30" customWidth="1"/>
    <col min="4619" max="4622" width="1.25" style="30" customWidth="1"/>
    <col min="4623" max="4623" width="2.5" style="30" customWidth="1"/>
    <col min="4624" max="4624" width="1.25" style="30" customWidth="1"/>
    <col min="4625" max="4626" width="0.625" style="30" customWidth="1"/>
    <col min="4627" max="4627" width="1.25" style="30" customWidth="1"/>
    <col min="4628" max="4628" width="2.5" style="30" customWidth="1"/>
    <col min="4629" max="4632" width="1.25" style="30" customWidth="1"/>
    <col min="4633" max="4633" width="2.5" style="30" customWidth="1"/>
    <col min="4634" max="4636" width="1.25" style="30" customWidth="1"/>
    <col min="4637" max="4637" width="2.5" style="30" customWidth="1"/>
    <col min="4638" max="4638" width="1.875" style="30" customWidth="1"/>
    <col min="4639" max="4641" width="3.125" style="30" customWidth="1"/>
    <col min="4642" max="4642" width="2.125" style="30" customWidth="1"/>
    <col min="4643" max="4644" width="2.625" style="30" customWidth="1"/>
    <col min="4645" max="4645" width="2.125" style="30" customWidth="1"/>
    <col min="4646" max="4647" width="2.625" style="30" customWidth="1"/>
    <col min="4648" max="4648" width="2.125" style="30" customWidth="1"/>
    <col min="4649" max="4650" width="2.625" style="30" customWidth="1"/>
    <col min="4651" max="4651" width="2.125" style="30" customWidth="1"/>
    <col min="4652" max="4653" width="2.625" style="30" customWidth="1"/>
    <col min="4654" max="4654" width="2.125" style="30" customWidth="1"/>
    <col min="4655" max="4656" width="2.625" style="30" customWidth="1"/>
    <col min="4657" max="4866" width="3.125" style="30"/>
    <col min="4867" max="4867" width="2.625" style="30" customWidth="1"/>
    <col min="4868" max="4869" width="2.75" style="30" customWidth="1"/>
    <col min="4870" max="4870" width="2.5" style="30" customWidth="1"/>
    <col min="4871" max="4873" width="1.25" style="30" customWidth="1"/>
    <col min="4874" max="4874" width="2.5" style="30" customWidth="1"/>
    <col min="4875" max="4878" width="1.25" style="30" customWidth="1"/>
    <col min="4879" max="4879" width="2.5" style="30" customWidth="1"/>
    <col min="4880" max="4880" width="1.25" style="30" customWidth="1"/>
    <col min="4881" max="4882" width="0.625" style="30" customWidth="1"/>
    <col min="4883" max="4883" width="1.25" style="30" customWidth="1"/>
    <col min="4884" max="4884" width="2.5" style="30" customWidth="1"/>
    <col min="4885" max="4888" width="1.25" style="30" customWidth="1"/>
    <col min="4889" max="4889" width="2.5" style="30" customWidth="1"/>
    <col min="4890" max="4892" width="1.25" style="30" customWidth="1"/>
    <col min="4893" max="4893" width="2.5" style="30" customWidth="1"/>
    <col min="4894" max="4894" width="1.875" style="30" customWidth="1"/>
    <col min="4895" max="4897" width="3.125" style="30" customWidth="1"/>
    <col min="4898" max="4898" width="2.125" style="30" customWidth="1"/>
    <col min="4899" max="4900" width="2.625" style="30" customWidth="1"/>
    <col min="4901" max="4901" width="2.125" style="30" customWidth="1"/>
    <col min="4902" max="4903" width="2.625" style="30" customWidth="1"/>
    <col min="4904" max="4904" width="2.125" style="30" customWidth="1"/>
    <col min="4905" max="4906" width="2.625" style="30" customWidth="1"/>
    <col min="4907" max="4907" width="2.125" style="30" customWidth="1"/>
    <col min="4908" max="4909" width="2.625" style="30" customWidth="1"/>
    <col min="4910" max="4910" width="2.125" style="30" customWidth="1"/>
    <col min="4911" max="4912" width="2.625" style="30" customWidth="1"/>
    <col min="4913" max="5122" width="3.125" style="30"/>
    <col min="5123" max="5123" width="2.625" style="30" customWidth="1"/>
    <col min="5124" max="5125" width="2.75" style="30" customWidth="1"/>
    <col min="5126" max="5126" width="2.5" style="30" customWidth="1"/>
    <col min="5127" max="5129" width="1.25" style="30" customWidth="1"/>
    <col min="5130" max="5130" width="2.5" style="30" customWidth="1"/>
    <col min="5131" max="5134" width="1.25" style="30" customWidth="1"/>
    <col min="5135" max="5135" width="2.5" style="30" customWidth="1"/>
    <col min="5136" max="5136" width="1.25" style="30" customWidth="1"/>
    <col min="5137" max="5138" width="0.625" style="30" customWidth="1"/>
    <col min="5139" max="5139" width="1.25" style="30" customWidth="1"/>
    <col min="5140" max="5140" width="2.5" style="30" customWidth="1"/>
    <col min="5141" max="5144" width="1.25" style="30" customWidth="1"/>
    <col min="5145" max="5145" width="2.5" style="30" customWidth="1"/>
    <col min="5146" max="5148" width="1.25" style="30" customWidth="1"/>
    <col min="5149" max="5149" width="2.5" style="30" customWidth="1"/>
    <col min="5150" max="5150" width="1.875" style="30" customWidth="1"/>
    <col min="5151" max="5153" width="3.125" style="30" customWidth="1"/>
    <col min="5154" max="5154" width="2.125" style="30" customWidth="1"/>
    <col min="5155" max="5156" width="2.625" style="30" customWidth="1"/>
    <col min="5157" max="5157" width="2.125" style="30" customWidth="1"/>
    <col min="5158" max="5159" width="2.625" style="30" customWidth="1"/>
    <col min="5160" max="5160" width="2.125" style="30" customWidth="1"/>
    <col min="5161" max="5162" width="2.625" style="30" customWidth="1"/>
    <col min="5163" max="5163" width="2.125" style="30" customWidth="1"/>
    <col min="5164" max="5165" width="2.625" style="30" customWidth="1"/>
    <col min="5166" max="5166" width="2.125" style="30" customWidth="1"/>
    <col min="5167" max="5168" width="2.625" style="30" customWidth="1"/>
    <col min="5169" max="5378" width="3.125" style="30"/>
    <col min="5379" max="5379" width="2.625" style="30" customWidth="1"/>
    <col min="5380" max="5381" width="2.75" style="30" customWidth="1"/>
    <col min="5382" max="5382" width="2.5" style="30" customWidth="1"/>
    <col min="5383" max="5385" width="1.25" style="30" customWidth="1"/>
    <col min="5386" max="5386" width="2.5" style="30" customWidth="1"/>
    <col min="5387" max="5390" width="1.25" style="30" customWidth="1"/>
    <col min="5391" max="5391" width="2.5" style="30" customWidth="1"/>
    <col min="5392" max="5392" width="1.25" style="30" customWidth="1"/>
    <col min="5393" max="5394" width="0.625" style="30" customWidth="1"/>
    <col min="5395" max="5395" width="1.25" style="30" customWidth="1"/>
    <col min="5396" max="5396" width="2.5" style="30" customWidth="1"/>
    <col min="5397" max="5400" width="1.25" style="30" customWidth="1"/>
    <col min="5401" max="5401" width="2.5" style="30" customWidth="1"/>
    <col min="5402" max="5404" width="1.25" style="30" customWidth="1"/>
    <col min="5405" max="5405" width="2.5" style="30" customWidth="1"/>
    <col min="5406" max="5406" width="1.875" style="30" customWidth="1"/>
    <col min="5407" max="5409" width="3.125" style="30" customWidth="1"/>
    <col min="5410" max="5410" width="2.125" style="30" customWidth="1"/>
    <col min="5411" max="5412" width="2.625" style="30" customWidth="1"/>
    <col min="5413" max="5413" width="2.125" style="30" customWidth="1"/>
    <col min="5414" max="5415" width="2.625" style="30" customWidth="1"/>
    <col min="5416" max="5416" width="2.125" style="30" customWidth="1"/>
    <col min="5417" max="5418" width="2.625" style="30" customWidth="1"/>
    <col min="5419" max="5419" width="2.125" style="30" customWidth="1"/>
    <col min="5420" max="5421" width="2.625" style="30" customWidth="1"/>
    <col min="5422" max="5422" width="2.125" style="30" customWidth="1"/>
    <col min="5423" max="5424" width="2.625" style="30" customWidth="1"/>
    <col min="5425" max="5634" width="3.125" style="30"/>
    <col min="5635" max="5635" width="2.625" style="30" customWidth="1"/>
    <col min="5636" max="5637" width="2.75" style="30" customWidth="1"/>
    <col min="5638" max="5638" width="2.5" style="30" customWidth="1"/>
    <col min="5639" max="5641" width="1.25" style="30" customWidth="1"/>
    <col min="5642" max="5642" width="2.5" style="30" customWidth="1"/>
    <col min="5643" max="5646" width="1.25" style="30" customWidth="1"/>
    <col min="5647" max="5647" width="2.5" style="30" customWidth="1"/>
    <col min="5648" max="5648" width="1.25" style="30" customWidth="1"/>
    <col min="5649" max="5650" width="0.625" style="30" customWidth="1"/>
    <col min="5651" max="5651" width="1.25" style="30" customWidth="1"/>
    <col min="5652" max="5652" width="2.5" style="30" customWidth="1"/>
    <col min="5653" max="5656" width="1.25" style="30" customWidth="1"/>
    <col min="5657" max="5657" width="2.5" style="30" customWidth="1"/>
    <col min="5658" max="5660" width="1.25" style="30" customWidth="1"/>
    <col min="5661" max="5661" width="2.5" style="30" customWidth="1"/>
    <col min="5662" max="5662" width="1.875" style="30" customWidth="1"/>
    <col min="5663" max="5665" width="3.125" style="30" customWidth="1"/>
    <col min="5666" max="5666" width="2.125" style="30" customWidth="1"/>
    <col min="5667" max="5668" width="2.625" style="30" customWidth="1"/>
    <col min="5669" max="5669" width="2.125" style="30" customWidth="1"/>
    <col min="5670" max="5671" width="2.625" style="30" customWidth="1"/>
    <col min="5672" max="5672" width="2.125" style="30" customWidth="1"/>
    <col min="5673" max="5674" width="2.625" style="30" customWidth="1"/>
    <col min="5675" max="5675" width="2.125" style="30" customWidth="1"/>
    <col min="5676" max="5677" width="2.625" style="30" customWidth="1"/>
    <col min="5678" max="5678" width="2.125" style="30" customWidth="1"/>
    <col min="5679" max="5680" width="2.625" style="30" customWidth="1"/>
    <col min="5681" max="5890" width="3.125" style="30"/>
    <col min="5891" max="5891" width="2.625" style="30" customWidth="1"/>
    <col min="5892" max="5893" width="2.75" style="30" customWidth="1"/>
    <col min="5894" max="5894" width="2.5" style="30" customWidth="1"/>
    <col min="5895" max="5897" width="1.25" style="30" customWidth="1"/>
    <col min="5898" max="5898" width="2.5" style="30" customWidth="1"/>
    <col min="5899" max="5902" width="1.25" style="30" customWidth="1"/>
    <col min="5903" max="5903" width="2.5" style="30" customWidth="1"/>
    <col min="5904" max="5904" width="1.25" style="30" customWidth="1"/>
    <col min="5905" max="5906" width="0.625" style="30" customWidth="1"/>
    <col min="5907" max="5907" width="1.25" style="30" customWidth="1"/>
    <col min="5908" max="5908" width="2.5" style="30" customWidth="1"/>
    <col min="5909" max="5912" width="1.25" style="30" customWidth="1"/>
    <col min="5913" max="5913" width="2.5" style="30" customWidth="1"/>
    <col min="5914" max="5916" width="1.25" style="30" customWidth="1"/>
    <col min="5917" max="5917" width="2.5" style="30" customWidth="1"/>
    <col min="5918" max="5918" width="1.875" style="30" customWidth="1"/>
    <col min="5919" max="5921" width="3.125" style="30" customWidth="1"/>
    <col min="5922" max="5922" width="2.125" style="30" customWidth="1"/>
    <col min="5923" max="5924" width="2.625" style="30" customWidth="1"/>
    <col min="5925" max="5925" width="2.125" style="30" customWidth="1"/>
    <col min="5926" max="5927" width="2.625" style="30" customWidth="1"/>
    <col min="5928" max="5928" width="2.125" style="30" customWidth="1"/>
    <col min="5929" max="5930" width="2.625" style="30" customWidth="1"/>
    <col min="5931" max="5931" width="2.125" style="30" customWidth="1"/>
    <col min="5932" max="5933" width="2.625" style="30" customWidth="1"/>
    <col min="5934" max="5934" width="2.125" style="30" customWidth="1"/>
    <col min="5935" max="5936" width="2.625" style="30" customWidth="1"/>
    <col min="5937" max="6146" width="3.125" style="30"/>
    <col min="6147" max="6147" width="2.625" style="30" customWidth="1"/>
    <col min="6148" max="6149" width="2.75" style="30" customWidth="1"/>
    <col min="6150" max="6150" width="2.5" style="30" customWidth="1"/>
    <col min="6151" max="6153" width="1.25" style="30" customWidth="1"/>
    <col min="6154" max="6154" width="2.5" style="30" customWidth="1"/>
    <col min="6155" max="6158" width="1.25" style="30" customWidth="1"/>
    <col min="6159" max="6159" width="2.5" style="30" customWidth="1"/>
    <col min="6160" max="6160" width="1.25" style="30" customWidth="1"/>
    <col min="6161" max="6162" width="0.625" style="30" customWidth="1"/>
    <col min="6163" max="6163" width="1.25" style="30" customWidth="1"/>
    <col min="6164" max="6164" width="2.5" style="30" customWidth="1"/>
    <col min="6165" max="6168" width="1.25" style="30" customWidth="1"/>
    <col min="6169" max="6169" width="2.5" style="30" customWidth="1"/>
    <col min="6170" max="6172" width="1.25" style="30" customWidth="1"/>
    <col min="6173" max="6173" width="2.5" style="30" customWidth="1"/>
    <col min="6174" max="6174" width="1.875" style="30" customWidth="1"/>
    <col min="6175" max="6177" width="3.125" style="30" customWidth="1"/>
    <col min="6178" max="6178" width="2.125" style="30" customWidth="1"/>
    <col min="6179" max="6180" width="2.625" style="30" customWidth="1"/>
    <col min="6181" max="6181" width="2.125" style="30" customWidth="1"/>
    <col min="6182" max="6183" width="2.625" style="30" customWidth="1"/>
    <col min="6184" max="6184" width="2.125" style="30" customWidth="1"/>
    <col min="6185" max="6186" width="2.625" style="30" customWidth="1"/>
    <col min="6187" max="6187" width="2.125" style="30" customWidth="1"/>
    <col min="6188" max="6189" width="2.625" style="30" customWidth="1"/>
    <col min="6190" max="6190" width="2.125" style="30" customWidth="1"/>
    <col min="6191" max="6192" width="2.625" style="30" customWidth="1"/>
    <col min="6193" max="6402" width="3.125" style="30"/>
    <col min="6403" max="6403" width="2.625" style="30" customWidth="1"/>
    <col min="6404" max="6405" width="2.75" style="30" customWidth="1"/>
    <col min="6406" max="6406" width="2.5" style="30" customWidth="1"/>
    <col min="6407" max="6409" width="1.25" style="30" customWidth="1"/>
    <col min="6410" max="6410" width="2.5" style="30" customWidth="1"/>
    <col min="6411" max="6414" width="1.25" style="30" customWidth="1"/>
    <col min="6415" max="6415" width="2.5" style="30" customWidth="1"/>
    <col min="6416" max="6416" width="1.25" style="30" customWidth="1"/>
    <col min="6417" max="6418" width="0.625" style="30" customWidth="1"/>
    <col min="6419" max="6419" width="1.25" style="30" customWidth="1"/>
    <col min="6420" max="6420" width="2.5" style="30" customWidth="1"/>
    <col min="6421" max="6424" width="1.25" style="30" customWidth="1"/>
    <col min="6425" max="6425" width="2.5" style="30" customWidth="1"/>
    <col min="6426" max="6428" width="1.25" style="30" customWidth="1"/>
    <col min="6429" max="6429" width="2.5" style="30" customWidth="1"/>
    <col min="6430" max="6430" width="1.875" style="30" customWidth="1"/>
    <col min="6431" max="6433" width="3.125" style="30" customWidth="1"/>
    <col min="6434" max="6434" width="2.125" style="30" customWidth="1"/>
    <col min="6435" max="6436" width="2.625" style="30" customWidth="1"/>
    <col min="6437" max="6437" width="2.125" style="30" customWidth="1"/>
    <col min="6438" max="6439" width="2.625" style="30" customWidth="1"/>
    <col min="6440" max="6440" width="2.125" style="30" customWidth="1"/>
    <col min="6441" max="6442" width="2.625" style="30" customWidth="1"/>
    <col min="6443" max="6443" width="2.125" style="30" customWidth="1"/>
    <col min="6444" max="6445" width="2.625" style="30" customWidth="1"/>
    <col min="6446" max="6446" width="2.125" style="30" customWidth="1"/>
    <col min="6447" max="6448" width="2.625" style="30" customWidth="1"/>
    <col min="6449" max="6658" width="3.125" style="30"/>
    <col min="6659" max="6659" width="2.625" style="30" customWidth="1"/>
    <col min="6660" max="6661" width="2.75" style="30" customWidth="1"/>
    <col min="6662" max="6662" width="2.5" style="30" customWidth="1"/>
    <col min="6663" max="6665" width="1.25" style="30" customWidth="1"/>
    <col min="6666" max="6666" width="2.5" style="30" customWidth="1"/>
    <col min="6667" max="6670" width="1.25" style="30" customWidth="1"/>
    <col min="6671" max="6671" width="2.5" style="30" customWidth="1"/>
    <col min="6672" max="6672" width="1.25" style="30" customWidth="1"/>
    <col min="6673" max="6674" width="0.625" style="30" customWidth="1"/>
    <col min="6675" max="6675" width="1.25" style="30" customWidth="1"/>
    <col min="6676" max="6676" width="2.5" style="30" customWidth="1"/>
    <col min="6677" max="6680" width="1.25" style="30" customWidth="1"/>
    <col min="6681" max="6681" width="2.5" style="30" customWidth="1"/>
    <col min="6682" max="6684" width="1.25" style="30" customWidth="1"/>
    <col min="6685" max="6685" width="2.5" style="30" customWidth="1"/>
    <col min="6686" max="6686" width="1.875" style="30" customWidth="1"/>
    <col min="6687" max="6689" width="3.125" style="30" customWidth="1"/>
    <col min="6690" max="6690" width="2.125" style="30" customWidth="1"/>
    <col min="6691" max="6692" width="2.625" style="30" customWidth="1"/>
    <col min="6693" max="6693" width="2.125" style="30" customWidth="1"/>
    <col min="6694" max="6695" width="2.625" style="30" customWidth="1"/>
    <col min="6696" max="6696" width="2.125" style="30" customWidth="1"/>
    <col min="6697" max="6698" width="2.625" style="30" customWidth="1"/>
    <col min="6699" max="6699" width="2.125" style="30" customWidth="1"/>
    <col min="6700" max="6701" width="2.625" style="30" customWidth="1"/>
    <col min="6702" max="6702" width="2.125" style="30" customWidth="1"/>
    <col min="6703" max="6704" width="2.625" style="30" customWidth="1"/>
    <col min="6705" max="6914" width="3.125" style="30"/>
    <col min="6915" max="6915" width="2.625" style="30" customWidth="1"/>
    <col min="6916" max="6917" width="2.75" style="30" customWidth="1"/>
    <col min="6918" max="6918" width="2.5" style="30" customWidth="1"/>
    <col min="6919" max="6921" width="1.25" style="30" customWidth="1"/>
    <col min="6922" max="6922" width="2.5" style="30" customWidth="1"/>
    <col min="6923" max="6926" width="1.25" style="30" customWidth="1"/>
    <col min="6927" max="6927" width="2.5" style="30" customWidth="1"/>
    <col min="6928" max="6928" width="1.25" style="30" customWidth="1"/>
    <col min="6929" max="6930" width="0.625" style="30" customWidth="1"/>
    <col min="6931" max="6931" width="1.25" style="30" customWidth="1"/>
    <col min="6932" max="6932" width="2.5" style="30" customWidth="1"/>
    <col min="6933" max="6936" width="1.25" style="30" customWidth="1"/>
    <col min="6937" max="6937" width="2.5" style="30" customWidth="1"/>
    <col min="6938" max="6940" width="1.25" style="30" customWidth="1"/>
    <col min="6941" max="6941" width="2.5" style="30" customWidth="1"/>
    <col min="6942" max="6942" width="1.875" style="30" customWidth="1"/>
    <col min="6943" max="6945" width="3.125" style="30" customWidth="1"/>
    <col min="6946" max="6946" width="2.125" style="30" customWidth="1"/>
    <col min="6947" max="6948" width="2.625" style="30" customWidth="1"/>
    <col min="6949" max="6949" width="2.125" style="30" customWidth="1"/>
    <col min="6950" max="6951" width="2.625" style="30" customWidth="1"/>
    <col min="6952" max="6952" width="2.125" style="30" customWidth="1"/>
    <col min="6953" max="6954" width="2.625" style="30" customWidth="1"/>
    <col min="6955" max="6955" width="2.125" style="30" customWidth="1"/>
    <col min="6956" max="6957" width="2.625" style="30" customWidth="1"/>
    <col min="6958" max="6958" width="2.125" style="30" customWidth="1"/>
    <col min="6959" max="6960" width="2.625" style="30" customWidth="1"/>
    <col min="6961" max="7170" width="3.125" style="30"/>
    <col min="7171" max="7171" width="2.625" style="30" customWidth="1"/>
    <col min="7172" max="7173" width="2.75" style="30" customWidth="1"/>
    <col min="7174" max="7174" width="2.5" style="30" customWidth="1"/>
    <col min="7175" max="7177" width="1.25" style="30" customWidth="1"/>
    <col min="7178" max="7178" width="2.5" style="30" customWidth="1"/>
    <col min="7179" max="7182" width="1.25" style="30" customWidth="1"/>
    <col min="7183" max="7183" width="2.5" style="30" customWidth="1"/>
    <col min="7184" max="7184" width="1.25" style="30" customWidth="1"/>
    <col min="7185" max="7186" width="0.625" style="30" customWidth="1"/>
    <col min="7187" max="7187" width="1.25" style="30" customWidth="1"/>
    <col min="7188" max="7188" width="2.5" style="30" customWidth="1"/>
    <col min="7189" max="7192" width="1.25" style="30" customWidth="1"/>
    <col min="7193" max="7193" width="2.5" style="30" customWidth="1"/>
    <col min="7194" max="7196" width="1.25" style="30" customWidth="1"/>
    <col min="7197" max="7197" width="2.5" style="30" customWidth="1"/>
    <col min="7198" max="7198" width="1.875" style="30" customWidth="1"/>
    <col min="7199" max="7201" width="3.125" style="30" customWidth="1"/>
    <col min="7202" max="7202" width="2.125" style="30" customWidth="1"/>
    <col min="7203" max="7204" width="2.625" style="30" customWidth="1"/>
    <col min="7205" max="7205" width="2.125" style="30" customWidth="1"/>
    <col min="7206" max="7207" width="2.625" style="30" customWidth="1"/>
    <col min="7208" max="7208" width="2.125" style="30" customWidth="1"/>
    <col min="7209" max="7210" width="2.625" style="30" customWidth="1"/>
    <col min="7211" max="7211" width="2.125" style="30" customWidth="1"/>
    <col min="7212" max="7213" width="2.625" style="30" customWidth="1"/>
    <col min="7214" max="7214" width="2.125" style="30" customWidth="1"/>
    <col min="7215" max="7216" width="2.625" style="30" customWidth="1"/>
    <col min="7217" max="7426" width="3.125" style="30"/>
    <col min="7427" max="7427" width="2.625" style="30" customWidth="1"/>
    <col min="7428" max="7429" width="2.75" style="30" customWidth="1"/>
    <col min="7430" max="7430" width="2.5" style="30" customWidth="1"/>
    <col min="7431" max="7433" width="1.25" style="30" customWidth="1"/>
    <col min="7434" max="7434" width="2.5" style="30" customWidth="1"/>
    <col min="7435" max="7438" width="1.25" style="30" customWidth="1"/>
    <col min="7439" max="7439" width="2.5" style="30" customWidth="1"/>
    <col min="7440" max="7440" width="1.25" style="30" customWidth="1"/>
    <col min="7441" max="7442" width="0.625" style="30" customWidth="1"/>
    <col min="7443" max="7443" width="1.25" style="30" customWidth="1"/>
    <col min="7444" max="7444" width="2.5" style="30" customWidth="1"/>
    <col min="7445" max="7448" width="1.25" style="30" customWidth="1"/>
    <col min="7449" max="7449" width="2.5" style="30" customWidth="1"/>
    <col min="7450" max="7452" width="1.25" style="30" customWidth="1"/>
    <col min="7453" max="7453" width="2.5" style="30" customWidth="1"/>
    <col min="7454" max="7454" width="1.875" style="30" customWidth="1"/>
    <col min="7455" max="7457" width="3.125" style="30" customWidth="1"/>
    <col min="7458" max="7458" width="2.125" style="30" customWidth="1"/>
    <col min="7459" max="7460" width="2.625" style="30" customWidth="1"/>
    <col min="7461" max="7461" width="2.125" style="30" customWidth="1"/>
    <col min="7462" max="7463" width="2.625" style="30" customWidth="1"/>
    <col min="7464" max="7464" width="2.125" style="30" customWidth="1"/>
    <col min="7465" max="7466" width="2.625" style="30" customWidth="1"/>
    <col min="7467" max="7467" width="2.125" style="30" customWidth="1"/>
    <col min="7468" max="7469" width="2.625" style="30" customWidth="1"/>
    <col min="7470" max="7470" width="2.125" style="30" customWidth="1"/>
    <col min="7471" max="7472" width="2.625" style="30" customWidth="1"/>
    <col min="7473" max="7682" width="3.125" style="30"/>
    <col min="7683" max="7683" width="2.625" style="30" customWidth="1"/>
    <col min="7684" max="7685" width="2.75" style="30" customWidth="1"/>
    <col min="7686" max="7686" width="2.5" style="30" customWidth="1"/>
    <col min="7687" max="7689" width="1.25" style="30" customWidth="1"/>
    <col min="7690" max="7690" width="2.5" style="30" customWidth="1"/>
    <col min="7691" max="7694" width="1.25" style="30" customWidth="1"/>
    <col min="7695" max="7695" width="2.5" style="30" customWidth="1"/>
    <col min="7696" max="7696" width="1.25" style="30" customWidth="1"/>
    <col min="7697" max="7698" width="0.625" style="30" customWidth="1"/>
    <col min="7699" max="7699" width="1.25" style="30" customWidth="1"/>
    <col min="7700" max="7700" width="2.5" style="30" customWidth="1"/>
    <col min="7701" max="7704" width="1.25" style="30" customWidth="1"/>
    <col min="7705" max="7705" width="2.5" style="30" customWidth="1"/>
    <col min="7706" max="7708" width="1.25" style="30" customWidth="1"/>
    <col min="7709" max="7709" width="2.5" style="30" customWidth="1"/>
    <col min="7710" max="7710" width="1.875" style="30" customWidth="1"/>
    <col min="7711" max="7713" width="3.125" style="30" customWidth="1"/>
    <col min="7714" max="7714" width="2.125" style="30" customWidth="1"/>
    <col min="7715" max="7716" width="2.625" style="30" customWidth="1"/>
    <col min="7717" max="7717" width="2.125" style="30" customWidth="1"/>
    <col min="7718" max="7719" width="2.625" style="30" customWidth="1"/>
    <col min="7720" max="7720" width="2.125" style="30" customWidth="1"/>
    <col min="7721" max="7722" width="2.625" style="30" customWidth="1"/>
    <col min="7723" max="7723" width="2.125" style="30" customWidth="1"/>
    <col min="7724" max="7725" width="2.625" style="30" customWidth="1"/>
    <col min="7726" max="7726" width="2.125" style="30" customWidth="1"/>
    <col min="7727" max="7728" width="2.625" style="30" customWidth="1"/>
    <col min="7729" max="7938" width="3.125" style="30"/>
    <col min="7939" max="7939" width="2.625" style="30" customWidth="1"/>
    <col min="7940" max="7941" width="2.75" style="30" customWidth="1"/>
    <col min="7942" max="7942" width="2.5" style="30" customWidth="1"/>
    <col min="7943" max="7945" width="1.25" style="30" customWidth="1"/>
    <col min="7946" max="7946" width="2.5" style="30" customWidth="1"/>
    <col min="7947" max="7950" width="1.25" style="30" customWidth="1"/>
    <col min="7951" max="7951" width="2.5" style="30" customWidth="1"/>
    <col min="7952" max="7952" width="1.25" style="30" customWidth="1"/>
    <col min="7953" max="7954" width="0.625" style="30" customWidth="1"/>
    <col min="7955" max="7955" width="1.25" style="30" customWidth="1"/>
    <col min="7956" max="7956" width="2.5" style="30" customWidth="1"/>
    <col min="7957" max="7960" width="1.25" style="30" customWidth="1"/>
    <col min="7961" max="7961" width="2.5" style="30" customWidth="1"/>
    <col min="7962" max="7964" width="1.25" style="30" customWidth="1"/>
    <col min="7965" max="7965" width="2.5" style="30" customWidth="1"/>
    <col min="7966" max="7966" width="1.875" style="30" customWidth="1"/>
    <col min="7967" max="7969" width="3.125" style="30" customWidth="1"/>
    <col min="7970" max="7970" width="2.125" style="30" customWidth="1"/>
    <col min="7971" max="7972" width="2.625" style="30" customWidth="1"/>
    <col min="7973" max="7973" width="2.125" style="30" customWidth="1"/>
    <col min="7974" max="7975" width="2.625" style="30" customWidth="1"/>
    <col min="7976" max="7976" width="2.125" style="30" customWidth="1"/>
    <col min="7977" max="7978" width="2.625" style="30" customWidth="1"/>
    <col min="7979" max="7979" width="2.125" style="30" customWidth="1"/>
    <col min="7980" max="7981" width="2.625" style="30" customWidth="1"/>
    <col min="7982" max="7982" width="2.125" style="30" customWidth="1"/>
    <col min="7983" max="7984" width="2.625" style="30" customWidth="1"/>
    <col min="7985" max="8194" width="3.125" style="30"/>
    <col min="8195" max="8195" width="2.625" style="30" customWidth="1"/>
    <col min="8196" max="8197" width="2.75" style="30" customWidth="1"/>
    <col min="8198" max="8198" width="2.5" style="30" customWidth="1"/>
    <col min="8199" max="8201" width="1.25" style="30" customWidth="1"/>
    <col min="8202" max="8202" width="2.5" style="30" customWidth="1"/>
    <col min="8203" max="8206" width="1.25" style="30" customWidth="1"/>
    <col min="8207" max="8207" width="2.5" style="30" customWidth="1"/>
    <col min="8208" max="8208" width="1.25" style="30" customWidth="1"/>
    <col min="8209" max="8210" width="0.625" style="30" customWidth="1"/>
    <col min="8211" max="8211" width="1.25" style="30" customWidth="1"/>
    <col min="8212" max="8212" width="2.5" style="30" customWidth="1"/>
    <col min="8213" max="8216" width="1.25" style="30" customWidth="1"/>
    <col min="8217" max="8217" width="2.5" style="30" customWidth="1"/>
    <col min="8218" max="8220" width="1.25" style="30" customWidth="1"/>
    <col min="8221" max="8221" width="2.5" style="30" customWidth="1"/>
    <col min="8222" max="8222" width="1.875" style="30" customWidth="1"/>
    <col min="8223" max="8225" width="3.125" style="30" customWidth="1"/>
    <col min="8226" max="8226" width="2.125" style="30" customWidth="1"/>
    <col min="8227" max="8228" width="2.625" style="30" customWidth="1"/>
    <col min="8229" max="8229" width="2.125" style="30" customWidth="1"/>
    <col min="8230" max="8231" width="2.625" style="30" customWidth="1"/>
    <col min="8232" max="8232" width="2.125" style="30" customWidth="1"/>
    <col min="8233" max="8234" width="2.625" style="30" customWidth="1"/>
    <col min="8235" max="8235" width="2.125" style="30" customWidth="1"/>
    <col min="8236" max="8237" width="2.625" style="30" customWidth="1"/>
    <col min="8238" max="8238" width="2.125" style="30" customWidth="1"/>
    <col min="8239" max="8240" width="2.625" style="30" customWidth="1"/>
    <col min="8241" max="8450" width="3.125" style="30"/>
    <col min="8451" max="8451" width="2.625" style="30" customWidth="1"/>
    <col min="8452" max="8453" width="2.75" style="30" customWidth="1"/>
    <col min="8454" max="8454" width="2.5" style="30" customWidth="1"/>
    <col min="8455" max="8457" width="1.25" style="30" customWidth="1"/>
    <col min="8458" max="8458" width="2.5" style="30" customWidth="1"/>
    <col min="8459" max="8462" width="1.25" style="30" customWidth="1"/>
    <col min="8463" max="8463" width="2.5" style="30" customWidth="1"/>
    <col min="8464" max="8464" width="1.25" style="30" customWidth="1"/>
    <col min="8465" max="8466" width="0.625" style="30" customWidth="1"/>
    <col min="8467" max="8467" width="1.25" style="30" customWidth="1"/>
    <col min="8468" max="8468" width="2.5" style="30" customWidth="1"/>
    <col min="8469" max="8472" width="1.25" style="30" customWidth="1"/>
    <col min="8473" max="8473" width="2.5" style="30" customWidth="1"/>
    <col min="8474" max="8476" width="1.25" style="30" customWidth="1"/>
    <col min="8477" max="8477" width="2.5" style="30" customWidth="1"/>
    <col min="8478" max="8478" width="1.875" style="30" customWidth="1"/>
    <col min="8479" max="8481" width="3.125" style="30" customWidth="1"/>
    <col min="8482" max="8482" width="2.125" style="30" customWidth="1"/>
    <col min="8483" max="8484" width="2.625" style="30" customWidth="1"/>
    <col min="8485" max="8485" width="2.125" style="30" customWidth="1"/>
    <col min="8486" max="8487" width="2.625" style="30" customWidth="1"/>
    <col min="8488" max="8488" width="2.125" style="30" customWidth="1"/>
    <col min="8489" max="8490" width="2.625" style="30" customWidth="1"/>
    <col min="8491" max="8491" width="2.125" style="30" customWidth="1"/>
    <col min="8492" max="8493" width="2.625" style="30" customWidth="1"/>
    <col min="8494" max="8494" width="2.125" style="30" customWidth="1"/>
    <col min="8495" max="8496" width="2.625" style="30" customWidth="1"/>
    <col min="8497" max="8706" width="3.125" style="30"/>
    <col min="8707" max="8707" width="2.625" style="30" customWidth="1"/>
    <col min="8708" max="8709" width="2.75" style="30" customWidth="1"/>
    <col min="8710" max="8710" width="2.5" style="30" customWidth="1"/>
    <col min="8711" max="8713" width="1.25" style="30" customWidth="1"/>
    <col min="8714" max="8714" width="2.5" style="30" customWidth="1"/>
    <col min="8715" max="8718" width="1.25" style="30" customWidth="1"/>
    <col min="8719" max="8719" width="2.5" style="30" customWidth="1"/>
    <col min="8720" max="8720" width="1.25" style="30" customWidth="1"/>
    <col min="8721" max="8722" width="0.625" style="30" customWidth="1"/>
    <col min="8723" max="8723" width="1.25" style="30" customWidth="1"/>
    <col min="8724" max="8724" width="2.5" style="30" customWidth="1"/>
    <col min="8725" max="8728" width="1.25" style="30" customWidth="1"/>
    <col min="8729" max="8729" width="2.5" style="30" customWidth="1"/>
    <col min="8730" max="8732" width="1.25" style="30" customWidth="1"/>
    <col min="8733" max="8733" width="2.5" style="30" customWidth="1"/>
    <col min="8734" max="8734" width="1.875" style="30" customWidth="1"/>
    <col min="8735" max="8737" width="3.125" style="30" customWidth="1"/>
    <col min="8738" max="8738" width="2.125" style="30" customWidth="1"/>
    <col min="8739" max="8740" width="2.625" style="30" customWidth="1"/>
    <col min="8741" max="8741" width="2.125" style="30" customWidth="1"/>
    <col min="8742" max="8743" width="2.625" style="30" customWidth="1"/>
    <col min="8744" max="8744" width="2.125" style="30" customWidth="1"/>
    <col min="8745" max="8746" width="2.625" style="30" customWidth="1"/>
    <col min="8747" max="8747" width="2.125" style="30" customWidth="1"/>
    <col min="8748" max="8749" width="2.625" style="30" customWidth="1"/>
    <col min="8750" max="8750" width="2.125" style="30" customWidth="1"/>
    <col min="8751" max="8752" width="2.625" style="30" customWidth="1"/>
    <col min="8753" max="8962" width="3.125" style="30"/>
    <col min="8963" max="8963" width="2.625" style="30" customWidth="1"/>
    <col min="8964" max="8965" width="2.75" style="30" customWidth="1"/>
    <col min="8966" max="8966" width="2.5" style="30" customWidth="1"/>
    <col min="8967" max="8969" width="1.25" style="30" customWidth="1"/>
    <col min="8970" max="8970" width="2.5" style="30" customWidth="1"/>
    <col min="8971" max="8974" width="1.25" style="30" customWidth="1"/>
    <col min="8975" max="8975" width="2.5" style="30" customWidth="1"/>
    <col min="8976" max="8976" width="1.25" style="30" customWidth="1"/>
    <col min="8977" max="8978" width="0.625" style="30" customWidth="1"/>
    <col min="8979" max="8979" width="1.25" style="30" customWidth="1"/>
    <col min="8980" max="8980" width="2.5" style="30" customWidth="1"/>
    <col min="8981" max="8984" width="1.25" style="30" customWidth="1"/>
    <col min="8985" max="8985" width="2.5" style="30" customWidth="1"/>
    <col min="8986" max="8988" width="1.25" style="30" customWidth="1"/>
    <col min="8989" max="8989" width="2.5" style="30" customWidth="1"/>
    <col min="8990" max="8990" width="1.875" style="30" customWidth="1"/>
    <col min="8991" max="8993" width="3.125" style="30" customWidth="1"/>
    <col min="8994" max="8994" width="2.125" style="30" customWidth="1"/>
    <col min="8995" max="8996" width="2.625" style="30" customWidth="1"/>
    <col min="8997" max="8997" width="2.125" style="30" customWidth="1"/>
    <col min="8998" max="8999" width="2.625" style="30" customWidth="1"/>
    <col min="9000" max="9000" width="2.125" style="30" customWidth="1"/>
    <col min="9001" max="9002" width="2.625" style="30" customWidth="1"/>
    <col min="9003" max="9003" width="2.125" style="30" customWidth="1"/>
    <col min="9004" max="9005" width="2.625" style="30" customWidth="1"/>
    <col min="9006" max="9006" width="2.125" style="30" customWidth="1"/>
    <col min="9007" max="9008" width="2.625" style="30" customWidth="1"/>
    <col min="9009" max="9218" width="3.125" style="30"/>
    <col min="9219" max="9219" width="2.625" style="30" customWidth="1"/>
    <col min="9220" max="9221" width="2.75" style="30" customWidth="1"/>
    <col min="9222" max="9222" width="2.5" style="30" customWidth="1"/>
    <col min="9223" max="9225" width="1.25" style="30" customWidth="1"/>
    <col min="9226" max="9226" width="2.5" style="30" customWidth="1"/>
    <col min="9227" max="9230" width="1.25" style="30" customWidth="1"/>
    <col min="9231" max="9231" width="2.5" style="30" customWidth="1"/>
    <col min="9232" max="9232" width="1.25" style="30" customWidth="1"/>
    <col min="9233" max="9234" width="0.625" style="30" customWidth="1"/>
    <col min="9235" max="9235" width="1.25" style="30" customWidth="1"/>
    <col min="9236" max="9236" width="2.5" style="30" customWidth="1"/>
    <col min="9237" max="9240" width="1.25" style="30" customWidth="1"/>
    <col min="9241" max="9241" width="2.5" style="30" customWidth="1"/>
    <col min="9242" max="9244" width="1.25" style="30" customWidth="1"/>
    <col min="9245" max="9245" width="2.5" style="30" customWidth="1"/>
    <col min="9246" max="9246" width="1.875" style="30" customWidth="1"/>
    <col min="9247" max="9249" width="3.125" style="30" customWidth="1"/>
    <col min="9250" max="9250" width="2.125" style="30" customWidth="1"/>
    <col min="9251" max="9252" width="2.625" style="30" customWidth="1"/>
    <col min="9253" max="9253" width="2.125" style="30" customWidth="1"/>
    <col min="9254" max="9255" width="2.625" style="30" customWidth="1"/>
    <col min="9256" max="9256" width="2.125" style="30" customWidth="1"/>
    <col min="9257" max="9258" width="2.625" style="30" customWidth="1"/>
    <col min="9259" max="9259" width="2.125" style="30" customWidth="1"/>
    <col min="9260" max="9261" width="2.625" style="30" customWidth="1"/>
    <col min="9262" max="9262" width="2.125" style="30" customWidth="1"/>
    <col min="9263" max="9264" width="2.625" style="30" customWidth="1"/>
    <col min="9265" max="9474" width="3.125" style="30"/>
    <col min="9475" max="9475" width="2.625" style="30" customWidth="1"/>
    <col min="9476" max="9477" width="2.75" style="30" customWidth="1"/>
    <col min="9478" max="9478" width="2.5" style="30" customWidth="1"/>
    <col min="9479" max="9481" width="1.25" style="30" customWidth="1"/>
    <col min="9482" max="9482" width="2.5" style="30" customWidth="1"/>
    <col min="9483" max="9486" width="1.25" style="30" customWidth="1"/>
    <col min="9487" max="9487" width="2.5" style="30" customWidth="1"/>
    <col min="9488" max="9488" width="1.25" style="30" customWidth="1"/>
    <col min="9489" max="9490" width="0.625" style="30" customWidth="1"/>
    <col min="9491" max="9491" width="1.25" style="30" customWidth="1"/>
    <col min="9492" max="9492" width="2.5" style="30" customWidth="1"/>
    <col min="9493" max="9496" width="1.25" style="30" customWidth="1"/>
    <col min="9497" max="9497" width="2.5" style="30" customWidth="1"/>
    <col min="9498" max="9500" width="1.25" style="30" customWidth="1"/>
    <col min="9501" max="9501" width="2.5" style="30" customWidth="1"/>
    <col min="9502" max="9502" width="1.875" style="30" customWidth="1"/>
    <col min="9503" max="9505" width="3.125" style="30" customWidth="1"/>
    <col min="9506" max="9506" width="2.125" style="30" customWidth="1"/>
    <col min="9507" max="9508" width="2.625" style="30" customWidth="1"/>
    <col min="9509" max="9509" width="2.125" style="30" customWidth="1"/>
    <col min="9510" max="9511" width="2.625" style="30" customWidth="1"/>
    <col min="9512" max="9512" width="2.125" style="30" customWidth="1"/>
    <col min="9513" max="9514" width="2.625" style="30" customWidth="1"/>
    <col min="9515" max="9515" width="2.125" style="30" customWidth="1"/>
    <col min="9516" max="9517" width="2.625" style="30" customWidth="1"/>
    <col min="9518" max="9518" width="2.125" style="30" customWidth="1"/>
    <col min="9519" max="9520" width="2.625" style="30" customWidth="1"/>
    <col min="9521" max="9730" width="3.125" style="30"/>
    <col min="9731" max="9731" width="2.625" style="30" customWidth="1"/>
    <col min="9732" max="9733" width="2.75" style="30" customWidth="1"/>
    <col min="9734" max="9734" width="2.5" style="30" customWidth="1"/>
    <col min="9735" max="9737" width="1.25" style="30" customWidth="1"/>
    <col min="9738" max="9738" width="2.5" style="30" customWidth="1"/>
    <col min="9739" max="9742" width="1.25" style="30" customWidth="1"/>
    <col min="9743" max="9743" width="2.5" style="30" customWidth="1"/>
    <col min="9744" max="9744" width="1.25" style="30" customWidth="1"/>
    <col min="9745" max="9746" width="0.625" style="30" customWidth="1"/>
    <col min="9747" max="9747" width="1.25" style="30" customWidth="1"/>
    <col min="9748" max="9748" width="2.5" style="30" customWidth="1"/>
    <col min="9749" max="9752" width="1.25" style="30" customWidth="1"/>
    <col min="9753" max="9753" width="2.5" style="30" customWidth="1"/>
    <col min="9754" max="9756" width="1.25" style="30" customWidth="1"/>
    <col min="9757" max="9757" width="2.5" style="30" customWidth="1"/>
    <col min="9758" max="9758" width="1.875" style="30" customWidth="1"/>
    <col min="9759" max="9761" width="3.125" style="30" customWidth="1"/>
    <col min="9762" max="9762" width="2.125" style="30" customWidth="1"/>
    <col min="9763" max="9764" width="2.625" style="30" customWidth="1"/>
    <col min="9765" max="9765" width="2.125" style="30" customWidth="1"/>
    <col min="9766" max="9767" width="2.625" style="30" customWidth="1"/>
    <col min="9768" max="9768" width="2.125" style="30" customWidth="1"/>
    <col min="9769" max="9770" width="2.625" style="30" customWidth="1"/>
    <col min="9771" max="9771" width="2.125" style="30" customWidth="1"/>
    <col min="9772" max="9773" width="2.625" style="30" customWidth="1"/>
    <col min="9774" max="9774" width="2.125" style="30" customWidth="1"/>
    <col min="9775" max="9776" width="2.625" style="30" customWidth="1"/>
    <col min="9777" max="9986" width="3.125" style="30"/>
    <col min="9987" max="9987" width="2.625" style="30" customWidth="1"/>
    <col min="9988" max="9989" width="2.75" style="30" customWidth="1"/>
    <col min="9990" max="9990" width="2.5" style="30" customWidth="1"/>
    <col min="9991" max="9993" width="1.25" style="30" customWidth="1"/>
    <col min="9994" max="9994" width="2.5" style="30" customWidth="1"/>
    <col min="9995" max="9998" width="1.25" style="30" customWidth="1"/>
    <col min="9999" max="9999" width="2.5" style="30" customWidth="1"/>
    <col min="10000" max="10000" width="1.25" style="30" customWidth="1"/>
    <col min="10001" max="10002" width="0.625" style="30" customWidth="1"/>
    <col min="10003" max="10003" width="1.25" style="30" customWidth="1"/>
    <col min="10004" max="10004" width="2.5" style="30" customWidth="1"/>
    <col min="10005" max="10008" width="1.25" style="30" customWidth="1"/>
    <col min="10009" max="10009" width="2.5" style="30" customWidth="1"/>
    <col min="10010" max="10012" width="1.25" style="30" customWidth="1"/>
    <col min="10013" max="10013" width="2.5" style="30" customWidth="1"/>
    <col min="10014" max="10014" width="1.875" style="30" customWidth="1"/>
    <col min="10015" max="10017" width="3.125" style="30" customWidth="1"/>
    <col min="10018" max="10018" width="2.125" style="30" customWidth="1"/>
    <col min="10019" max="10020" width="2.625" style="30" customWidth="1"/>
    <col min="10021" max="10021" width="2.125" style="30" customWidth="1"/>
    <col min="10022" max="10023" width="2.625" style="30" customWidth="1"/>
    <col min="10024" max="10024" width="2.125" style="30" customWidth="1"/>
    <col min="10025" max="10026" width="2.625" style="30" customWidth="1"/>
    <col min="10027" max="10027" width="2.125" style="30" customWidth="1"/>
    <col min="10028" max="10029" width="2.625" style="30" customWidth="1"/>
    <col min="10030" max="10030" width="2.125" style="30" customWidth="1"/>
    <col min="10031" max="10032" width="2.625" style="30" customWidth="1"/>
    <col min="10033" max="10242" width="3.125" style="30"/>
    <col min="10243" max="10243" width="2.625" style="30" customWidth="1"/>
    <col min="10244" max="10245" width="2.75" style="30" customWidth="1"/>
    <col min="10246" max="10246" width="2.5" style="30" customWidth="1"/>
    <col min="10247" max="10249" width="1.25" style="30" customWidth="1"/>
    <col min="10250" max="10250" width="2.5" style="30" customWidth="1"/>
    <col min="10251" max="10254" width="1.25" style="30" customWidth="1"/>
    <col min="10255" max="10255" width="2.5" style="30" customWidth="1"/>
    <col min="10256" max="10256" width="1.25" style="30" customWidth="1"/>
    <col min="10257" max="10258" width="0.625" style="30" customWidth="1"/>
    <col min="10259" max="10259" width="1.25" style="30" customWidth="1"/>
    <col min="10260" max="10260" width="2.5" style="30" customWidth="1"/>
    <col min="10261" max="10264" width="1.25" style="30" customWidth="1"/>
    <col min="10265" max="10265" width="2.5" style="30" customWidth="1"/>
    <col min="10266" max="10268" width="1.25" style="30" customWidth="1"/>
    <col min="10269" max="10269" width="2.5" style="30" customWidth="1"/>
    <col min="10270" max="10270" width="1.875" style="30" customWidth="1"/>
    <col min="10271" max="10273" width="3.125" style="30" customWidth="1"/>
    <col min="10274" max="10274" width="2.125" style="30" customWidth="1"/>
    <col min="10275" max="10276" width="2.625" style="30" customWidth="1"/>
    <col min="10277" max="10277" width="2.125" style="30" customWidth="1"/>
    <col min="10278" max="10279" width="2.625" style="30" customWidth="1"/>
    <col min="10280" max="10280" width="2.125" style="30" customWidth="1"/>
    <col min="10281" max="10282" width="2.625" style="30" customWidth="1"/>
    <col min="10283" max="10283" width="2.125" style="30" customWidth="1"/>
    <col min="10284" max="10285" width="2.625" style="30" customWidth="1"/>
    <col min="10286" max="10286" width="2.125" style="30" customWidth="1"/>
    <col min="10287" max="10288" width="2.625" style="30" customWidth="1"/>
    <col min="10289" max="10498" width="3.125" style="30"/>
    <col min="10499" max="10499" width="2.625" style="30" customWidth="1"/>
    <col min="10500" max="10501" width="2.75" style="30" customWidth="1"/>
    <col min="10502" max="10502" width="2.5" style="30" customWidth="1"/>
    <col min="10503" max="10505" width="1.25" style="30" customWidth="1"/>
    <col min="10506" max="10506" width="2.5" style="30" customWidth="1"/>
    <col min="10507" max="10510" width="1.25" style="30" customWidth="1"/>
    <col min="10511" max="10511" width="2.5" style="30" customWidth="1"/>
    <col min="10512" max="10512" width="1.25" style="30" customWidth="1"/>
    <col min="10513" max="10514" width="0.625" style="30" customWidth="1"/>
    <col min="10515" max="10515" width="1.25" style="30" customWidth="1"/>
    <col min="10516" max="10516" width="2.5" style="30" customWidth="1"/>
    <col min="10517" max="10520" width="1.25" style="30" customWidth="1"/>
    <col min="10521" max="10521" width="2.5" style="30" customWidth="1"/>
    <col min="10522" max="10524" width="1.25" style="30" customWidth="1"/>
    <col min="10525" max="10525" width="2.5" style="30" customWidth="1"/>
    <col min="10526" max="10526" width="1.875" style="30" customWidth="1"/>
    <col min="10527" max="10529" width="3.125" style="30" customWidth="1"/>
    <col min="10530" max="10530" width="2.125" style="30" customWidth="1"/>
    <col min="10531" max="10532" width="2.625" style="30" customWidth="1"/>
    <col min="10533" max="10533" width="2.125" style="30" customWidth="1"/>
    <col min="10534" max="10535" width="2.625" style="30" customWidth="1"/>
    <col min="10536" max="10536" width="2.125" style="30" customWidth="1"/>
    <col min="10537" max="10538" width="2.625" style="30" customWidth="1"/>
    <col min="10539" max="10539" width="2.125" style="30" customWidth="1"/>
    <col min="10540" max="10541" width="2.625" style="30" customWidth="1"/>
    <col min="10542" max="10542" width="2.125" style="30" customWidth="1"/>
    <col min="10543" max="10544" width="2.625" style="30" customWidth="1"/>
    <col min="10545" max="10754" width="3.125" style="30"/>
    <col min="10755" max="10755" width="2.625" style="30" customWidth="1"/>
    <col min="10756" max="10757" width="2.75" style="30" customWidth="1"/>
    <col min="10758" max="10758" width="2.5" style="30" customWidth="1"/>
    <col min="10759" max="10761" width="1.25" style="30" customWidth="1"/>
    <col min="10762" max="10762" width="2.5" style="30" customWidth="1"/>
    <col min="10763" max="10766" width="1.25" style="30" customWidth="1"/>
    <col min="10767" max="10767" width="2.5" style="30" customWidth="1"/>
    <col min="10768" max="10768" width="1.25" style="30" customWidth="1"/>
    <col min="10769" max="10770" width="0.625" style="30" customWidth="1"/>
    <col min="10771" max="10771" width="1.25" style="30" customWidth="1"/>
    <col min="10772" max="10772" width="2.5" style="30" customWidth="1"/>
    <col min="10773" max="10776" width="1.25" style="30" customWidth="1"/>
    <col min="10777" max="10777" width="2.5" style="30" customWidth="1"/>
    <col min="10778" max="10780" width="1.25" style="30" customWidth="1"/>
    <col min="10781" max="10781" width="2.5" style="30" customWidth="1"/>
    <col min="10782" max="10782" width="1.875" style="30" customWidth="1"/>
    <col min="10783" max="10785" width="3.125" style="30" customWidth="1"/>
    <col min="10786" max="10786" width="2.125" style="30" customWidth="1"/>
    <col min="10787" max="10788" width="2.625" style="30" customWidth="1"/>
    <col min="10789" max="10789" width="2.125" style="30" customWidth="1"/>
    <col min="10790" max="10791" width="2.625" style="30" customWidth="1"/>
    <col min="10792" max="10792" width="2.125" style="30" customWidth="1"/>
    <col min="10793" max="10794" width="2.625" style="30" customWidth="1"/>
    <col min="10795" max="10795" width="2.125" style="30" customWidth="1"/>
    <col min="10796" max="10797" width="2.625" style="30" customWidth="1"/>
    <col min="10798" max="10798" width="2.125" style="30" customWidth="1"/>
    <col min="10799" max="10800" width="2.625" style="30" customWidth="1"/>
    <col min="10801" max="11010" width="3.125" style="30"/>
    <col min="11011" max="11011" width="2.625" style="30" customWidth="1"/>
    <col min="11012" max="11013" width="2.75" style="30" customWidth="1"/>
    <col min="11014" max="11014" width="2.5" style="30" customWidth="1"/>
    <col min="11015" max="11017" width="1.25" style="30" customWidth="1"/>
    <col min="11018" max="11018" width="2.5" style="30" customWidth="1"/>
    <col min="11019" max="11022" width="1.25" style="30" customWidth="1"/>
    <col min="11023" max="11023" width="2.5" style="30" customWidth="1"/>
    <col min="11024" max="11024" width="1.25" style="30" customWidth="1"/>
    <col min="11025" max="11026" width="0.625" style="30" customWidth="1"/>
    <col min="11027" max="11027" width="1.25" style="30" customWidth="1"/>
    <col min="11028" max="11028" width="2.5" style="30" customWidth="1"/>
    <col min="11029" max="11032" width="1.25" style="30" customWidth="1"/>
    <col min="11033" max="11033" width="2.5" style="30" customWidth="1"/>
    <col min="11034" max="11036" width="1.25" style="30" customWidth="1"/>
    <col min="11037" max="11037" width="2.5" style="30" customWidth="1"/>
    <col min="11038" max="11038" width="1.875" style="30" customWidth="1"/>
    <col min="11039" max="11041" width="3.125" style="30" customWidth="1"/>
    <col min="11042" max="11042" width="2.125" style="30" customWidth="1"/>
    <col min="11043" max="11044" width="2.625" style="30" customWidth="1"/>
    <col min="11045" max="11045" width="2.125" style="30" customWidth="1"/>
    <col min="11046" max="11047" width="2.625" style="30" customWidth="1"/>
    <col min="11048" max="11048" width="2.125" style="30" customWidth="1"/>
    <col min="11049" max="11050" width="2.625" style="30" customWidth="1"/>
    <col min="11051" max="11051" width="2.125" style="30" customWidth="1"/>
    <col min="11052" max="11053" width="2.625" style="30" customWidth="1"/>
    <col min="11054" max="11054" width="2.125" style="30" customWidth="1"/>
    <col min="11055" max="11056" width="2.625" style="30" customWidth="1"/>
    <col min="11057" max="11266" width="3.125" style="30"/>
    <col min="11267" max="11267" width="2.625" style="30" customWidth="1"/>
    <col min="11268" max="11269" width="2.75" style="30" customWidth="1"/>
    <col min="11270" max="11270" width="2.5" style="30" customWidth="1"/>
    <col min="11271" max="11273" width="1.25" style="30" customWidth="1"/>
    <col min="11274" max="11274" width="2.5" style="30" customWidth="1"/>
    <col min="11275" max="11278" width="1.25" style="30" customWidth="1"/>
    <col min="11279" max="11279" width="2.5" style="30" customWidth="1"/>
    <col min="11280" max="11280" width="1.25" style="30" customWidth="1"/>
    <col min="11281" max="11282" width="0.625" style="30" customWidth="1"/>
    <col min="11283" max="11283" width="1.25" style="30" customWidth="1"/>
    <col min="11284" max="11284" width="2.5" style="30" customWidth="1"/>
    <col min="11285" max="11288" width="1.25" style="30" customWidth="1"/>
    <col min="11289" max="11289" width="2.5" style="30" customWidth="1"/>
    <col min="11290" max="11292" width="1.25" style="30" customWidth="1"/>
    <col min="11293" max="11293" width="2.5" style="30" customWidth="1"/>
    <col min="11294" max="11294" width="1.875" style="30" customWidth="1"/>
    <col min="11295" max="11297" width="3.125" style="30" customWidth="1"/>
    <col min="11298" max="11298" width="2.125" style="30" customWidth="1"/>
    <col min="11299" max="11300" width="2.625" style="30" customWidth="1"/>
    <col min="11301" max="11301" width="2.125" style="30" customWidth="1"/>
    <col min="11302" max="11303" width="2.625" style="30" customWidth="1"/>
    <col min="11304" max="11304" width="2.125" style="30" customWidth="1"/>
    <col min="11305" max="11306" width="2.625" style="30" customWidth="1"/>
    <col min="11307" max="11307" width="2.125" style="30" customWidth="1"/>
    <col min="11308" max="11309" width="2.625" style="30" customWidth="1"/>
    <col min="11310" max="11310" width="2.125" style="30" customWidth="1"/>
    <col min="11311" max="11312" width="2.625" style="30" customWidth="1"/>
    <col min="11313" max="11522" width="3.125" style="30"/>
    <col min="11523" max="11523" width="2.625" style="30" customWidth="1"/>
    <col min="11524" max="11525" width="2.75" style="30" customWidth="1"/>
    <col min="11526" max="11526" width="2.5" style="30" customWidth="1"/>
    <col min="11527" max="11529" width="1.25" style="30" customWidth="1"/>
    <col min="11530" max="11530" width="2.5" style="30" customWidth="1"/>
    <col min="11531" max="11534" width="1.25" style="30" customWidth="1"/>
    <col min="11535" max="11535" width="2.5" style="30" customWidth="1"/>
    <col min="11536" max="11536" width="1.25" style="30" customWidth="1"/>
    <col min="11537" max="11538" width="0.625" style="30" customWidth="1"/>
    <col min="11539" max="11539" width="1.25" style="30" customWidth="1"/>
    <col min="11540" max="11540" width="2.5" style="30" customWidth="1"/>
    <col min="11541" max="11544" width="1.25" style="30" customWidth="1"/>
    <col min="11545" max="11545" width="2.5" style="30" customWidth="1"/>
    <col min="11546" max="11548" width="1.25" style="30" customWidth="1"/>
    <col min="11549" max="11549" width="2.5" style="30" customWidth="1"/>
    <col min="11550" max="11550" width="1.875" style="30" customWidth="1"/>
    <col min="11551" max="11553" width="3.125" style="30" customWidth="1"/>
    <col min="11554" max="11554" width="2.125" style="30" customWidth="1"/>
    <col min="11555" max="11556" width="2.625" style="30" customWidth="1"/>
    <col min="11557" max="11557" width="2.125" style="30" customWidth="1"/>
    <col min="11558" max="11559" width="2.625" style="30" customWidth="1"/>
    <col min="11560" max="11560" width="2.125" style="30" customWidth="1"/>
    <col min="11561" max="11562" width="2.625" style="30" customWidth="1"/>
    <col min="11563" max="11563" width="2.125" style="30" customWidth="1"/>
    <col min="11564" max="11565" width="2.625" style="30" customWidth="1"/>
    <col min="11566" max="11566" width="2.125" style="30" customWidth="1"/>
    <col min="11567" max="11568" width="2.625" style="30" customWidth="1"/>
    <col min="11569" max="11778" width="3.125" style="30"/>
    <col min="11779" max="11779" width="2.625" style="30" customWidth="1"/>
    <col min="11780" max="11781" width="2.75" style="30" customWidth="1"/>
    <col min="11782" max="11782" width="2.5" style="30" customWidth="1"/>
    <col min="11783" max="11785" width="1.25" style="30" customWidth="1"/>
    <col min="11786" max="11786" width="2.5" style="30" customWidth="1"/>
    <col min="11787" max="11790" width="1.25" style="30" customWidth="1"/>
    <col min="11791" max="11791" width="2.5" style="30" customWidth="1"/>
    <col min="11792" max="11792" width="1.25" style="30" customWidth="1"/>
    <col min="11793" max="11794" width="0.625" style="30" customWidth="1"/>
    <col min="11795" max="11795" width="1.25" style="30" customWidth="1"/>
    <col min="11796" max="11796" width="2.5" style="30" customWidth="1"/>
    <col min="11797" max="11800" width="1.25" style="30" customWidth="1"/>
    <col min="11801" max="11801" width="2.5" style="30" customWidth="1"/>
    <col min="11802" max="11804" width="1.25" style="30" customWidth="1"/>
    <col min="11805" max="11805" width="2.5" style="30" customWidth="1"/>
    <col min="11806" max="11806" width="1.875" style="30" customWidth="1"/>
    <col min="11807" max="11809" width="3.125" style="30" customWidth="1"/>
    <col min="11810" max="11810" width="2.125" style="30" customWidth="1"/>
    <col min="11811" max="11812" width="2.625" style="30" customWidth="1"/>
    <col min="11813" max="11813" width="2.125" style="30" customWidth="1"/>
    <col min="11814" max="11815" width="2.625" style="30" customWidth="1"/>
    <col min="11816" max="11816" width="2.125" style="30" customWidth="1"/>
    <col min="11817" max="11818" width="2.625" style="30" customWidth="1"/>
    <col min="11819" max="11819" width="2.125" style="30" customWidth="1"/>
    <col min="11820" max="11821" width="2.625" style="30" customWidth="1"/>
    <col min="11822" max="11822" width="2.125" style="30" customWidth="1"/>
    <col min="11823" max="11824" width="2.625" style="30" customWidth="1"/>
    <col min="11825" max="12034" width="3.125" style="30"/>
    <col min="12035" max="12035" width="2.625" style="30" customWidth="1"/>
    <col min="12036" max="12037" width="2.75" style="30" customWidth="1"/>
    <col min="12038" max="12038" width="2.5" style="30" customWidth="1"/>
    <col min="12039" max="12041" width="1.25" style="30" customWidth="1"/>
    <col min="12042" max="12042" width="2.5" style="30" customWidth="1"/>
    <col min="12043" max="12046" width="1.25" style="30" customWidth="1"/>
    <col min="12047" max="12047" width="2.5" style="30" customWidth="1"/>
    <col min="12048" max="12048" width="1.25" style="30" customWidth="1"/>
    <col min="12049" max="12050" width="0.625" style="30" customWidth="1"/>
    <col min="12051" max="12051" width="1.25" style="30" customWidth="1"/>
    <col min="12052" max="12052" width="2.5" style="30" customWidth="1"/>
    <col min="12053" max="12056" width="1.25" style="30" customWidth="1"/>
    <col min="12057" max="12057" width="2.5" style="30" customWidth="1"/>
    <col min="12058" max="12060" width="1.25" style="30" customWidth="1"/>
    <col min="12061" max="12061" width="2.5" style="30" customWidth="1"/>
    <col min="12062" max="12062" width="1.875" style="30" customWidth="1"/>
    <col min="12063" max="12065" width="3.125" style="30" customWidth="1"/>
    <col min="12066" max="12066" width="2.125" style="30" customWidth="1"/>
    <col min="12067" max="12068" width="2.625" style="30" customWidth="1"/>
    <col min="12069" max="12069" width="2.125" style="30" customWidth="1"/>
    <col min="12070" max="12071" width="2.625" style="30" customWidth="1"/>
    <col min="12072" max="12072" width="2.125" style="30" customWidth="1"/>
    <col min="12073" max="12074" width="2.625" style="30" customWidth="1"/>
    <col min="12075" max="12075" width="2.125" style="30" customWidth="1"/>
    <col min="12076" max="12077" width="2.625" style="30" customWidth="1"/>
    <col min="12078" max="12078" width="2.125" style="30" customWidth="1"/>
    <col min="12079" max="12080" width="2.625" style="30" customWidth="1"/>
    <col min="12081" max="12290" width="3.125" style="30"/>
    <col min="12291" max="12291" width="2.625" style="30" customWidth="1"/>
    <col min="12292" max="12293" width="2.75" style="30" customWidth="1"/>
    <col min="12294" max="12294" width="2.5" style="30" customWidth="1"/>
    <col min="12295" max="12297" width="1.25" style="30" customWidth="1"/>
    <col min="12298" max="12298" width="2.5" style="30" customWidth="1"/>
    <col min="12299" max="12302" width="1.25" style="30" customWidth="1"/>
    <col min="12303" max="12303" width="2.5" style="30" customWidth="1"/>
    <col min="12304" max="12304" width="1.25" style="30" customWidth="1"/>
    <col min="12305" max="12306" width="0.625" style="30" customWidth="1"/>
    <col min="12307" max="12307" width="1.25" style="30" customWidth="1"/>
    <col min="12308" max="12308" width="2.5" style="30" customWidth="1"/>
    <col min="12309" max="12312" width="1.25" style="30" customWidth="1"/>
    <col min="12313" max="12313" width="2.5" style="30" customWidth="1"/>
    <col min="12314" max="12316" width="1.25" style="30" customWidth="1"/>
    <col min="12317" max="12317" width="2.5" style="30" customWidth="1"/>
    <col min="12318" max="12318" width="1.875" style="30" customWidth="1"/>
    <col min="12319" max="12321" width="3.125" style="30" customWidth="1"/>
    <col min="12322" max="12322" width="2.125" style="30" customWidth="1"/>
    <col min="12323" max="12324" width="2.625" style="30" customWidth="1"/>
    <col min="12325" max="12325" width="2.125" style="30" customWidth="1"/>
    <col min="12326" max="12327" width="2.625" style="30" customWidth="1"/>
    <col min="12328" max="12328" width="2.125" style="30" customWidth="1"/>
    <col min="12329" max="12330" width="2.625" style="30" customWidth="1"/>
    <col min="12331" max="12331" width="2.125" style="30" customWidth="1"/>
    <col min="12332" max="12333" width="2.625" style="30" customWidth="1"/>
    <col min="12334" max="12334" width="2.125" style="30" customWidth="1"/>
    <col min="12335" max="12336" width="2.625" style="30" customWidth="1"/>
    <col min="12337" max="12546" width="3.125" style="30"/>
    <col min="12547" max="12547" width="2.625" style="30" customWidth="1"/>
    <col min="12548" max="12549" width="2.75" style="30" customWidth="1"/>
    <col min="12550" max="12550" width="2.5" style="30" customWidth="1"/>
    <col min="12551" max="12553" width="1.25" style="30" customWidth="1"/>
    <col min="12554" max="12554" width="2.5" style="30" customWidth="1"/>
    <col min="12555" max="12558" width="1.25" style="30" customWidth="1"/>
    <col min="12559" max="12559" width="2.5" style="30" customWidth="1"/>
    <col min="12560" max="12560" width="1.25" style="30" customWidth="1"/>
    <col min="12561" max="12562" width="0.625" style="30" customWidth="1"/>
    <col min="12563" max="12563" width="1.25" style="30" customWidth="1"/>
    <col min="12564" max="12564" width="2.5" style="30" customWidth="1"/>
    <col min="12565" max="12568" width="1.25" style="30" customWidth="1"/>
    <col min="12569" max="12569" width="2.5" style="30" customWidth="1"/>
    <col min="12570" max="12572" width="1.25" style="30" customWidth="1"/>
    <col min="12573" max="12573" width="2.5" style="30" customWidth="1"/>
    <col min="12574" max="12574" width="1.875" style="30" customWidth="1"/>
    <col min="12575" max="12577" width="3.125" style="30" customWidth="1"/>
    <col min="12578" max="12578" width="2.125" style="30" customWidth="1"/>
    <col min="12579" max="12580" width="2.625" style="30" customWidth="1"/>
    <col min="12581" max="12581" width="2.125" style="30" customWidth="1"/>
    <col min="12582" max="12583" width="2.625" style="30" customWidth="1"/>
    <col min="12584" max="12584" width="2.125" style="30" customWidth="1"/>
    <col min="12585" max="12586" width="2.625" style="30" customWidth="1"/>
    <col min="12587" max="12587" width="2.125" style="30" customWidth="1"/>
    <col min="12588" max="12589" width="2.625" style="30" customWidth="1"/>
    <col min="12590" max="12590" width="2.125" style="30" customWidth="1"/>
    <col min="12591" max="12592" width="2.625" style="30" customWidth="1"/>
    <col min="12593" max="12802" width="3.125" style="30"/>
    <col min="12803" max="12803" width="2.625" style="30" customWidth="1"/>
    <col min="12804" max="12805" width="2.75" style="30" customWidth="1"/>
    <col min="12806" max="12806" width="2.5" style="30" customWidth="1"/>
    <col min="12807" max="12809" width="1.25" style="30" customWidth="1"/>
    <col min="12810" max="12810" width="2.5" style="30" customWidth="1"/>
    <col min="12811" max="12814" width="1.25" style="30" customWidth="1"/>
    <col min="12815" max="12815" width="2.5" style="30" customWidth="1"/>
    <col min="12816" max="12816" width="1.25" style="30" customWidth="1"/>
    <col min="12817" max="12818" width="0.625" style="30" customWidth="1"/>
    <col min="12819" max="12819" width="1.25" style="30" customWidth="1"/>
    <col min="12820" max="12820" width="2.5" style="30" customWidth="1"/>
    <col min="12821" max="12824" width="1.25" style="30" customWidth="1"/>
    <col min="12825" max="12825" width="2.5" style="30" customWidth="1"/>
    <col min="12826" max="12828" width="1.25" style="30" customWidth="1"/>
    <col min="12829" max="12829" width="2.5" style="30" customWidth="1"/>
    <col min="12830" max="12830" width="1.875" style="30" customWidth="1"/>
    <col min="12831" max="12833" width="3.125" style="30" customWidth="1"/>
    <col min="12834" max="12834" width="2.125" style="30" customWidth="1"/>
    <col min="12835" max="12836" width="2.625" style="30" customWidth="1"/>
    <col min="12837" max="12837" width="2.125" style="30" customWidth="1"/>
    <col min="12838" max="12839" width="2.625" style="30" customWidth="1"/>
    <col min="12840" max="12840" width="2.125" style="30" customWidth="1"/>
    <col min="12841" max="12842" width="2.625" style="30" customWidth="1"/>
    <col min="12843" max="12843" width="2.125" style="30" customWidth="1"/>
    <col min="12844" max="12845" width="2.625" style="30" customWidth="1"/>
    <col min="12846" max="12846" width="2.125" style="30" customWidth="1"/>
    <col min="12847" max="12848" width="2.625" style="30" customWidth="1"/>
    <col min="12849" max="13058" width="3.125" style="30"/>
    <col min="13059" max="13059" width="2.625" style="30" customWidth="1"/>
    <col min="13060" max="13061" width="2.75" style="30" customWidth="1"/>
    <col min="13062" max="13062" width="2.5" style="30" customWidth="1"/>
    <col min="13063" max="13065" width="1.25" style="30" customWidth="1"/>
    <col min="13066" max="13066" width="2.5" style="30" customWidth="1"/>
    <col min="13067" max="13070" width="1.25" style="30" customWidth="1"/>
    <col min="13071" max="13071" width="2.5" style="30" customWidth="1"/>
    <col min="13072" max="13072" width="1.25" style="30" customWidth="1"/>
    <col min="13073" max="13074" width="0.625" style="30" customWidth="1"/>
    <col min="13075" max="13075" width="1.25" style="30" customWidth="1"/>
    <col min="13076" max="13076" width="2.5" style="30" customWidth="1"/>
    <col min="13077" max="13080" width="1.25" style="30" customWidth="1"/>
    <col min="13081" max="13081" width="2.5" style="30" customWidth="1"/>
    <col min="13082" max="13084" width="1.25" style="30" customWidth="1"/>
    <col min="13085" max="13085" width="2.5" style="30" customWidth="1"/>
    <col min="13086" max="13086" width="1.875" style="30" customWidth="1"/>
    <col min="13087" max="13089" width="3.125" style="30" customWidth="1"/>
    <col min="13090" max="13090" width="2.125" style="30" customWidth="1"/>
    <col min="13091" max="13092" width="2.625" style="30" customWidth="1"/>
    <col min="13093" max="13093" width="2.125" style="30" customWidth="1"/>
    <col min="13094" max="13095" width="2.625" style="30" customWidth="1"/>
    <col min="13096" max="13096" width="2.125" style="30" customWidth="1"/>
    <col min="13097" max="13098" width="2.625" style="30" customWidth="1"/>
    <col min="13099" max="13099" width="2.125" style="30" customWidth="1"/>
    <col min="13100" max="13101" width="2.625" style="30" customWidth="1"/>
    <col min="13102" max="13102" width="2.125" style="30" customWidth="1"/>
    <col min="13103" max="13104" width="2.625" style="30" customWidth="1"/>
    <col min="13105" max="13314" width="3.125" style="30"/>
    <col min="13315" max="13315" width="2.625" style="30" customWidth="1"/>
    <col min="13316" max="13317" width="2.75" style="30" customWidth="1"/>
    <col min="13318" max="13318" width="2.5" style="30" customWidth="1"/>
    <col min="13319" max="13321" width="1.25" style="30" customWidth="1"/>
    <col min="13322" max="13322" width="2.5" style="30" customWidth="1"/>
    <col min="13323" max="13326" width="1.25" style="30" customWidth="1"/>
    <col min="13327" max="13327" width="2.5" style="30" customWidth="1"/>
    <col min="13328" max="13328" width="1.25" style="30" customWidth="1"/>
    <col min="13329" max="13330" width="0.625" style="30" customWidth="1"/>
    <col min="13331" max="13331" width="1.25" style="30" customWidth="1"/>
    <col min="13332" max="13332" width="2.5" style="30" customWidth="1"/>
    <col min="13333" max="13336" width="1.25" style="30" customWidth="1"/>
    <col min="13337" max="13337" width="2.5" style="30" customWidth="1"/>
    <col min="13338" max="13340" width="1.25" style="30" customWidth="1"/>
    <col min="13341" max="13341" width="2.5" style="30" customWidth="1"/>
    <col min="13342" max="13342" width="1.875" style="30" customWidth="1"/>
    <col min="13343" max="13345" width="3.125" style="30" customWidth="1"/>
    <col min="13346" max="13346" width="2.125" style="30" customWidth="1"/>
    <col min="13347" max="13348" width="2.625" style="30" customWidth="1"/>
    <col min="13349" max="13349" width="2.125" style="30" customWidth="1"/>
    <col min="13350" max="13351" width="2.625" style="30" customWidth="1"/>
    <col min="13352" max="13352" width="2.125" style="30" customWidth="1"/>
    <col min="13353" max="13354" width="2.625" style="30" customWidth="1"/>
    <col min="13355" max="13355" width="2.125" style="30" customWidth="1"/>
    <col min="13356" max="13357" width="2.625" style="30" customWidth="1"/>
    <col min="13358" max="13358" width="2.125" style="30" customWidth="1"/>
    <col min="13359" max="13360" width="2.625" style="30" customWidth="1"/>
    <col min="13361" max="13570" width="3.125" style="30"/>
    <col min="13571" max="13571" width="2.625" style="30" customWidth="1"/>
    <col min="13572" max="13573" width="2.75" style="30" customWidth="1"/>
    <col min="13574" max="13574" width="2.5" style="30" customWidth="1"/>
    <col min="13575" max="13577" width="1.25" style="30" customWidth="1"/>
    <col min="13578" max="13578" width="2.5" style="30" customWidth="1"/>
    <col min="13579" max="13582" width="1.25" style="30" customWidth="1"/>
    <col min="13583" max="13583" width="2.5" style="30" customWidth="1"/>
    <col min="13584" max="13584" width="1.25" style="30" customWidth="1"/>
    <col min="13585" max="13586" width="0.625" style="30" customWidth="1"/>
    <col min="13587" max="13587" width="1.25" style="30" customWidth="1"/>
    <col min="13588" max="13588" width="2.5" style="30" customWidth="1"/>
    <col min="13589" max="13592" width="1.25" style="30" customWidth="1"/>
    <col min="13593" max="13593" width="2.5" style="30" customWidth="1"/>
    <col min="13594" max="13596" width="1.25" style="30" customWidth="1"/>
    <col min="13597" max="13597" width="2.5" style="30" customWidth="1"/>
    <col min="13598" max="13598" width="1.875" style="30" customWidth="1"/>
    <col min="13599" max="13601" width="3.125" style="30" customWidth="1"/>
    <col min="13602" max="13602" width="2.125" style="30" customWidth="1"/>
    <col min="13603" max="13604" width="2.625" style="30" customWidth="1"/>
    <col min="13605" max="13605" width="2.125" style="30" customWidth="1"/>
    <col min="13606" max="13607" width="2.625" style="30" customWidth="1"/>
    <col min="13608" max="13608" width="2.125" style="30" customWidth="1"/>
    <col min="13609" max="13610" width="2.625" style="30" customWidth="1"/>
    <col min="13611" max="13611" width="2.125" style="30" customWidth="1"/>
    <col min="13612" max="13613" width="2.625" style="30" customWidth="1"/>
    <col min="13614" max="13614" width="2.125" style="30" customWidth="1"/>
    <col min="13615" max="13616" width="2.625" style="30" customWidth="1"/>
    <col min="13617" max="13826" width="3.125" style="30"/>
    <col min="13827" max="13827" width="2.625" style="30" customWidth="1"/>
    <col min="13828" max="13829" width="2.75" style="30" customWidth="1"/>
    <col min="13830" max="13830" width="2.5" style="30" customWidth="1"/>
    <col min="13831" max="13833" width="1.25" style="30" customWidth="1"/>
    <col min="13834" max="13834" width="2.5" style="30" customWidth="1"/>
    <col min="13835" max="13838" width="1.25" style="30" customWidth="1"/>
    <col min="13839" max="13839" width="2.5" style="30" customWidth="1"/>
    <col min="13840" max="13840" width="1.25" style="30" customWidth="1"/>
    <col min="13841" max="13842" width="0.625" style="30" customWidth="1"/>
    <col min="13843" max="13843" width="1.25" style="30" customWidth="1"/>
    <col min="13844" max="13844" width="2.5" style="30" customWidth="1"/>
    <col min="13845" max="13848" width="1.25" style="30" customWidth="1"/>
    <col min="13849" max="13849" width="2.5" style="30" customWidth="1"/>
    <col min="13850" max="13852" width="1.25" style="30" customWidth="1"/>
    <col min="13853" max="13853" width="2.5" style="30" customWidth="1"/>
    <col min="13854" max="13854" width="1.875" style="30" customWidth="1"/>
    <col min="13855" max="13857" width="3.125" style="30" customWidth="1"/>
    <col min="13858" max="13858" width="2.125" style="30" customWidth="1"/>
    <col min="13859" max="13860" width="2.625" style="30" customWidth="1"/>
    <col min="13861" max="13861" width="2.125" style="30" customWidth="1"/>
    <col min="13862" max="13863" width="2.625" style="30" customWidth="1"/>
    <col min="13864" max="13864" width="2.125" style="30" customWidth="1"/>
    <col min="13865" max="13866" width="2.625" style="30" customWidth="1"/>
    <col min="13867" max="13867" width="2.125" style="30" customWidth="1"/>
    <col min="13868" max="13869" width="2.625" style="30" customWidth="1"/>
    <col min="13870" max="13870" width="2.125" style="30" customWidth="1"/>
    <col min="13871" max="13872" width="2.625" style="30" customWidth="1"/>
    <col min="13873" max="14082" width="3.125" style="30"/>
    <col min="14083" max="14083" width="2.625" style="30" customWidth="1"/>
    <col min="14084" max="14085" width="2.75" style="30" customWidth="1"/>
    <col min="14086" max="14086" width="2.5" style="30" customWidth="1"/>
    <col min="14087" max="14089" width="1.25" style="30" customWidth="1"/>
    <col min="14090" max="14090" width="2.5" style="30" customWidth="1"/>
    <col min="14091" max="14094" width="1.25" style="30" customWidth="1"/>
    <col min="14095" max="14095" width="2.5" style="30" customWidth="1"/>
    <col min="14096" max="14096" width="1.25" style="30" customWidth="1"/>
    <col min="14097" max="14098" width="0.625" style="30" customWidth="1"/>
    <col min="14099" max="14099" width="1.25" style="30" customWidth="1"/>
    <col min="14100" max="14100" width="2.5" style="30" customWidth="1"/>
    <col min="14101" max="14104" width="1.25" style="30" customWidth="1"/>
    <col min="14105" max="14105" width="2.5" style="30" customWidth="1"/>
    <col min="14106" max="14108" width="1.25" style="30" customWidth="1"/>
    <col min="14109" max="14109" width="2.5" style="30" customWidth="1"/>
    <col min="14110" max="14110" width="1.875" style="30" customWidth="1"/>
    <col min="14111" max="14113" width="3.125" style="30" customWidth="1"/>
    <col min="14114" max="14114" width="2.125" style="30" customWidth="1"/>
    <col min="14115" max="14116" width="2.625" style="30" customWidth="1"/>
    <col min="14117" max="14117" width="2.125" style="30" customWidth="1"/>
    <col min="14118" max="14119" width="2.625" style="30" customWidth="1"/>
    <col min="14120" max="14120" width="2.125" style="30" customWidth="1"/>
    <col min="14121" max="14122" width="2.625" style="30" customWidth="1"/>
    <col min="14123" max="14123" width="2.125" style="30" customWidth="1"/>
    <col min="14124" max="14125" width="2.625" style="30" customWidth="1"/>
    <col min="14126" max="14126" width="2.125" style="30" customWidth="1"/>
    <col min="14127" max="14128" width="2.625" style="30" customWidth="1"/>
    <col min="14129" max="14338" width="3.125" style="30"/>
    <col min="14339" max="14339" width="2.625" style="30" customWidth="1"/>
    <col min="14340" max="14341" width="2.75" style="30" customWidth="1"/>
    <col min="14342" max="14342" width="2.5" style="30" customWidth="1"/>
    <col min="14343" max="14345" width="1.25" style="30" customWidth="1"/>
    <col min="14346" max="14346" width="2.5" style="30" customWidth="1"/>
    <col min="14347" max="14350" width="1.25" style="30" customWidth="1"/>
    <col min="14351" max="14351" width="2.5" style="30" customWidth="1"/>
    <col min="14352" max="14352" width="1.25" style="30" customWidth="1"/>
    <col min="14353" max="14354" width="0.625" style="30" customWidth="1"/>
    <col min="14355" max="14355" width="1.25" style="30" customWidth="1"/>
    <col min="14356" max="14356" width="2.5" style="30" customWidth="1"/>
    <col min="14357" max="14360" width="1.25" style="30" customWidth="1"/>
    <col min="14361" max="14361" width="2.5" style="30" customWidth="1"/>
    <col min="14362" max="14364" width="1.25" style="30" customWidth="1"/>
    <col min="14365" max="14365" width="2.5" style="30" customWidth="1"/>
    <col min="14366" max="14366" width="1.875" style="30" customWidth="1"/>
    <col min="14367" max="14369" width="3.125" style="30" customWidth="1"/>
    <col min="14370" max="14370" width="2.125" style="30" customWidth="1"/>
    <col min="14371" max="14372" width="2.625" style="30" customWidth="1"/>
    <col min="14373" max="14373" width="2.125" style="30" customWidth="1"/>
    <col min="14374" max="14375" width="2.625" style="30" customWidth="1"/>
    <col min="14376" max="14376" width="2.125" style="30" customWidth="1"/>
    <col min="14377" max="14378" width="2.625" style="30" customWidth="1"/>
    <col min="14379" max="14379" width="2.125" style="30" customWidth="1"/>
    <col min="14380" max="14381" width="2.625" style="30" customWidth="1"/>
    <col min="14382" max="14382" width="2.125" style="30" customWidth="1"/>
    <col min="14383" max="14384" width="2.625" style="30" customWidth="1"/>
    <col min="14385" max="14594" width="3.125" style="30"/>
    <col min="14595" max="14595" width="2.625" style="30" customWidth="1"/>
    <col min="14596" max="14597" width="2.75" style="30" customWidth="1"/>
    <col min="14598" max="14598" width="2.5" style="30" customWidth="1"/>
    <col min="14599" max="14601" width="1.25" style="30" customWidth="1"/>
    <col min="14602" max="14602" width="2.5" style="30" customWidth="1"/>
    <col min="14603" max="14606" width="1.25" style="30" customWidth="1"/>
    <col min="14607" max="14607" width="2.5" style="30" customWidth="1"/>
    <col min="14608" max="14608" width="1.25" style="30" customWidth="1"/>
    <col min="14609" max="14610" width="0.625" style="30" customWidth="1"/>
    <col min="14611" max="14611" width="1.25" style="30" customWidth="1"/>
    <col min="14612" max="14612" width="2.5" style="30" customWidth="1"/>
    <col min="14613" max="14616" width="1.25" style="30" customWidth="1"/>
    <col min="14617" max="14617" width="2.5" style="30" customWidth="1"/>
    <col min="14618" max="14620" width="1.25" style="30" customWidth="1"/>
    <col min="14621" max="14621" width="2.5" style="30" customWidth="1"/>
    <col min="14622" max="14622" width="1.875" style="30" customWidth="1"/>
    <col min="14623" max="14625" width="3.125" style="30" customWidth="1"/>
    <col min="14626" max="14626" width="2.125" style="30" customWidth="1"/>
    <col min="14627" max="14628" width="2.625" style="30" customWidth="1"/>
    <col min="14629" max="14629" width="2.125" style="30" customWidth="1"/>
    <col min="14630" max="14631" width="2.625" style="30" customWidth="1"/>
    <col min="14632" max="14632" width="2.125" style="30" customWidth="1"/>
    <col min="14633" max="14634" width="2.625" style="30" customWidth="1"/>
    <col min="14635" max="14635" width="2.125" style="30" customWidth="1"/>
    <col min="14636" max="14637" width="2.625" style="30" customWidth="1"/>
    <col min="14638" max="14638" width="2.125" style="30" customWidth="1"/>
    <col min="14639" max="14640" width="2.625" style="30" customWidth="1"/>
    <col min="14641" max="14850" width="3.125" style="30"/>
    <col min="14851" max="14851" width="2.625" style="30" customWidth="1"/>
    <col min="14852" max="14853" width="2.75" style="30" customWidth="1"/>
    <col min="14854" max="14854" width="2.5" style="30" customWidth="1"/>
    <col min="14855" max="14857" width="1.25" style="30" customWidth="1"/>
    <col min="14858" max="14858" width="2.5" style="30" customWidth="1"/>
    <col min="14859" max="14862" width="1.25" style="30" customWidth="1"/>
    <col min="14863" max="14863" width="2.5" style="30" customWidth="1"/>
    <col min="14864" max="14864" width="1.25" style="30" customWidth="1"/>
    <col min="14865" max="14866" width="0.625" style="30" customWidth="1"/>
    <col min="14867" max="14867" width="1.25" style="30" customWidth="1"/>
    <col min="14868" max="14868" width="2.5" style="30" customWidth="1"/>
    <col min="14869" max="14872" width="1.25" style="30" customWidth="1"/>
    <col min="14873" max="14873" width="2.5" style="30" customWidth="1"/>
    <col min="14874" max="14876" width="1.25" style="30" customWidth="1"/>
    <col min="14877" max="14877" width="2.5" style="30" customWidth="1"/>
    <col min="14878" max="14878" width="1.875" style="30" customWidth="1"/>
    <col min="14879" max="14881" width="3.125" style="30" customWidth="1"/>
    <col min="14882" max="14882" width="2.125" style="30" customWidth="1"/>
    <col min="14883" max="14884" width="2.625" style="30" customWidth="1"/>
    <col min="14885" max="14885" width="2.125" style="30" customWidth="1"/>
    <col min="14886" max="14887" width="2.625" style="30" customWidth="1"/>
    <col min="14888" max="14888" width="2.125" style="30" customWidth="1"/>
    <col min="14889" max="14890" width="2.625" style="30" customWidth="1"/>
    <col min="14891" max="14891" width="2.125" style="30" customWidth="1"/>
    <col min="14892" max="14893" width="2.625" style="30" customWidth="1"/>
    <col min="14894" max="14894" width="2.125" style="30" customWidth="1"/>
    <col min="14895" max="14896" width="2.625" style="30" customWidth="1"/>
    <col min="14897" max="15106" width="3.125" style="30"/>
    <col min="15107" max="15107" width="2.625" style="30" customWidth="1"/>
    <col min="15108" max="15109" width="2.75" style="30" customWidth="1"/>
    <col min="15110" max="15110" width="2.5" style="30" customWidth="1"/>
    <col min="15111" max="15113" width="1.25" style="30" customWidth="1"/>
    <col min="15114" max="15114" width="2.5" style="30" customWidth="1"/>
    <col min="15115" max="15118" width="1.25" style="30" customWidth="1"/>
    <col min="15119" max="15119" width="2.5" style="30" customWidth="1"/>
    <col min="15120" max="15120" width="1.25" style="30" customWidth="1"/>
    <col min="15121" max="15122" width="0.625" style="30" customWidth="1"/>
    <col min="15123" max="15123" width="1.25" style="30" customWidth="1"/>
    <col min="15124" max="15124" width="2.5" style="30" customWidth="1"/>
    <col min="15125" max="15128" width="1.25" style="30" customWidth="1"/>
    <col min="15129" max="15129" width="2.5" style="30" customWidth="1"/>
    <col min="15130" max="15132" width="1.25" style="30" customWidth="1"/>
    <col min="15133" max="15133" width="2.5" style="30" customWidth="1"/>
    <col min="15134" max="15134" width="1.875" style="30" customWidth="1"/>
    <col min="15135" max="15137" width="3.125" style="30" customWidth="1"/>
    <col min="15138" max="15138" width="2.125" style="30" customWidth="1"/>
    <col min="15139" max="15140" width="2.625" style="30" customWidth="1"/>
    <col min="15141" max="15141" width="2.125" style="30" customWidth="1"/>
    <col min="15142" max="15143" width="2.625" style="30" customWidth="1"/>
    <col min="15144" max="15144" width="2.125" style="30" customWidth="1"/>
    <col min="15145" max="15146" width="2.625" style="30" customWidth="1"/>
    <col min="15147" max="15147" width="2.125" style="30" customWidth="1"/>
    <col min="15148" max="15149" width="2.625" style="30" customWidth="1"/>
    <col min="15150" max="15150" width="2.125" style="30" customWidth="1"/>
    <col min="15151" max="15152" width="2.625" style="30" customWidth="1"/>
    <col min="15153" max="15362" width="3.125" style="30"/>
    <col min="15363" max="15363" width="2.625" style="30" customWidth="1"/>
    <col min="15364" max="15365" width="2.75" style="30" customWidth="1"/>
    <col min="15366" max="15366" width="2.5" style="30" customWidth="1"/>
    <col min="15367" max="15369" width="1.25" style="30" customWidth="1"/>
    <col min="15370" max="15370" width="2.5" style="30" customWidth="1"/>
    <col min="15371" max="15374" width="1.25" style="30" customWidth="1"/>
    <col min="15375" max="15375" width="2.5" style="30" customWidth="1"/>
    <col min="15376" max="15376" width="1.25" style="30" customWidth="1"/>
    <col min="15377" max="15378" width="0.625" style="30" customWidth="1"/>
    <col min="15379" max="15379" width="1.25" style="30" customWidth="1"/>
    <col min="15380" max="15380" width="2.5" style="30" customWidth="1"/>
    <col min="15381" max="15384" width="1.25" style="30" customWidth="1"/>
    <col min="15385" max="15385" width="2.5" style="30" customWidth="1"/>
    <col min="15386" max="15388" width="1.25" style="30" customWidth="1"/>
    <col min="15389" max="15389" width="2.5" style="30" customWidth="1"/>
    <col min="15390" max="15390" width="1.875" style="30" customWidth="1"/>
    <col min="15391" max="15393" width="3.125" style="30" customWidth="1"/>
    <col min="15394" max="15394" width="2.125" style="30" customWidth="1"/>
    <col min="15395" max="15396" width="2.625" style="30" customWidth="1"/>
    <col min="15397" max="15397" width="2.125" style="30" customWidth="1"/>
    <col min="15398" max="15399" width="2.625" style="30" customWidth="1"/>
    <col min="15400" max="15400" width="2.125" style="30" customWidth="1"/>
    <col min="15401" max="15402" width="2.625" style="30" customWidth="1"/>
    <col min="15403" max="15403" width="2.125" style="30" customWidth="1"/>
    <col min="15404" max="15405" width="2.625" style="30" customWidth="1"/>
    <col min="15406" max="15406" width="2.125" style="30" customWidth="1"/>
    <col min="15407" max="15408" width="2.625" style="30" customWidth="1"/>
    <col min="15409" max="15618" width="3.125" style="30"/>
    <col min="15619" max="15619" width="2.625" style="30" customWidth="1"/>
    <col min="15620" max="15621" width="2.75" style="30" customWidth="1"/>
    <col min="15622" max="15622" width="2.5" style="30" customWidth="1"/>
    <col min="15623" max="15625" width="1.25" style="30" customWidth="1"/>
    <col min="15626" max="15626" width="2.5" style="30" customWidth="1"/>
    <col min="15627" max="15630" width="1.25" style="30" customWidth="1"/>
    <col min="15631" max="15631" width="2.5" style="30" customWidth="1"/>
    <col min="15632" max="15632" width="1.25" style="30" customWidth="1"/>
    <col min="15633" max="15634" width="0.625" style="30" customWidth="1"/>
    <col min="15635" max="15635" width="1.25" style="30" customWidth="1"/>
    <col min="15636" max="15636" width="2.5" style="30" customWidth="1"/>
    <col min="15637" max="15640" width="1.25" style="30" customWidth="1"/>
    <col min="15641" max="15641" width="2.5" style="30" customWidth="1"/>
    <col min="15642" max="15644" width="1.25" style="30" customWidth="1"/>
    <col min="15645" max="15645" width="2.5" style="30" customWidth="1"/>
    <col min="15646" max="15646" width="1.875" style="30" customWidth="1"/>
    <col min="15647" max="15649" width="3.125" style="30" customWidth="1"/>
    <col min="15650" max="15650" width="2.125" style="30" customWidth="1"/>
    <col min="15651" max="15652" width="2.625" style="30" customWidth="1"/>
    <col min="15653" max="15653" width="2.125" style="30" customWidth="1"/>
    <col min="15654" max="15655" width="2.625" style="30" customWidth="1"/>
    <col min="15656" max="15656" width="2.125" style="30" customWidth="1"/>
    <col min="15657" max="15658" width="2.625" style="30" customWidth="1"/>
    <col min="15659" max="15659" width="2.125" style="30" customWidth="1"/>
    <col min="15660" max="15661" width="2.625" style="30" customWidth="1"/>
    <col min="15662" max="15662" width="2.125" style="30" customWidth="1"/>
    <col min="15663" max="15664" width="2.625" style="30" customWidth="1"/>
    <col min="15665" max="15874" width="3.125" style="30"/>
    <col min="15875" max="15875" width="2.625" style="30" customWidth="1"/>
    <col min="15876" max="15877" width="2.75" style="30" customWidth="1"/>
    <col min="15878" max="15878" width="2.5" style="30" customWidth="1"/>
    <col min="15879" max="15881" width="1.25" style="30" customWidth="1"/>
    <col min="15882" max="15882" width="2.5" style="30" customWidth="1"/>
    <col min="15883" max="15886" width="1.25" style="30" customWidth="1"/>
    <col min="15887" max="15887" width="2.5" style="30" customWidth="1"/>
    <col min="15888" max="15888" width="1.25" style="30" customWidth="1"/>
    <col min="15889" max="15890" width="0.625" style="30" customWidth="1"/>
    <col min="15891" max="15891" width="1.25" style="30" customWidth="1"/>
    <col min="15892" max="15892" width="2.5" style="30" customWidth="1"/>
    <col min="15893" max="15896" width="1.25" style="30" customWidth="1"/>
    <col min="15897" max="15897" width="2.5" style="30" customWidth="1"/>
    <col min="15898" max="15900" width="1.25" style="30" customWidth="1"/>
    <col min="15901" max="15901" width="2.5" style="30" customWidth="1"/>
    <col min="15902" max="15902" width="1.875" style="30" customWidth="1"/>
    <col min="15903" max="15905" width="3.125" style="30" customWidth="1"/>
    <col min="15906" max="15906" width="2.125" style="30" customWidth="1"/>
    <col min="15907" max="15908" width="2.625" style="30" customWidth="1"/>
    <col min="15909" max="15909" width="2.125" style="30" customWidth="1"/>
    <col min="15910" max="15911" width="2.625" style="30" customWidth="1"/>
    <col min="15912" max="15912" width="2.125" style="30" customWidth="1"/>
    <col min="15913" max="15914" width="2.625" style="30" customWidth="1"/>
    <col min="15915" max="15915" width="2.125" style="30" customWidth="1"/>
    <col min="15916" max="15917" width="2.625" style="30" customWidth="1"/>
    <col min="15918" max="15918" width="2.125" style="30" customWidth="1"/>
    <col min="15919" max="15920" width="2.625" style="30" customWidth="1"/>
    <col min="15921" max="16130" width="3.125" style="30"/>
    <col min="16131" max="16131" width="2.625" style="30" customWidth="1"/>
    <col min="16132" max="16133" width="2.75" style="30" customWidth="1"/>
    <col min="16134" max="16134" width="2.5" style="30" customWidth="1"/>
    <col min="16135" max="16137" width="1.25" style="30" customWidth="1"/>
    <col min="16138" max="16138" width="2.5" style="30" customWidth="1"/>
    <col min="16139" max="16142" width="1.25" style="30" customWidth="1"/>
    <col min="16143" max="16143" width="2.5" style="30" customWidth="1"/>
    <col min="16144" max="16144" width="1.25" style="30" customWidth="1"/>
    <col min="16145" max="16146" width="0.625" style="30" customWidth="1"/>
    <col min="16147" max="16147" width="1.25" style="30" customWidth="1"/>
    <col min="16148" max="16148" width="2.5" style="30" customWidth="1"/>
    <col min="16149" max="16152" width="1.25" style="30" customWidth="1"/>
    <col min="16153" max="16153" width="2.5" style="30" customWidth="1"/>
    <col min="16154" max="16156" width="1.25" style="30" customWidth="1"/>
    <col min="16157" max="16157" width="2.5" style="30" customWidth="1"/>
    <col min="16158" max="16158" width="1.875" style="30" customWidth="1"/>
    <col min="16159" max="16161" width="3.125" style="30" customWidth="1"/>
    <col min="16162" max="16162" width="2.125" style="30" customWidth="1"/>
    <col min="16163" max="16164" width="2.625" style="30" customWidth="1"/>
    <col min="16165" max="16165" width="2.125" style="30" customWidth="1"/>
    <col min="16166" max="16167" width="2.625" style="30" customWidth="1"/>
    <col min="16168" max="16168" width="2.125" style="30" customWidth="1"/>
    <col min="16169" max="16170" width="2.625" style="30" customWidth="1"/>
    <col min="16171" max="16171" width="2.125" style="30" customWidth="1"/>
    <col min="16172" max="16173" width="2.625" style="30" customWidth="1"/>
    <col min="16174" max="16174" width="2.125" style="30" customWidth="1"/>
    <col min="16175" max="16176" width="2.625" style="30" customWidth="1"/>
    <col min="16177" max="16384" width="3.125" style="30"/>
  </cols>
  <sheetData>
    <row r="1" spans="1:49" s="35" customFormat="1" ht="16.5" customHeight="1">
      <c r="A1" s="92"/>
      <c r="C1" s="449" t="s">
        <v>75</v>
      </c>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49" s="35" customFormat="1" ht="16.5" customHeight="1">
      <c r="A2" s="92"/>
      <c r="C2" s="449" t="s">
        <v>76</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49" ht="14.25" thickBot="1"/>
    <row r="4" spans="1:49" ht="15" customHeight="1">
      <c r="C4" s="450" t="s">
        <v>42</v>
      </c>
      <c r="D4" s="451"/>
      <c r="E4" s="452"/>
      <c r="F4" s="456" t="str">
        <f>IF(基本情報!B3="","",基本情報!B3)</f>
        <v/>
      </c>
      <c r="G4" s="457"/>
      <c r="H4" s="457"/>
      <c r="I4" s="457"/>
      <c r="J4" s="457"/>
      <c r="K4" s="457"/>
      <c r="L4" s="457"/>
      <c r="M4" s="457"/>
      <c r="N4" s="457"/>
      <c r="O4" s="457"/>
      <c r="P4" s="457"/>
      <c r="Q4" s="457"/>
      <c r="R4" s="457"/>
      <c r="S4" s="457"/>
      <c r="T4" s="457"/>
      <c r="U4" s="457"/>
      <c r="V4" s="457"/>
      <c r="W4" s="457"/>
      <c r="X4" s="457"/>
      <c r="Y4" s="457"/>
      <c r="Z4" s="457"/>
      <c r="AA4" s="457"/>
      <c r="AB4" s="457"/>
      <c r="AC4" s="458"/>
      <c r="AE4" s="415" t="s">
        <v>43</v>
      </c>
      <c r="AF4" s="416"/>
      <c r="AG4" s="417"/>
      <c r="AH4" s="36"/>
      <c r="AI4" s="37"/>
      <c r="AJ4" s="353"/>
      <c r="AK4" s="353"/>
      <c r="AL4" s="353"/>
      <c r="AM4" s="353"/>
      <c r="AN4" s="353"/>
      <c r="AO4" s="353"/>
      <c r="AP4" s="38"/>
      <c r="AQ4" s="39"/>
      <c r="AR4" s="353" t="s">
        <v>44</v>
      </c>
      <c r="AS4" s="353"/>
      <c r="AT4" s="353"/>
      <c r="AU4" s="353" t="s">
        <v>45</v>
      </c>
      <c r="AV4" s="355" t="s">
        <v>46</v>
      </c>
    </row>
    <row r="5" spans="1:49" ht="15" customHeight="1">
      <c r="C5" s="453"/>
      <c r="D5" s="454"/>
      <c r="E5" s="455"/>
      <c r="F5" s="459"/>
      <c r="G5" s="460"/>
      <c r="H5" s="460"/>
      <c r="I5" s="460"/>
      <c r="J5" s="460"/>
      <c r="K5" s="460"/>
      <c r="L5" s="460"/>
      <c r="M5" s="460"/>
      <c r="N5" s="460"/>
      <c r="O5" s="460"/>
      <c r="P5" s="460"/>
      <c r="Q5" s="460"/>
      <c r="R5" s="460"/>
      <c r="S5" s="460"/>
      <c r="T5" s="460"/>
      <c r="U5" s="460"/>
      <c r="V5" s="460"/>
      <c r="W5" s="460"/>
      <c r="X5" s="460"/>
      <c r="Y5" s="460"/>
      <c r="Z5" s="460"/>
      <c r="AA5" s="460"/>
      <c r="AB5" s="460"/>
      <c r="AC5" s="461"/>
      <c r="AE5" s="418"/>
      <c r="AF5" s="419"/>
      <c r="AG5" s="420"/>
      <c r="AH5" s="40"/>
      <c r="AI5" s="41"/>
      <c r="AJ5" s="354"/>
      <c r="AK5" s="354"/>
      <c r="AL5" s="354"/>
      <c r="AM5" s="354"/>
      <c r="AN5" s="354"/>
      <c r="AO5" s="354"/>
      <c r="AP5" s="41"/>
      <c r="AQ5" s="41"/>
      <c r="AR5" s="354"/>
      <c r="AS5" s="354"/>
      <c r="AT5" s="354"/>
      <c r="AU5" s="354"/>
      <c r="AV5" s="356"/>
      <c r="AW5" s="11"/>
    </row>
    <row r="6" spans="1:49" ht="15" customHeight="1">
      <c r="C6" s="462" t="s">
        <v>47</v>
      </c>
      <c r="D6" s="463"/>
      <c r="E6" s="464"/>
      <c r="F6" s="43"/>
      <c r="G6" s="44"/>
      <c r="H6" s="44"/>
      <c r="I6" s="44"/>
      <c r="J6" s="408"/>
      <c r="K6" s="408"/>
      <c r="L6" s="408"/>
      <c r="M6" s="408"/>
      <c r="N6" s="408"/>
      <c r="O6" s="408"/>
      <c r="P6" s="408"/>
      <c r="Q6" s="408"/>
      <c r="R6" s="408"/>
      <c r="S6" s="408"/>
      <c r="T6" s="408"/>
      <c r="U6" s="408"/>
      <c r="V6" s="447" t="s">
        <v>31</v>
      </c>
      <c r="W6" s="442"/>
      <c r="X6" s="442"/>
      <c r="Y6" s="442"/>
      <c r="Z6" s="442"/>
      <c r="AA6" s="442" t="s">
        <v>80</v>
      </c>
      <c r="AB6" s="442"/>
      <c r="AC6" s="443"/>
      <c r="AE6" s="418"/>
      <c r="AF6" s="419"/>
      <c r="AG6" s="420"/>
      <c r="AH6" s="40"/>
      <c r="AI6" s="41"/>
      <c r="AJ6" s="410"/>
      <c r="AK6" s="410"/>
      <c r="AL6" s="410"/>
      <c r="AM6" s="410"/>
      <c r="AN6" s="410"/>
      <c r="AO6" s="410"/>
      <c r="AP6" s="46"/>
      <c r="AQ6" s="42"/>
      <c r="AR6" s="412" t="s">
        <v>44</v>
      </c>
      <c r="AS6" s="354"/>
      <c r="AT6" s="354"/>
      <c r="AU6" s="412" t="s">
        <v>45</v>
      </c>
      <c r="AV6" s="430" t="s">
        <v>46</v>
      </c>
    </row>
    <row r="7" spans="1:49" ht="15" customHeight="1">
      <c r="C7" s="465"/>
      <c r="D7" s="466"/>
      <c r="E7" s="467"/>
      <c r="F7" s="47"/>
      <c r="G7" s="48"/>
      <c r="H7" s="48"/>
      <c r="I7" s="48"/>
      <c r="J7" s="409"/>
      <c r="K7" s="409"/>
      <c r="L7" s="409"/>
      <c r="M7" s="409"/>
      <c r="N7" s="409"/>
      <c r="O7" s="409"/>
      <c r="P7" s="409"/>
      <c r="Q7" s="409"/>
      <c r="R7" s="409"/>
      <c r="S7" s="409"/>
      <c r="T7" s="409"/>
      <c r="U7" s="409"/>
      <c r="V7" s="448"/>
      <c r="W7" s="414"/>
      <c r="X7" s="414"/>
      <c r="Y7" s="414"/>
      <c r="Z7" s="414"/>
      <c r="AA7" s="414"/>
      <c r="AB7" s="414"/>
      <c r="AC7" s="444"/>
      <c r="AE7" s="418"/>
      <c r="AF7" s="419"/>
      <c r="AG7" s="420"/>
      <c r="AH7" s="40"/>
      <c r="AI7" s="41"/>
      <c r="AJ7" s="410"/>
      <c r="AK7" s="410"/>
      <c r="AL7" s="410"/>
      <c r="AM7" s="410"/>
      <c r="AN7" s="410"/>
      <c r="AO7" s="410"/>
      <c r="AP7" s="46"/>
      <c r="AQ7" s="42"/>
      <c r="AR7" s="468"/>
      <c r="AS7" s="354"/>
      <c r="AT7" s="354"/>
      <c r="AU7" s="468"/>
      <c r="AV7" s="469"/>
    </row>
    <row r="8" spans="1:49" ht="15" customHeight="1">
      <c r="C8" s="402" t="s">
        <v>48</v>
      </c>
      <c r="D8" s="403"/>
      <c r="E8" s="404"/>
      <c r="F8" s="43"/>
      <c r="G8" s="44"/>
      <c r="H8" s="44"/>
      <c r="I8" s="44"/>
      <c r="J8" s="408"/>
      <c r="K8" s="408"/>
      <c r="L8" s="408"/>
      <c r="M8" s="408"/>
      <c r="N8" s="408"/>
      <c r="O8" s="408"/>
      <c r="P8" s="408"/>
      <c r="Q8" s="408"/>
      <c r="R8" s="408"/>
      <c r="S8" s="408"/>
      <c r="T8" s="408"/>
      <c r="U8" s="408"/>
      <c r="V8" s="447" t="s">
        <v>31</v>
      </c>
      <c r="W8" s="442"/>
      <c r="X8" s="442"/>
      <c r="Y8" s="442"/>
      <c r="Z8" s="442"/>
      <c r="AA8" s="442" t="s">
        <v>80</v>
      </c>
      <c r="AB8" s="442"/>
      <c r="AC8" s="443"/>
      <c r="AE8" s="418"/>
      <c r="AF8" s="419"/>
      <c r="AG8" s="420"/>
      <c r="AH8" s="40"/>
      <c r="AI8" s="41"/>
      <c r="AJ8" s="410"/>
      <c r="AK8" s="410"/>
      <c r="AL8" s="410"/>
      <c r="AM8" s="410"/>
      <c r="AN8" s="410"/>
      <c r="AO8" s="410"/>
      <c r="AP8" s="32"/>
      <c r="AQ8" s="42"/>
      <c r="AR8" s="412" t="s">
        <v>49</v>
      </c>
      <c r="AS8" s="354"/>
      <c r="AT8" s="354"/>
      <c r="AU8" s="412" t="s">
        <v>45</v>
      </c>
      <c r="AV8" s="430" t="s">
        <v>46</v>
      </c>
    </row>
    <row r="9" spans="1:49" ht="15" customHeight="1">
      <c r="C9" s="405"/>
      <c r="D9" s="406"/>
      <c r="E9" s="407"/>
      <c r="F9" s="47"/>
      <c r="G9" s="48"/>
      <c r="H9" s="48"/>
      <c r="I9" s="48"/>
      <c r="J9" s="409"/>
      <c r="K9" s="409"/>
      <c r="L9" s="409"/>
      <c r="M9" s="409"/>
      <c r="N9" s="409"/>
      <c r="O9" s="409"/>
      <c r="P9" s="409"/>
      <c r="Q9" s="409"/>
      <c r="R9" s="409"/>
      <c r="S9" s="409"/>
      <c r="T9" s="409"/>
      <c r="U9" s="409"/>
      <c r="V9" s="448"/>
      <c r="W9" s="414"/>
      <c r="X9" s="414"/>
      <c r="Y9" s="414"/>
      <c r="Z9" s="414"/>
      <c r="AA9" s="414"/>
      <c r="AB9" s="414"/>
      <c r="AC9" s="444"/>
      <c r="AE9" s="421"/>
      <c r="AF9" s="422"/>
      <c r="AG9" s="423"/>
      <c r="AH9" s="47"/>
      <c r="AI9" s="48"/>
      <c r="AJ9" s="411"/>
      <c r="AK9" s="411"/>
      <c r="AL9" s="411"/>
      <c r="AM9" s="411"/>
      <c r="AN9" s="411"/>
      <c r="AO9" s="411"/>
      <c r="AP9" s="50"/>
      <c r="AQ9" s="51"/>
      <c r="AR9" s="413"/>
      <c r="AS9" s="414"/>
      <c r="AT9" s="414"/>
      <c r="AU9" s="413"/>
      <c r="AV9" s="431"/>
    </row>
    <row r="10" spans="1:49" ht="18.75" customHeight="1">
      <c r="C10" s="432" t="s">
        <v>50</v>
      </c>
      <c r="D10" s="433"/>
      <c r="E10" s="434"/>
      <c r="F10" s="43"/>
      <c r="G10" s="44"/>
      <c r="H10" s="44"/>
      <c r="I10" s="44"/>
      <c r="J10" s="44"/>
      <c r="K10" s="445"/>
      <c r="L10" s="445"/>
      <c r="M10" s="445"/>
      <c r="N10" s="445"/>
      <c r="O10" s="445"/>
      <c r="P10" s="445"/>
      <c r="Q10" s="445"/>
      <c r="R10" s="445"/>
      <c r="S10" s="445"/>
      <c r="T10" s="445"/>
      <c r="U10" s="445"/>
      <c r="V10" s="445"/>
      <c r="W10" s="445"/>
      <c r="X10" s="445"/>
      <c r="Y10" s="44"/>
      <c r="Z10" s="44"/>
      <c r="AA10" s="44"/>
      <c r="AB10" s="44"/>
      <c r="AC10" s="45"/>
      <c r="AE10" s="440" t="s">
        <v>51</v>
      </c>
      <c r="AF10" s="441"/>
      <c r="AG10" s="441"/>
      <c r="AH10" s="98" t="s">
        <v>52</v>
      </c>
      <c r="AI10" s="438"/>
      <c r="AJ10" s="438"/>
      <c r="AK10" s="98" t="s">
        <v>53</v>
      </c>
      <c r="AL10" s="438"/>
      <c r="AM10" s="438"/>
      <c r="AN10" s="98" t="s">
        <v>54</v>
      </c>
      <c r="AO10" s="438"/>
      <c r="AP10" s="438"/>
      <c r="AQ10" s="98" t="s">
        <v>53</v>
      </c>
      <c r="AR10" s="438"/>
      <c r="AS10" s="438"/>
      <c r="AT10" s="98" t="s">
        <v>53</v>
      </c>
      <c r="AU10" s="438"/>
      <c r="AV10" s="439"/>
    </row>
    <row r="11" spans="1:49" ht="18.75" customHeight="1">
      <c r="C11" s="435"/>
      <c r="D11" s="436"/>
      <c r="E11" s="437"/>
      <c r="F11" s="52"/>
      <c r="G11" s="53"/>
      <c r="H11" s="53"/>
      <c r="I11" s="53"/>
      <c r="J11" s="53"/>
      <c r="K11" s="446"/>
      <c r="L11" s="446"/>
      <c r="M11" s="446"/>
      <c r="N11" s="446"/>
      <c r="O11" s="446"/>
      <c r="P11" s="446"/>
      <c r="Q11" s="446"/>
      <c r="R11" s="446"/>
      <c r="S11" s="446"/>
      <c r="T11" s="446"/>
      <c r="U11" s="446"/>
      <c r="V11" s="446"/>
      <c r="W11" s="446"/>
      <c r="X11" s="446"/>
      <c r="Y11" s="53"/>
      <c r="Z11" s="53"/>
      <c r="AA11" s="53"/>
      <c r="AB11" s="53"/>
      <c r="AC11" s="54"/>
      <c r="AE11" s="470" t="s">
        <v>55</v>
      </c>
      <c r="AF11" s="471"/>
      <c r="AG11" s="471"/>
      <c r="AH11" s="412"/>
      <c r="AI11" s="412"/>
      <c r="AJ11" s="412"/>
      <c r="AK11" s="412"/>
      <c r="AL11" s="412"/>
      <c r="AM11" s="412"/>
      <c r="AN11" s="412"/>
      <c r="AO11" s="412"/>
      <c r="AP11" s="412"/>
      <c r="AQ11" s="412"/>
      <c r="AR11" s="412"/>
      <c r="AS11" s="412"/>
      <c r="AT11" s="412"/>
      <c r="AU11" s="412"/>
      <c r="AV11" s="430"/>
    </row>
    <row r="12" spans="1:49" ht="18.75" customHeight="1" thickBot="1">
      <c r="C12" s="472" t="s">
        <v>56</v>
      </c>
      <c r="D12" s="473"/>
      <c r="E12" s="474"/>
      <c r="F12" s="55"/>
      <c r="G12" s="56"/>
      <c r="H12" s="56"/>
      <c r="I12" s="56"/>
      <c r="J12" s="56"/>
      <c r="K12" s="401"/>
      <c r="L12" s="401"/>
      <c r="M12" s="401"/>
      <c r="N12" s="401"/>
      <c r="O12" s="401"/>
      <c r="P12" s="401"/>
      <c r="Q12" s="401"/>
      <c r="R12" s="401"/>
      <c r="S12" s="401"/>
      <c r="T12" s="401"/>
      <c r="U12" s="401"/>
      <c r="V12" s="401"/>
      <c r="W12" s="401"/>
      <c r="X12" s="401"/>
      <c r="Y12" s="56"/>
      <c r="Z12" s="56"/>
      <c r="AA12" s="56"/>
      <c r="AB12" s="56"/>
      <c r="AC12" s="57"/>
      <c r="AE12" s="475"/>
      <c r="AF12" s="476"/>
      <c r="AG12" s="476"/>
      <c r="AH12" s="476"/>
      <c r="AI12" s="476"/>
      <c r="AJ12" s="476"/>
      <c r="AK12" s="476"/>
      <c r="AL12" s="476"/>
      <c r="AM12" s="476"/>
      <c r="AN12" s="103"/>
      <c r="AO12" s="477"/>
      <c r="AP12" s="477"/>
      <c r="AQ12" s="477"/>
      <c r="AR12" s="477"/>
      <c r="AS12" s="477"/>
      <c r="AT12" s="477"/>
      <c r="AU12" s="477"/>
      <c r="AV12" s="58" t="s">
        <v>12</v>
      </c>
    </row>
    <row r="13" spans="1:49">
      <c r="C13" s="424" t="s">
        <v>13</v>
      </c>
      <c r="D13" s="425"/>
      <c r="E13" s="426"/>
      <c r="F13" s="427" t="s">
        <v>14</v>
      </c>
      <c r="G13" s="425"/>
      <c r="H13" s="425"/>
      <c r="I13" s="426"/>
      <c r="J13" s="47"/>
      <c r="K13" s="428" t="s">
        <v>57</v>
      </c>
      <c r="L13" s="428"/>
      <c r="M13" s="428"/>
      <c r="N13" s="428"/>
      <c r="O13" s="428"/>
      <c r="P13" s="428"/>
      <c r="Q13" s="428"/>
      <c r="R13" s="428"/>
      <c r="S13" s="428"/>
      <c r="T13" s="428"/>
      <c r="U13" s="428"/>
      <c r="V13" s="428"/>
      <c r="W13" s="428"/>
      <c r="X13" s="428"/>
      <c r="Y13" s="59"/>
      <c r="Z13" s="427" t="s">
        <v>16</v>
      </c>
      <c r="AA13" s="425"/>
      <c r="AB13" s="425"/>
      <c r="AC13" s="429"/>
      <c r="AE13" s="424" t="s">
        <v>17</v>
      </c>
      <c r="AF13" s="425"/>
      <c r="AG13" s="425"/>
      <c r="AH13" s="425"/>
      <c r="AI13" s="425"/>
      <c r="AJ13" s="429"/>
    </row>
    <row r="14" spans="1:49" ht="18.75" customHeight="1">
      <c r="A14" s="94"/>
      <c r="C14" s="383">
        <v>1</v>
      </c>
      <c r="D14" s="384"/>
      <c r="E14" s="384"/>
      <c r="F14" s="385" t="str">
        <f>IF(A14="","",VLOOKUP(A14,基本情報!$B$6:$F$205,2,FALSE))</f>
        <v/>
      </c>
      <c r="G14" s="386"/>
      <c r="H14" s="386"/>
      <c r="I14" s="387"/>
      <c r="J14" s="95"/>
      <c r="K14" s="386" t="str">
        <f>IF(A14="","",VLOOKUP(A14,基本情報!$B$6:$F$205,3,FALSE))</f>
        <v/>
      </c>
      <c r="L14" s="386"/>
      <c r="M14" s="386"/>
      <c r="N14" s="386"/>
      <c r="O14" s="386"/>
      <c r="P14" s="386"/>
      <c r="Q14" s="386"/>
      <c r="R14" s="386"/>
      <c r="S14" s="386"/>
      <c r="T14" s="386"/>
      <c r="U14" s="386"/>
      <c r="V14" s="386"/>
      <c r="W14" s="386"/>
      <c r="X14" s="386"/>
      <c r="Y14" s="96"/>
      <c r="Z14" s="388" t="str">
        <f>IF(A14="","",VLOOKUP(A14,基本情報!$B$6:$F$205,4,FALSE))</f>
        <v/>
      </c>
      <c r="AA14" s="389"/>
      <c r="AB14" s="389"/>
      <c r="AC14" s="390"/>
      <c r="AD14" s="93"/>
      <c r="AE14" s="391" t="str">
        <f>IF(A14="","",VLOOKUP(A14,基本情報!$B$6:$F$205,5,FALSE))</f>
        <v/>
      </c>
      <c r="AF14" s="392"/>
      <c r="AG14" s="392"/>
      <c r="AH14" s="392"/>
      <c r="AI14" s="392"/>
      <c r="AJ14" s="393"/>
    </row>
    <row r="15" spans="1:49" ht="18.75">
      <c r="A15" s="94"/>
      <c r="C15" s="383">
        <v>2</v>
      </c>
      <c r="D15" s="384"/>
      <c r="E15" s="384"/>
      <c r="F15" s="385" t="str">
        <f>IF(A15="","",VLOOKUP(A15,基本情報!$B$6:$F$205,2,FALSE))</f>
        <v/>
      </c>
      <c r="G15" s="386"/>
      <c r="H15" s="386"/>
      <c r="I15" s="387"/>
      <c r="J15" s="95"/>
      <c r="K15" s="386" t="str">
        <f>IF(A15="","",VLOOKUP(A15,基本情報!$B$6:$F$205,3,FALSE))</f>
        <v/>
      </c>
      <c r="L15" s="386"/>
      <c r="M15" s="386"/>
      <c r="N15" s="386"/>
      <c r="O15" s="386"/>
      <c r="P15" s="386"/>
      <c r="Q15" s="386"/>
      <c r="R15" s="386"/>
      <c r="S15" s="386"/>
      <c r="T15" s="386"/>
      <c r="U15" s="386"/>
      <c r="V15" s="386"/>
      <c r="W15" s="386"/>
      <c r="X15" s="386"/>
      <c r="Y15" s="96"/>
      <c r="Z15" s="388" t="str">
        <f>IF(A15="","",VLOOKUP(A15,基本情報!$B$6:$F$205,4,FALSE))</f>
        <v/>
      </c>
      <c r="AA15" s="389"/>
      <c r="AB15" s="389"/>
      <c r="AC15" s="390"/>
      <c r="AD15" s="93"/>
      <c r="AE15" s="391" t="str">
        <f>IF(A15="","",VLOOKUP(A15,基本情報!$B$6:$F$205,5,FALSE))</f>
        <v/>
      </c>
      <c r="AF15" s="392"/>
      <c r="AG15" s="392"/>
      <c r="AH15" s="392"/>
      <c r="AI15" s="392"/>
      <c r="AJ15" s="393"/>
    </row>
    <row r="16" spans="1:49" ht="18.75">
      <c r="A16" s="94"/>
      <c r="C16" s="383">
        <v>3</v>
      </c>
      <c r="D16" s="384"/>
      <c r="E16" s="384"/>
      <c r="F16" s="385" t="str">
        <f>IF(A16="","",VLOOKUP(A16,基本情報!$B$6:$F$205,2,FALSE))</f>
        <v/>
      </c>
      <c r="G16" s="386"/>
      <c r="H16" s="386"/>
      <c r="I16" s="387"/>
      <c r="J16" s="95"/>
      <c r="K16" s="386" t="str">
        <f>IF(A16="","",VLOOKUP(A16,基本情報!$B$6:$F$205,3,FALSE))</f>
        <v/>
      </c>
      <c r="L16" s="386"/>
      <c r="M16" s="386"/>
      <c r="N16" s="386"/>
      <c r="O16" s="386"/>
      <c r="P16" s="386"/>
      <c r="Q16" s="386"/>
      <c r="R16" s="386"/>
      <c r="S16" s="386"/>
      <c r="T16" s="386"/>
      <c r="U16" s="386"/>
      <c r="V16" s="386"/>
      <c r="W16" s="386"/>
      <c r="X16" s="386"/>
      <c r="Y16" s="96"/>
      <c r="Z16" s="388" t="str">
        <f>IF(A16="","",VLOOKUP(A16,基本情報!$B$6:$F$205,4,FALSE))</f>
        <v/>
      </c>
      <c r="AA16" s="389"/>
      <c r="AB16" s="389"/>
      <c r="AC16" s="390"/>
      <c r="AD16" s="93"/>
      <c r="AE16" s="391" t="str">
        <f>IF(A16="","",VLOOKUP(A16,基本情報!$B$6:$F$205,5,FALSE))</f>
        <v/>
      </c>
      <c r="AF16" s="392"/>
      <c r="AG16" s="392"/>
      <c r="AH16" s="392"/>
      <c r="AI16" s="392"/>
      <c r="AJ16" s="393"/>
      <c r="AN16" s="30"/>
    </row>
    <row r="17" spans="1:40" ht="18.75">
      <c r="A17" s="94"/>
      <c r="C17" s="383">
        <v>4</v>
      </c>
      <c r="D17" s="384"/>
      <c r="E17" s="384"/>
      <c r="F17" s="385" t="str">
        <f>IF(A17="","",VLOOKUP(A17,基本情報!$B$6:$F$205,2,FALSE))</f>
        <v/>
      </c>
      <c r="G17" s="386"/>
      <c r="H17" s="386"/>
      <c r="I17" s="387"/>
      <c r="J17" s="95"/>
      <c r="K17" s="386" t="str">
        <f>IF(A17="","",VLOOKUP(A17,基本情報!$B$6:$F$205,3,FALSE))</f>
        <v/>
      </c>
      <c r="L17" s="386"/>
      <c r="M17" s="386"/>
      <c r="N17" s="386"/>
      <c r="O17" s="386"/>
      <c r="P17" s="386"/>
      <c r="Q17" s="386"/>
      <c r="R17" s="386"/>
      <c r="S17" s="386"/>
      <c r="T17" s="386"/>
      <c r="U17" s="386"/>
      <c r="V17" s="386"/>
      <c r="W17" s="386"/>
      <c r="X17" s="386"/>
      <c r="Y17" s="96"/>
      <c r="Z17" s="388" t="str">
        <f>IF(A17="","",VLOOKUP(A17,基本情報!$B$6:$F$205,4,FALSE))</f>
        <v/>
      </c>
      <c r="AA17" s="389"/>
      <c r="AB17" s="389"/>
      <c r="AC17" s="390"/>
      <c r="AD17" s="93"/>
      <c r="AE17" s="391" t="str">
        <f>IF(A17="","",VLOOKUP(A17,基本情報!$B$6:$F$205,5,FALSE))</f>
        <v/>
      </c>
      <c r="AF17" s="392"/>
      <c r="AG17" s="392"/>
      <c r="AH17" s="392"/>
      <c r="AI17" s="392"/>
      <c r="AJ17" s="393"/>
      <c r="AN17" s="30"/>
    </row>
    <row r="18" spans="1:40" ht="18.75">
      <c r="A18" s="94"/>
      <c r="C18" s="383">
        <v>5</v>
      </c>
      <c r="D18" s="384"/>
      <c r="E18" s="384"/>
      <c r="F18" s="385" t="str">
        <f>IF(A18="","",VLOOKUP(A18,基本情報!$B$6:$F$205,2,FALSE))</f>
        <v/>
      </c>
      <c r="G18" s="386"/>
      <c r="H18" s="386"/>
      <c r="I18" s="387"/>
      <c r="J18" s="95"/>
      <c r="K18" s="386" t="str">
        <f>IF(A18="","",VLOOKUP(A18,基本情報!$B$6:$F$205,3,FALSE))</f>
        <v/>
      </c>
      <c r="L18" s="386"/>
      <c r="M18" s="386"/>
      <c r="N18" s="386"/>
      <c r="O18" s="386"/>
      <c r="P18" s="386"/>
      <c r="Q18" s="386"/>
      <c r="R18" s="386"/>
      <c r="S18" s="386"/>
      <c r="T18" s="386"/>
      <c r="U18" s="386"/>
      <c r="V18" s="386"/>
      <c r="W18" s="386"/>
      <c r="X18" s="386"/>
      <c r="Y18" s="96"/>
      <c r="Z18" s="388" t="str">
        <f>IF(A18="","",VLOOKUP(A18,基本情報!$B$6:$F$205,4,FALSE))</f>
        <v/>
      </c>
      <c r="AA18" s="389"/>
      <c r="AB18" s="389"/>
      <c r="AC18" s="390"/>
      <c r="AD18" s="93"/>
      <c r="AE18" s="391" t="str">
        <f>IF(A18="","",VLOOKUP(A18,基本情報!$B$6:$F$205,5,FALSE))</f>
        <v/>
      </c>
      <c r="AF18" s="392"/>
      <c r="AG18" s="392"/>
      <c r="AH18" s="392"/>
      <c r="AI18" s="392"/>
      <c r="AJ18" s="393"/>
      <c r="AN18" s="30"/>
    </row>
    <row r="19" spans="1:40" ht="18.75">
      <c r="A19" s="94"/>
      <c r="C19" s="383">
        <v>6</v>
      </c>
      <c r="D19" s="384"/>
      <c r="E19" s="384"/>
      <c r="F19" s="385" t="str">
        <f>IF(A19="","",VLOOKUP(A19,基本情報!$B$6:$F$205,2,FALSE))</f>
        <v/>
      </c>
      <c r="G19" s="386"/>
      <c r="H19" s="386"/>
      <c r="I19" s="387"/>
      <c r="J19" s="95"/>
      <c r="K19" s="386" t="str">
        <f>IF(A19="","",VLOOKUP(A19,基本情報!$B$6:$F$205,3,FALSE))</f>
        <v/>
      </c>
      <c r="L19" s="386"/>
      <c r="M19" s="386"/>
      <c r="N19" s="386"/>
      <c r="O19" s="386"/>
      <c r="P19" s="386"/>
      <c r="Q19" s="386"/>
      <c r="R19" s="386"/>
      <c r="S19" s="386"/>
      <c r="T19" s="386"/>
      <c r="U19" s="386"/>
      <c r="V19" s="386"/>
      <c r="W19" s="386"/>
      <c r="X19" s="386"/>
      <c r="Y19" s="96"/>
      <c r="Z19" s="388" t="str">
        <f>IF(A19="","",VLOOKUP(A19,基本情報!$B$6:$F$205,4,FALSE))</f>
        <v/>
      </c>
      <c r="AA19" s="389"/>
      <c r="AB19" s="389"/>
      <c r="AC19" s="390"/>
      <c r="AD19" s="93"/>
      <c r="AE19" s="391" t="str">
        <f>IF(A19="","",VLOOKUP(A19,基本情報!$B$6:$F$205,5,FALSE))</f>
        <v/>
      </c>
      <c r="AF19" s="392"/>
      <c r="AG19" s="392"/>
      <c r="AH19" s="392"/>
      <c r="AI19" s="392"/>
      <c r="AJ19" s="393"/>
      <c r="AN19" s="30"/>
    </row>
    <row r="20" spans="1:40" ht="18.75">
      <c r="A20" s="94"/>
      <c r="C20" s="383">
        <v>7</v>
      </c>
      <c r="D20" s="384"/>
      <c r="E20" s="384"/>
      <c r="F20" s="385" t="str">
        <f>IF(A20="","",VLOOKUP(A20,基本情報!$B$6:$F$205,2,FALSE))</f>
        <v/>
      </c>
      <c r="G20" s="386"/>
      <c r="H20" s="386"/>
      <c r="I20" s="387"/>
      <c r="J20" s="95"/>
      <c r="K20" s="386" t="str">
        <f>IF(A20="","",VLOOKUP(A20,基本情報!$B$6:$F$205,3,FALSE))</f>
        <v/>
      </c>
      <c r="L20" s="386"/>
      <c r="M20" s="386"/>
      <c r="N20" s="386"/>
      <c r="O20" s="386"/>
      <c r="P20" s="386"/>
      <c r="Q20" s="386"/>
      <c r="R20" s="386"/>
      <c r="S20" s="386"/>
      <c r="T20" s="386"/>
      <c r="U20" s="386"/>
      <c r="V20" s="386"/>
      <c r="W20" s="386"/>
      <c r="X20" s="386"/>
      <c r="Y20" s="96"/>
      <c r="Z20" s="388" t="str">
        <f>IF(A20="","",VLOOKUP(A20,基本情報!$B$6:$F$205,4,FALSE))</f>
        <v/>
      </c>
      <c r="AA20" s="389"/>
      <c r="AB20" s="389"/>
      <c r="AC20" s="390"/>
      <c r="AD20" s="93"/>
      <c r="AE20" s="391" t="str">
        <f>IF(A20="","",VLOOKUP(A20,基本情報!$B$6:$F$205,5,FALSE))</f>
        <v/>
      </c>
      <c r="AF20" s="392"/>
      <c r="AG20" s="392"/>
      <c r="AH20" s="392"/>
      <c r="AI20" s="392"/>
      <c r="AJ20" s="393"/>
      <c r="AN20" s="30"/>
    </row>
    <row r="21" spans="1:40" ht="18.75">
      <c r="A21" s="94"/>
      <c r="C21" s="383">
        <v>8</v>
      </c>
      <c r="D21" s="384"/>
      <c r="E21" s="384"/>
      <c r="F21" s="385" t="str">
        <f>IF(A21="","",VLOOKUP(A21,基本情報!$B$6:$F$205,2,FALSE))</f>
        <v/>
      </c>
      <c r="G21" s="386"/>
      <c r="H21" s="386"/>
      <c r="I21" s="387"/>
      <c r="J21" s="95"/>
      <c r="K21" s="386" t="str">
        <f>IF(A21="","",VLOOKUP(A21,基本情報!$B$6:$F$205,3,FALSE))</f>
        <v/>
      </c>
      <c r="L21" s="386"/>
      <c r="M21" s="386"/>
      <c r="N21" s="386"/>
      <c r="O21" s="386"/>
      <c r="P21" s="386"/>
      <c r="Q21" s="386"/>
      <c r="R21" s="386"/>
      <c r="S21" s="386"/>
      <c r="T21" s="386"/>
      <c r="U21" s="386"/>
      <c r="V21" s="386"/>
      <c r="W21" s="386"/>
      <c r="X21" s="386"/>
      <c r="Y21" s="96"/>
      <c r="Z21" s="388" t="str">
        <f>IF(A21="","",VLOOKUP(A21,基本情報!$B$6:$F$205,4,FALSE))</f>
        <v/>
      </c>
      <c r="AA21" s="389"/>
      <c r="AB21" s="389"/>
      <c r="AC21" s="390"/>
      <c r="AD21" s="93"/>
      <c r="AE21" s="391" t="str">
        <f>IF(A21="","",VLOOKUP(A21,基本情報!$B$6:$F$205,5,FALSE))</f>
        <v/>
      </c>
      <c r="AF21" s="392"/>
      <c r="AG21" s="392"/>
      <c r="AH21" s="392"/>
      <c r="AI21" s="392"/>
      <c r="AJ21" s="393"/>
      <c r="AN21" s="30"/>
    </row>
    <row r="22" spans="1:40" ht="18.75">
      <c r="A22" s="94"/>
      <c r="C22" s="383">
        <v>9</v>
      </c>
      <c r="D22" s="384"/>
      <c r="E22" s="384"/>
      <c r="F22" s="385" t="str">
        <f>IF(A22="","",VLOOKUP(A22,基本情報!$B$6:$F$205,2,FALSE))</f>
        <v/>
      </c>
      <c r="G22" s="386"/>
      <c r="H22" s="386"/>
      <c r="I22" s="387"/>
      <c r="J22" s="95"/>
      <c r="K22" s="386" t="str">
        <f>IF(A22="","",VLOOKUP(A22,基本情報!$B$6:$F$205,3,FALSE))</f>
        <v/>
      </c>
      <c r="L22" s="386"/>
      <c r="M22" s="386"/>
      <c r="N22" s="386"/>
      <c r="O22" s="386"/>
      <c r="P22" s="386"/>
      <c r="Q22" s="386"/>
      <c r="R22" s="386"/>
      <c r="S22" s="386"/>
      <c r="T22" s="386"/>
      <c r="U22" s="386"/>
      <c r="V22" s="386"/>
      <c r="W22" s="386"/>
      <c r="X22" s="386"/>
      <c r="Y22" s="96"/>
      <c r="Z22" s="388" t="str">
        <f>IF(A22="","",VLOOKUP(A22,基本情報!$B$6:$F$205,4,FALSE))</f>
        <v/>
      </c>
      <c r="AA22" s="389"/>
      <c r="AB22" s="389"/>
      <c r="AC22" s="390"/>
      <c r="AD22" s="93"/>
      <c r="AE22" s="391" t="str">
        <f>IF(A22="","",VLOOKUP(A22,基本情報!$B$6:$F$205,5,FALSE))</f>
        <v/>
      </c>
      <c r="AF22" s="392"/>
      <c r="AG22" s="392"/>
      <c r="AH22" s="392"/>
      <c r="AI22" s="392"/>
      <c r="AJ22" s="393"/>
      <c r="AN22" s="30"/>
    </row>
    <row r="23" spans="1:40" ht="18.75">
      <c r="A23" s="94"/>
      <c r="C23" s="383">
        <v>10</v>
      </c>
      <c r="D23" s="384"/>
      <c r="E23" s="384"/>
      <c r="F23" s="385" t="str">
        <f>IF(A23="","",VLOOKUP(A23,基本情報!$B$6:$F$205,2,FALSE))</f>
        <v/>
      </c>
      <c r="G23" s="386"/>
      <c r="H23" s="386"/>
      <c r="I23" s="387"/>
      <c r="J23" s="95"/>
      <c r="K23" s="386" t="str">
        <f>IF(A23="","",VLOOKUP(A23,基本情報!$B$6:$F$205,3,FALSE))</f>
        <v/>
      </c>
      <c r="L23" s="386"/>
      <c r="M23" s="386"/>
      <c r="N23" s="386"/>
      <c r="O23" s="386"/>
      <c r="P23" s="386"/>
      <c r="Q23" s="386"/>
      <c r="R23" s="386"/>
      <c r="S23" s="386"/>
      <c r="T23" s="386"/>
      <c r="U23" s="386"/>
      <c r="V23" s="386"/>
      <c r="W23" s="386"/>
      <c r="X23" s="386"/>
      <c r="Y23" s="96"/>
      <c r="Z23" s="388" t="str">
        <f>IF(A23="","",VLOOKUP(A23,基本情報!$B$6:$F$205,4,FALSE))</f>
        <v/>
      </c>
      <c r="AA23" s="389"/>
      <c r="AB23" s="389"/>
      <c r="AC23" s="390"/>
      <c r="AD23" s="93"/>
      <c r="AE23" s="391" t="str">
        <f>IF(A23="","",VLOOKUP(A23,基本情報!$B$6:$F$205,5,FALSE))</f>
        <v/>
      </c>
      <c r="AF23" s="392"/>
      <c r="AG23" s="392"/>
      <c r="AH23" s="392"/>
      <c r="AI23" s="392"/>
      <c r="AJ23" s="393"/>
      <c r="AN23" s="30"/>
    </row>
    <row r="24" spans="1:40" ht="18.75">
      <c r="A24" s="94"/>
      <c r="C24" s="383">
        <v>11</v>
      </c>
      <c r="D24" s="384"/>
      <c r="E24" s="384"/>
      <c r="F24" s="385" t="str">
        <f>IF(A24="","",VLOOKUP(A24,基本情報!$B$6:$F$205,2,FALSE))</f>
        <v/>
      </c>
      <c r="G24" s="386"/>
      <c r="H24" s="386"/>
      <c r="I24" s="387"/>
      <c r="J24" s="95"/>
      <c r="K24" s="386" t="str">
        <f>IF(A24="","",VLOOKUP(A24,基本情報!$B$6:$F$205,3,FALSE))</f>
        <v/>
      </c>
      <c r="L24" s="386"/>
      <c r="M24" s="386"/>
      <c r="N24" s="386"/>
      <c r="O24" s="386"/>
      <c r="P24" s="386"/>
      <c r="Q24" s="386"/>
      <c r="R24" s="386"/>
      <c r="S24" s="386"/>
      <c r="T24" s="386"/>
      <c r="U24" s="386"/>
      <c r="V24" s="386"/>
      <c r="W24" s="386"/>
      <c r="X24" s="386"/>
      <c r="Y24" s="96"/>
      <c r="Z24" s="388" t="str">
        <f>IF(A24="","",VLOOKUP(A24,基本情報!$B$6:$F$205,4,FALSE))</f>
        <v/>
      </c>
      <c r="AA24" s="389"/>
      <c r="AB24" s="389"/>
      <c r="AC24" s="390"/>
      <c r="AD24" s="93"/>
      <c r="AE24" s="391" t="str">
        <f>IF(A24="","",VLOOKUP(A24,基本情報!$B$6:$F$205,5,FALSE))</f>
        <v/>
      </c>
      <c r="AF24" s="392"/>
      <c r="AG24" s="392"/>
      <c r="AH24" s="392"/>
      <c r="AI24" s="392"/>
      <c r="AJ24" s="393"/>
      <c r="AN24" s="30"/>
    </row>
    <row r="25" spans="1:40" ht="18.75">
      <c r="A25" s="94"/>
      <c r="C25" s="383">
        <v>12</v>
      </c>
      <c r="D25" s="384"/>
      <c r="E25" s="384"/>
      <c r="F25" s="385" t="str">
        <f>IF(A25="","",VLOOKUP(A25,基本情報!$B$6:$F$205,2,FALSE))</f>
        <v/>
      </c>
      <c r="G25" s="386"/>
      <c r="H25" s="386"/>
      <c r="I25" s="387"/>
      <c r="J25" s="95"/>
      <c r="K25" s="386" t="str">
        <f>IF(A25="","",VLOOKUP(A25,基本情報!$B$6:$F$205,3,FALSE))</f>
        <v/>
      </c>
      <c r="L25" s="386"/>
      <c r="M25" s="386"/>
      <c r="N25" s="386"/>
      <c r="O25" s="386"/>
      <c r="P25" s="386"/>
      <c r="Q25" s="386"/>
      <c r="R25" s="386"/>
      <c r="S25" s="386"/>
      <c r="T25" s="386"/>
      <c r="U25" s="386"/>
      <c r="V25" s="386"/>
      <c r="W25" s="386"/>
      <c r="X25" s="386"/>
      <c r="Y25" s="96"/>
      <c r="Z25" s="388" t="str">
        <f>IF(A25="","",VLOOKUP(A25,基本情報!$B$6:$F$205,4,FALSE))</f>
        <v/>
      </c>
      <c r="AA25" s="389"/>
      <c r="AB25" s="389"/>
      <c r="AC25" s="390"/>
      <c r="AD25" s="93"/>
      <c r="AE25" s="391" t="str">
        <f>IF(A25="","",VLOOKUP(A25,基本情報!$B$6:$F$205,5,FALSE))</f>
        <v/>
      </c>
      <c r="AF25" s="392"/>
      <c r="AG25" s="392"/>
      <c r="AH25" s="392"/>
      <c r="AI25" s="392"/>
      <c r="AJ25" s="393"/>
      <c r="AN25" s="30"/>
    </row>
    <row r="26" spans="1:40" ht="18.75">
      <c r="A26" s="94"/>
      <c r="C26" s="383">
        <v>13</v>
      </c>
      <c r="D26" s="384"/>
      <c r="E26" s="384"/>
      <c r="F26" s="385" t="str">
        <f>IF(A26="","",VLOOKUP(A26,基本情報!$B$6:$F$205,2,FALSE))</f>
        <v/>
      </c>
      <c r="G26" s="386"/>
      <c r="H26" s="386"/>
      <c r="I26" s="387"/>
      <c r="J26" s="95"/>
      <c r="K26" s="386" t="str">
        <f>IF(A26="","",VLOOKUP(A26,基本情報!$B$6:$F$205,3,FALSE))</f>
        <v/>
      </c>
      <c r="L26" s="386"/>
      <c r="M26" s="386"/>
      <c r="N26" s="386"/>
      <c r="O26" s="386"/>
      <c r="P26" s="386"/>
      <c r="Q26" s="386"/>
      <c r="R26" s="386"/>
      <c r="S26" s="386"/>
      <c r="T26" s="386"/>
      <c r="U26" s="386"/>
      <c r="V26" s="386"/>
      <c r="W26" s="386"/>
      <c r="X26" s="386"/>
      <c r="Y26" s="96"/>
      <c r="Z26" s="388" t="str">
        <f>IF(A26="","",VLOOKUP(A26,基本情報!$B$6:$F$205,4,FALSE))</f>
        <v/>
      </c>
      <c r="AA26" s="389"/>
      <c r="AB26" s="389"/>
      <c r="AC26" s="390"/>
      <c r="AD26" s="93"/>
      <c r="AE26" s="391" t="str">
        <f>IF(A26="","",VLOOKUP(A26,基本情報!$B$6:$F$205,5,FALSE))</f>
        <v/>
      </c>
      <c r="AF26" s="392"/>
      <c r="AG26" s="392"/>
      <c r="AH26" s="392"/>
      <c r="AI26" s="392"/>
      <c r="AJ26" s="393"/>
      <c r="AN26" s="30"/>
    </row>
    <row r="27" spans="1:40" ht="18.75">
      <c r="A27" s="94"/>
      <c r="C27" s="383">
        <v>14</v>
      </c>
      <c r="D27" s="384"/>
      <c r="E27" s="384"/>
      <c r="F27" s="385" t="str">
        <f>IF(A27="","",VLOOKUP(A27,基本情報!$B$6:$F$205,2,FALSE))</f>
        <v/>
      </c>
      <c r="G27" s="386"/>
      <c r="H27" s="386"/>
      <c r="I27" s="387"/>
      <c r="J27" s="95"/>
      <c r="K27" s="386" t="str">
        <f>IF(A27="","",VLOOKUP(A27,基本情報!$B$6:$F$205,3,FALSE))</f>
        <v/>
      </c>
      <c r="L27" s="386"/>
      <c r="M27" s="386"/>
      <c r="N27" s="386"/>
      <c r="O27" s="386"/>
      <c r="P27" s="386"/>
      <c r="Q27" s="386"/>
      <c r="R27" s="386"/>
      <c r="S27" s="386"/>
      <c r="T27" s="386"/>
      <c r="U27" s="386"/>
      <c r="V27" s="386"/>
      <c r="W27" s="386"/>
      <c r="X27" s="386"/>
      <c r="Y27" s="96"/>
      <c r="Z27" s="388" t="str">
        <f>IF(A27="","",VLOOKUP(A27,基本情報!$B$6:$F$205,4,FALSE))</f>
        <v/>
      </c>
      <c r="AA27" s="389"/>
      <c r="AB27" s="389"/>
      <c r="AC27" s="390"/>
      <c r="AD27" s="93"/>
      <c r="AE27" s="391" t="str">
        <f>IF(A27="","",VLOOKUP(A27,基本情報!$B$6:$F$205,5,FALSE))</f>
        <v/>
      </c>
      <c r="AF27" s="392"/>
      <c r="AG27" s="392"/>
      <c r="AH27" s="392"/>
      <c r="AI27" s="392"/>
      <c r="AJ27" s="393"/>
      <c r="AN27" s="30"/>
    </row>
    <row r="28" spans="1:40" ht="18.75">
      <c r="A28" s="94"/>
      <c r="C28" s="383">
        <v>15</v>
      </c>
      <c r="D28" s="384"/>
      <c r="E28" s="384"/>
      <c r="F28" s="385" t="str">
        <f>IF(A28="","",VLOOKUP(A28,基本情報!$B$6:$F$205,2,FALSE))</f>
        <v/>
      </c>
      <c r="G28" s="386"/>
      <c r="H28" s="386"/>
      <c r="I28" s="387"/>
      <c r="J28" s="95"/>
      <c r="K28" s="386" t="str">
        <f>IF(A28="","",VLOOKUP(A28,基本情報!$B$6:$F$205,3,FALSE))</f>
        <v/>
      </c>
      <c r="L28" s="386"/>
      <c r="M28" s="386"/>
      <c r="N28" s="386"/>
      <c r="O28" s="386"/>
      <c r="P28" s="386"/>
      <c r="Q28" s="386"/>
      <c r="R28" s="386"/>
      <c r="S28" s="386"/>
      <c r="T28" s="386"/>
      <c r="U28" s="386"/>
      <c r="V28" s="386"/>
      <c r="W28" s="386"/>
      <c r="X28" s="386"/>
      <c r="Y28" s="96"/>
      <c r="Z28" s="388" t="str">
        <f>IF(A28="","",VLOOKUP(A28,基本情報!$B$6:$F$205,4,FALSE))</f>
        <v/>
      </c>
      <c r="AA28" s="389"/>
      <c r="AB28" s="389"/>
      <c r="AC28" s="390"/>
      <c r="AD28" s="93"/>
      <c r="AE28" s="391" t="str">
        <f>IF(A28="","",VLOOKUP(A28,基本情報!$B$6:$F$205,5,FALSE))</f>
        <v/>
      </c>
      <c r="AF28" s="392"/>
      <c r="AG28" s="392"/>
      <c r="AH28" s="392"/>
      <c r="AI28" s="392"/>
      <c r="AJ28" s="393"/>
      <c r="AN28" s="30"/>
    </row>
    <row r="29" spans="1:40" ht="18.75">
      <c r="A29" s="94"/>
      <c r="C29" s="383">
        <v>16</v>
      </c>
      <c r="D29" s="384"/>
      <c r="E29" s="384"/>
      <c r="F29" s="385" t="str">
        <f>IF(A29="","",VLOOKUP(A29,基本情報!$B$6:$F$205,2,FALSE))</f>
        <v/>
      </c>
      <c r="G29" s="386"/>
      <c r="H29" s="386"/>
      <c r="I29" s="387"/>
      <c r="J29" s="95"/>
      <c r="K29" s="386" t="str">
        <f>IF(A29="","",VLOOKUP(A29,基本情報!$B$6:$F$205,3,FALSE))</f>
        <v/>
      </c>
      <c r="L29" s="386"/>
      <c r="M29" s="386"/>
      <c r="N29" s="386"/>
      <c r="O29" s="386"/>
      <c r="P29" s="386"/>
      <c r="Q29" s="386"/>
      <c r="R29" s="386"/>
      <c r="S29" s="386"/>
      <c r="T29" s="386"/>
      <c r="U29" s="386"/>
      <c r="V29" s="386"/>
      <c r="W29" s="386"/>
      <c r="X29" s="386"/>
      <c r="Y29" s="96"/>
      <c r="Z29" s="388" t="str">
        <f>IF(A29="","",VLOOKUP(A29,基本情報!$B$6:$F$205,4,FALSE))</f>
        <v/>
      </c>
      <c r="AA29" s="389"/>
      <c r="AB29" s="389"/>
      <c r="AC29" s="390"/>
      <c r="AD29" s="93"/>
      <c r="AE29" s="391" t="str">
        <f>IF(A29="","",VLOOKUP(A29,基本情報!$B$6:$F$205,5,FALSE))</f>
        <v/>
      </c>
      <c r="AF29" s="392"/>
      <c r="AG29" s="392"/>
      <c r="AH29" s="392"/>
      <c r="AI29" s="392"/>
      <c r="AJ29" s="393"/>
      <c r="AN29" s="30"/>
    </row>
    <row r="30" spans="1:40" ht="18.75">
      <c r="A30" s="94"/>
      <c r="C30" s="383">
        <v>17</v>
      </c>
      <c r="D30" s="384"/>
      <c r="E30" s="384"/>
      <c r="F30" s="385" t="str">
        <f>IF(A30="","",VLOOKUP(A30,基本情報!$B$6:$F$205,2,FALSE))</f>
        <v/>
      </c>
      <c r="G30" s="386"/>
      <c r="H30" s="386"/>
      <c r="I30" s="387"/>
      <c r="J30" s="95"/>
      <c r="K30" s="386" t="str">
        <f>IF(A30="","",VLOOKUP(A30,基本情報!$B$6:$F$205,3,FALSE))</f>
        <v/>
      </c>
      <c r="L30" s="386"/>
      <c r="M30" s="386"/>
      <c r="N30" s="386"/>
      <c r="O30" s="386"/>
      <c r="P30" s="386"/>
      <c r="Q30" s="386"/>
      <c r="R30" s="386"/>
      <c r="S30" s="386"/>
      <c r="T30" s="386"/>
      <c r="U30" s="386"/>
      <c r="V30" s="386"/>
      <c r="W30" s="386"/>
      <c r="X30" s="386"/>
      <c r="Y30" s="96"/>
      <c r="Z30" s="388" t="str">
        <f>IF(A30="","",VLOOKUP(A30,基本情報!$B$6:$F$205,4,FALSE))</f>
        <v/>
      </c>
      <c r="AA30" s="389"/>
      <c r="AB30" s="389"/>
      <c r="AC30" s="390"/>
      <c r="AD30" s="93"/>
      <c r="AE30" s="391" t="str">
        <f>IF(A30="","",VLOOKUP(A30,基本情報!$B$6:$F$205,5,FALSE))</f>
        <v/>
      </c>
      <c r="AF30" s="392"/>
      <c r="AG30" s="392"/>
      <c r="AH30" s="392"/>
      <c r="AI30" s="392"/>
      <c r="AJ30" s="393"/>
      <c r="AN30" s="30"/>
    </row>
    <row r="31" spans="1:40" ht="18.75">
      <c r="A31" s="94"/>
      <c r="C31" s="383">
        <v>18</v>
      </c>
      <c r="D31" s="384"/>
      <c r="E31" s="384"/>
      <c r="F31" s="385" t="str">
        <f>IF(A31="","",VLOOKUP(A31,基本情報!$B$6:$F$205,2,FALSE))</f>
        <v/>
      </c>
      <c r="G31" s="386"/>
      <c r="H31" s="386"/>
      <c r="I31" s="387"/>
      <c r="J31" s="95"/>
      <c r="K31" s="386" t="str">
        <f>IF(A31="","",VLOOKUP(A31,基本情報!$B$6:$F$205,3,FALSE))</f>
        <v/>
      </c>
      <c r="L31" s="386"/>
      <c r="M31" s="386"/>
      <c r="N31" s="386"/>
      <c r="O31" s="386"/>
      <c r="P31" s="386"/>
      <c r="Q31" s="386"/>
      <c r="R31" s="386"/>
      <c r="S31" s="386"/>
      <c r="T31" s="386"/>
      <c r="U31" s="386"/>
      <c r="V31" s="386"/>
      <c r="W31" s="386"/>
      <c r="X31" s="386"/>
      <c r="Y31" s="96"/>
      <c r="Z31" s="388" t="str">
        <f>IF(A31="","",VLOOKUP(A31,基本情報!$B$6:$F$205,4,FALSE))</f>
        <v/>
      </c>
      <c r="AA31" s="389"/>
      <c r="AB31" s="389"/>
      <c r="AC31" s="390"/>
      <c r="AD31" s="93"/>
      <c r="AE31" s="391" t="str">
        <f>IF(A31="","",VLOOKUP(A31,基本情報!$B$6:$F$205,5,FALSE))</f>
        <v/>
      </c>
      <c r="AF31" s="392"/>
      <c r="AG31" s="392"/>
      <c r="AH31" s="392"/>
      <c r="AI31" s="392"/>
      <c r="AJ31" s="393"/>
      <c r="AN31" s="30"/>
    </row>
    <row r="32" spans="1:40" ht="18.75">
      <c r="A32" s="94"/>
      <c r="C32" s="383">
        <v>19</v>
      </c>
      <c r="D32" s="384"/>
      <c r="E32" s="384"/>
      <c r="F32" s="385" t="str">
        <f>IF(A32="","",VLOOKUP(A32,基本情報!$B$6:$F$205,2,FALSE))</f>
        <v/>
      </c>
      <c r="G32" s="386"/>
      <c r="H32" s="386"/>
      <c r="I32" s="387"/>
      <c r="J32" s="95"/>
      <c r="K32" s="386" t="str">
        <f>IF(A32="","",VLOOKUP(A32,基本情報!$B$6:$F$205,3,FALSE))</f>
        <v/>
      </c>
      <c r="L32" s="386"/>
      <c r="M32" s="386"/>
      <c r="N32" s="386"/>
      <c r="O32" s="386"/>
      <c r="P32" s="386"/>
      <c r="Q32" s="386"/>
      <c r="R32" s="386"/>
      <c r="S32" s="386"/>
      <c r="T32" s="386"/>
      <c r="U32" s="386"/>
      <c r="V32" s="386"/>
      <c r="W32" s="386"/>
      <c r="X32" s="386"/>
      <c r="Y32" s="96"/>
      <c r="Z32" s="388" t="str">
        <f>IF(A32="","",VLOOKUP(A32,基本情報!$B$6:$F$205,4,FALSE))</f>
        <v/>
      </c>
      <c r="AA32" s="389"/>
      <c r="AB32" s="389"/>
      <c r="AC32" s="390"/>
      <c r="AD32" s="93"/>
      <c r="AE32" s="391" t="str">
        <f>IF(A32="","",VLOOKUP(A32,基本情報!$B$6:$F$205,5,FALSE))</f>
        <v/>
      </c>
      <c r="AF32" s="392"/>
      <c r="AG32" s="392"/>
      <c r="AH32" s="392"/>
      <c r="AI32" s="392"/>
      <c r="AJ32" s="393"/>
    </row>
    <row r="33" spans="1:49" ht="19.5" thickBot="1">
      <c r="A33" s="94"/>
      <c r="C33" s="383">
        <v>20</v>
      </c>
      <c r="D33" s="384"/>
      <c r="E33" s="384"/>
      <c r="F33" s="385" t="str">
        <f>IF(A33="","",VLOOKUP(A33,基本情報!$B$6:$F$205,2,FALSE))</f>
        <v/>
      </c>
      <c r="G33" s="386"/>
      <c r="H33" s="386"/>
      <c r="I33" s="387"/>
      <c r="J33" s="95"/>
      <c r="K33" s="400" t="str">
        <f>IF(A33="","",VLOOKUP(A33,基本情報!$B$6:$F$205,3,FALSE))</f>
        <v/>
      </c>
      <c r="L33" s="400"/>
      <c r="M33" s="400"/>
      <c r="N33" s="400"/>
      <c r="O33" s="400"/>
      <c r="P33" s="400"/>
      <c r="Q33" s="400"/>
      <c r="R33" s="400"/>
      <c r="S33" s="400"/>
      <c r="T33" s="400"/>
      <c r="U33" s="400"/>
      <c r="V33" s="400"/>
      <c r="W33" s="400"/>
      <c r="X33" s="400"/>
      <c r="Y33" s="96"/>
      <c r="Z33" s="394" t="str">
        <f>IF(A33="","",VLOOKUP(A33,基本情報!$B$6:$F$205,4,FALSE))</f>
        <v/>
      </c>
      <c r="AA33" s="395"/>
      <c r="AB33" s="395"/>
      <c r="AC33" s="396"/>
      <c r="AD33" s="93"/>
      <c r="AE33" s="397" t="str">
        <f>IF(A33="","",VLOOKUP(A33,基本情報!$B$6:$F$205,5,FALSE))</f>
        <v/>
      </c>
      <c r="AF33" s="398"/>
      <c r="AG33" s="398"/>
      <c r="AH33" s="398"/>
      <c r="AI33" s="398"/>
      <c r="AJ33" s="399"/>
    </row>
    <row r="34" spans="1:49" ht="19.5" customHeight="1">
      <c r="C34" s="365" t="s">
        <v>67</v>
      </c>
      <c r="D34" s="368" t="s">
        <v>68</v>
      </c>
      <c r="E34" s="371"/>
      <c r="F34" s="372"/>
      <c r="G34" s="372"/>
      <c r="H34" s="372"/>
      <c r="I34" s="372"/>
      <c r="J34" s="372"/>
      <c r="K34" s="373"/>
      <c r="L34" s="374" t="s">
        <v>69</v>
      </c>
      <c r="M34" s="374"/>
      <c r="N34" s="374"/>
      <c r="O34" s="374"/>
      <c r="P34" s="374"/>
      <c r="Q34" s="374"/>
      <c r="R34" s="375"/>
      <c r="S34" s="376" t="s">
        <v>70</v>
      </c>
      <c r="T34" s="374"/>
      <c r="U34" s="374"/>
      <c r="V34" s="374"/>
      <c r="W34" s="374"/>
      <c r="X34" s="375"/>
      <c r="Y34" s="376" t="s">
        <v>71</v>
      </c>
      <c r="Z34" s="374"/>
      <c r="AA34" s="374"/>
      <c r="AB34" s="374"/>
      <c r="AC34" s="377"/>
      <c r="AD34" s="93"/>
      <c r="AE34" s="93"/>
      <c r="AF34" s="93"/>
      <c r="AG34" s="93"/>
      <c r="AH34" s="93"/>
      <c r="AI34" s="93"/>
      <c r="AJ34" s="93"/>
    </row>
    <row r="35" spans="1:49" ht="19.5" customHeight="1">
      <c r="C35" s="366"/>
      <c r="D35" s="369"/>
      <c r="E35" s="378" t="s">
        <v>19</v>
      </c>
      <c r="F35" s="379"/>
      <c r="G35" s="379"/>
      <c r="H35" s="382" t="s">
        <v>20</v>
      </c>
      <c r="I35" s="382"/>
      <c r="J35" s="382"/>
      <c r="K35" s="382"/>
      <c r="L35" s="363"/>
      <c r="M35" s="363"/>
      <c r="N35" s="363"/>
      <c r="O35" s="363"/>
      <c r="P35" s="363"/>
      <c r="Q35" s="363"/>
      <c r="R35" s="363"/>
      <c r="S35" s="363"/>
      <c r="T35" s="363"/>
      <c r="U35" s="363"/>
      <c r="V35" s="363"/>
      <c r="W35" s="363"/>
      <c r="X35" s="363"/>
      <c r="Y35" s="363"/>
      <c r="Z35" s="363"/>
      <c r="AA35" s="363"/>
      <c r="AB35" s="363"/>
      <c r="AC35" s="364"/>
      <c r="AD35" s="93"/>
      <c r="AE35" s="93"/>
      <c r="AF35" s="93"/>
      <c r="AG35" s="93"/>
      <c r="AH35" s="93"/>
      <c r="AI35" s="93"/>
      <c r="AJ35" s="93"/>
    </row>
    <row r="36" spans="1:49" ht="19.5" customHeight="1">
      <c r="C36" s="366"/>
      <c r="D36" s="369"/>
      <c r="E36" s="380"/>
      <c r="F36" s="381"/>
      <c r="G36" s="381"/>
      <c r="H36" s="363" t="s">
        <v>22</v>
      </c>
      <c r="I36" s="363"/>
      <c r="J36" s="363"/>
      <c r="K36" s="363"/>
      <c r="L36" s="363"/>
      <c r="M36" s="363"/>
      <c r="N36" s="363"/>
      <c r="O36" s="363"/>
      <c r="P36" s="363"/>
      <c r="Q36" s="363"/>
      <c r="R36" s="363"/>
      <c r="S36" s="363"/>
      <c r="T36" s="363"/>
      <c r="U36" s="363"/>
      <c r="V36" s="363"/>
      <c r="W36" s="363"/>
      <c r="X36" s="363"/>
      <c r="Y36" s="363"/>
      <c r="Z36" s="363"/>
      <c r="AA36" s="363"/>
      <c r="AB36" s="363"/>
      <c r="AC36" s="364"/>
      <c r="AD36" s="93"/>
      <c r="AE36" s="298" t="s">
        <v>72</v>
      </c>
      <c r="AF36" s="298"/>
      <c r="AG36" s="298"/>
      <c r="AH36" s="298"/>
      <c r="AI36" s="298"/>
      <c r="AJ36" s="93"/>
    </row>
    <row r="37" spans="1:49" ht="19.5" customHeight="1">
      <c r="C37" s="366"/>
      <c r="D37" s="369"/>
      <c r="E37" s="359" t="s">
        <v>73</v>
      </c>
      <c r="F37" s="360"/>
      <c r="G37" s="360"/>
      <c r="H37" s="363" t="s">
        <v>20</v>
      </c>
      <c r="I37" s="363"/>
      <c r="J37" s="363"/>
      <c r="K37" s="363"/>
      <c r="L37" s="363"/>
      <c r="M37" s="363"/>
      <c r="N37" s="363"/>
      <c r="O37" s="363"/>
      <c r="P37" s="363"/>
      <c r="Q37" s="363"/>
      <c r="R37" s="363"/>
      <c r="S37" s="363"/>
      <c r="T37" s="363"/>
      <c r="U37" s="363"/>
      <c r="V37" s="363"/>
      <c r="W37" s="363"/>
      <c r="X37" s="363"/>
      <c r="Y37" s="363"/>
      <c r="Z37" s="363"/>
      <c r="AA37" s="363"/>
      <c r="AB37" s="363"/>
      <c r="AC37" s="364"/>
      <c r="AD37" s="93"/>
      <c r="AE37" s="298" t="s">
        <v>74</v>
      </c>
      <c r="AF37" s="298"/>
      <c r="AG37" s="298"/>
      <c r="AH37" s="298"/>
      <c r="AI37" s="298"/>
      <c r="AJ37" s="93"/>
    </row>
    <row r="38" spans="1:49" ht="19.5" customHeight="1" thickBot="1">
      <c r="C38" s="367"/>
      <c r="D38" s="370"/>
      <c r="E38" s="361"/>
      <c r="F38" s="362"/>
      <c r="G38" s="362"/>
      <c r="H38" s="357" t="s">
        <v>22</v>
      </c>
      <c r="I38" s="357"/>
      <c r="J38" s="357"/>
      <c r="K38" s="357"/>
      <c r="L38" s="357"/>
      <c r="M38" s="357"/>
      <c r="N38" s="357"/>
      <c r="O38" s="357"/>
      <c r="P38" s="357"/>
      <c r="Q38" s="357"/>
      <c r="R38" s="357"/>
      <c r="S38" s="357"/>
      <c r="T38" s="357"/>
      <c r="U38" s="357"/>
      <c r="V38" s="357"/>
      <c r="W38" s="357"/>
      <c r="X38" s="357"/>
      <c r="Y38" s="357"/>
      <c r="Z38" s="357"/>
      <c r="AA38" s="357"/>
      <c r="AB38" s="357"/>
      <c r="AC38" s="358"/>
      <c r="AD38" s="93"/>
      <c r="AE38" s="93"/>
      <c r="AF38" s="93"/>
      <c r="AG38" s="93"/>
      <c r="AH38" s="93"/>
      <c r="AI38" s="93"/>
      <c r="AJ38" s="93"/>
    </row>
    <row r="39" spans="1:49" ht="7.5" customHeight="1"/>
    <row r="40" spans="1:49" ht="16.5" customHeight="1">
      <c r="C40" s="30" t="s">
        <v>23</v>
      </c>
    </row>
    <row r="41" spans="1:49" ht="7.5" customHeight="1"/>
    <row r="42" spans="1:49" ht="18.75" customHeight="1">
      <c r="C42" s="32"/>
      <c r="D42" s="32"/>
      <c r="E42" s="299" t="s">
        <v>316</v>
      </c>
      <c r="F42" s="299"/>
      <c r="G42" s="299"/>
      <c r="H42" s="299" t="s">
        <v>95</v>
      </c>
      <c r="I42" s="299"/>
      <c r="J42" s="299"/>
      <c r="K42" s="299"/>
      <c r="L42" s="299" t="s">
        <v>96</v>
      </c>
      <c r="M42" s="299"/>
      <c r="N42" s="299"/>
      <c r="O42" s="299"/>
      <c r="P42" s="299"/>
      <c r="Q42" s="299" t="s">
        <v>26</v>
      </c>
      <c r="R42" s="299"/>
      <c r="S42" s="299"/>
      <c r="T42" s="299"/>
    </row>
    <row r="43" spans="1:49" ht="18.75" customHeight="1">
      <c r="C43" s="296" t="str">
        <f>IF(基本情報!B3="","",基本情報!B3)</f>
        <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7" t="s">
        <v>317</v>
      </c>
      <c r="AB43" s="297"/>
      <c r="AC43" s="297"/>
      <c r="AD43" s="297"/>
      <c r="AE43" s="32"/>
      <c r="AF43" s="298" t="str">
        <f>IF(基本情報!D4="","",基本情報!D4)</f>
        <v/>
      </c>
      <c r="AG43" s="298"/>
      <c r="AH43" s="298"/>
      <c r="AI43" s="298"/>
      <c r="AJ43" s="298"/>
      <c r="AK43" s="298"/>
      <c r="AL43" s="298"/>
      <c r="AM43" s="299" t="s">
        <v>29</v>
      </c>
      <c r="AN43" s="299"/>
    </row>
  </sheetData>
  <mergeCells count="186">
    <mergeCell ref="E42:G42"/>
    <mergeCell ref="AA43:AD43"/>
    <mergeCell ref="V6:V7"/>
    <mergeCell ref="W6:Z7"/>
    <mergeCell ref="AA6:AC7"/>
    <mergeCell ref="V8:V9"/>
    <mergeCell ref="W8:Z9"/>
    <mergeCell ref="C1:AV1"/>
    <mergeCell ref="C2:AV2"/>
    <mergeCell ref="C4:E5"/>
    <mergeCell ref="F4:AC5"/>
    <mergeCell ref="C6:E7"/>
    <mergeCell ref="J6:U7"/>
    <mergeCell ref="AJ6:AO7"/>
    <mergeCell ref="AR6:AR7"/>
    <mergeCell ref="AS6:AT7"/>
    <mergeCell ref="AU6:AU7"/>
    <mergeCell ref="AV6:AV7"/>
    <mergeCell ref="AE11:AG11"/>
    <mergeCell ref="AH11:AV11"/>
    <mergeCell ref="C12:E12"/>
    <mergeCell ref="AE12:AM12"/>
    <mergeCell ref="AO12:AU12"/>
    <mergeCell ref="AU8:AU9"/>
    <mergeCell ref="AV8:AV9"/>
    <mergeCell ref="C10:E11"/>
    <mergeCell ref="AI10:AJ10"/>
    <mergeCell ref="AL10:AM10"/>
    <mergeCell ref="AO10:AP10"/>
    <mergeCell ref="AR10:AS10"/>
    <mergeCell ref="AU10:AV10"/>
    <mergeCell ref="AE10:AG10"/>
    <mergeCell ref="AA8:AC9"/>
    <mergeCell ref="K10:X10"/>
    <mergeCell ref="K11:X11"/>
    <mergeCell ref="K12:X12"/>
    <mergeCell ref="C8:E9"/>
    <mergeCell ref="J8:U9"/>
    <mergeCell ref="AJ8:AO9"/>
    <mergeCell ref="AR8:AR9"/>
    <mergeCell ref="AS8:AT9"/>
    <mergeCell ref="AE4:AG9"/>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K33:X33"/>
    <mergeCell ref="E34:K34"/>
    <mergeCell ref="L34:R34"/>
    <mergeCell ref="S34:X34"/>
    <mergeCell ref="L38:R38"/>
    <mergeCell ref="S38:X38"/>
    <mergeCell ref="Y34:AC34"/>
    <mergeCell ref="E35:G36"/>
    <mergeCell ref="H35:K35"/>
    <mergeCell ref="L35:R35"/>
    <mergeCell ref="S35:X35"/>
    <mergeCell ref="Y35:AC35"/>
    <mergeCell ref="H36:K36"/>
    <mergeCell ref="L36:R36"/>
    <mergeCell ref="S36:X36"/>
    <mergeCell ref="Y36:AC36"/>
    <mergeCell ref="AM43:AN43"/>
    <mergeCell ref="AJ4:AO5"/>
    <mergeCell ref="AR4:AR5"/>
    <mergeCell ref="AS4:AT5"/>
    <mergeCell ref="AU4:AU5"/>
    <mergeCell ref="AV4:AV5"/>
    <mergeCell ref="H42:I42"/>
    <mergeCell ref="L42:N42"/>
    <mergeCell ref="J42:K42"/>
    <mergeCell ref="O42:P42"/>
    <mergeCell ref="Q42:T42"/>
    <mergeCell ref="AF43:AL43"/>
    <mergeCell ref="Y38:AC38"/>
    <mergeCell ref="C43:Z43"/>
    <mergeCell ref="AE36:AI36"/>
    <mergeCell ref="E37:G38"/>
    <mergeCell ref="H37:K37"/>
    <mergeCell ref="L37:R37"/>
    <mergeCell ref="S37:X37"/>
    <mergeCell ref="Y37:AC37"/>
    <mergeCell ref="AE37:AI37"/>
    <mergeCell ref="H38:K38"/>
    <mergeCell ref="C34:C38"/>
    <mergeCell ref="D34:D38"/>
  </mergeCells>
  <phoneticPr fontId="2"/>
  <dataValidations count="5">
    <dataValidation imeMode="fullAlpha" allowBlank="1" showInputMessage="1" showErrorMessage="1" sqref="Z65545:AC65569 JV65545:JY65569 TR65545:TU65569 ADN65545:ADQ65569 ANJ65545:ANM65569 AXF65545:AXI65569 BHB65545:BHE65569 BQX65545:BRA65569 CAT65545:CAW65569 CKP65545:CKS65569 CUL65545:CUO65569 DEH65545:DEK65569 DOD65545:DOG65569 DXZ65545:DYC65569 EHV65545:EHY65569 ERR65545:ERU65569 FBN65545:FBQ65569 FLJ65545:FLM65569 FVF65545:FVI65569 GFB65545:GFE65569 GOX65545:GPA65569 GYT65545:GYW65569 HIP65545:HIS65569 HSL65545:HSO65569 ICH65545:ICK65569 IMD65545:IMG65569 IVZ65545:IWC65569 JFV65545:JFY65569 JPR65545:JPU65569 JZN65545:JZQ65569 KJJ65545:KJM65569 KTF65545:KTI65569 LDB65545:LDE65569 LMX65545:LNA65569 LWT65545:LWW65569 MGP65545:MGS65569 MQL65545:MQO65569 NAH65545:NAK65569 NKD65545:NKG65569 NTZ65545:NUC65569 ODV65545:ODY65569 ONR65545:ONU65569 OXN65545:OXQ65569 PHJ65545:PHM65569 PRF65545:PRI65569 QBB65545:QBE65569 QKX65545:QLA65569 QUT65545:QUW65569 REP65545:RES65569 ROL65545:ROO65569 RYH65545:RYK65569 SID65545:SIG65569 SRZ65545:SSC65569 TBV65545:TBY65569 TLR65545:TLU65569 TVN65545:TVQ65569 UFJ65545:UFM65569 UPF65545:UPI65569 UZB65545:UZE65569 VIX65545:VJA65569 VST65545:VSW65569 WCP65545:WCS65569 WML65545:WMO65569 WWH65545:WWK65569 Z131081:AC131105 JV131081:JY131105 TR131081:TU131105 ADN131081:ADQ131105 ANJ131081:ANM131105 AXF131081:AXI131105 BHB131081:BHE131105 BQX131081:BRA131105 CAT131081:CAW131105 CKP131081:CKS131105 CUL131081:CUO131105 DEH131081:DEK131105 DOD131081:DOG131105 DXZ131081:DYC131105 EHV131081:EHY131105 ERR131081:ERU131105 FBN131081:FBQ131105 FLJ131081:FLM131105 FVF131081:FVI131105 GFB131081:GFE131105 GOX131081:GPA131105 GYT131081:GYW131105 HIP131081:HIS131105 HSL131081:HSO131105 ICH131081:ICK131105 IMD131081:IMG131105 IVZ131081:IWC131105 JFV131081:JFY131105 JPR131081:JPU131105 JZN131081:JZQ131105 KJJ131081:KJM131105 KTF131081:KTI131105 LDB131081:LDE131105 LMX131081:LNA131105 LWT131081:LWW131105 MGP131081:MGS131105 MQL131081:MQO131105 NAH131081:NAK131105 NKD131081:NKG131105 NTZ131081:NUC131105 ODV131081:ODY131105 ONR131081:ONU131105 OXN131081:OXQ131105 PHJ131081:PHM131105 PRF131081:PRI131105 QBB131081:QBE131105 QKX131081:QLA131105 QUT131081:QUW131105 REP131081:RES131105 ROL131081:ROO131105 RYH131081:RYK131105 SID131081:SIG131105 SRZ131081:SSC131105 TBV131081:TBY131105 TLR131081:TLU131105 TVN131081:TVQ131105 UFJ131081:UFM131105 UPF131081:UPI131105 UZB131081:UZE131105 VIX131081:VJA131105 VST131081:VSW131105 WCP131081:WCS131105 WML131081:WMO131105 WWH131081:WWK131105 Z196617:AC196641 JV196617:JY196641 TR196617:TU196641 ADN196617:ADQ196641 ANJ196617:ANM196641 AXF196617:AXI196641 BHB196617:BHE196641 BQX196617:BRA196641 CAT196617:CAW196641 CKP196617:CKS196641 CUL196617:CUO196641 DEH196617:DEK196641 DOD196617:DOG196641 DXZ196617:DYC196641 EHV196617:EHY196641 ERR196617:ERU196641 FBN196617:FBQ196641 FLJ196617:FLM196641 FVF196617:FVI196641 GFB196617:GFE196641 GOX196617:GPA196641 GYT196617:GYW196641 HIP196617:HIS196641 HSL196617:HSO196641 ICH196617:ICK196641 IMD196617:IMG196641 IVZ196617:IWC196641 JFV196617:JFY196641 JPR196617:JPU196641 JZN196617:JZQ196641 KJJ196617:KJM196641 KTF196617:KTI196641 LDB196617:LDE196641 LMX196617:LNA196641 LWT196617:LWW196641 MGP196617:MGS196641 MQL196617:MQO196641 NAH196617:NAK196641 NKD196617:NKG196641 NTZ196617:NUC196641 ODV196617:ODY196641 ONR196617:ONU196641 OXN196617:OXQ196641 PHJ196617:PHM196641 PRF196617:PRI196641 QBB196617:QBE196641 QKX196617:QLA196641 QUT196617:QUW196641 REP196617:RES196641 ROL196617:ROO196641 RYH196617:RYK196641 SID196617:SIG196641 SRZ196617:SSC196641 TBV196617:TBY196641 TLR196617:TLU196641 TVN196617:TVQ196641 UFJ196617:UFM196641 UPF196617:UPI196641 UZB196617:UZE196641 VIX196617:VJA196641 VST196617:VSW196641 WCP196617:WCS196641 WML196617:WMO196641 WWH196617:WWK196641 Z262153:AC262177 JV262153:JY262177 TR262153:TU262177 ADN262153:ADQ262177 ANJ262153:ANM262177 AXF262153:AXI262177 BHB262153:BHE262177 BQX262153:BRA262177 CAT262153:CAW262177 CKP262153:CKS262177 CUL262153:CUO262177 DEH262153:DEK262177 DOD262153:DOG262177 DXZ262153:DYC262177 EHV262153:EHY262177 ERR262153:ERU262177 FBN262153:FBQ262177 FLJ262153:FLM262177 FVF262153:FVI262177 GFB262153:GFE262177 GOX262153:GPA262177 GYT262153:GYW262177 HIP262153:HIS262177 HSL262153:HSO262177 ICH262153:ICK262177 IMD262153:IMG262177 IVZ262153:IWC262177 JFV262153:JFY262177 JPR262153:JPU262177 JZN262153:JZQ262177 KJJ262153:KJM262177 KTF262153:KTI262177 LDB262153:LDE262177 LMX262153:LNA262177 LWT262153:LWW262177 MGP262153:MGS262177 MQL262153:MQO262177 NAH262153:NAK262177 NKD262153:NKG262177 NTZ262153:NUC262177 ODV262153:ODY262177 ONR262153:ONU262177 OXN262153:OXQ262177 PHJ262153:PHM262177 PRF262153:PRI262177 QBB262153:QBE262177 QKX262153:QLA262177 QUT262153:QUW262177 REP262153:RES262177 ROL262153:ROO262177 RYH262153:RYK262177 SID262153:SIG262177 SRZ262153:SSC262177 TBV262153:TBY262177 TLR262153:TLU262177 TVN262153:TVQ262177 UFJ262153:UFM262177 UPF262153:UPI262177 UZB262153:UZE262177 VIX262153:VJA262177 VST262153:VSW262177 WCP262153:WCS262177 WML262153:WMO262177 WWH262153:WWK262177 Z327689:AC327713 JV327689:JY327713 TR327689:TU327713 ADN327689:ADQ327713 ANJ327689:ANM327713 AXF327689:AXI327713 BHB327689:BHE327713 BQX327689:BRA327713 CAT327689:CAW327713 CKP327689:CKS327713 CUL327689:CUO327713 DEH327689:DEK327713 DOD327689:DOG327713 DXZ327689:DYC327713 EHV327689:EHY327713 ERR327689:ERU327713 FBN327689:FBQ327713 FLJ327689:FLM327713 FVF327689:FVI327713 GFB327689:GFE327713 GOX327689:GPA327713 GYT327689:GYW327713 HIP327689:HIS327713 HSL327689:HSO327713 ICH327689:ICK327713 IMD327689:IMG327713 IVZ327689:IWC327713 JFV327689:JFY327713 JPR327689:JPU327713 JZN327689:JZQ327713 KJJ327689:KJM327713 KTF327689:KTI327713 LDB327689:LDE327713 LMX327689:LNA327713 LWT327689:LWW327713 MGP327689:MGS327713 MQL327689:MQO327713 NAH327689:NAK327713 NKD327689:NKG327713 NTZ327689:NUC327713 ODV327689:ODY327713 ONR327689:ONU327713 OXN327689:OXQ327713 PHJ327689:PHM327713 PRF327689:PRI327713 QBB327689:QBE327713 QKX327689:QLA327713 QUT327689:QUW327713 REP327689:RES327713 ROL327689:ROO327713 RYH327689:RYK327713 SID327689:SIG327713 SRZ327689:SSC327713 TBV327689:TBY327713 TLR327689:TLU327713 TVN327689:TVQ327713 UFJ327689:UFM327713 UPF327689:UPI327713 UZB327689:UZE327713 VIX327689:VJA327713 VST327689:VSW327713 WCP327689:WCS327713 WML327689:WMO327713 WWH327689:WWK327713 Z393225:AC393249 JV393225:JY393249 TR393225:TU393249 ADN393225:ADQ393249 ANJ393225:ANM393249 AXF393225:AXI393249 BHB393225:BHE393249 BQX393225:BRA393249 CAT393225:CAW393249 CKP393225:CKS393249 CUL393225:CUO393249 DEH393225:DEK393249 DOD393225:DOG393249 DXZ393225:DYC393249 EHV393225:EHY393249 ERR393225:ERU393249 FBN393225:FBQ393249 FLJ393225:FLM393249 FVF393225:FVI393249 GFB393225:GFE393249 GOX393225:GPA393249 GYT393225:GYW393249 HIP393225:HIS393249 HSL393225:HSO393249 ICH393225:ICK393249 IMD393225:IMG393249 IVZ393225:IWC393249 JFV393225:JFY393249 JPR393225:JPU393249 JZN393225:JZQ393249 KJJ393225:KJM393249 KTF393225:KTI393249 LDB393225:LDE393249 LMX393225:LNA393249 LWT393225:LWW393249 MGP393225:MGS393249 MQL393225:MQO393249 NAH393225:NAK393249 NKD393225:NKG393249 NTZ393225:NUC393249 ODV393225:ODY393249 ONR393225:ONU393249 OXN393225:OXQ393249 PHJ393225:PHM393249 PRF393225:PRI393249 QBB393225:QBE393249 QKX393225:QLA393249 QUT393225:QUW393249 REP393225:RES393249 ROL393225:ROO393249 RYH393225:RYK393249 SID393225:SIG393249 SRZ393225:SSC393249 TBV393225:TBY393249 TLR393225:TLU393249 TVN393225:TVQ393249 UFJ393225:UFM393249 UPF393225:UPI393249 UZB393225:UZE393249 VIX393225:VJA393249 VST393225:VSW393249 WCP393225:WCS393249 WML393225:WMO393249 WWH393225:WWK393249 Z458761:AC458785 JV458761:JY458785 TR458761:TU458785 ADN458761:ADQ458785 ANJ458761:ANM458785 AXF458761:AXI458785 BHB458761:BHE458785 BQX458761:BRA458785 CAT458761:CAW458785 CKP458761:CKS458785 CUL458761:CUO458785 DEH458761:DEK458785 DOD458761:DOG458785 DXZ458761:DYC458785 EHV458761:EHY458785 ERR458761:ERU458785 FBN458761:FBQ458785 FLJ458761:FLM458785 FVF458761:FVI458785 GFB458761:GFE458785 GOX458761:GPA458785 GYT458761:GYW458785 HIP458761:HIS458785 HSL458761:HSO458785 ICH458761:ICK458785 IMD458761:IMG458785 IVZ458761:IWC458785 JFV458761:JFY458785 JPR458761:JPU458785 JZN458761:JZQ458785 KJJ458761:KJM458785 KTF458761:KTI458785 LDB458761:LDE458785 LMX458761:LNA458785 LWT458761:LWW458785 MGP458761:MGS458785 MQL458761:MQO458785 NAH458761:NAK458785 NKD458761:NKG458785 NTZ458761:NUC458785 ODV458761:ODY458785 ONR458761:ONU458785 OXN458761:OXQ458785 PHJ458761:PHM458785 PRF458761:PRI458785 QBB458761:QBE458785 QKX458761:QLA458785 QUT458761:QUW458785 REP458761:RES458785 ROL458761:ROO458785 RYH458761:RYK458785 SID458761:SIG458785 SRZ458761:SSC458785 TBV458761:TBY458785 TLR458761:TLU458785 TVN458761:TVQ458785 UFJ458761:UFM458785 UPF458761:UPI458785 UZB458761:UZE458785 VIX458761:VJA458785 VST458761:VSW458785 WCP458761:WCS458785 WML458761:WMO458785 WWH458761:WWK458785 Z524297:AC524321 JV524297:JY524321 TR524297:TU524321 ADN524297:ADQ524321 ANJ524297:ANM524321 AXF524297:AXI524321 BHB524297:BHE524321 BQX524297:BRA524321 CAT524297:CAW524321 CKP524297:CKS524321 CUL524297:CUO524321 DEH524297:DEK524321 DOD524297:DOG524321 DXZ524297:DYC524321 EHV524297:EHY524321 ERR524297:ERU524321 FBN524297:FBQ524321 FLJ524297:FLM524321 FVF524297:FVI524321 GFB524297:GFE524321 GOX524297:GPA524321 GYT524297:GYW524321 HIP524297:HIS524321 HSL524297:HSO524321 ICH524297:ICK524321 IMD524297:IMG524321 IVZ524297:IWC524321 JFV524297:JFY524321 JPR524297:JPU524321 JZN524297:JZQ524321 KJJ524297:KJM524321 KTF524297:KTI524321 LDB524297:LDE524321 LMX524297:LNA524321 LWT524297:LWW524321 MGP524297:MGS524321 MQL524297:MQO524321 NAH524297:NAK524321 NKD524297:NKG524321 NTZ524297:NUC524321 ODV524297:ODY524321 ONR524297:ONU524321 OXN524297:OXQ524321 PHJ524297:PHM524321 PRF524297:PRI524321 QBB524297:QBE524321 QKX524297:QLA524321 QUT524297:QUW524321 REP524297:RES524321 ROL524297:ROO524321 RYH524297:RYK524321 SID524297:SIG524321 SRZ524297:SSC524321 TBV524297:TBY524321 TLR524297:TLU524321 TVN524297:TVQ524321 UFJ524297:UFM524321 UPF524297:UPI524321 UZB524297:UZE524321 VIX524297:VJA524321 VST524297:VSW524321 WCP524297:WCS524321 WML524297:WMO524321 WWH524297:WWK524321 Z589833:AC589857 JV589833:JY589857 TR589833:TU589857 ADN589833:ADQ589857 ANJ589833:ANM589857 AXF589833:AXI589857 BHB589833:BHE589857 BQX589833:BRA589857 CAT589833:CAW589857 CKP589833:CKS589857 CUL589833:CUO589857 DEH589833:DEK589857 DOD589833:DOG589857 DXZ589833:DYC589857 EHV589833:EHY589857 ERR589833:ERU589857 FBN589833:FBQ589857 FLJ589833:FLM589857 FVF589833:FVI589857 GFB589833:GFE589857 GOX589833:GPA589857 GYT589833:GYW589857 HIP589833:HIS589857 HSL589833:HSO589857 ICH589833:ICK589857 IMD589833:IMG589857 IVZ589833:IWC589857 JFV589833:JFY589857 JPR589833:JPU589857 JZN589833:JZQ589857 KJJ589833:KJM589857 KTF589833:KTI589857 LDB589833:LDE589857 LMX589833:LNA589857 LWT589833:LWW589857 MGP589833:MGS589857 MQL589833:MQO589857 NAH589833:NAK589857 NKD589833:NKG589857 NTZ589833:NUC589857 ODV589833:ODY589857 ONR589833:ONU589857 OXN589833:OXQ589857 PHJ589833:PHM589857 PRF589833:PRI589857 QBB589833:QBE589857 QKX589833:QLA589857 QUT589833:QUW589857 REP589833:RES589857 ROL589833:ROO589857 RYH589833:RYK589857 SID589833:SIG589857 SRZ589833:SSC589857 TBV589833:TBY589857 TLR589833:TLU589857 TVN589833:TVQ589857 UFJ589833:UFM589857 UPF589833:UPI589857 UZB589833:UZE589857 VIX589833:VJA589857 VST589833:VSW589857 WCP589833:WCS589857 WML589833:WMO589857 WWH589833:WWK589857 Z655369:AC655393 JV655369:JY655393 TR655369:TU655393 ADN655369:ADQ655393 ANJ655369:ANM655393 AXF655369:AXI655393 BHB655369:BHE655393 BQX655369:BRA655393 CAT655369:CAW655393 CKP655369:CKS655393 CUL655369:CUO655393 DEH655369:DEK655393 DOD655369:DOG655393 DXZ655369:DYC655393 EHV655369:EHY655393 ERR655369:ERU655393 FBN655369:FBQ655393 FLJ655369:FLM655393 FVF655369:FVI655393 GFB655369:GFE655393 GOX655369:GPA655393 GYT655369:GYW655393 HIP655369:HIS655393 HSL655369:HSO655393 ICH655369:ICK655393 IMD655369:IMG655393 IVZ655369:IWC655393 JFV655369:JFY655393 JPR655369:JPU655393 JZN655369:JZQ655393 KJJ655369:KJM655393 KTF655369:KTI655393 LDB655369:LDE655393 LMX655369:LNA655393 LWT655369:LWW655393 MGP655369:MGS655393 MQL655369:MQO655393 NAH655369:NAK655393 NKD655369:NKG655393 NTZ655369:NUC655393 ODV655369:ODY655393 ONR655369:ONU655393 OXN655369:OXQ655393 PHJ655369:PHM655393 PRF655369:PRI655393 QBB655369:QBE655393 QKX655369:QLA655393 QUT655369:QUW655393 REP655369:RES655393 ROL655369:ROO655393 RYH655369:RYK655393 SID655369:SIG655393 SRZ655369:SSC655393 TBV655369:TBY655393 TLR655369:TLU655393 TVN655369:TVQ655393 UFJ655369:UFM655393 UPF655369:UPI655393 UZB655369:UZE655393 VIX655369:VJA655393 VST655369:VSW655393 WCP655369:WCS655393 WML655369:WMO655393 WWH655369:WWK655393 Z720905:AC720929 JV720905:JY720929 TR720905:TU720929 ADN720905:ADQ720929 ANJ720905:ANM720929 AXF720905:AXI720929 BHB720905:BHE720929 BQX720905:BRA720929 CAT720905:CAW720929 CKP720905:CKS720929 CUL720905:CUO720929 DEH720905:DEK720929 DOD720905:DOG720929 DXZ720905:DYC720929 EHV720905:EHY720929 ERR720905:ERU720929 FBN720905:FBQ720929 FLJ720905:FLM720929 FVF720905:FVI720929 GFB720905:GFE720929 GOX720905:GPA720929 GYT720905:GYW720929 HIP720905:HIS720929 HSL720905:HSO720929 ICH720905:ICK720929 IMD720905:IMG720929 IVZ720905:IWC720929 JFV720905:JFY720929 JPR720905:JPU720929 JZN720905:JZQ720929 KJJ720905:KJM720929 KTF720905:KTI720929 LDB720905:LDE720929 LMX720905:LNA720929 LWT720905:LWW720929 MGP720905:MGS720929 MQL720905:MQO720929 NAH720905:NAK720929 NKD720905:NKG720929 NTZ720905:NUC720929 ODV720905:ODY720929 ONR720905:ONU720929 OXN720905:OXQ720929 PHJ720905:PHM720929 PRF720905:PRI720929 QBB720905:QBE720929 QKX720905:QLA720929 QUT720905:QUW720929 REP720905:RES720929 ROL720905:ROO720929 RYH720905:RYK720929 SID720905:SIG720929 SRZ720905:SSC720929 TBV720905:TBY720929 TLR720905:TLU720929 TVN720905:TVQ720929 UFJ720905:UFM720929 UPF720905:UPI720929 UZB720905:UZE720929 VIX720905:VJA720929 VST720905:VSW720929 WCP720905:WCS720929 WML720905:WMO720929 WWH720905:WWK720929 Z786441:AC786465 JV786441:JY786465 TR786441:TU786465 ADN786441:ADQ786465 ANJ786441:ANM786465 AXF786441:AXI786465 BHB786441:BHE786465 BQX786441:BRA786465 CAT786441:CAW786465 CKP786441:CKS786465 CUL786441:CUO786465 DEH786441:DEK786465 DOD786441:DOG786465 DXZ786441:DYC786465 EHV786441:EHY786465 ERR786441:ERU786465 FBN786441:FBQ786465 FLJ786441:FLM786465 FVF786441:FVI786465 GFB786441:GFE786465 GOX786441:GPA786465 GYT786441:GYW786465 HIP786441:HIS786465 HSL786441:HSO786465 ICH786441:ICK786465 IMD786441:IMG786465 IVZ786441:IWC786465 JFV786441:JFY786465 JPR786441:JPU786465 JZN786441:JZQ786465 KJJ786441:KJM786465 KTF786441:KTI786465 LDB786441:LDE786465 LMX786441:LNA786465 LWT786441:LWW786465 MGP786441:MGS786465 MQL786441:MQO786465 NAH786441:NAK786465 NKD786441:NKG786465 NTZ786441:NUC786465 ODV786441:ODY786465 ONR786441:ONU786465 OXN786441:OXQ786465 PHJ786441:PHM786465 PRF786441:PRI786465 QBB786441:QBE786465 QKX786441:QLA786465 QUT786441:QUW786465 REP786441:RES786465 ROL786441:ROO786465 RYH786441:RYK786465 SID786441:SIG786465 SRZ786441:SSC786465 TBV786441:TBY786465 TLR786441:TLU786465 TVN786441:TVQ786465 UFJ786441:UFM786465 UPF786441:UPI786465 UZB786441:UZE786465 VIX786441:VJA786465 VST786441:VSW786465 WCP786441:WCS786465 WML786441:WMO786465 WWH786441:WWK786465 Z851977:AC852001 JV851977:JY852001 TR851977:TU852001 ADN851977:ADQ852001 ANJ851977:ANM852001 AXF851977:AXI852001 BHB851977:BHE852001 BQX851977:BRA852001 CAT851977:CAW852001 CKP851977:CKS852001 CUL851977:CUO852001 DEH851977:DEK852001 DOD851977:DOG852001 DXZ851977:DYC852001 EHV851977:EHY852001 ERR851977:ERU852001 FBN851977:FBQ852001 FLJ851977:FLM852001 FVF851977:FVI852001 GFB851977:GFE852001 GOX851977:GPA852001 GYT851977:GYW852001 HIP851977:HIS852001 HSL851977:HSO852001 ICH851977:ICK852001 IMD851977:IMG852001 IVZ851977:IWC852001 JFV851977:JFY852001 JPR851977:JPU852001 JZN851977:JZQ852001 KJJ851977:KJM852001 KTF851977:KTI852001 LDB851977:LDE852001 LMX851977:LNA852001 LWT851977:LWW852001 MGP851977:MGS852001 MQL851977:MQO852001 NAH851977:NAK852001 NKD851977:NKG852001 NTZ851977:NUC852001 ODV851977:ODY852001 ONR851977:ONU852001 OXN851977:OXQ852001 PHJ851977:PHM852001 PRF851977:PRI852001 QBB851977:QBE852001 QKX851977:QLA852001 QUT851977:QUW852001 REP851977:RES852001 ROL851977:ROO852001 RYH851977:RYK852001 SID851977:SIG852001 SRZ851977:SSC852001 TBV851977:TBY852001 TLR851977:TLU852001 TVN851977:TVQ852001 UFJ851977:UFM852001 UPF851977:UPI852001 UZB851977:UZE852001 VIX851977:VJA852001 VST851977:VSW852001 WCP851977:WCS852001 WML851977:WMO852001 WWH851977:WWK852001 Z917513:AC917537 JV917513:JY917537 TR917513:TU917537 ADN917513:ADQ917537 ANJ917513:ANM917537 AXF917513:AXI917537 BHB917513:BHE917537 BQX917513:BRA917537 CAT917513:CAW917537 CKP917513:CKS917537 CUL917513:CUO917537 DEH917513:DEK917537 DOD917513:DOG917537 DXZ917513:DYC917537 EHV917513:EHY917537 ERR917513:ERU917537 FBN917513:FBQ917537 FLJ917513:FLM917537 FVF917513:FVI917537 GFB917513:GFE917537 GOX917513:GPA917537 GYT917513:GYW917537 HIP917513:HIS917537 HSL917513:HSO917537 ICH917513:ICK917537 IMD917513:IMG917537 IVZ917513:IWC917537 JFV917513:JFY917537 JPR917513:JPU917537 JZN917513:JZQ917537 KJJ917513:KJM917537 KTF917513:KTI917537 LDB917513:LDE917537 LMX917513:LNA917537 LWT917513:LWW917537 MGP917513:MGS917537 MQL917513:MQO917537 NAH917513:NAK917537 NKD917513:NKG917537 NTZ917513:NUC917537 ODV917513:ODY917537 ONR917513:ONU917537 OXN917513:OXQ917537 PHJ917513:PHM917537 PRF917513:PRI917537 QBB917513:QBE917537 QKX917513:QLA917537 QUT917513:QUW917537 REP917513:RES917537 ROL917513:ROO917537 RYH917513:RYK917537 SID917513:SIG917537 SRZ917513:SSC917537 TBV917513:TBY917537 TLR917513:TLU917537 TVN917513:TVQ917537 UFJ917513:UFM917537 UPF917513:UPI917537 UZB917513:UZE917537 VIX917513:VJA917537 VST917513:VSW917537 WCP917513:WCS917537 WML917513:WMO917537 WWH917513:WWK917537 Z983049:AC983073 JV983049:JY983073 TR983049:TU983073 ADN983049:ADQ983073 ANJ983049:ANM983073 AXF983049:AXI983073 BHB983049:BHE983073 BQX983049:BRA983073 CAT983049:CAW983073 CKP983049:CKS983073 CUL983049:CUO983073 DEH983049:DEK983073 DOD983049:DOG983073 DXZ983049:DYC983073 EHV983049:EHY983073 ERR983049:ERU983073 FBN983049:FBQ983073 FLJ983049:FLM983073 FVF983049:FVI983073 GFB983049:GFE983073 GOX983049:GPA983073 GYT983049:GYW983073 HIP983049:HIS983073 HSL983049:HSO983073 ICH983049:ICK983073 IMD983049:IMG983073 IVZ983049:IWC983073 JFV983049:JFY983073 JPR983049:JPU983073 JZN983049:JZQ983073 KJJ983049:KJM983073 KTF983049:KTI983073 LDB983049:LDE983073 LMX983049:LNA983073 LWT983049:LWW983073 MGP983049:MGS983073 MQL983049:MQO983073 NAH983049:NAK983073 NKD983049:NKG983073 NTZ983049:NUC983073 ODV983049:ODY983073 ONR983049:ONU983073 OXN983049:OXQ983073 PHJ983049:PHM983073 PRF983049:PRI983073 QBB983049:QBE983073 QKX983049:QLA983073 QUT983049:QUW983073 REP983049:RES983073 ROL983049:ROO983073 RYH983049:RYK983073 SID983049:SIG983073 SRZ983049:SSC983073 TBV983049:TBY983073 TLR983049:TLU983073 TVN983049:TVQ983073 UFJ983049:UFM983073 UPF983049:UPI983073 UZB983049:UZE983073 VIX983049:VJA983073 VST983049:VSW983073 WCP983049:WCS983073 WML983049:WMO983073 WWH983049:WWK983073 F65545:I65569 JB65545:JE65569 SX65545:TA65569 ACT65545:ACW65569 AMP65545:AMS65569 AWL65545:AWO65569 BGH65545:BGK65569 BQD65545:BQG65569 BZZ65545:CAC65569 CJV65545:CJY65569 CTR65545:CTU65569 DDN65545:DDQ65569 DNJ65545:DNM65569 DXF65545:DXI65569 EHB65545:EHE65569 EQX65545:ERA65569 FAT65545:FAW65569 FKP65545:FKS65569 FUL65545:FUO65569 GEH65545:GEK65569 GOD65545:GOG65569 GXZ65545:GYC65569 HHV65545:HHY65569 HRR65545:HRU65569 IBN65545:IBQ65569 ILJ65545:ILM65569 IVF65545:IVI65569 JFB65545:JFE65569 JOX65545:JPA65569 JYT65545:JYW65569 KIP65545:KIS65569 KSL65545:KSO65569 LCH65545:LCK65569 LMD65545:LMG65569 LVZ65545:LWC65569 MFV65545:MFY65569 MPR65545:MPU65569 MZN65545:MZQ65569 NJJ65545:NJM65569 NTF65545:NTI65569 ODB65545:ODE65569 OMX65545:ONA65569 OWT65545:OWW65569 PGP65545:PGS65569 PQL65545:PQO65569 QAH65545:QAK65569 QKD65545:QKG65569 QTZ65545:QUC65569 RDV65545:RDY65569 RNR65545:RNU65569 RXN65545:RXQ65569 SHJ65545:SHM65569 SRF65545:SRI65569 TBB65545:TBE65569 TKX65545:TLA65569 TUT65545:TUW65569 UEP65545:UES65569 UOL65545:UOO65569 UYH65545:UYK65569 VID65545:VIG65569 VRZ65545:VSC65569 WBV65545:WBY65569 WLR65545:WLU65569 WVN65545:WVQ65569 F131081:I131105 JB131081:JE131105 SX131081:TA131105 ACT131081:ACW131105 AMP131081:AMS131105 AWL131081:AWO131105 BGH131081:BGK131105 BQD131081:BQG131105 BZZ131081:CAC131105 CJV131081:CJY131105 CTR131081:CTU131105 DDN131081:DDQ131105 DNJ131081:DNM131105 DXF131081:DXI131105 EHB131081:EHE131105 EQX131081:ERA131105 FAT131081:FAW131105 FKP131081:FKS131105 FUL131081:FUO131105 GEH131081:GEK131105 GOD131081:GOG131105 GXZ131081:GYC131105 HHV131081:HHY131105 HRR131081:HRU131105 IBN131081:IBQ131105 ILJ131081:ILM131105 IVF131081:IVI131105 JFB131081:JFE131105 JOX131081:JPA131105 JYT131081:JYW131105 KIP131081:KIS131105 KSL131081:KSO131105 LCH131081:LCK131105 LMD131081:LMG131105 LVZ131081:LWC131105 MFV131081:MFY131105 MPR131081:MPU131105 MZN131081:MZQ131105 NJJ131081:NJM131105 NTF131081:NTI131105 ODB131081:ODE131105 OMX131081:ONA131105 OWT131081:OWW131105 PGP131081:PGS131105 PQL131081:PQO131105 QAH131081:QAK131105 QKD131081:QKG131105 QTZ131081:QUC131105 RDV131081:RDY131105 RNR131081:RNU131105 RXN131081:RXQ131105 SHJ131081:SHM131105 SRF131081:SRI131105 TBB131081:TBE131105 TKX131081:TLA131105 TUT131081:TUW131105 UEP131081:UES131105 UOL131081:UOO131105 UYH131081:UYK131105 VID131081:VIG131105 VRZ131081:VSC131105 WBV131081:WBY131105 WLR131081:WLU131105 WVN131081:WVQ131105 F196617:I196641 JB196617:JE196641 SX196617:TA196641 ACT196617:ACW196641 AMP196617:AMS196641 AWL196617:AWO196641 BGH196617:BGK196641 BQD196617:BQG196641 BZZ196617:CAC196641 CJV196617:CJY196641 CTR196617:CTU196641 DDN196617:DDQ196641 DNJ196617:DNM196641 DXF196617:DXI196641 EHB196617:EHE196641 EQX196617:ERA196641 FAT196617:FAW196641 FKP196617:FKS196641 FUL196617:FUO196641 GEH196617:GEK196641 GOD196617:GOG196641 GXZ196617:GYC196641 HHV196617:HHY196641 HRR196617:HRU196641 IBN196617:IBQ196641 ILJ196617:ILM196641 IVF196617:IVI196641 JFB196617:JFE196641 JOX196617:JPA196641 JYT196617:JYW196641 KIP196617:KIS196641 KSL196617:KSO196641 LCH196617:LCK196641 LMD196617:LMG196641 LVZ196617:LWC196641 MFV196617:MFY196641 MPR196617:MPU196641 MZN196617:MZQ196641 NJJ196617:NJM196641 NTF196617:NTI196641 ODB196617:ODE196641 OMX196617:ONA196641 OWT196617:OWW196641 PGP196617:PGS196641 PQL196617:PQO196641 QAH196617:QAK196641 QKD196617:QKG196641 QTZ196617:QUC196641 RDV196617:RDY196641 RNR196617:RNU196641 RXN196617:RXQ196641 SHJ196617:SHM196641 SRF196617:SRI196641 TBB196617:TBE196641 TKX196617:TLA196641 TUT196617:TUW196641 UEP196617:UES196641 UOL196617:UOO196641 UYH196617:UYK196641 VID196617:VIG196641 VRZ196617:VSC196641 WBV196617:WBY196641 WLR196617:WLU196641 WVN196617:WVQ196641 F262153:I262177 JB262153:JE262177 SX262153:TA262177 ACT262153:ACW262177 AMP262153:AMS262177 AWL262153:AWO262177 BGH262153:BGK262177 BQD262153:BQG262177 BZZ262153:CAC262177 CJV262153:CJY262177 CTR262153:CTU262177 DDN262153:DDQ262177 DNJ262153:DNM262177 DXF262153:DXI262177 EHB262153:EHE262177 EQX262153:ERA262177 FAT262153:FAW262177 FKP262153:FKS262177 FUL262153:FUO262177 GEH262153:GEK262177 GOD262153:GOG262177 GXZ262153:GYC262177 HHV262153:HHY262177 HRR262153:HRU262177 IBN262153:IBQ262177 ILJ262153:ILM262177 IVF262153:IVI262177 JFB262153:JFE262177 JOX262153:JPA262177 JYT262153:JYW262177 KIP262153:KIS262177 KSL262153:KSO262177 LCH262153:LCK262177 LMD262153:LMG262177 LVZ262153:LWC262177 MFV262153:MFY262177 MPR262153:MPU262177 MZN262153:MZQ262177 NJJ262153:NJM262177 NTF262153:NTI262177 ODB262153:ODE262177 OMX262153:ONA262177 OWT262153:OWW262177 PGP262153:PGS262177 PQL262153:PQO262177 QAH262153:QAK262177 QKD262153:QKG262177 QTZ262153:QUC262177 RDV262153:RDY262177 RNR262153:RNU262177 RXN262153:RXQ262177 SHJ262153:SHM262177 SRF262153:SRI262177 TBB262153:TBE262177 TKX262153:TLA262177 TUT262153:TUW262177 UEP262153:UES262177 UOL262153:UOO262177 UYH262153:UYK262177 VID262153:VIG262177 VRZ262153:VSC262177 WBV262153:WBY262177 WLR262153:WLU262177 WVN262153:WVQ262177 F327689:I327713 JB327689:JE327713 SX327689:TA327713 ACT327689:ACW327713 AMP327689:AMS327713 AWL327689:AWO327713 BGH327689:BGK327713 BQD327689:BQG327713 BZZ327689:CAC327713 CJV327689:CJY327713 CTR327689:CTU327713 DDN327689:DDQ327713 DNJ327689:DNM327713 DXF327689:DXI327713 EHB327689:EHE327713 EQX327689:ERA327713 FAT327689:FAW327713 FKP327689:FKS327713 FUL327689:FUO327713 GEH327689:GEK327713 GOD327689:GOG327713 GXZ327689:GYC327713 HHV327689:HHY327713 HRR327689:HRU327713 IBN327689:IBQ327713 ILJ327689:ILM327713 IVF327689:IVI327713 JFB327689:JFE327713 JOX327689:JPA327713 JYT327689:JYW327713 KIP327689:KIS327713 KSL327689:KSO327713 LCH327689:LCK327713 LMD327689:LMG327713 LVZ327689:LWC327713 MFV327689:MFY327713 MPR327689:MPU327713 MZN327689:MZQ327713 NJJ327689:NJM327713 NTF327689:NTI327713 ODB327689:ODE327713 OMX327689:ONA327713 OWT327689:OWW327713 PGP327689:PGS327713 PQL327689:PQO327713 QAH327689:QAK327713 QKD327689:QKG327713 QTZ327689:QUC327713 RDV327689:RDY327713 RNR327689:RNU327713 RXN327689:RXQ327713 SHJ327689:SHM327713 SRF327689:SRI327713 TBB327689:TBE327713 TKX327689:TLA327713 TUT327689:TUW327713 UEP327689:UES327713 UOL327689:UOO327713 UYH327689:UYK327713 VID327689:VIG327713 VRZ327689:VSC327713 WBV327689:WBY327713 WLR327689:WLU327713 WVN327689:WVQ327713 F393225:I393249 JB393225:JE393249 SX393225:TA393249 ACT393225:ACW393249 AMP393225:AMS393249 AWL393225:AWO393249 BGH393225:BGK393249 BQD393225:BQG393249 BZZ393225:CAC393249 CJV393225:CJY393249 CTR393225:CTU393249 DDN393225:DDQ393249 DNJ393225:DNM393249 DXF393225:DXI393249 EHB393225:EHE393249 EQX393225:ERA393249 FAT393225:FAW393249 FKP393225:FKS393249 FUL393225:FUO393249 GEH393225:GEK393249 GOD393225:GOG393249 GXZ393225:GYC393249 HHV393225:HHY393249 HRR393225:HRU393249 IBN393225:IBQ393249 ILJ393225:ILM393249 IVF393225:IVI393249 JFB393225:JFE393249 JOX393225:JPA393249 JYT393225:JYW393249 KIP393225:KIS393249 KSL393225:KSO393249 LCH393225:LCK393249 LMD393225:LMG393249 LVZ393225:LWC393249 MFV393225:MFY393249 MPR393225:MPU393249 MZN393225:MZQ393249 NJJ393225:NJM393249 NTF393225:NTI393249 ODB393225:ODE393249 OMX393225:ONA393249 OWT393225:OWW393249 PGP393225:PGS393249 PQL393225:PQO393249 QAH393225:QAK393249 QKD393225:QKG393249 QTZ393225:QUC393249 RDV393225:RDY393249 RNR393225:RNU393249 RXN393225:RXQ393249 SHJ393225:SHM393249 SRF393225:SRI393249 TBB393225:TBE393249 TKX393225:TLA393249 TUT393225:TUW393249 UEP393225:UES393249 UOL393225:UOO393249 UYH393225:UYK393249 VID393225:VIG393249 VRZ393225:VSC393249 WBV393225:WBY393249 WLR393225:WLU393249 WVN393225:WVQ393249 F458761:I458785 JB458761:JE458785 SX458761:TA458785 ACT458761:ACW458785 AMP458761:AMS458785 AWL458761:AWO458785 BGH458761:BGK458785 BQD458761:BQG458785 BZZ458761:CAC458785 CJV458761:CJY458785 CTR458761:CTU458785 DDN458761:DDQ458785 DNJ458761:DNM458785 DXF458761:DXI458785 EHB458761:EHE458785 EQX458761:ERA458785 FAT458761:FAW458785 FKP458761:FKS458785 FUL458761:FUO458785 GEH458761:GEK458785 GOD458761:GOG458785 GXZ458761:GYC458785 HHV458761:HHY458785 HRR458761:HRU458785 IBN458761:IBQ458785 ILJ458761:ILM458785 IVF458761:IVI458785 JFB458761:JFE458785 JOX458761:JPA458785 JYT458761:JYW458785 KIP458761:KIS458785 KSL458761:KSO458785 LCH458761:LCK458785 LMD458761:LMG458785 LVZ458761:LWC458785 MFV458761:MFY458785 MPR458761:MPU458785 MZN458761:MZQ458785 NJJ458761:NJM458785 NTF458761:NTI458785 ODB458761:ODE458785 OMX458761:ONA458785 OWT458761:OWW458785 PGP458761:PGS458785 PQL458761:PQO458785 QAH458761:QAK458785 QKD458761:QKG458785 QTZ458761:QUC458785 RDV458761:RDY458785 RNR458761:RNU458785 RXN458761:RXQ458785 SHJ458761:SHM458785 SRF458761:SRI458785 TBB458761:TBE458785 TKX458761:TLA458785 TUT458761:TUW458785 UEP458761:UES458785 UOL458761:UOO458785 UYH458761:UYK458785 VID458761:VIG458785 VRZ458761:VSC458785 WBV458761:WBY458785 WLR458761:WLU458785 WVN458761:WVQ458785 F524297:I524321 JB524297:JE524321 SX524297:TA524321 ACT524297:ACW524321 AMP524297:AMS524321 AWL524297:AWO524321 BGH524297:BGK524321 BQD524297:BQG524321 BZZ524297:CAC524321 CJV524297:CJY524321 CTR524297:CTU524321 DDN524297:DDQ524321 DNJ524297:DNM524321 DXF524297:DXI524321 EHB524297:EHE524321 EQX524297:ERA524321 FAT524297:FAW524321 FKP524297:FKS524321 FUL524297:FUO524321 GEH524297:GEK524321 GOD524297:GOG524321 GXZ524297:GYC524321 HHV524297:HHY524321 HRR524297:HRU524321 IBN524297:IBQ524321 ILJ524297:ILM524321 IVF524297:IVI524321 JFB524297:JFE524321 JOX524297:JPA524321 JYT524297:JYW524321 KIP524297:KIS524321 KSL524297:KSO524321 LCH524297:LCK524321 LMD524297:LMG524321 LVZ524297:LWC524321 MFV524297:MFY524321 MPR524297:MPU524321 MZN524297:MZQ524321 NJJ524297:NJM524321 NTF524297:NTI524321 ODB524297:ODE524321 OMX524297:ONA524321 OWT524297:OWW524321 PGP524297:PGS524321 PQL524297:PQO524321 QAH524297:QAK524321 QKD524297:QKG524321 QTZ524297:QUC524321 RDV524297:RDY524321 RNR524297:RNU524321 RXN524297:RXQ524321 SHJ524297:SHM524321 SRF524297:SRI524321 TBB524297:TBE524321 TKX524297:TLA524321 TUT524297:TUW524321 UEP524297:UES524321 UOL524297:UOO524321 UYH524297:UYK524321 VID524297:VIG524321 VRZ524297:VSC524321 WBV524297:WBY524321 WLR524297:WLU524321 WVN524297:WVQ524321 F589833:I589857 JB589833:JE589857 SX589833:TA589857 ACT589833:ACW589857 AMP589833:AMS589857 AWL589833:AWO589857 BGH589833:BGK589857 BQD589833:BQG589857 BZZ589833:CAC589857 CJV589833:CJY589857 CTR589833:CTU589857 DDN589833:DDQ589857 DNJ589833:DNM589857 DXF589833:DXI589857 EHB589833:EHE589857 EQX589833:ERA589857 FAT589833:FAW589857 FKP589833:FKS589857 FUL589833:FUO589857 GEH589833:GEK589857 GOD589833:GOG589857 GXZ589833:GYC589857 HHV589833:HHY589857 HRR589833:HRU589857 IBN589833:IBQ589857 ILJ589833:ILM589857 IVF589833:IVI589857 JFB589833:JFE589857 JOX589833:JPA589857 JYT589833:JYW589857 KIP589833:KIS589857 KSL589833:KSO589857 LCH589833:LCK589857 LMD589833:LMG589857 LVZ589833:LWC589857 MFV589833:MFY589857 MPR589833:MPU589857 MZN589833:MZQ589857 NJJ589833:NJM589857 NTF589833:NTI589857 ODB589833:ODE589857 OMX589833:ONA589857 OWT589833:OWW589857 PGP589833:PGS589857 PQL589833:PQO589857 QAH589833:QAK589857 QKD589833:QKG589857 QTZ589833:QUC589857 RDV589833:RDY589857 RNR589833:RNU589857 RXN589833:RXQ589857 SHJ589833:SHM589857 SRF589833:SRI589857 TBB589833:TBE589857 TKX589833:TLA589857 TUT589833:TUW589857 UEP589833:UES589857 UOL589833:UOO589857 UYH589833:UYK589857 VID589833:VIG589857 VRZ589833:VSC589857 WBV589833:WBY589857 WLR589833:WLU589857 WVN589833:WVQ589857 F655369:I655393 JB655369:JE655393 SX655369:TA655393 ACT655369:ACW655393 AMP655369:AMS655393 AWL655369:AWO655393 BGH655369:BGK655393 BQD655369:BQG655393 BZZ655369:CAC655393 CJV655369:CJY655393 CTR655369:CTU655393 DDN655369:DDQ655393 DNJ655369:DNM655393 DXF655369:DXI655393 EHB655369:EHE655393 EQX655369:ERA655393 FAT655369:FAW655393 FKP655369:FKS655393 FUL655369:FUO655393 GEH655369:GEK655393 GOD655369:GOG655393 GXZ655369:GYC655393 HHV655369:HHY655393 HRR655369:HRU655393 IBN655369:IBQ655393 ILJ655369:ILM655393 IVF655369:IVI655393 JFB655369:JFE655393 JOX655369:JPA655393 JYT655369:JYW655393 KIP655369:KIS655393 KSL655369:KSO655393 LCH655369:LCK655393 LMD655369:LMG655393 LVZ655369:LWC655393 MFV655369:MFY655393 MPR655369:MPU655393 MZN655369:MZQ655393 NJJ655369:NJM655393 NTF655369:NTI655393 ODB655369:ODE655393 OMX655369:ONA655393 OWT655369:OWW655393 PGP655369:PGS655393 PQL655369:PQO655393 QAH655369:QAK655393 QKD655369:QKG655393 QTZ655369:QUC655393 RDV655369:RDY655393 RNR655369:RNU655393 RXN655369:RXQ655393 SHJ655369:SHM655393 SRF655369:SRI655393 TBB655369:TBE655393 TKX655369:TLA655393 TUT655369:TUW655393 UEP655369:UES655393 UOL655369:UOO655393 UYH655369:UYK655393 VID655369:VIG655393 VRZ655369:VSC655393 WBV655369:WBY655393 WLR655369:WLU655393 WVN655369:WVQ655393 F720905:I720929 JB720905:JE720929 SX720905:TA720929 ACT720905:ACW720929 AMP720905:AMS720929 AWL720905:AWO720929 BGH720905:BGK720929 BQD720905:BQG720929 BZZ720905:CAC720929 CJV720905:CJY720929 CTR720905:CTU720929 DDN720905:DDQ720929 DNJ720905:DNM720929 DXF720905:DXI720929 EHB720905:EHE720929 EQX720905:ERA720929 FAT720905:FAW720929 FKP720905:FKS720929 FUL720905:FUO720929 GEH720905:GEK720929 GOD720905:GOG720929 GXZ720905:GYC720929 HHV720905:HHY720929 HRR720905:HRU720929 IBN720905:IBQ720929 ILJ720905:ILM720929 IVF720905:IVI720929 JFB720905:JFE720929 JOX720905:JPA720929 JYT720905:JYW720929 KIP720905:KIS720929 KSL720905:KSO720929 LCH720905:LCK720929 LMD720905:LMG720929 LVZ720905:LWC720929 MFV720905:MFY720929 MPR720905:MPU720929 MZN720905:MZQ720929 NJJ720905:NJM720929 NTF720905:NTI720929 ODB720905:ODE720929 OMX720905:ONA720929 OWT720905:OWW720929 PGP720905:PGS720929 PQL720905:PQO720929 QAH720905:QAK720929 QKD720905:QKG720929 QTZ720905:QUC720929 RDV720905:RDY720929 RNR720905:RNU720929 RXN720905:RXQ720929 SHJ720905:SHM720929 SRF720905:SRI720929 TBB720905:TBE720929 TKX720905:TLA720929 TUT720905:TUW720929 UEP720905:UES720929 UOL720905:UOO720929 UYH720905:UYK720929 VID720905:VIG720929 VRZ720905:VSC720929 WBV720905:WBY720929 WLR720905:WLU720929 WVN720905:WVQ720929 F786441:I786465 JB786441:JE786465 SX786441:TA786465 ACT786441:ACW786465 AMP786441:AMS786465 AWL786441:AWO786465 BGH786441:BGK786465 BQD786441:BQG786465 BZZ786441:CAC786465 CJV786441:CJY786465 CTR786441:CTU786465 DDN786441:DDQ786465 DNJ786441:DNM786465 DXF786441:DXI786465 EHB786441:EHE786465 EQX786441:ERA786465 FAT786441:FAW786465 FKP786441:FKS786465 FUL786441:FUO786465 GEH786441:GEK786465 GOD786441:GOG786465 GXZ786441:GYC786465 HHV786441:HHY786465 HRR786441:HRU786465 IBN786441:IBQ786465 ILJ786441:ILM786465 IVF786441:IVI786465 JFB786441:JFE786465 JOX786441:JPA786465 JYT786441:JYW786465 KIP786441:KIS786465 KSL786441:KSO786465 LCH786441:LCK786465 LMD786441:LMG786465 LVZ786441:LWC786465 MFV786441:MFY786465 MPR786441:MPU786465 MZN786441:MZQ786465 NJJ786441:NJM786465 NTF786441:NTI786465 ODB786441:ODE786465 OMX786441:ONA786465 OWT786441:OWW786465 PGP786441:PGS786465 PQL786441:PQO786465 QAH786441:QAK786465 QKD786441:QKG786465 QTZ786441:QUC786465 RDV786441:RDY786465 RNR786441:RNU786465 RXN786441:RXQ786465 SHJ786441:SHM786465 SRF786441:SRI786465 TBB786441:TBE786465 TKX786441:TLA786465 TUT786441:TUW786465 UEP786441:UES786465 UOL786441:UOO786465 UYH786441:UYK786465 VID786441:VIG786465 VRZ786441:VSC786465 WBV786441:WBY786465 WLR786441:WLU786465 WVN786441:WVQ786465 F851977:I852001 JB851977:JE852001 SX851977:TA852001 ACT851977:ACW852001 AMP851977:AMS852001 AWL851977:AWO852001 BGH851977:BGK852001 BQD851977:BQG852001 BZZ851977:CAC852001 CJV851977:CJY852001 CTR851977:CTU852001 DDN851977:DDQ852001 DNJ851977:DNM852001 DXF851977:DXI852001 EHB851977:EHE852001 EQX851977:ERA852001 FAT851977:FAW852001 FKP851977:FKS852001 FUL851977:FUO852001 GEH851977:GEK852001 GOD851977:GOG852001 GXZ851977:GYC852001 HHV851977:HHY852001 HRR851977:HRU852001 IBN851977:IBQ852001 ILJ851977:ILM852001 IVF851977:IVI852001 JFB851977:JFE852001 JOX851977:JPA852001 JYT851977:JYW852001 KIP851977:KIS852001 KSL851977:KSO852001 LCH851977:LCK852001 LMD851977:LMG852001 LVZ851977:LWC852001 MFV851977:MFY852001 MPR851977:MPU852001 MZN851977:MZQ852001 NJJ851977:NJM852001 NTF851977:NTI852001 ODB851977:ODE852001 OMX851977:ONA852001 OWT851977:OWW852001 PGP851977:PGS852001 PQL851977:PQO852001 QAH851977:QAK852001 QKD851977:QKG852001 QTZ851977:QUC852001 RDV851977:RDY852001 RNR851977:RNU852001 RXN851977:RXQ852001 SHJ851977:SHM852001 SRF851977:SRI852001 TBB851977:TBE852001 TKX851977:TLA852001 TUT851977:TUW852001 UEP851977:UES852001 UOL851977:UOO852001 UYH851977:UYK852001 VID851977:VIG852001 VRZ851977:VSC852001 WBV851977:WBY852001 WLR851977:WLU852001 WVN851977:WVQ852001 F917513:I917537 JB917513:JE917537 SX917513:TA917537 ACT917513:ACW917537 AMP917513:AMS917537 AWL917513:AWO917537 BGH917513:BGK917537 BQD917513:BQG917537 BZZ917513:CAC917537 CJV917513:CJY917537 CTR917513:CTU917537 DDN917513:DDQ917537 DNJ917513:DNM917537 DXF917513:DXI917537 EHB917513:EHE917537 EQX917513:ERA917537 FAT917513:FAW917537 FKP917513:FKS917537 FUL917513:FUO917537 GEH917513:GEK917537 GOD917513:GOG917537 GXZ917513:GYC917537 HHV917513:HHY917537 HRR917513:HRU917537 IBN917513:IBQ917537 ILJ917513:ILM917537 IVF917513:IVI917537 JFB917513:JFE917537 JOX917513:JPA917537 JYT917513:JYW917537 KIP917513:KIS917537 KSL917513:KSO917537 LCH917513:LCK917537 LMD917513:LMG917537 LVZ917513:LWC917537 MFV917513:MFY917537 MPR917513:MPU917537 MZN917513:MZQ917537 NJJ917513:NJM917537 NTF917513:NTI917537 ODB917513:ODE917537 OMX917513:ONA917537 OWT917513:OWW917537 PGP917513:PGS917537 PQL917513:PQO917537 QAH917513:QAK917537 QKD917513:QKG917537 QTZ917513:QUC917537 RDV917513:RDY917537 RNR917513:RNU917537 RXN917513:RXQ917537 SHJ917513:SHM917537 SRF917513:SRI917537 TBB917513:TBE917537 TKX917513:TLA917537 TUT917513:TUW917537 UEP917513:UES917537 UOL917513:UOO917537 UYH917513:UYK917537 VID917513:VIG917537 VRZ917513:VSC917537 WBV917513:WBY917537 WLR917513:WLU917537 WVN917513:WVQ917537 F983049:I983073 JB983049:JE983073 SX983049:TA983073 ACT983049:ACW983073 AMP983049:AMS983073 AWL983049:AWO983073 BGH983049:BGK983073 BQD983049:BQG983073 BZZ983049:CAC983073 CJV983049:CJY983073 CTR983049:CTU983073 DDN983049:DDQ983073 DNJ983049:DNM983073 DXF983049:DXI983073 EHB983049:EHE983073 EQX983049:ERA983073 FAT983049:FAW983073 FKP983049:FKS983073 FUL983049:FUO983073 GEH983049:GEK983073 GOD983049:GOG983073 GXZ983049:GYC983073 HHV983049:HHY983073 HRR983049:HRU983073 IBN983049:IBQ983073 ILJ983049:ILM983073 IVF983049:IVI983073 JFB983049:JFE983073 JOX983049:JPA983073 JYT983049:JYW983073 KIP983049:KIS983073 KSL983049:KSO983073 LCH983049:LCK983073 LMD983049:LMG983073 LVZ983049:LWC983073 MFV983049:MFY983073 MPR983049:MPU983073 MZN983049:MZQ983073 NJJ983049:NJM983073 NTF983049:NTI983073 ODB983049:ODE983073 OMX983049:ONA983073 OWT983049:OWW983073 PGP983049:PGS983073 PQL983049:PQO983073 QAH983049:QAK983073 QKD983049:QKG983073 QTZ983049:QUC983073 RDV983049:RDY983073 RNR983049:RNU983073 RXN983049:RXQ983073 SHJ983049:SHM983073 SRF983049:SRI983073 TBB983049:TBE983073 TKX983049:TLA983073 TUT983049:TUW983073 UEP983049:UES983073 UOL983049:UOO983073 UYH983049:UYK983073 VID983049:VIG983073 VRZ983049:VSC983073 WBV983049:WBY983073 WLR983049:WLU983073 WVN983049:WVQ983073 WVN14:WVQ33 WLR14:WLU33 WBV14:WBY33 VRZ14:VSC33 VID14:VIG33 UYH14:UYK33 UOL14:UOO33 UEP14:UES33 TUT14:TUW33 TKX14:TLA33 TBB14:TBE33 SRF14:SRI33 SHJ14:SHM33 RXN14:RXQ33 RNR14:RNU33 RDV14:RDY33 QTZ14:QUC33 QKD14:QKG33 QAH14:QAK33 PQL14:PQO33 PGP14:PGS33 OWT14:OWW33 OMX14:ONA33 ODB14:ODE33 NTF14:NTI33 NJJ14:NJM33 MZN14:MZQ33 MPR14:MPU33 MFV14:MFY33 LVZ14:LWC33 LMD14:LMG33 LCH14:LCK33 KSL14:KSO33 KIP14:KIS33 JYT14:JYW33 JOX14:JPA33 JFB14:JFE33 IVF14:IVI33 ILJ14:ILM33 IBN14:IBQ33 HRR14:HRU33 HHV14:HHY33 GXZ14:GYC33 GOD14:GOG33 GEH14:GEK33 FUL14:FUO33 FKP14:FKS33 FAT14:FAW33 EQX14:ERA33 EHB14:EHE33 DXF14:DXI33 DNJ14:DNM33 DDN14:DDQ33 CTR14:CTU33 CJV14:CJY33 BZZ14:CAC33 BQD14:BQG33 BGH14:BGK33 AWL14:AWO33 AMP14:AMS33 ACT14:ACW33 SX14:TA33 JB14:JE33 F14:I33 WWH14:WWK33 WML14:WMO33 WCP14:WCS33 VST14:VSW33 VIX14:VJA33 UZB14:UZE33 UPF14:UPI33 UFJ14:UFM33 TVN14:TVQ33 TLR14:TLU33 TBV14:TBY33 SRZ14:SSC33 SID14:SIG33 RYH14:RYK33 ROL14:ROO33 REP14:RES33 QUT14:QUW33 QKX14:QLA33 QBB14:QBE33 PRF14:PRI33 PHJ14:PHM33 OXN14:OXQ33 ONR14:ONU33 ODV14:ODY33 NTZ14:NUC33 NKD14:NKG33 NAH14:NAK33 MQL14:MQO33 MGP14:MGS33 LWT14:LWW33 LMX14:LNA33 LDB14:LDE33 KTF14:KTI33 KJJ14:KJM33 JZN14:JZQ33 JPR14:JPU33 JFV14:JFY33 IVZ14:IWC33 IMD14:IMG33 ICH14:ICK33 HSL14:HSO33 HIP14:HIS33 GYT14:GYW33 GOX14:GPA33 GFB14:GFE33 FVF14:FVI33 FLJ14:FLM33 FBN14:FBQ33 ERR14:ERU33 EHV14:EHY33 DXZ14:DYC33 DOD14:DOG33 DEH14:DEK33 CUL14:CUO33 CKP14:CKS33 CAT14:CAW33 BQX14:BRA33 BHB14:BHE33 AXF14:AXI33 ANJ14:ANM33 ADN14:ADQ33 TR14:TU33 JV14:JY33 Z14:AC33"/>
    <dataValidation imeMode="halfAlpha" allowBlank="1" showInputMessage="1" showErrorMessage="1" sqref="AE65545:AE65569 KA65545:KA65569 TW65545:TW65569 ADS65545:ADS65569 ANO65545:ANO65569 AXK65545:AXK65569 BHG65545:BHG65569 BRC65545:BRC65569 CAY65545:CAY65569 CKU65545:CKU65569 CUQ65545:CUQ65569 DEM65545:DEM65569 DOI65545:DOI65569 DYE65545:DYE65569 EIA65545:EIA65569 ERW65545:ERW65569 FBS65545:FBS65569 FLO65545:FLO65569 FVK65545:FVK65569 GFG65545:GFG65569 GPC65545:GPC65569 GYY65545:GYY65569 HIU65545:HIU65569 HSQ65545:HSQ65569 ICM65545:ICM65569 IMI65545:IMI65569 IWE65545:IWE65569 JGA65545:JGA65569 JPW65545:JPW65569 JZS65545:JZS65569 KJO65545:KJO65569 KTK65545:KTK65569 LDG65545:LDG65569 LNC65545:LNC65569 LWY65545:LWY65569 MGU65545:MGU65569 MQQ65545:MQQ65569 NAM65545:NAM65569 NKI65545:NKI65569 NUE65545:NUE65569 OEA65545:OEA65569 ONW65545:ONW65569 OXS65545:OXS65569 PHO65545:PHO65569 PRK65545:PRK65569 QBG65545:QBG65569 QLC65545:QLC65569 QUY65545:QUY65569 REU65545:REU65569 ROQ65545:ROQ65569 RYM65545:RYM65569 SII65545:SII65569 SSE65545:SSE65569 TCA65545:TCA65569 TLW65545:TLW65569 TVS65545:TVS65569 UFO65545:UFO65569 UPK65545:UPK65569 UZG65545:UZG65569 VJC65545:VJC65569 VSY65545:VSY65569 WCU65545:WCU65569 WMQ65545:WMQ65569 WWM65545:WWM65569 AE131081:AE131105 KA131081:KA131105 TW131081:TW131105 ADS131081:ADS131105 ANO131081:ANO131105 AXK131081:AXK131105 BHG131081:BHG131105 BRC131081:BRC131105 CAY131081:CAY131105 CKU131081:CKU131105 CUQ131081:CUQ131105 DEM131081:DEM131105 DOI131081:DOI131105 DYE131081:DYE131105 EIA131081:EIA131105 ERW131081:ERW131105 FBS131081:FBS131105 FLO131081:FLO131105 FVK131081:FVK131105 GFG131081:GFG131105 GPC131081:GPC131105 GYY131081:GYY131105 HIU131081:HIU131105 HSQ131081:HSQ131105 ICM131081:ICM131105 IMI131081:IMI131105 IWE131081:IWE131105 JGA131081:JGA131105 JPW131081:JPW131105 JZS131081:JZS131105 KJO131081:KJO131105 KTK131081:KTK131105 LDG131081:LDG131105 LNC131081:LNC131105 LWY131081:LWY131105 MGU131081:MGU131105 MQQ131081:MQQ131105 NAM131081:NAM131105 NKI131081:NKI131105 NUE131081:NUE131105 OEA131081:OEA131105 ONW131081:ONW131105 OXS131081:OXS131105 PHO131081:PHO131105 PRK131081:PRK131105 QBG131081:QBG131105 QLC131081:QLC131105 QUY131081:QUY131105 REU131081:REU131105 ROQ131081:ROQ131105 RYM131081:RYM131105 SII131081:SII131105 SSE131081:SSE131105 TCA131081:TCA131105 TLW131081:TLW131105 TVS131081:TVS131105 UFO131081:UFO131105 UPK131081:UPK131105 UZG131081:UZG131105 VJC131081:VJC131105 VSY131081:VSY131105 WCU131081:WCU131105 WMQ131081:WMQ131105 WWM131081:WWM131105 AE196617:AE196641 KA196617:KA196641 TW196617:TW196641 ADS196617:ADS196641 ANO196617:ANO196641 AXK196617:AXK196641 BHG196617:BHG196641 BRC196617:BRC196641 CAY196617:CAY196641 CKU196617:CKU196641 CUQ196617:CUQ196641 DEM196617:DEM196641 DOI196617:DOI196641 DYE196617:DYE196641 EIA196617:EIA196641 ERW196617:ERW196641 FBS196617:FBS196641 FLO196617:FLO196641 FVK196617:FVK196641 GFG196617:GFG196641 GPC196617:GPC196641 GYY196617:GYY196641 HIU196617:HIU196641 HSQ196617:HSQ196641 ICM196617:ICM196641 IMI196617:IMI196641 IWE196617:IWE196641 JGA196617:JGA196641 JPW196617:JPW196641 JZS196617:JZS196641 KJO196617:KJO196641 KTK196617:KTK196641 LDG196617:LDG196641 LNC196617:LNC196641 LWY196617:LWY196641 MGU196617:MGU196641 MQQ196617:MQQ196641 NAM196617:NAM196641 NKI196617:NKI196641 NUE196617:NUE196641 OEA196617:OEA196641 ONW196617:ONW196641 OXS196617:OXS196641 PHO196617:PHO196641 PRK196617:PRK196641 QBG196617:QBG196641 QLC196617:QLC196641 QUY196617:QUY196641 REU196617:REU196641 ROQ196617:ROQ196641 RYM196617:RYM196641 SII196617:SII196641 SSE196617:SSE196641 TCA196617:TCA196641 TLW196617:TLW196641 TVS196617:TVS196641 UFO196617:UFO196641 UPK196617:UPK196641 UZG196617:UZG196641 VJC196617:VJC196641 VSY196617:VSY196641 WCU196617:WCU196641 WMQ196617:WMQ196641 WWM196617:WWM196641 AE262153:AE262177 KA262153:KA262177 TW262153:TW262177 ADS262153:ADS262177 ANO262153:ANO262177 AXK262153:AXK262177 BHG262153:BHG262177 BRC262153:BRC262177 CAY262153:CAY262177 CKU262153:CKU262177 CUQ262153:CUQ262177 DEM262153:DEM262177 DOI262153:DOI262177 DYE262153:DYE262177 EIA262153:EIA262177 ERW262153:ERW262177 FBS262153:FBS262177 FLO262153:FLO262177 FVK262153:FVK262177 GFG262153:GFG262177 GPC262153:GPC262177 GYY262153:GYY262177 HIU262153:HIU262177 HSQ262153:HSQ262177 ICM262153:ICM262177 IMI262153:IMI262177 IWE262153:IWE262177 JGA262153:JGA262177 JPW262153:JPW262177 JZS262153:JZS262177 KJO262153:KJO262177 KTK262153:KTK262177 LDG262153:LDG262177 LNC262153:LNC262177 LWY262153:LWY262177 MGU262153:MGU262177 MQQ262153:MQQ262177 NAM262153:NAM262177 NKI262153:NKI262177 NUE262153:NUE262177 OEA262153:OEA262177 ONW262153:ONW262177 OXS262153:OXS262177 PHO262153:PHO262177 PRK262153:PRK262177 QBG262153:QBG262177 QLC262153:QLC262177 QUY262153:QUY262177 REU262153:REU262177 ROQ262153:ROQ262177 RYM262153:RYM262177 SII262153:SII262177 SSE262153:SSE262177 TCA262153:TCA262177 TLW262153:TLW262177 TVS262153:TVS262177 UFO262153:UFO262177 UPK262153:UPK262177 UZG262153:UZG262177 VJC262153:VJC262177 VSY262153:VSY262177 WCU262153:WCU262177 WMQ262153:WMQ262177 WWM262153:WWM262177 AE327689:AE327713 KA327689:KA327713 TW327689:TW327713 ADS327689:ADS327713 ANO327689:ANO327713 AXK327689:AXK327713 BHG327689:BHG327713 BRC327689:BRC327713 CAY327689:CAY327713 CKU327689:CKU327713 CUQ327689:CUQ327713 DEM327689:DEM327713 DOI327689:DOI327713 DYE327689:DYE327713 EIA327689:EIA327713 ERW327689:ERW327713 FBS327689:FBS327713 FLO327689:FLO327713 FVK327689:FVK327713 GFG327689:GFG327713 GPC327689:GPC327713 GYY327689:GYY327713 HIU327689:HIU327713 HSQ327689:HSQ327713 ICM327689:ICM327713 IMI327689:IMI327713 IWE327689:IWE327713 JGA327689:JGA327713 JPW327689:JPW327713 JZS327689:JZS327713 KJO327689:KJO327713 KTK327689:KTK327713 LDG327689:LDG327713 LNC327689:LNC327713 LWY327689:LWY327713 MGU327689:MGU327713 MQQ327689:MQQ327713 NAM327689:NAM327713 NKI327689:NKI327713 NUE327689:NUE327713 OEA327689:OEA327713 ONW327689:ONW327713 OXS327689:OXS327713 PHO327689:PHO327713 PRK327689:PRK327713 QBG327689:QBG327713 QLC327689:QLC327713 QUY327689:QUY327713 REU327689:REU327713 ROQ327689:ROQ327713 RYM327689:RYM327713 SII327689:SII327713 SSE327689:SSE327713 TCA327689:TCA327713 TLW327689:TLW327713 TVS327689:TVS327713 UFO327689:UFO327713 UPK327689:UPK327713 UZG327689:UZG327713 VJC327689:VJC327713 VSY327689:VSY327713 WCU327689:WCU327713 WMQ327689:WMQ327713 WWM327689:WWM327713 AE393225:AE393249 KA393225:KA393249 TW393225:TW393249 ADS393225:ADS393249 ANO393225:ANO393249 AXK393225:AXK393249 BHG393225:BHG393249 BRC393225:BRC393249 CAY393225:CAY393249 CKU393225:CKU393249 CUQ393225:CUQ393249 DEM393225:DEM393249 DOI393225:DOI393249 DYE393225:DYE393249 EIA393225:EIA393249 ERW393225:ERW393249 FBS393225:FBS393249 FLO393225:FLO393249 FVK393225:FVK393249 GFG393225:GFG393249 GPC393225:GPC393249 GYY393225:GYY393249 HIU393225:HIU393249 HSQ393225:HSQ393249 ICM393225:ICM393249 IMI393225:IMI393249 IWE393225:IWE393249 JGA393225:JGA393249 JPW393225:JPW393249 JZS393225:JZS393249 KJO393225:KJO393249 KTK393225:KTK393249 LDG393225:LDG393249 LNC393225:LNC393249 LWY393225:LWY393249 MGU393225:MGU393249 MQQ393225:MQQ393249 NAM393225:NAM393249 NKI393225:NKI393249 NUE393225:NUE393249 OEA393225:OEA393249 ONW393225:ONW393249 OXS393225:OXS393249 PHO393225:PHO393249 PRK393225:PRK393249 QBG393225:QBG393249 QLC393225:QLC393249 QUY393225:QUY393249 REU393225:REU393249 ROQ393225:ROQ393249 RYM393225:RYM393249 SII393225:SII393249 SSE393225:SSE393249 TCA393225:TCA393249 TLW393225:TLW393249 TVS393225:TVS393249 UFO393225:UFO393249 UPK393225:UPK393249 UZG393225:UZG393249 VJC393225:VJC393249 VSY393225:VSY393249 WCU393225:WCU393249 WMQ393225:WMQ393249 WWM393225:WWM393249 AE458761:AE458785 KA458761:KA458785 TW458761:TW458785 ADS458761:ADS458785 ANO458761:ANO458785 AXK458761:AXK458785 BHG458761:BHG458785 BRC458761:BRC458785 CAY458761:CAY458785 CKU458761:CKU458785 CUQ458761:CUQ458785 DEM458761:DEM458785 DOI458761:DOI458785 DYE458761:DYE458785 EIA458761:EIA458785 ERW458761:ERW458785 FBS458761:FBS458785 FLO458761:FLO458785 FVK458761:FVK458785 GFG458761:GFG458785 GPC458761:GPC458785 GYY458761:GYY458785 HIU458761:HIU458785 HSQ458761:HSQ458785 ICM458761:ICM458785 IMI458761:IMI458785 IWE458761:IWE458785 JGA458761:JGA458785 JPW458761:JPW458785 JZS458761:JZS458785 KJO458761:KJO458785 KTK458761:KTK458785 LDG458761:LDG458785 LNC458761:LNC458785 LWY458761:LWY458785 MGU458761:MGU458785 MQQ458761:MQQ458785 NAM458761:NAM458785 NKI458761:NKI458785 NUE458761:NUE458785 OEA458761:OEA458785 ONW458761:ONW458785 OXS458761:OXS458785 PHO458761:PHO458785 PRK458761:PRK458785 QBG458761:QBG458785 QLC458761:QLC458785 QUY458761:QUY458785 REU458761:REU458785 ROQ458761:ROQ458785 RYM458761:RYM458785 SII458761:SII458785 SSE458761:SSE458785 TCA458761:TCA458785 TLW458761:TLW458785 TVS458761:TVS458785 UFO458761:UFO458785 UPK458761:UPK458785 UZG458761:UZG458785 VJC458761:VJC458785 VSY458761:VSY458785 WCU458761:WCU458785 WMQ458761:WMQ458785 WWM458761:WWM458785 AE524297:AE524321 KA524297:KA524321 TW524297:TW524321 ADS524297:ADS524321 ANO524297:ANO524321 AXK524297:AXK524321 BHG524297:BHG524321 BRC524297:BRC524321 CAY524297:CAY524321 CKU524297:CKU524321 CUQ524297:CUQ524321 DEM524297:DEM524321 DOI524297:DOI524321 DYE524297:DYE524321 EIA524297:EIA524321 ERW524297:ERW524321 FBS524297:FBS524321 FLO524297:FLO524321 FVK524297:FVK524321 GFG524297:GFG524321 GPC524297:GPC524321 GYY524297:GYY524321 HIU524297:HIU524321 HSQ524297:HSQ524321 ICM524297:ICM524321 IMI524297:IMI524321 IWE524297:IWE524321 JGA524297:JGA524321 JPW524297:JPW524321 JZS524297:JZS524321 KJO524297:KJO524321 KTK524297:KTK524321 LDG524297:LDG524321 LNC524297:LNC524321 LWY524297:LWY524321 MGU524297:MGU524321 MQQ524297:MQQ524321 NAM524297:NAM524321 NKI524297:NKI524321 NUE524297:NUE524321 OEA524297:OEA524321 ONW524297:ONW524321 OXS524297:OXS524321 PHO524297:PHO524321 PRK524297:PRK524321 QBG524297:QBG524321 QLC524297:QLC524321 QUY524297:QUY524321 REU524297:REU524321 ROQ524297:ROQ524321 RYM524297:RYM524321 SII524297:SII524321 SSE524297:SSE524321 TCA524297:TCA524321 TLW524297:TLW524321 TVS524297:TVS524321 UFO524297:UFO524321 UPK524297:UPK524321 UZG524297:UZG524321 VJC524297:VJC524321 VSY524297:VSY524321 WCU524297:WCU524321 WMQ524297:WMQ524321 WWM524297:WWM524321 AE589833:AE589857 KA589833:KA589857 TW589833:TW589857 ADS589833:ADS589857 ANO589833:ANO589857 AXK589833:AXK589857 BHG589833:BHG589857 BRC589833:BRC589857 CAY589833:CAY589857 CKU589833:CKU589857 CUQ589833:CUQ589857 DEM589833:DEM589857 DOI589833:DOI589857 DYE589833:DYE589857 EIA589833:EIA589857 ERW589833:ERW589857 FBS589833:FBS589857 FLO589833:FLO589857 FVK589833:FVK589857 GFG589833:GFG589857 GPC589833:GPC589857 GYY589833:GYY589857 HIU589833:HIU589857 HSQ589833:HSQ589857 ICM589833:ICM589857 IMI589833:IMI589857 IWE589833:IWE589857 JGA589833:JGA589857 JPW589833:JPW589857 JZS589833:JZS589857 KJO589833:KJO589857 KTK589833:KTK589857 LDG589833:LDG589857 LNC589833:LNC589857 LWY589833:LWY589857 MGU589833:MGU589857 MQQ589833:MQQ589857 NAM589833:NAM589857 NKI589833:NKI589857 NUE589833:NUE589857 OEA589833:OEA589857 ONW589833:ONW589857 OXS589833:OXS589857 PHO589833:PHO589857 PRK589833:PRK589857 QBG589833:QBG589857 QLC589833:QLC589857 QUY589833:QUY589857 REU589833:REU589857 ROQ589833:ROQ589857 RYM589833:RYM589857 SII589833:SII589857 SSE589833:SSE589857 TCA589833:TCA589857 TLW589833:TLW589857 TVS589833:TVS589857 UFO589833:UFO589857 UPK589833:UPK589857 UZG589833:UZG589857 VJC589833:VJC589857 VSY589833:VSY589857 WCU589833:WCU589857 WMQ589833:WMQ589857 WWM589833:WWM589857 AE655369:AE655393 KA655369:KA655393 TW655369:TW655393 ADS655369:ADS655393 ANO655369:ANO655393 AXK655369:AXK655393 BHG655369:BHG655393 BRC655369:BRC655393 CAY655369:CAY655393 CKU655369:CKU655393 CUQ655369:CUQ655393 DEM655369:DEM655393 DOI655369:DOI655393 DYE655369:DYE655393 EIA655369:EIA655393 ERW655369:ERW655393 FBS655369:FBS655393 FLO655369:FLO655393 FVK655369:FVK655393 GFG655369:GFG655393 GPC655369:GPC655393 GYY655369:GYY655393 HIU655369:HIU655393 HSQ655369:HSQ655393 ICM655369:ICM655393 IMI655369:IMI655393 IWE655369:IWE655393 JGA655369:JGA655393 JPW655369:JPW655393 JZS655369:JZS655393 KJO655369:KJO655393 KTK655369:KTK655393 LDG655369:LDG655393 LNC655369:LNC655393 LWY655369:LWY655393 MGU655369:MGU655393 MQQ655369:MQQ655393 NAM655369:NAM655393 NKI655369:NKI655393 NUE655369:NUE655393 OEA655369:OEA655393 ONW655369:ONW655393 OXS655369:OXS655393 PHO655369:PHO655393 PRK655369:PRK655393 QBG655369:QBG655393 QLC655369:QLC655393 QUY655369:QUY655393 REU655369:REU655393 ROQ655369:ROQ655393 RYM655369:RYM655393 SII655369:SII655393 SSE655369:SSE655393 TCA655369:TCA655393 TLW655369:TLW655393 TVS655369:TVS655393 UFO655369:UFO655393 UPK655369:UPK655393 UZG655369:UZG655393 VJC655369:VJC655393 VSY655369:VSY655393 WCU655369:WCU655393 WMQ655369:WMQ655393 WWM655369:WWM655393 AE720905:AE720929 KA720905:KA720929 TW720905:TW720929 ADS720905:ADS720929 ANO720905:ANO720929 AXK720905:AXK720929 BHG720905:BHG720929 BRC720905:BRC720929 CAY720905:CAY720929 CKU720905:CKU720929 CUQ720905:CUQ720929 DEM720905:DEM720929 DOI720905:DOI720929 DYE720905:DYE720929 EIA720905:EIA720929 ERW720905:ERW720929 FBS720905:FBS720929 FLO720905:FLO720929 FVK720905:FVK720929 GFG720905:GFG720929 GPC720905:GPC720929 GYY720905:GYY720929 HIU720905:HIU720929 HSQ720905:HSQ720929 ICM720905:ICM720929 IMI720905:IMI720929 IWE720905:IWE720929 JGA720905:JGA720929 JPW720905:JPW720929 JZS720905:JZS720929 KJO720905:KJO720929 KTK720905:KTK720929 LDG720905:LDG720929 LNC720905:LNC720929 LWY720905:LWY720929 MGU720905:MGU720929 MQQ720905:MQQ720929 NAM720905:NAM720929 NKI720905:NKI720929 NUE720905:NUE720929 OEA720905:OEA720929 ONW720905:ONW720929 OXS720905:OXS720929 PHO720905:PHO720929 PRK720905:PRK720929 QBG720905:QBG720929 QLC720905:QLC720929 QUY720905:QUY720929 REU720905:REU720929 ROQ720905:ROQ720929 RYM720905:RYM720929 SII720905:SII720929 SSE720905:SSE720929 TCA720905:TCA720929 TLW720905:TLW720929 TVS720905:TVS720929 UFO720905:UFO720929 UPK720905:UPK720929 UZG720905:UZG720929 VJC720905:VJC720929 VSY720905:VSY720929 WCU720905:WCU720929 WMQ720905:WMQ720929 WWM720905:WWM720929 AE786441:AE786465 KA786441:KA786465 TW786441:TW786465 ADS786441:ADS786465 ANO786441:ANO786465 AXK786441:AXK786465 BHG786441:BHG786465 BRC786441:BRC786465 CAY786441:CAY786465 CKU786441:CKU786465 CUQ786441:CUQ786465 DEM786441:DEM786465 DOI786441:DOI786465 DYE786441:DYE786465 EIA786441:EIA786465 ERW786441:ERW786465 FBS786441:FBS786465 FLO786441:FLO786465 FVK786441:FVK786465 GFG786441:GFG786465 GPC786441:GPC786465 GYY786441:GYY786465 HIU786441:HIU786465 HSQ786441:HSQ786465 ICM786441:ICM786465 IMI786441:IMI786465 IWE786441:IWE786465 JGA786441:JGA786465 JPW786441:JPW786465 JZS786441:JZS786465 KJO786441:KJO786465 KTK786441:KTK786465 LDG786441:LDG786465 LNC786441:LNC786465 LWY786441:LWY786465 MGU786441:MGU786465 MQQ786441:MQQ786465 NAM786441:NAM786465 NKI786441:NKI786465 NUE786441:NUE786465 OEA786441:OEA786465 ONW786441:ONW786465 OXS786441:OXS786465 PHO786441:PHO786465 PRK786441:PRK786465 QBG786441:QBG786465 QLC786441:QLC786465 QUY786441:QUY786465 REU786441:REU786465 ROQ786441:ROQ786465 RYM786441:RYM786465 SII786441:SII786465 SSE786441:SSE786465 TCA786441:TCA786465 TLW786441:TLW786465 TVS786441:TVS786465 UFO786441:UFO786465 UPK786441:UPK786465 UZG786441:UZG786465 VJC786441:VJC786465 VSY786441:VSY786465 WCU786441:WCU786465 WMQ786441:WMQ786465 WWM786441:WWM786465 AE851977:AE852001 KA851977:KA852001 TW851977:TW852001 ADS851977:ADS852001 ANO851977:ANO852001 AXK851977:AXK852001 BHG851977:BHG852001 BRC851977:BRC852001 CAY851977:CAY852001 CKU851977:CKU852001 CUQ851977:CUQ852001 DEM851977:DEM852001 DOI851977:DOI852001 DYE851977:DYE852001 EIA851977:EIA852001 ERW851977:ERW852001 FBS851977:FBS852001 FLO851977:FLO852001 FVK851977:FVK852001 GFG851977:GFG852001 GPC851977:GPC852001 GYY851977:GYY852001 HIU851977:HIU852001 HSQ851977:HSQ852001 ICM851977:ICM852001 IMI851977:IMI852001 IWE851977:IWE852001 JGA851977:JGA852001 JPW851977:JPW852001 JZS851977:JZS852001 KJO851977:KJO852001 KTK851977:KTK852001 LDG851977:LDG852001 LNC851977:LNC852001 LWY851977:LWY852001 MGU851977:MGU852001 MQQ851977:MQQ852001 NAM851977:NAM852001 NKI851977:NKI852001 NUE851977:NUE852001 OEA851977:OEA852001 ONW851977:ONW852001 OXS851977:OXS852001 PHO851977:PHO852001 PRK851977:PRK852001 QBG851977:QBG852001 QLC851977:QLC852001 QUY851977:QUY852001 REU851977:REU852001 ROQ851977:ROQ852001 RYM851977:RYM852001 SII851977:SII852001 SSE851977:SSE852001 TCA851977:TCA852001 TLW851977:TLW852001 TVS851977:TVS852001 UFO851977:UFO852001 UPK851977:UPK852001 UZG851977:UZG852001 VJC851977:VJC852001 VSY851977:VSY852001 WCU851977:WCU852001 WMQ851977:WMQ852001 WWM851977:WWM852001 AE917513:AE917537 KA917513:KA917537 TW917513:TW917537 ADS917513:ADS917537 ANO917513:ANO917537 AXK917513:AXK917537 BHG917513:BHG917537 BRC917513:BRC917537 CAY917513:CAY917537 CKU917513:CKU917537 CUQ917513:CUQ917537 DEM917513:DEM917537 DOI917513:DOI917537 DYE917513:DYE917537 EIA917513:EIA917537 ERW917513:ERW917537 FBS917513:FBS917537 FLO917513:FLO917537 FVK917513:FVK917537 GFG917513:GFG917537 GPC917513:GPC917537 GYY917513:GYY917537 HIU917513:HIU917537 HSQ917513:HSQ917537 ICM917513:ICM917537 IMI917513:IMI917537 IWE917513:IWE917537 JGA917513:JGA917537 JPW917513:JPW917537 JZS917513:JZS917537 KJO917513:KJO917537 KTK917513:KTK917537 LDG917513:LDG917537 LNC917513:LNC917537 LWY917513:LWY917537 MGU917513:MGU917537 MQQ917513:MQQ917537 NAM917513:NAM917537 NKI917513:NKI917537 NUE917513:NUE917537 OEA917513:OEA917537 ONW917513:ONW917537 OXS917513:OXS917537 PHO917513:PHO917537 PRK917513:PRK917537 QBG917513:QBG917537 QLC917513:QLC917537 QUY917513:QUY917537 REU917513:REU917537 ROQ917513:ROQ917537 RYM917513:RYM917537 SII917513:SII917537 SSE917513:SSE917537 TCA917513:TCA917537 TLW917513:TLW917537 TVS917513:TVS917537 UFO917513:UFO917537 UPK917513:UPK917537 UZG917513:UZG917537 VJC917513:VJC917537 VSY917513:VSY917537 WCU917513:WCU917537 WMQ917513:WMQ917537 WWM917513:WWM917537 AE983049:AE983073 KA983049:KA983073 TW983049:TW983073 ADS983049:ADS983073 ANO983049:ANO983073 AXK983049:AXK983073 BHG983049:BHG983073 BRC983049:BRC983073 CAY983049:CAY983073 CKU983049:CKU983073 CUQ983049:CUQ983073 DEM983049:DEM983073 DOI983049:DOI983073 DYE983049:DYE983073 EIA983049:EIA983073 ERW983049:ERW983073 FBS983049:FBS983073 FLO983049:FLO983073 FVK983049:FVK983073 GFG983049:GFG983073 GPC983049:GPC983073 GYY983049:GYY983073 HIU983049:HIU983073 HSQ983049:HSQ983073 ICM983049:ICM983073 IMI983049:IMI983073 IWE983049:IWE983073 JGA983049:JGA983073 JPW983049:JPW983073 JZS983049:JZS983073 KJO983049:KJO983073 KTK983049:KTK983073 LDG983049:LDG983073 LNC983049:LNC983073 LWY983049:LWY983073 MGU983049:MGU983073 MQQ983049:MQQ983073 NAM983049:NAM983073 NKI983049:NKI983073 NUE983049:NUE983073 OEA983049:OEA983073 ONW983049:ONW983073 OXS983049:OXS983073 PHO983049:PHO983073 PRK983049:PRK983073 QBG983049:QBG983073 QLC983049:QLC983073 QUY983049:QUY983073 REU983049:REU983073 ROQ983049:ROQ983073 RYM983049:RYM983073 SII983049:SII983073 SSE983049:SSE983073 TCA983049:TCA983073 TLW983049:TLW983073 TVS983049:TVS983073 UFO983049:UFO983073 UPK983049:UPK983073 UZG983049:UZG983073 VJC983049:VJC983073 VSY983049:VSY983073 WCU983049:WCU983073 WMQ983049:WMQ983073 WWM983049:WWM983073 WWM14:WWM33 WMQ14:WMQ33 WCU14:WCU33 VSY14:VSY33 VJC14:VJC33 UZG14:UZG33 UPK14:UPK33 UFO14:UFO33 TVS14:TVS33 TLW14:TLW33 TCA14:TCA33 SSE14:SSE33 SII14:SII33 RYM14:RYM33 ROQ14:ROQ33 REU14:REU33 QUY14:QUY33 QLC14:QLC33 QBG14:QBG33 PRK14:PRK33 PHO14:PHO33 OXS14:OXS33 ONW14:ONW33 OEA14:OEA33 NUE14:NUE33 NKI14:NKI33 NAM14:NAM33 MQQ14:MQQ33 MGU14:MGU33 LWY14:LWY33 LNC14:LNC33 LDG14:LDG33 KTK14:KTK33 KJO14:KJO33 JZS14:JZS33 JPW14:JPW33 JGA14:JGA33 IWE14:IWE33 IMI14:IMI33 ICM14:ICM33 HSQ14:HSQ33 HIU14:HIU33 GYY14:GYY33 GPC14:GPC33 GFG14:GFG33 FVK14:FVK33 FLO14:FLO33 FBS14:FBS33 ERW14:ERW33 EIA14:EIA33 DYE14:DYE33 DOI14:DOI33 DEM14:DEM33 CUQ14:CUQ33 CKU14:CKU33 CAY14:CAY33 BRC14:BRC33 BHG14:BHG33 AXK14:AXK33 ANO14:ANO33 ADS14:ADS33 TW14:TW33 KA14:KA33 AE14:AE33"/>
    <dataValidation imeMode="off" allowBlank="1" showInputMessage="1" showErrorMessage="1" sqref="AI65541:AJ65541 KE65541:KF65541 UA65541:UB65541 ADW65541:ADX65541 ANS65541:ANT65541 AXO65541:AXP65541 BHK65541:BHL65541 BRG65541:BRH65541 CBC65541:CBD65541 CKY65541:CKZ65541 CUU65541:CUV65541 DEQ65541:DER65541 DOM65541:DON65541 DYI65541:DYJ65541 EIE65541:EIF65541 ESA65541:ESB65541 FBW65541:FBX65541 FLS65541:FLT65541 FVO65541:FVP65541 GFK65541:GFL65541 GPG65541:GPH65541 GZC65541:GZD65541 HIY65541:HIZ65541 HSU65541:HSV65541 ICQ65541:ICR65541 IMM65541:IMN65541 IWI65541:IWJ65541 JGE65541:JGF65541 JQA65541:JQB65541 JZW65541:JZX65541 KJS65541:KJT65541 KTO65541:KTP65541 LDK65541:LDL65541 LNG65541:LNH65541 LXC65541:LXD65541 MGY65541:MGZ65541 MQU65541:MQV65541 NAQ65541:NAR65541 NKM65541:NKN65541 NUI65541:NUJ65541 OEE65541:OEF65541 OOA65541:OOB65541 OXW65541:OXX65541 PHS65541:PHT65541 PRO65541:PRP65541 QBK65541:QBL65541 QLG65541:QLH65541 QVC65541:QVD65541 REY65541:REZ65541 ROU65541:ROV65541 RYQ65541:RYR65541 SIM65541:SIN65541 SSI65541:SSJ65541 TCE65541:TCF65541 TMA65541:TMB65541 TVW65541:TVX65541 UFS65541:UFT65541 UPO65541:UPP65541 UZK65541:UZL65541 VJG65541:VJH65541 VTC65541:VTD65541 WCY65541:WCZ65541 WMU65541:WMV65541 WWQ65541:WWR65541 AI131077:AJ131077 KE131077:KF131077 UA131077:UB131077 ADW131077:ADX131077 ANS131077:ANT131077 AXO131077:AXP131077 BHK131077:BHL131077 BRG131077:BRH131077 CBC131077:CBD131077 CKY131077:CKZ131077 CUU131077:CUV131077 DEQ131077:DER131077 DOM131077:DON131077 DYI131077:DYJ131077 EIE131077:EIF131077 ESA131077:ESB131077 FBW131077:FBX131077 FLS131077:FLT131077 FVO131077:FVP131077 GFK131077:GFL131077 GPG131077:GPH131077 GZC131077:GZD131077 HIY131077:HIZ131077 HSU131077:HSV131077 ICQ131077:ICR131077 IMM131077:IMN131077 IWI131077:IWJ131077 JGE131077:JGF131077 JQA131077:JQB131077 JZW131077:JZX131077 KJS131077:KJT131077 KTO131077:KTP131077 LDK131077:LDL131077 LNG131077:LNH131077 LXC131077:LXD131077 MGY131077:MGZ131077 MQU131077:MQV131077 NAQ131077:NAR131077 NKM131077:NKN131077 NUI131077:NUJ131077 OEE131077:OEF131077 OOA131077:OOB131077 OXW131077:OXX131077 PHS131077:PHT131077 PRO131077:PRP131077 QBK131077:QBL131077 QLG131077:QLH131077 QVC131077:QVD131077 REY131077:REZ131077 ROU131077:ROV131077 RYQ131077:RYR131077 SIM131077:SIN131077 SSI131077:SSJ131077 TCE131077:TCF131077 TMA131077:TMB131077 TVW131077:TVX131077 UFS131077:UFT131077 UPO131077:UPP131077 UZK131077:UZL131077 VJG131077:VJH131077 VTC131077:VTD131077 WCY131077:WCZ131077 WMU131077:WMV131077 WWQ131077:WWR131077 AI196613:AJ196613 KE196613:KF196613 UA196613:UB196613 ADW196613:ADX196613 ANS196613:ANT196613 AXO196613:AXP196613 BHK196613:BHL196613 BRG196613:BRH196613 CBC196613:CBD196613 CKY196613:CKZ196613 CUU196613:CUV196613 DEQ196613:DER196613 DOM196613:DON196613 DYI196613:DYJ196613 EIE196613:EIF196613 ESA196613:ESB196613 FBW196613:FBX196613 FLS196613:FLT196613 FVO196613:FVP196613 GFK196613:GFL196613 GPG196613:GPH196613 GZC196613:GZD196613 HIY196613:HIZ196613 HSU196613:HSV196613 ICQ196613:ICR196613 IMM196613:IMN196613 IWI196613:IWJ196613 JGE196613:JGF196613 JQA196613:JQB196613 JZW196613:JZX196613 KJS196613:KJT196613 KTO196613:KTP196613 LDK196613:LDL196613 LNG196613:LNH196613 LXC196613:LXD196613 MGY196613:MGZ196613 MQU196613:MQV196613 NAQ196613:NAR196613 NKM196613:NKN196613 NUI196613:NUJ196613 OEE196613:OEF196613 OOA196613:OOB196613 OXW196613:OXX196613 PHS196613:PHT196613 PRO196613:PRP196613 QBK196613:QBL196613 QLG196613:QLH196613 QVC196613:QVD196613 REY196613:REZ196613 ROU196613:ROV196613 RYQ196613:RYR196613 SIM196613:SIN196613 SSI196613:SSJ196613 TCE196613:TCF196613 TMA196613:TMB196613 TVW196613:TVX196613 UFS196613:UFT196613 UPO196613:UPP196613 UZK196613:UZL196613 VJG196613:VJH196613 VTC196613:VTD196613 WCY196613:WCZ196613 WMU196613:WMV196613 WWQ196613:WWR196613 AI262149:AJ262149 KE262149:KF262149 UA262149:UB262149 ADW262149:ADX262149 ANS262149:ANT262149 AXO262149:AXP262149 BHK262149:BHL262149 BRG262149:BRH262149 CBC262149:CBD262149 CKY262149:CKZ262149 CUU262149:CUV262149 DEQ262149:DER262149 DOM262149:DON262149 DYI262149:DYJ262149 EIE262149:EIF262149 ESA262149:ESB262149 FBW262149:FBX262149 FLS262149:FLT262149 FVO262149:FVP262149 GFK262149:GFL262149 GPG262149:GPH262149 GZC262149:GZD262149 HIY262149:HIZ262149 HSU262149:HSV262149 ICQ262149:ICR262149 IMM262149:IMN262149 IWI262149:IWJ262149 JGE262149:JGF262149 JQA262149:JQB262149 JZW262149:JZX262149 KJS262149:KJT262149 KTO262149:KTP262149 LDK262149:LDL262149 LNG262149:LNH262149 LXC262149:LXD262149 MGY262149:MGZ262149 MQU262149:MQV262149 NAQ262149:NAR262149 NKM262149:NKN262149 NUI262149:NUJ262149 OEE262149:OEF262149 OOA262149:OOB262149 OXW262149:OXX262149 PHS262149:PHT262149 PRO262149:PRP262149 QBK262149:QBL262149 QLG262149:QLH262149 QVC262149:QVD262149 REY262149:REZ262149 ROU262149:ROV262149 RYQ262149:RYR262149 SIM262149:SIN262149 SSI262149:SSJ262149 TCE262149:TCF262149 TMA262149:TMB262149 TVW262149:TVX262149 UFS262149:UFT262149 UPO262149:UPP262149 UZK262149:UZL262149 VJG262149:VJH262149 VTC262149:VTD262149 WCY262149:WCZ262149 WMU262149:WMV262149 WWQ262149:WWR262149 AI327685:AJ327685 KE327685:KF327685 UA327685:UB327685 ADW327685:ADX327685 ANS327685:ANT327685 AXO327685:AXP327685 BHK327685:BHL327685 BRG327685:BRH327685 CBC327685:CBD327685 CKY327685:CKZ327685 CUU327685:CUV327685 DEQ327685:DER327685 DOM327685:DON327685 DYI327685:DYJ327685 EIE327685:EIF327685 ESA327685:ESB327685 FBW327685:FBX327685 FLS327685:FLT327685 FVO327685:FVP327685 GFK327685:GFL327685 GPG327685:GPH327685 GZC327685:GZD327685 HIY327685:HIZ327685 HSU327685:HSV327685 ICQ327685:ICR327685 IMM327685:IMN327685 IWI327685:IWJ327685 JGE327685:JGF327685 JQA327685:JQB327685 JZW327685:JZX327685 KJS327685:KJT327685 KTO327685:KTP327685 LDK327685:LDL327685 LNG327685:LNH327685 LXC327685:LXD327685 MGY327685:MGZ327685 MQU327685:MQV327685 NAQ327685:NAR327685 NKM327685:NKN327685 NUI327685:NUJ327685 OEE327685:OEF327685 OOA327685:OOB327685 OXW327685:OXX327685 PHS327685:PHT327685 PRO327685:PRP327685 QBK327685:QBL327685 QLG327685:QLH327685 QVC327685:QVD327685 REY327685:REZ327685 ROU327685:ROV327685 RYQ327685:RYR327685 SIM327685:SIN327685 SSI327685:SSJ327685 TCE327685:TCF327685 TMA327685:TMB327685 TVW327685:TVX327685 UFS327685:UFT327685 UPO327685:UPP327685 UZK327685:UZL327685 VJG327685:VJH327685 VTC327685:VTD327685 WCY327685:WCZ327685 WMU327685:WMV327685 WWQ327685:WWR327685 AI393221:AJ393221 KE393221:KF393221 UA393221:UB393221 ADW393221:ADX393221 ANS393221:ANT393221 AXO393221:AXP393221 BHK393221:BHL393221 BRG393221:BRH393221 CBC393221:CBD393221 CKY393221:CKZ393221 CUU393221:CUV393221 DEQ393221:DER393221 DOM393221:DON393221 DYI393221:DYJ393221 EIE393221:EIF393221 ESA393221:ESB393221 FBW393221:FBX393221 FLS393221:FLT393221 FVO393221:FVP393221 GFK393221:GFL393221 GPG393221:GPH393221 GZC393221:GZD393221 HIY393221:HIZ393221 HSU393221:HSV393221 ICQ393221:ICR393221 IMM393221:IMN393221 IWI393221:IWJ393221 JGE393221:JGF393221 JQA393221:JQB393221 JZW393221:JZX393221 KJS393221:KJT393221 KTO393221:KTP393221 LDK393221:LDL393221 LNG393221:LNH393221 LXC393221:LXD393221 MGY393221:MGZ393221 MQU393221:MQV393221 NAQ393221:NAR393221 NKM393221:NKN393221 NUI393221:NUJ393221 OEE393221:OEF393221 OOA393221:OOB393221 OXW393221:OXX393221 PHS393221:PHT393221 PRO393221:PRP393221 QBK393221:QBL393221 QLG393221:QLH393221 QVC393221:QVD393221 REY393221:REZ393221 ROU393221:ROV393221 RYQ393221:RYR393221 SIM393221:SIN393221 SSI393221:SSJ393221 TCE393221:TCF393221 TMA393221:TMB393221 TVW393221:TVX393221 UFS393221:UFT393221 UPO393221:UPP393221 UZK393221:UZL393221 VJG393221:VJH393221 VTC393221:VTD393221 WCY393221:WCZ393221 WMU393221:WMV393221 WWQ393221:WWR393221 AI458757:AJ458757 KE458757:KF458757 UA458757:UB458757 ADW458757:ADX458757 ANS458757:ANT458757 AXO458757:AXP458757 BHK458757:BHL458757 BRG458757:BRH458757 CBC458757:CBD458757 CKY458757:CKZ458757 CUU458757:CUV458757 DEQ458757:DER458757 DOM458757:DON458757 DYI458757:DYJ458757 EIE458757:EIF458757 ESA458757:ESB458757 FBW458757:FBX458757 FLS458757:FLT458757 FVO458757:FVP458757 GFK458757:GFL458757 GPG458757:GPH458757 GZC458757:GZD458757 HIY458757:HIZ458757 HSU458757:HSV458757 ICQ458757:ICR458757 IMM458757:IMN458757 IWI458757:IWJ458757 JGE458757:JGF458757 JQA458757:JQB458757 JZW458757:JZX458757 KJS458757:KJT458757 KTO458757:KTP458757 LDK458757:LDL458757 LNG458757:LNH458757 LXC458757:LXD458757 MGY458757:MGZ458757 MQU458757:MQV458757 NAQ458757:NAR458757 NKM458757:NKN458757 NUI458757:NUJ458757 OEE458757:OEF458757 OOA458757:OOB458757 OXW458757:OXX458757 PHS458757:PHT458757 PRO458757:PRP458757 QBK458757:QBL458757 QLG458757:QLH458757 QVC458757:QVD458757 REY458757:REZ458757 ROU458757:ROV458757 RYQ458757:RYR458757 SIM458757:SIN458757 SSI458757:SSJ458757 TCE458757:TCF458757 TMA458757:TMB458757 TVW458757:TVX458757 UFS458757:UFT458757 UPO458757:UPP458757 UZK458757:UZL458757 VJG458757:VJH458757 VTC458757:VTD458757 WCY458757:WCZ458757 WMU458757:WMV458757 WWQ458757:WWR458757 AI524293:AJ524293 KE524293:KF524293 UA524293:UB524293 ADW524293:ADX524293 ANS524293:ANT524293 AXO524293:AXP524293 BHK524293:BHL524293 BRG524293:BRH524293 CBC524293:CBD524293 CKY524293:CKZ524293 CUU524293:CUV524293 DEQ524293:DER524293 DOM524293:DON524293 DYI524293:DYJ524293 EIE524293:EIF524293 ESA524293:ESB524293 FBW524293:FBX524293 FLS524293:FLT524293 FVO524293:FVP524293 GFK524293:GFL524293 GPG524293:GPH524293 GZC524293:GZD524293 HIY524293:HIZ524293 HSU524293:HSV524293 ICQ524293:ICR524293 IMM524293:IMN524293 IWI524293:IWJ524293 JGE524293:JGF524293 JQA524293:JQB524293 JZW524293:JZX524293 KJS524293:KJT524293 KTO524293:KTP524293 LDK524293:LDL524293 LNG524293:LNH524293 LXC524293:LXD524293 MGY524293:MGZ524293 MQU524293:MQV524293 NAQ524293:NAR524293 NKM524293:NKN524293 NUI524293:NUJ524293 OEE524293:OEF524293 OOA524293:OOB524293 OXW524293:OXX524293 PHS524293:PHT524293 PRO524293:PRP524293 QBK524293:QBL524293 QLG524293:QLH524293 QVC524293:QVD524293 REY524293:REZ524293 ROU524293:ROV524293 RYQ524293:RYR524293 SIM524293:SIN524293 SSI524293:SSJ524293 TCE524293:TCF524293 TMA524293:TMB524293 TVW524293:TVX524293 UFS524293:UFT524293 UPO524293:UPP524293 UZK524293:UZL524293 VJG524293:VJH524293 VTC524293:VTD524293 WCY524293:WCZ524293 WMU524293:WMV524293 WWQ524293:WWR524293 AI589829:AJ589829 KE589829:KF589829 UA589829:UB589829 ADW589829:ADX589829 ANS589829:ANT589829 AXO589829:AXP589829 BHK589829:BHL589829 BRG589829:BRH589829 CBC589829:CBD589829 CKY589829:CKZ589829 CUU589829:CUV589829 DEQ589829:DER589829 DOM589829:DON589829 DYI589829:DYJ589829 EIE589829:EIF589829 ESA589829:ESB589829 FBW589829:FBX589829 FLS589829:FLT589829 FVO589829:FVP589829 GFK589829:GFL589829 GPG589829:GPH589829 GZC589829:GZD589829 HIY589829:HIZ589829 HSU589829:HSV589829 ICQ589829:ICR589829 IMM589829:IMN589829 IWI589829:IWJ589829 JGE589829:JGF589829 JQA589829:JQB589829 JZW589829:JZX589829 KJS589829:KJT589829 KTO589829:KTP589829 LDK589829:LDL589829 LNG589829:LNH589829 LXC589829:LXD589829 MGY589829:MGZ589829 MQU589829:MQV589829 NAQ589829:NAR589829 NKM589829:NKN589829 NUI589829:NUJ589829 OEE589829:OEF589829 OOA589829:OOB589829 OXW589829:OXX589829 PHS589829:PHT589829 PRO589829:PRP589829 QBK589829:QBL589829 QLG589829:QLH589829 QVC589829:QVD589829 REY589829:REZ589829 ROU589829:ROV589829 RYQ589829:RYR589829 SIM589829:SIN589829 SSI589829:SSJ589829 TCE589829:TCF589829 TMA589829:TMB589829 TVW589829:TVX589829 UFS589829:UFT589829 UPO589829:UPP589829 UZK589829:UZL589829 VJG589829:VJH589829 VTC589829:VTD589829 WCY589829:WCZ589829 WMU589829:WMV589829 WWQ589829:WWR589829 AI655365:AJ655365 KE655365:KF655365 UA655365:UB655365 ADW655365:ADX655365 ANS655365:ANT655365 AXO655365:AXP655365 BHK655365:BHL655365 BRG655365:BRH655365 CBC655365:CBD655365 CKY655365:CKZ655365 CUU655365:CUV655365 DEQ655365:DER655365 DOM655365:DON655365 DYI655365:DYJ655365 EIE655365:EIF655365 ESA655365:ESB655365 FBW655365:FBX655365 FLS655365:FLT655365 FVO655365:FVP655365 GFK655365:GFL655365 GPG655365:GPH655365 GZC655365:GZD655365 HIY655365:HIZ655365 HSU655365:HSV655365 ICQ655365:ICR655365 IMM655365:IMN655365 IWI655365:IWJ655365 JGE655365:JGF655365 JQA655365:JQB655365 JZW655365:JZX655365 KJS655365:KJT655365 KTO655365:KTP655365 LDK655365:LDL655365 LNG655365:LNH655365 LXC655365:LXD655365 MGY655365:MGZ655365 MQU655365:MQV655365 NAQ655365:NAR655365 NKM655365:NKN655365 NUI655365:NUJ655365 OEE655365:OEF655365 OOA655365:OOB655365 OXW655365:OXX655365 PHS655365:PHT655365 PRO655365:PRP655365 QBK655365:QBL655365 QLG655365:QLH655365 QVC655365:QVD655365 REY655365:REZ655365 ROU655365:ROV655365 RYQ655365:RYR655365 SIM655365:SIN655365 SSI655365:SSJ655365 TCE655365:TCF655365 TMA655365:TMB655365 TVW655365:TVX655365 UFS655365:UFT655365 UPO655365:UPP655365 UZK655365:UZL655365 VJG655365:VJH655365 VTC655365:VTD655365 WCY655365:WCZ655365 WMU655365:WMV655365 WWQ655365:WWR655365 AI720901:AJ720901 KE720901:KF720901 UA720901:UB720901 ADW720901:ADX720901 ANS720901:ANT720901 AXO720901:AXP720901 BHK720901:BHL720901 BRG720901:BRH720901 CBC720901:CBD720901 CKY720901:CKZ720901 CUU720901:CUV720901 DEQ720901:DER720901 DOM720901:DON720901 DYI720901:DYJ720901 EIE720901:EIF720901 ESA720901:ESB720901 FBW720901:FBX720901 FLS720901:FLT720901 FVO720901:FVP720901 GFK720901:GFL720901 GPG720901:GPH720901 GZC720901:GZD720901 HIY720901:HIZ720901 HSU720901:HSV720901 ICQ720901:ICR720901 IMM720901:IMN720901 IWI720901:IWJ720901 JGE720901:JGF720901 JQA720901:JQB720901 JZW720901:JZX720901 KJS720901:KJT720901 KTO720901:KTP720901 LDK720901:LDL720901 LNG720901:LNH720901 LXC720901:LXD720901 MGY720901:MGZ720901 MQU720901:MQV720901 NAQ720901:NAR720901 NKM720901:NKN720901 NUI720901:NUJ720901 OEE720901:OEF720901 OOA720901:OOB720901 OXW720901:OXX720901 PHS720901:PHT720901 PRO720901:PRP720901 QBK720901:QBL720901 QLG720901:QLH720901 QVC720901:QVD720901 REY720901:REZ720901 ROU720901:ROV720901 RYQ720901:RYR720901 SIM720901:SIN720901 SSI720901:SSJ720901 TCE720901:TCF720901 TMA720901:TMB720901 TVW720901:TVX720901 UFS720901:UFT720901 UPO720901:UPP720901 UZK720901:UZL720901 VJG720901:VJH720901 VTC720901:VTD720901 WCY720901:WCZ720901 WMU720901:WMV720901 WWQ720901:WWR720901 AI786437:AJ786437 KE786437:KF786437 UA786437:UB786437 ADW786437:ADX786437 ANS786437:ANT786437 AXO786437:AXP786437 BHK786437:BHL786437 BRG786437:BRH786437 CBC786437:CBD786437 CKY786437:CKZ786437 CUU786437:CUV786437 DEQ786437:DER786437 DOM786437:DON786437 DYI786437:DYJ786437 EIE786437:EIF786437 ESA786437:ESB786437 FBW786437:FBX786437 FLS786437:FLT786437 FVO786437:FVP786437 GFK786437:GFL786437 GPG786437:GPH786437 GZC786437:GZD786437 HIY786437:HIZ786437 HSU786437:HSV786437 ICQ786437:ICR786437 IMM786437:IMN786437 IWI786437:IWJ786437 JGE786437:JGF786437 JQA786437:JQB786437 JZW786437:JZX786437 KJS786437:KJT786437 KTO786437:KTP786437 LDK786437:LDL786437 LNG786437:LNH786437 LXC786437:LXD786437 MGY786437:MGZ786437 MQU786437:MQV786437 NAQ786437:NAR786437 NKM786437:NKN786437 NUI786437:NUJ786437 OEE786437:OEF786437 OOA786437:OOB786437 OXW786437:OXX786437 PHS786437:PHT786437 PRO786437:PRP786437 QBK786437:QBL786437 QLG786437:QLH786437 QVC786437:QVD786437 REY786437:REZ786437 ROU786437:ROV786437 RYQ786437:RYR786437 SIM786437:SIN786437 SSI786437:SSJ786437 TCE786437:TCF786437 TMA786437:TMB786437 TVW786437:TVX786437 UFS786437:UFT786437 UPO786437:UPP786437 UZK786437:UZL786437 VJG786437:VJH786437 VTC786437:VTD786437 WCY786437:WCZ786437 WMU786437:WMV786437 WWQ786437:WWR786437 AI851973:AJ851973 KE851973:KF851973 UA851973:UB851973 ADW851973:ADX851973 ANS851973:ANT851973 AXO851973:AXP851973 BHK851973:BHL851973 BRG851973:BRH851973 CBC851973:CBD851973 CKY851973:CKZ851973 CUU851973:CUV851973 DEQ851973:DER851973 DOM851973:DON851973 DYI851973:DYJ851973 EIE851973:EIF851973 ESA851973:ESB851973 FBW851973:FBX851973 FLS851973:FLT851973 FVO851973:FVP851973 GFK851973:GFL851973 GPG851973:GPH851973 GZC851973:GZD851973 HIY851973:HIZ851973 HSU851973:HSV851973 ICQ851973:ICR851973 IMM851973:IMN851973 IWI851973:IWJ851973 JGE851973:JGF851973 JQA851973:JQB851973 JZW851973:JZX851973 KJS851973:KJT851973 KTO851973:KTP851973 LDK851973:LDL851973 LNG851973:LNH851973 LXC851973:LXD851973 MGY851973:MGZ851973 MQU851973:MQV851973 NAQ851973:NAR851973 NKM851973:NKN851973 NUI851973:NUJ851973 OEE851973:OEF851973 OOA851973:OOB851973 OXW851973:OXX851973 PHS851973:PHT851973 PRO851973:PRP851973 QBK851973:QBL851973 QLG851973:QLH851973 QVC851973:QVD851973 REY851973:REZ851973 ROU851973:ROV851973 RYQ851973:RYR851973 SIM851973:SIN851973 SSI851973:SSJ851973 TCE851973:TCF851973 TMA851973:TMB851973 TVW851973:TVX851973 UFS851973:UFT851973 UPO851973:UPP851973 UZK851973:UZL851973 VJG851973:VJH851973 VTC851973:VTD851973 WCY851973:WCZ851973 WMU851973:WMV851973 WWQ851973:WWR851973 AI917509:AJ917509 KE917509:KF917509 UA917509:UB917509 ADW917509:ADX917509 ANS917509:ANT917509 AXO917509:AXP917509 BHK917509:BHL917509 BRG917509:BRH917509 CBC917509:CBD917509 CKY917509:CKZ917509 CUU917509:CUV917509 DEQ917509:DER917509 DOM917509:DON917509 DYI917509:DYJ917509 EIE917509:EIF917509 ESA917509:ESB917509 FBW917509:FBX917509 FLS917509:FLT917509 FVO917509:FVP917509 GFK917509:GFL917509 GPG917509:GPH917509 GZC917509:GZD917509 HIY917509:HIZ917509 HSU917509:HSV917509 ICQ917509:ICR917509 IMM917509:IMN917509 IWI917509:IWJ917509 JGE917509:JGF917509 JQA917509:JQB917509 JZW917509:JZX917509 KJS917509:KJT917509 KTO917509:KTP917509 LDK917509:LDL917509 LNG917509:LNH917509 LXC917509:LXD917509 MGY917509:MGZ917509 MQU917509:MQV917509 NAQ917509:NAR917509 NKM917509:NKN917509 NUI917509:NUJ917509 OEE917509:OEF917509 OOA917509:OOB917509 OXW917509:OXX917509 PHS917509:PHT917509 PRO917509:PRP917509 QBK917509:QBL917509 QLG917509:QLH917509 QVC917509:QVD917509 REY917509:REZ917509 ROU917509:ROV917509 RYQ917509:RYR917509 SIM917509:SIN917509 SSI917509:SSJ917509 TCE917509:TCF917509 TMA917509:TMB917509 TVW917509:TVX917509 UFS917509:UFT917509 UPO917509:UPP917509 UZK917509:UZL917509 VJG917509:VJH917509 VTC917509:VTD917509 WCY917509:WCZ917509 WMU917509:WMV917509 WWQ917509:WWR917509 AI983045:AJ983045 KE983045:KF983045 UA983045:UB983045 ADW983045:ADX983045 ANS983045:ANT983045 AXO983045:AXP983045 BHK983045:BHL983045 BRG983045:BRH983045 CBC983045:CBD983045 CKY983045:CKZ983045 CUU983045:CUV983045 DEQ983045:DER983045 DOM983045:DON983045 DYI983045:DYJ983045 EIE983045:EIF983045 ESA983045:ESB983045 FBW983045:FBX983045 FLS983045:FLT983045 FVO983045:FVP983045 GFK983045:GFL983045 GPG983045:GPH983045 GZC983045:GZD983045 HIY983045:HIZ983045 HSU983045:HSV983045 ICQ983045:ICR983045 IMM983045:IMN983045 IWI983045:IWJ983045 JGE983045:JGF983045 JQA983045:JQB983045 JZW983045:JZX983045 KJS983045:KJT983045 KTO983045:KTP983045 LDK983045:LDL983045 LNG983045:LNH983045 LXC983045:LXD983045 MGY983045:MGZ983045 MQU983045:MQV983045 NAQ983045:NAR983045 NKM983045:NKN983045 NUI983045:NUJ983045 OEE983045:OEF983045 OOA983045:OOB983045 OXW983045:OXX983045 PHS983045:PHT983045 PRO983045:PRP983045 QBK983045:QBL983045 QLG983045:QLH983045 QVC983045:QVD983045 REY983045:REZ983045 ROU983045:ROV983045 RYQ983045:RYR983045 SIM983045:SIN983045 SSI983045:SSJ983045 TCE983045:TCF983045 TMA983045:TMB983045 TVW983045:TVX983045 UFS983045:UFT983045 UPO983045:UPP983045 UZK983045:UZL983045 VJG983045:VJH983045 VTC983045:VTD983045 WCY983045:WCZ983045 WMU983045:WMV983045 WWQ983045:WWR983045 AL65541:AM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L131077:AM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L196613:AM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L262149:AM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L327685:AM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L393221:AM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L458757:AM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L524293:AM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L589829:AM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L655365:AM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L720901:AM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L786437:AM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L851973:AM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L917509:AM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L983045:AM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O65541:AS65541 KK65541:KO65541 UG65541:UK65541 AEC65541:AEG65541 ANY65541:AOC65541 AXU65541:AXY65541 BHQ65541:BHU65541 BRM65541:BRQ65541 CBI65541:CBM65541 CLE65541:CLI65541 CVA65541:CVE65541 DEW65541:DFA65541 DOS65541:DOW65541 DYO65541:DYS65541 EIK65541:EIO65541 ESG65541:ESK65541 FCC65541:FCG65541 FLY65541:FMC65541 FVU65541:FVY65541 GFQ65541:GFU65541 GPM65541:GPQ65541 GZI65541:GZM65541 HJE65541:HJI65541 HTA65541:HTE65541 ICW65541:IDA65541 IMS65541:IMW65541 IWO65541:IWS65541 JGK65541:JGO65541 JQG65541:JQK65541 KAC65541:KAG65541 KJY65541:KKC65541 KTU65541:KTY65541 LDQ65541:LDU65541 LNM65541:LNQ65541 LXI65541:LXM65541 MHE65541:MHI65541 MRA65541:MRE65541 NAW65541:NBA65541 NKS65541:NKW65541 NUO65541:NUS65541 OEK65541:OEO65541 OOG65541:OOK65541 OYC65541:OYG65541 PHY65541:PIC65541 PRU65541:PRY65541 QBQ65541:QBU65541 QLM65541:QLQ65541 QVI65541:QVM65541 RFE65541:RFI65541 RPA65541:RPE65541 RYW65541:RZA65541 SIS65541:SIW65541 SSO65541:SSS65541 TCK65541:TCO65541 TMG65541:TMK65541 TWC65541:TWG65541 UFY65541:UGC65541 UPU65541:UPY65541 UZQ65541:UZU65541 VJM65541:VJQ65541 VTI65541:VTM65541 WDE65541:WDI65541 WNA65541:WNE65541 WWW65541:WXA65541 AO131077:AS131077 KK131077:KO131077 UG131077:UK131077 AEC131077:AEG131077 ANY131077:AOC131077 AXU131077:AXY131077 BHQ131077:BHU131077 BRM131077:BRQ131077 CBI131077:CBM131077 CLE131077:CLI131077 CVA131077:CVE131077 DEW131077:DFA131077 DOS131077:DOW131077 DYO131077:DYS131077 EIK131077:EIO131077 ESG131077:ESK131077 FCC131077:FCG131077 FLY131077:FMC131077 FVU131077:FVY131077 GFQ131077:GFU131077 GPM131077:GPQ131077 GZI131077:GZM131077 HJE131077:HJI131077 HTA131077:HTE131077 ICW131077:IDA131077 IMS131077:IMW131077 IWO131077:IWS131077 JGK131077:JGO131077 JQG131077:JQK131077 KAC131077:KAG131077 KJY131077:KKC131077 KTU131077:KTY131077 LDQ131077:LDU131077 LNM131077:LNQ131077 LXI131077:LXM131077 MHE131077:MHI131077 MRA131077:MRE131077 NAW131077:NBA131077 NKS131077:NKW131077 NUO131077:NUS131077 OEK131077:OEO131077 OOG131077:OOK131077 OYC131077:OYG131077 PHY131077:PIC131077 PRU131077:PRY131077 QBQ131077:QBU131077 QLM131077:QLQ131077 QVI131077:QVM131077 RFE131077:RFI131077 RPA131077:RPE131077 RYW131077:RZA131077 SIS131077:SIW131077 SSO131077:SSS131077 TCK131077:TCO131077 TMG131077:TMK131077 TWC131077:TWG131077 UFY131077:UGC131077 UPU131077:UPY131077 UZQ131077:UZU131077 VJM131077:VJQ131077 VTI131077:VTM131077 WDE131077:WDI131077 WNA131077:WNE131077 WWW131077:WXA131077 AO196613:AS196613 KK196613:KO196613 UG196613:UK196613 AEC196613:AEG196613 ANY196613:AOC196613 AXU196613:AXY196613 BHQ196613:BHU196613 BRM196613:BRQ196613 CBI196613:CBM196613 CLE196613:CLI196613 CVA196613:CVE196613 DEW196613:DFA196613 DOS196613:DOW196613 DYO196613:DYS196613 EIK196613:EIO196613 ESG196613:ESK196613 FCC196613:FCG196613 FLY196613:FMC196613 FVU196613:FVY196613 GFQ196613:GFU196613 GPM196613:GPQ196613 GZI196613:GZM196613 HJE196613:HJI196613 HTA196613:HTE196613 ICW196613:IDA196613 IMS196613:IMW196613 IWO196613:IWS196613 JGK196613:JGO196613 JQG196613:JQK196613 KAC196613:KAG196613 KJY196613:KKC196613 KTU196613:KTY196613 LDQ196613:LDU196613 LNM196613:LNQ196613 LXI196613:LXM196613 MHE196613:MHI196613 MRA196613:MRE196613 NAW196613:NBA196613 NKS196613:NKW196613 NUO196613:NUS196613 OEK196613:OEO196613 OOG196613:OOK196613 OYC196613:OYG196613 PHY196613:PIC196613 PRU196613:PRY196613 QBQ196613:QBU196613 QLM196613:QLQ196613 QVI196613:QVM196613 RFE196613:RFI196613 RPA196613:RPE196613 RYW196613:RZA196613 SIS196613:SIW196613 SSO196613:SSS196613 TCK196613:TCO196613 TMG196613:TMK196613 TWC196613:TWG196613 UFY196613:UGC196613 UPU196613:UPY196613 UZQ196613:UZU196613 VJM196613:VJQ196613 VTI196613:VTM196613 WDE196613:WDI196613 WNA196613:WNE196613 WWW196613:WXA196613 AO262149:AS262149 KK262149:KO262149 UG262149:UK262149 AEC262149:AEG262149 ANY262149:AOC262149 AXU262149:AXY262149 BHQ262149:BHU262149 BRM262149:BRQ262149 CBI262149:CBM262149 CLE262149:CLI262149 CVA262149:CVE262149 DEW262149:DFA262149 DOS262149:DOW262149 DYO262149:DYS262149 EIK262149:EIO262149 ESG262149:ESK262149 FCC262149:FCG262149 FLY262149:FMC262149 FVU262149:FVY262149 GFQ262149:GFU262149 GPM262149:GPQ262149 GZI262149:GZM262149 HJE262149:HJI262149 HTA262149:HTE262149 ICW262149:IDA262149 IMS262149:IMW262149 IWO262149:IWS262149 JGK262149:JGO262149 JQG262149:JQK262149 KAC262149:KAG262149 KJY262149:KKC262149 KTU262149:KTY262149 LDQ262149:LDU262149 LNM262149:LNQ262149 LXI262149:LXM262149 MHE262149:MHI262149 MRA262149:MRE262149 NAW262149:NBA262149 NKS262149:NKW262149 NUO262149:NUS262149 OEK262149:OEO262149 OOG262149:OOK262149 OYC262149:OYG262149 PHY262149:PIC262149 PRU262149:PRY262149 QBQ262149:QBU262149 QLM262149:QLQ262149 QVI262149:QVM262149 RFE262149:RFI262149 RPA262149:RPE262149 RYW262149:RZA262149 SIS262149:SIW262149 SSO262149:SSS262149 TCK262149:TCO262149 TMG262149:TMK262149 TWC262149:TWG262149 UFY262149:UGC262149 UPU262149:UPY262149 UZQ262149:UZU262149 VJM262149:VJQ262149 VTI262149:VTM262149 WDE262149:WDI262149 WNA262149:WNE262149 WWW262149:WXA262149 AO327685:AS327685 KK327685:KO327685 UG327685:UK327685 AEC327685:AEG327685 ANY327685:AOC327685 AXU327685:AXY327685 BHQ327685:BHU327685 BRM327685:BRQ327685 CBI327685:CBM327685 CLE327685:CLI327685 CVA327685:CVE327685 DEW327685:DFA327685 DOS327685:DOW327685 DYO327685:DYS327685 EIK327685:EIO327685 ESG327685:ESK327685 FCC327685:FCG327685 FLY327685:FMC327685 FVU327685:FVY327685 GFQ327685:GFU327685 GPM327685:GPQ327685 GZI327685:GZM327685 HJE327685:HJI327685 HTA327685:HTE327685 ICW327685:IDA327685 IMS327685:IMW327685 IWO327685:IWS327685 JGK327685:JGO327685 JQG327685:JQK327685 KAC327685:KAG327685 KJY327685:KKC327685 KTU327685:KTY327685 LDQ327685:LDU327685 LNM327685:LNQ327685 LXI327685:LXM327685 MHE327685:MHI327685 MRA327685:MRE327685 NAW327685:NBA327685 NKS327685:NKW327685 NUO327685:NUS327685 OEK327685:OEO327685 OOG327685:OOK327685 OYC327685:OYG327685 PHY327685:PIC327685 PRU327685:PRY327685 QBQ327685:QBU327685 QLM327685:QLQ327685 QVI327685:QVM327685 RFE327685:RFI327685 RPA327685:RPE327685 RYW327685:RZA327685 SIS327685:SIW327685 SSO327685:SSS327685 TCK327685:TCO327685 TMG327685:TMK327685 TWC327685:TWG327685 UFY327685:UGC327685 UPU327685:UPY327685 UZQ327685:UZU327685 VJM327685:VJQ327685 VTI327685:VTM327685 WDE327685:WDI327685 WNA327685:WNE327685 WWW327685:WXA327685 AO393221:AS393221 KK393221:KO393221 UG393221:UK393221 AEC393221:AEG393221 ANY393221:AOC393221 AXU393221:AXY393221 BHQ393221:BHU393221 BRM393221:BRQ393221 CBI393221:CBM393221 CLE393221:CLI393221 CVA393221:CVE393221 DEW393221:DFA393221 DOS393221:DOW393221 DYO393221:DYS393221 EIK393221:EIO393221 ESG393221:ESK393221 FCC393221:FCG393221 FLY393221:FMC393221 FVU393221:FVY393221 GFQ393221:GFU393221 GPM393221:GPQ393221 GZI393221:GZM393221 HJE393221:HJI393221 HTA393221:HTE393221 ICW393221:IDA393221 IMS393221:IMW393221 IWO393221:IWS393221 JGK393221:JGO393221 JQG393221:JQK393221 KAC393221:KAG393221 KJY393221:KKC393221 KTU393221:KTY393221 LDQ393221:LDU393221 LNM393221:LNQ393221 LXI393221:LXM393221 MHE393221:MHI393221 MRA393221:MRE393221 NAW393221:NBA393221 NKS393221:NKW393221 NUO393221:NUS393221 OEK393221:OEO393221 OOG393221:OOK393221 OYC393221:OYG393221 PHY393221:PIC393221 PRU393221:PRY393221 QBQ393221:QBU393221 QLM393221:QLQ393221 QVI393221:QVM393221 RFE393221:RFI393221 RPA393221:RPE393221 RYW393221:RZA393221 SIS393221:SIW393221 SSO393221:SSS393221 TCK393221:TCO393221 TMG393221:TMK393221 TWC393221:TWG393221 UFY393221:UGC393221 UPU393221:UPY393221 UZQ393221:UZU393221 VJM393221:VJQ393221 VTI393221:VTM393221 WDE393221:WDI393221 WNA393221:WNE393221 WWW393221:WXA393221 AO458757:AS458757 KK458757:KO458757 UG458757:UK458757 AEC458757:AEG458757 ANY458757:AOC458757 AXU458757:AXY458757 BHQ458757:BHU458757 BRM458757:BRQ458757 CBI458757:CBM458757 CLE458757:CLI458757 CVA458757:CVE458757 DEW458757:DFA458757 DOS458757:DOW458757 DYO458757:DYS458757 EIK458757:EIO458757 ESG458757:ESK458757 FCC458757:FCG458757 FLY458757:FMC458757 FVU458757:FVY458757 GFQ458757:GFU458757 GPM458757:GPQ458757 GZI458757:GZM458757 HJE458757:HJI458757 HTA458757:HTE458757 ICW458757:IDA458757 IMS458757:IMW458757 IWO458757:IWS458757 JGK458757:JGO458757 JQG458757:JQK458757 KAC458757:KAG458757 KJY458757:KKC458757 KTU458757:KTY458757 LDQ458757:LDU458757 LNM458757:LNQ458757 LXI458757:LXM458757 MHE458757:MHI458757 MRA458757:MRE458757 NAW458757:NBA458757 NKS458757:NKW458757 NUO458757:NUS458757 OEK458757:OEO458757 OOG458757:OOK458757 OYC458757:OYG458757 PHY458757:PIC458757 PRU458757:PRY458757 QBQ458757:QBU458757 QLM458757:QLQ458757 QVI458757:QVM458757 RFE458757:RFI458757 RPA458757:RPE458757 RYW458757:RZA458757 SIS458757:SIW458757 SSO458757:SSS458757 TCK458757:TCO458757 TMG458757:TMK458757 TWC458757:TWG458757 UFY458757:UGC458757 UPU458757:UPY458757 UZQ458757:UZU458757 VJM458757:VJQ458757 VTI458757:VTM458757 WDE458757:WDI458757 WNA458757:WNE458757 WWW458757:WXA458757 AO524293:AS524293 KK524293:KO524293 UG524293:UK524293 AEC524293:AEG524293 ANY524293:AOC524293 AXU524293:AXY524293 BHQ524293:BHU524293 BRM524293:BRQ524293 CBI524293:CBM524293 CLE524293:CLI524293 CVA524293:CVE524293 DEW524293:DFA524293 DOS524293:DOW524293 DYO524293:DYS524293 EIK524293:EIO524293 ESG524293:ESK524293 FCC524293:FCG524293 FLY524293:FMC524293 FVU524293:FVY524293 GFQ524293:GFU524293 GPM524293:GPQ524293 GZI524293:GZM524293 HJE524293:HJI524293 HTA524293:HTE524293 ICW524293:IDA524293 IMS524293:IMW524293 IWO524293:IWS524293 JGK524293:JGO524293 JQG524293:JQK524293 KAC524293:KAG524293 KJY524293:KKC524293 KTU524293:KTY524293 LDQ524293:LDU524293 LNM524293:LNQ524293 LXI524293:LXM524293 MHE524293:MHI524293 MRA524293:MRE524293 NAW524293:NBA524293 NKS524293:NKW524293 NUO524293:NUS524293 OEK524293:OEO524293 OOG524293:OOK524293 OYC524293:OYG524293 PHY524293:PIC524293 PRU524293:PRY524293 QBQ524293:QBU524293 QLM524293:QLQ524293 QVI524293:QVM524293 RFE524293:RFI524293 RPA524293:RPE524293 RYW524293:RZA524293 SIS524293:SIW524293 SSO524293:SSS524293 TCK524293:TCO524293 TMG524293:TMK524293 TWC524293:TWG524293 UFY524293:UGC524293 UPU524293:UPY524293 UZQ524293:UZU524293 VJM524293:VJQ524293 VTI524293:VTM524293 WDE524293:WDI524293 WNA524293:WNE524293 WWW524293:WXA524293 AO589829:AS589829 KK589829:KO589829 UG589829:UK589829 AEC589829:AEG589829 ANY589829:AOC589829 AXU589829:AXY589829 BHQ589829:BHU589829 BRM589829:BRQ589829 CBI589829:CBM589829 CLE589829:CLI589829 CVA589829:CVE589829 DEW589829:DFA589829 DOS589829:DOW589829 DYO589829:DYS589829 EIK589829:EIO589829 ESG589829:ESK589829 FCC589829:FCG589829 FLY589829:FMC589829 FVU589829:FVY589829 GFQ589829:GFU589829 GPM589829:GPQ589829 GZI589829:GZM589829 HJE589829:HJI589829 HTA589829:HTE589829 ICW589829:IDA589829 IMS589829:IMW589829 IWO589829:IWS589829 JGK589829:JGO589829 JQG589829:JQK589829 KAC589829:KAG589829 KJY589829:KKC589829 KTU589829:KTY589829 LDQ589829:LDU589829 LNM589829:LNQ589829 LXI589829:LXM589829 MHE589829:MHI589829 MRA589829:MRE589829 NAW589829:NBA589829 NKS589829:NKW589829 NUO589829:NUS589829 OEK589829:OEO589829 OOG589829:OOK589829 OYC589829:OYG589829 PHY589829:PIC589829 PRU589829:PRY589829 QBQ589829:QBU589829 QLM589829:QLQ589829 QVI589829:QVM589829 RFE589829:RFI589829 RPA589829:RPE589829 RYW589829:RZA589829 SIS589829:SIW589829 SSO589829:SSS589829 TCK589829:TCO589829 TMG589829:TMK589829 TWC589829:TWG589829 UFY589829:UGC589829 UPU589829:UPY589829 UZQ589829:UZU589829 VJM589829:VJQ589829 VTI589829:VTM589829 WDE589829:WDI589829 WNA589829:WNE589829 WWW589829:WXA589829 AO655365:AS655365 KK655365:KO655365 UG655365:UK655365 AEC655365:AEG655365 ANY655365:AOC655365 AXU655365:AXY655365 BHQ655365:BHU655365 BRM655365:BRQ655365 CBI655365:CBM655365 CLE655365:CLI655365 CVA655365:CVE655365 DEW655365:DFA655365 DOS655365:DOW655365 DYO655365:DYS655365 EIK655365:EIO655365 ESG655365:ESK655365 FCC655365:FCG655365 FLY655365:FMC655365 FVU655365:FVY655365 GFQ655365:GFU655365 GPM655365:GPQ655365 GZI655365:GZM655365 HJE655365:HJI655365 HTA655365:HTE655365 ICW655365:IDA655365 IMS655365:IMW655365 IWO655365:IWS655365 JGK655365:JGO655365 JQG655365:JQK655365 KAC655365:KAG655365 KJY655365:KKC655365 KTU655365:KTY655365 LDQ655365:LDU655365 LNM655365:LNQ655365 LXI655365:LXM655365 MHE655365:MHI655365 MRA655365:MRE655365 NAW655365:NBA655365 NKS655365:NKW655365 NUO655365:NUS655365 OEK655365:OEO655365 OOG655365:OOK655365 OYC655365:OYG655365 PHY655365:PIC655365 PRU655365:PRY655365 QBQ655365:QBU655365 QLM655365:QLQ655365 QVI655365:QVM655365 RFE655365:RFI655365 RPA655365:RPE655365 RYW655365:RZA655365 SIS655365:SIW655365 SSO655365:SSS655365 TCK655365:TCO655365 TMG655365:TMK655365 TWC655365:TWG655365 UFY655365:UGC655365 UPU655365:UPY655365 UZQ655365:UZU655365 VJM655365:VJQ655365 VTI655365:VTM655365 WDE655365:WDI655365 WNA655365:WNE655365 WWW655365:WXA655365 AO720901:AS720901 KK720901:KO720901 UG720901:UK720901 AEC720901:AEG720901 ANY720901:AOC720901 AXU720901:AXY720901 BHQ720901:BHU720901 BRM720901:BRQ720901 CBI720901:CBM720901 CLE720901:CLI720901 CVA720901:CVE720901 DEW720901:DFA720901 DOS720901:DOW720901 DYO720901:DYS720901 EIK720901:EIO720901 ESG720901:ESK720901 FCC720901:FCG720901 FLY720901:FMC720901 FVU720901:FVY720901 GFQ720901:GFU720901 GPM720901:GPQ720901 GZI720901:GZM720901 HJE720901:HJI720901 HTA720901:HTE720901 ICW720901:IDA720901 IMS720901:IMW720901 IWO720901:IWS720901 JGK720901:JGO720901 JQG720901:JQK720901 KAC720901:KAG720901 KJY720901:KKC720901 KTU720901:KTY720901 LDQ720901:LDU720901 LNM720901:LNQ720901 LXI720901:LXM720901 MHE720901:MHI720901 MRA720901:MRE720901 NAW720901:NBA720901 NKS720901:NKW720901 NUO720901:NUS720901 OEK720901:OEO720901 OOG720901:OOK720901 OYC720901:OYG720901 PHY720901:PIC720901 PRU720901:PRY720901 QBQ720901:QBU720901 QLM720901:QLQ720901 QVI720901:QVM720901 RFE720901:RFI720901 RPA720901:RPE720901 RYW720901:RZA720901 SIS720901:SIW720901 SSO720901:SSS720901 TCK720901:TCO720901 TMG720901:TMK720901 TWC720901:TWG720901 UFY720901:UGC720901 UPU720901:UPY720901 UZQ720901:UZU720901 VJM720901:VJQ720901 VTI720901:VTM720901 WDE720901:WDI720901 WNA720901:WNE720901 WWW720901:WXA720901 AO786437:AS786437 KK786437:KO786437 UG786437:UK786437 AEC786437:AEG786437 ANY786437:AOC786437 AXU786437:AXY786437 BHQ786437:BHU786437 BRM786437:BRQ786437 CBI786437:CBM786437 CLE786437:CLI786437 CVA786437:CVE786437 DEW786437:DFA786437 DOS786437:DOW786437 DYO786437:DYS786437 EIK786437:EIO786437 ESG786437:ESK786437 FCC786437:FCG786437 FLY786437:FMC786437 FVU786437:FVY786437 GFQ786437:GFU786437 GPM786437:GPQ786437 GZI786437:GZM786437 HJE786437:HJI786437 HTA786437:HTE786437 ICW786437:IDA786437 IMS786437:IMW786437 IWO786437:IWS786437 JGK786437:JGO786437 JQG786437:JQK786437 KAC786437:KAG786437 KJY786437:KKC786437 KTU786437:KTY786437 LDQ786437:LDU786437 LNM786437:LNQ786437 LXI786437:LXM786437 MHE786437:MHI786437 MRA786437:MRE786437 NAW786437:NBA786437 NKS786437:NKW786437 NUO786437:NUS786437 OEK786437:OEO786437 OOG786437:OOK786437 OYC786437:OYG786437 PHY786437:PIC786437 PRU786437:PRY786437 QBQ786437:QBU786437 QLM786437:QLQ786437 QVI786437:QVM786437 RFE786437:RFI786437 RPA786437:RPE786437 RYW786437:RZA786437 SIS786437:SIW786437 SSO786437:SSS786437 TCK786437:TCO786437 TMG786437:TMK786437 TWC786437:TWG786437 UFY786437:UGC786437 UPU786437:UPY786437 UZQ786437:UZU786437 VJM786437:VJQ786437 VTI786437:VTM786437 WDE786437:WDI786437 WNA786437:WNE786437 WWW786437:WXA786437 AO851973:AS851973 KK851973:KO851973 UG851973:UK851973 AEC851973:AEG851973 ANY851973:AOC851973 AXU851973:AXY851973 BHQ851973:BHU851973 BRM851973:BRQ851973 CBI851973:CBM851973 CLE851973:CLI851973 CVA851973:CVE851973 DEW851973:DFA851973 DOS851973:DOW851973 DYO851973:DYS851973 EIK851973:EIO851973 ESG851973:ESK851973 FCC851973:FCG851973 FLY851973:FMC851973 FVU851973:FVY851973 GFQ851973:GFU851973 GPM851973:GPQ851973 GZI851973:GZM851973 HJE851973:HJI851973 HTA851973:HTE851973 ICW851973:IDA851973 IMS851973:IMW851973 IWO851973:IWS851973 JGK851973:JGO851973 JQG851973:JQK851973 KAC851973:KAG851973 KJY851973:KKC851973 KTU851973:KTY851973 LDQ851973:LDU851973 LNM851973:LNQ851973 LXI851973:LXM851973 MHE851973:MHI851973 MRA851973:MRE851973 NAW851973:NBA851973 NKS851973:NKW851973 NUO851973:NUS851973 OEK851973:OEO851973 OOG851973:OOK851973 OYC851973:OYG851973 PHY851973:PIC851973 PRU851973:PRY851973 QBQ851973:QBU851973 QLM851973:QLQ851973 QVI851973:QVM851973 RFE851973:RFI851973 RPA851973:RPE851973 RYW851973:RZA851973 SIS851973:SIW851973 SSO851973:SSS851973 TCK851973:TCO851973 TMG851973:TMK851973 TWC851973:TWG851973 UFY851973:UGC851973 UPU851973:UPY851973 UZQ851973:UZU851973 VJM851973:VJQ851973 VTI851973:VTM851973 WDE851973:WDI851973 WNA851973:WNE851973 WWW851973:WXA851973 AO917509:AS917509 KK917509:KO917509 UG917509:UK917509 AEC917509:AEG917509 ANY917509:AOC917509 AXU917509:AXY917509 BHQ917509:BHU917509 BRM917509:BRQ917509 CBI917509:CBM917509 CLE917509:CLI917509 CVA917509:CVE917509 DEW917509:DFA917509 DOS917509:DOW917509 DYO917509:DYS917509 EIK917509:EIO917509 ESG917509:ESK917509 FCC917509:FCG917509 FLY917509:FMC917509 FVU917509:FVY917509 GFQ917509:GFU917509 GPM917509:GPQ917509 GZI917509:GZM917509 HJE917509:HJI917509 HTA917509:HTE917509 ICW917509:IDA917509 IMS917509:IMW917509 IWO917509:IWS917509 JGK917509:JGO917509 JQG917509:JQK917509 KAC917509:KAG917509 KJY917509:KKC917509 KTU917509:KTY917509 LDQ917509:LDU917509 LNM917509:LNQ917509 LXI917509:LXM917509 MHE917509:MHI917509 MRA917509:MRE917509 NAW917509:NBA917509 NKS917509:NKW917509 NUO917509:NUS917509 OEK917509:OEO917509 OOG917509:OOK917509 OYC917509:OYG917509 PHY917509:PIC917509 PRU917509:PRY917509 QBQ917509:QBU917509 QLM917509:QLQ917509 QVI917509:QVM917509 RFE917509:RFI917509 RPA917509:RPE917509 RYW917509:RZA917509 SIS917509:SIW917509 SSO917509:SSS917509 TCK917509:TCO917509 TMG917509:TMK917509 TWC917509:TWG917509 UFY917509:UGC917509 UPU917509:UPY917509 UZQ917509:UZU917509 VJM917509:VJQ917509 VTI917509:VTM917509 WDE917509:WDI917509 WNA917509:WNE917509 WWW917509:WXA917509 AO983045:AS983045 KK983045:KO983045 UG983045:UK983045 AEC983045:AEG983045 ANY983045:AOC983045 AXU983045:AXY983045 BHQ983045:BHU983045 BRM983045:BRQ983045 CBI983045:CBM983045 CLE983045:CLI983045 CVA983045:CVE983045 DEW983045:DFA983045 DOS983045:DOW983045 DYO983045:DYS983045 EIK983045:EIO983045 ESG983045:ESK983045 FCC983045:FCG983045 FLY983045:FMC983045 FVU983045:FVY983045 GFQ983045:GFU983045 GPM983045:GPQ983045 GZI983045:GZM983045 HJE983045:HJI983045 HTA983045:HTE983045 ICW983045:IDA983045 IMS983045:IMW983045 IWO983045:IWS983045 JGK983045:JGO983045 JQG983045:JQK983045 KAC983045:KAG983045 KJY983045:KKC983045 KTU983045:KTY983045 LDQ983045:LDU983045 LNM983045:LNQ983045 LXI983045:LXM983045 MHE983045:MHI983045 MRA983045:MRE983045 NAW983045:NBA983045 NKS983045:NKW983045 NUO983045:NUS983045 OEK983045:OEO983045 OOG983045:OOK983045 OYC983045:OYG983045 PHY983045:PIC983045 PRU983045:PRY983045 QBQ983045:QBU983045 QLM983045:QLQ983045 QVI983045:QVM983045 RFE983045:RFI983045 RPA983045:RPE983045 RYW983045:RZA983045 SIS983045:SIW983045 SSO983045:SSS983045 TCK983045:TCO983045 TMG983045:TMK983045 TWC983045:TWG983045 UFY983045:UGC983045 UPU983045:UPY983045 UZQ983045:UZU983045 VJM983045:VJQ983045 VTI983045:VTM983045 WDE983045:WDI983045 WNA983045:WNE983045 WWW983045:WXA98304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U10:AV10 AO10:AS10 AL10:AM10 AI10:AJ10"/>
    <dataValidation type="list" allowBlank="1" showInputMessage="1" showErrorMessage="1" sqref="W6:Z9">
      <formula1>"Ｓ,Ａ-Ｇ,Ａ-15,Ｂ,Ｃ,Ｄ"</formula1>
    </dataValidation>
    <dataValidation type="list" allowBlank="1" showInputMessage="1" showErrorMessage="1" sqref="AS4:AT9">
      <formula1>"１,２,３,４"</formula1>
    </dataValidation>
  </dataValidations>
  <pageMargins left="0.39370078740157483" right="0.39370078740157483" top="0.78740157480314965" bottom="0.3937007874015748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48"/>
  <sheetViews>
    <sheetView view="pageBreakPreview" zoomScaleNormal="100" zoomScaleSheetLayoutView="100" workbookViewId="0">
      <selection activeCell="BP3" sqref="BP3"/>
    </sheetView>
  </sheetViews>
  <sheetFormatPr defaultColWidth="3.125" defaultRowHeight="13.5"/>
  <cols>
    <col min="1" max="1" width="3.125" style="30"/>
    <col min="2" max="2" width="0.625" style="30" customWidth="1"/>
    <col min="3" max="6" width="2.5" style="30" customWidth="1"/>
    <col min="7" max="9" width="1.25" style="30" customWidth="1"/>
    <col min="10" max="10" width="2.5" style="30" customWidth="1"/>
    <col min="11" max="14" width="1.25" style="30" customWidth="1"/>
    <col min="15" max="15" width="2.5" style="30" customWidth="1"/>
    <col min="16" max="16" width="1.25" style="30" customWidth="1"/>
    <col min="17" max="18" width="0.625" style="30" customWidth="1"/>
    <col min="19" max="19" width="1.25" style="30" customWidth="1"/>
    <col min="20" max="20" width="2.5" style="30" customWidth="1"/>
    <col min="21" max="24" width="1.25" style="30" customWidth="1"/>
    <col min="25" max="25" width="2.5" style="30" customWidth="1"/>
    <col min="26" max="28" width="1.25" style="30" customWidth="1"/>
    <col min="29" max="29" width="2.5" style="30" customWidth="1"/>
    <col min="30" max="30" width="0.625" style="30" customWidth="1"/>
    <col min="31" max="33" width="2.5" style="30" customWidth="1"/>
    <col min="34" max="34" width="2.125" style="30" customWidth="1"/>
    <col min="35" max="35" width="2.5" style="30" customWidth="1"/>
    <col min="36" max="36" width="2.625" style="30" customWidth="1"/>
    <col min="37" max="37" width="2.125" style="30" customWidth="1"/>
    <col min="38" max="39" width="2.625" style="30" customWidth="1"/>
    <col min="40" max="40" width="2.125" style="31" customWidth="1"/>
    <col min="41" max="42" width="2.625" style="30" customWidth="1"/>
    <col min="43" max="43" width="2.125" style="30" customWidth="1"/>
    <col min="44" max="44" width="2.5" style="30" customWidth="1"/>
    <col min="45" max="45" width="2.625" style="30" customWidth="1"/>
    <col min="46" max="46" width="2.125" style="30" customWidth="1"/>
    <col min="47" max="48" width="2.5" style="30" customWidth="1"/>
    <col min="49" max="258" width="3.125" style="30"/>
    <col min="259" max="259" width="2.625" style="30" customWidth="1"/>
    <col min="260" max="261" width="2.75" style="30" customWidth="1"/>
    <col min="262" max="262" width="2.5" style="30" customWidth="1"/>
    <col min="263" max="265" width="1.25" style="30" customWidth="1"/>
    <col min="266" max="266" width="2.5" style="30" customWidth="1"/>
    <col min="267" max="270" width="1.25" style="30" customWidth="1"/>
    <col min="271" max="271" width="2.5" style="30" customWidth="1"/>
    <col min="272" max="272" width="1.25" style="30" customWidth="1"/>
    <col min="273" max="274" width="0.625" style="30" customWidth="1"/>
    <col min="275" max="275" width="1.25" style="30" customWidth="1"/>
    <col min="276" max="276" width="2.5" style="30" customWidth="1"/>
    <col min="277" max="280" width="1.25" style="30" customWidth="1"/>
    <col min="281" max="281" width="2.5" style="30" customWidth="1"/>
    <col min="282" max="284" width="1.25" style="30" customWidth="1"/>
    <col min="285" max="285" width="2.5" style="30" customWidth="1"/>
    <col min="286" max="286" width="1.875" style="30" customWidth="1"/>
    <col min="287" max="289" width="3.125" style="30" customWidth="1"/>
    <col min="290" max="290" width="2.125" style="30" customWidth="1"/>
    <col min="291" max="292" width="2.625" style="30" customWidth="1"/>
    <col min="293" max="293" width="2.125" style="30" customWidth="1"/>
    <col min="294" max="295" width="2.625" style="30" customWidth="1"/>
    <col min="296" max="296" width="2.125" style="30" customWidth="1"/>
    <col min="297" max="298" width="2.625" style="30" customWidth="1"/>
    <col min="299" max="299" width="2.125" style="30" customWidth="1"/>
    <col min="300" max="301" width="2.625" style="30" customWidth="1"/>
    <col min="302" max="302" width="2.125" style="30" customWidth="1"/>
    <col min="303" max="304" width="2.625" style="30" customWidth="1"/>
    <col min="305" max="514" width="3.125" style="30"/>
    <col min="515" max="515" width="2.625" style="30" customWidth="1"/>
    <col min="516" max="517" width="2.75" style="30" customWidth="1"/>
    <col min="518" max="518" width="2.5" style="30" customWidth="1"/>
    <col min="519" max="521" width="1.25" style="30" customWidth="1"/>
    <col min="522" max="522" width="2.5" style="30" customWidth="1"/>
    <col min="523" max="526" width="1.25" style="30" customWidth="1"/>
    <col min="527" max="527" width="2.5" style="30" customWidth="1"/>
    <col min="528" max="528" width="1.25" style="30" customWidth="1"/>
    <col min="529" max="530" width="0.625" style="30" customWidth="1"/>
    <col min="531" max="531" width="1.25" style="30" customWidth="1"/>
    <col min="532" max="532" width="2.5" style="30" customWidth="1"/>
    <col min="533" max="536" width="1.25" style="30" customWidth="1"/>
    <col min="537" max="537" width="2.5" style="30" customWidth="1"/>
    <col min="538" max="540" width="1.25" style="30" customWidth="1"/>
    <col min="541" max="541" width="2.5" style="30" customWidth="1"/>
    <col min="542" max="542" width="1.875" style="30" customWidth="1"/>
    <col min="543" max="545" width="3.125" style="30" customWidth="1"/>
    <col min="546" max="546" width="2.125" style="30" customWidth="1"/>
    <col min="547" max="548" width="2.625" style="30" customWidth="1"/>
    <col min="549" max="549" width="2.125" style="30" customWidth="1"/>
    <col min="550" max="551" width="2.625" style="30" customWidth="1"/>
    <col min="552" max="552" width="2.125" style="30" customWidth="1"/>
    <col min="553" max="554" width="2.625" style="30" customWidth="1"/>
    <col min="555" max="555" width="2.125" style="30" customWidth="1"/>
    <col min="556" max="557" width="2.625" style="30" customWidth="1"/>
    <col min="558" max="558" width="2.125" style="30" customWidth="1"/>
    <col min="559" max="560" width="2.625" style="30" customWidth="1"/>
    <col min="561" max="770" width="3.125" style="30"/>
    <col min="771" max="771" width="2.625" style="30" customWidth="1"/>
    <col min="772" max="773" width="2.75" style="30" customWidth="1"/>
    <col min="774" max="774" width="2.5" style="30" customWidth="1"/>
    <col min="775" max="777" width="1.25" style="30" customWidth="1"/>
    <col min="778" max="778" width="2.5" style="30" customWidth="1"/>
    <col min="779" max="782" width="1.25" style="30" customWidth="1"/>
    <col min="783" max="783" width="2.5" style="30" customWidth="1"/>
    <col min="784" max="784" width="1.25" style="30" customWidth="1"/>
    <col min="785" max="786" width="0.625" style="30" customWidth="1"/>
    <col min="787" max="787" width="1.25" style="30" customWidth="1"/>
    <col min="788" max="788" width="2.5" style="30" customWidth="1"/>
    <col min="789" max="792" width="1.25" style="30" customWidth="1"/>
    <col min="793" max="793" width="2.5" style="30" customWidth="1"/>
    <col min="794" max="796" width="1.25" style="30" customWidth="1"/>
    <col min="797" max="797" width="2.5" style="30" customWidth="1"/>
    <col min="798" max="798" width="1.875" style="30" customWidth="1"/>
    <col min="799" max="801" width="3.125" style="30" customWidth="1"/>
    <col min="802" max="802" width="2.125" style="30" customWidth="1"/>
    <col min="803" max="804" width="2.625" style="30" customWidth="1"/>
    <col min="805" max="805" width="2.125" style="30" customWidth="1"/>
    <col min="806" max="807" width="2.625" style="30" customWidth="1"/>
    <col min="808" max="808" width="2.125" style="30" customWidth="1"/>
    <col min="809" max="810" width="2.625" style="30" customWidth="1"/>
    <col min="811" max="811" width="2.125" style="30" customWidth="1"/>
    <col min="812" max="813" width="2.625" style="30" customWidth="1"/>
    <col min="814" max="814" width="2.125" style="30" customWidth="1"/>
    <col min="815" max="816" width="2.625" style="30" customWidth="1"/>
    <col min="817" max="1026" width="3.125" style="30"/>
    <col min="1027" max="1027" width="2.625" style="30" customWidth="1"/>
    <col min="1028" max="1029" width="2.75" style="30" customWidth="1"/>
    <col min="1030" max="1030" width="2.5" style="30" customWidth="1"/>
    <col min="1031" max="1033" width="1.25" style="30" customWidth="1"/>
    <col min="1034" max="1034" width="2.5" style="30" customWidth="1"/>
    <col min="1035" max="1038" width="1.25" style="30" customWidth="1"/>
    <col min="1039" max="1039" width="2.5" style="30" customWidth="1"/>
    <col min="1040" max="1040" width="1.25" style="30" customWidth="1"/>
    <col min="1041" max="1042" width="0.625" style="30" customWidth="1"/>
    <col min="1043" max="1043" width="1.25" style="30" customWidth="1"/>
    <col min="1044" max="1044" width="2.5" style="30" customWidth="1"/>
    <col min="1045" max="1048" width="1.25" style="30" customWidth="1"/>
    <col min="1049" max="1049" width="2.5" style="30" customWidth="1"/>
    <col min="1050" max="1052" width="1.25" style="30" customWidth="1"/>
    <col min="1053" max="1053" width="2.5" style="30" customWidth="1"/>
    <col min="1054" max="1054" width="1.875" style="30" customWidth="1"/>
    <col min="1055" max="1057" width="3.125" style="30" customWidth="1"/>
    <col min="1058" max="1058" width="2.125" style="30" customWidth="1"/>
    <col min="1059" max="1060" width="2.625" style="30" customWidth="1"/>
    <col min="1061" max="1061" width="2.125" style="30" customWidth="1"/>
    <col min="1062" max="1063" width="2.625" style="30" customWidth="1"/>
    <col min="1064" max="1064" width="2.125" style="30" customWidth="1"/>
    <col min="1065" max="1066" width="2.625" style="30" customWidth="1"/>
    <col min="1067" max="1067" width="2.125" style="30" customWidth="1"/>
    <col min="1068" max="1069" width="2.625" style="30" customWidth="1"/>
    <col min="1070" max="1070" width="2.125" style="30" customWidth="1"/>
    <col min="1071" max="1072" width="2.625" style="30" customWidth="1"/>
    <col min="1073" max="1282" width="3.125" style="30"/>
    <col min="1283" max="1283" width="2.625" style="30" customWidth="1"/>
    <col min="1284" max="1285" width="2.75" style="30" customWidth="1"/>
    <col min="1286" max="1286" width="2.5" style="30" customWidth="1"/>
    <col min="1287" max="1289" width="1.25" style="30" customWidth="1"/>
    <col min="1290" max="1290" width="2.5" style="30" customWidth="1"/>
    <col min="1291" max="1294" width="1.25" style="30" customWidth="1"/>
    <col min="1295" max="1295" width="2.5" style="30" customWidth="1"/>
    <col min="1296" max="1296" width="1.25" style="30" customWidth="1"/>
    <col min="1297" max="1298" width="0.625" style="30" customWidth="1"/>
    <col min="1299" max="1299" width="1.25" style="30" customWidth="1"/>
    <col min="1300" max="1300" width="2.5" style="30" customWidth="1"/>
    <col min="1301" max="1304" width="1.25" style="30" customWidth="1"/>
    <col min="1305" max="1305" width="2.5" style="30" customWidth="1"/>
    <col min="1306" max="1308" width="1.25" style="30" customWidth="1"/>
    <col min="1309" max="1309" width="2.5" style="30" customWidth="1"/>
    <col min="1310" max="1310" width="1.875" style="30" customWidth="1"/>
    <col min="1311" max="1313" width="3.125" style="30" customWidth="1"/>
    <col min="1314" max="1314" width="2.125" style="30" customWidth="1"/>
    <col min="1315" max="1316" width="2.625" style="30" customWidth="1"/>
    <col min="1317" max="1317" width="2.125" style="30" customWidth="1"/>
    <col min="1318" max="1319" width="2.625" style="30" customWidth="1"/>
    <col min="1320" max="1320" width="2.125" style="30" customWidth="1"/>
    <col min="1321" max="1322" width="2.625" style="30" customWidth="1"/>
    <col min="1323" max="1323" width="2.125" style="30" customWidth="1"/>
    <col min="1324" max="1325" width="2.625" style="30" customWidth="1"/>
    <col min="1326" max="1326" width="2.125" style="30" customWidth="1"/>
    <col min="1327" max="1328" width="2.625" style="30" customWidth="1"/>
    <col min="1329" max="1538" width="3.125" style="30"/>
    <col min="1539" max="1539" width="2.625" style="30" customWidth="1"/>
    <col min="1540" max="1541" width="2.75" style="30" customWidth="1"/>
    <col min="1542" max="1542" width="2.5" style="30" customWidth="1"/>
    <col min="1543" max="1545" width="1.25" style="30" customWidth="1"/>
    <col min="1546" max="1546" width="2.5" style="30" customWidth="1"/>
    <col min="1547" max="1550" width="1.25" style="30" customWidth="1"/>
    <col min="1551" max="1551" width="2.5" style="30" customWidth="1"/>
    <col min="1552" max="1552" width="1.25" style="30" customWidth="1"/>
    <col min="1553" max="1554" width="0.625" style="30" customWidth="1"/>
    <col min="1555" max="1555" width="1.25" style="30" customWidth="1"/>
    <col min="1556" max="1556" width="2.5" style="30" customWidth="1"/>
    <col min="1557" max="1560" width="1.25" style="30" customWidth="1"/>
    <col min="1561" max="1561" width="2.5" style="30" customWidth="1"/>
    <col min="1562" max="1564" width="1.25" style="30" customWidth="1"/>
    <col min="1565" max="1565" width="2.5" style="30" customWidth="1"/>
    <col min="1566" max="1566" width="1.875" style="30" customWidth="1"/>
    <col min="1567" max="1569" width="3.125" style="30" customWidth="1"/>
    <col min="1570" max="1570" width="2.125" style="30" customWidth="1"/>
    <col min="1571" max="1572" width="2.625" style="30" customWidth="1"/>
    <col min="1573" max="1573" width="2.125" style="30" customWidth="1"/>
    <col min="1574" max="1575" width="2.625" style="30" customWidth="1"/>
    <col min="1576" max="1576" width="2.125" style="30" customWidth="1"/>
    <col min="1577" max="1578" width="2.625" style="30" customWidth="1"/>
    <col min="1579" max="1579" width="2.125" style="30" customWidth="1"/>
    <col min="1580" max="1581" width="2.625" style="30" customWidth="1"/>
    <col min="1582" max="1582" width="2.125" style="30" customWidth="1"/>
    <col min="1583" max="1584" width="2.625" style="30" customWidth="1"/>
    <col min="1585" max="1794" width="3.125" style="30"/>
    <col min="1795" max="1795" width="2.625" style="30" customWidth="1"/>
    <col min="1796" max="1797" width="2.75" style="30" customWidth="1"/>
    <col min="1798" max="1798" width="2.5" style="30" customWidth="1"/>
    <col min="1799" max="1801" width="1.25" style="30" customWidth="1"/>
    <col min="1802" max="1802" width="2.5" style="30" customWidth="1"/>
    <col min="1803" max="1806" width="1.25" style="30" customWidth="1"/>
    <col min="1807" max="1807" width="2.5" style="30" customWidth="1"/>
    <col min="1808" max="1808" width="1.25" style="30" customWidth="1"/>
    <col min="1809" max="1810" width="0.625" style="30" customWidth="1"/>
    <col min="1811" max="1811" width="1.25" style="30" customWidth="1"/>
    <col min="1812" max="1812" width="2.5" style="30" customWidth="1"/>
    <col min="1813" max="1816" width="1.25" style="30" customWidth="1"/>
    <col min="1817" max="1817" width="2.5" style="30" customWidth="1"/>
    <col min="1818" max="1820" width="1.25" style="30" customWidth="1"/>
    <col min="1821" max="1821" width="2.5" style="30" customWidth="1"/>
    <col min="1822" max="1822" width="1.875" style="30" customWidth="1"/>
    <col min="1823" max="1825" width="3.125" style="30" customWidth="1"/>
    <col min="1826" max="1826" width="2.125" style="30" customWidth="1"/>
    <col min="1827" max="1828" width="2.625" style="30" customWidth="1"/>
    <col min="1829" max="1829" width="2.125" style="30" customWidth="1"/>
    <col min="1830" max="1831" width="2.625" style="30" customWidth="1"/>
    <col min="1832" max="1832" width="2.125" style="30" customWidth="1"/>
    <col min="1833" max="1834" width="2.625" style="30" customWidth="1"/>
    <col min="1835" max="1835" width="2.125" style="30" customWidth="1"/>
    <col min="1836" max="1837" width="2.625" style="30" customWidth="1"/>
    <col min="1838" max="1838" width="2.125" style="30" customWidth="1"/>
    <col min="1839" max="1840" width="2.625" style="30" customWidth="1"/>
    <col min="1841" max="2050" width="3.125" style="30"/>
    <col min="2051" max="2051" width="2.625" style="30" customWidth="1"/>
    <col min="2052" max="2053" width="2.75" style="30" customWidth="1"/>
    <col min="2054" max="2054" width="2.5" style="30" customWidth="1"/>
    <col min="2055" max="2057" width="1.25" style="30" customWidth="1"/>
    <col min="2058" max="2058" width="2.5" style="30" customWidth="1"/>
    <col min="2059" max="2062" width="1.25" style="30" customWidth="1"/>
    <col min="2063" max="2063" width="2.5" style="30" customWidth="1"/>
    <col min="2064" max="2064" width="1.25" style="30" customWidth="1"/>
    <col min="2065" max="2066" width="0.625" style="30" customWidth="1"/>
    <col min="2067" max="2067" width="1.25" style="30" customWidth="1"/>
    <col min="2068" max="2068" width="2.5" style="30" customWidth="1"/>
    <col min="2069" max="2072" width="1.25" style="30" customWidth="1"/>
    <col min="2073" max="2073" width="2.5" style="30" customWidth="1"/>
    <col min="2074" max="2076" width="1.25" style="30" customWidth="1"/>
    <col min="2077" max="2077" width="2.5" style="30" customWidth="1"/>
    <col min="2078" max="2078" width="1.875" style="30" customWidth="1"/>
    <col min="2079" max="2081" width="3.125" style="30" customWidth="1"/>
    <col min="2082" max="2082" width="2.125" style="30" customWidth="1"/>
    <col min="2083" max="2084" width="2.625" style="30" customWidth="1"/>
    <col min="2085" max="2085" width="2.125" style="30" customWidth="1"/>
    <col min="2086" max="2087" width="2.625" style="30" customWidth="1"/>
    <col min="2088" max="2088" width="2.125" style="30" customWidth="1"/>
    <col min="2089" max="2090" width="2.625" style="30" customWidth="1"/>
    <col min="2091" max="2091" width="2.125" style="30" customWidth="1"/>
    <col min="2092" max="2093" width="2.625" style="30" customWidth="1"/>
    <col min="2094" max="2094" width="2.125" style="30" customWidth="1"/>
    <col min="2095" max="2096" width="2.625" style="30" customWidth="1"/>
    <col min="2097" max="2306" width="3.125" style="30"/>
    <col min="2307" max="2307" width="2.625" style="30" customWidth="1"/>
    <col min="2308" max="2309" width="2.75" style="30" customWidth="1"/>
    <col min="2310" max="2310" width="2.5" style="30" customWidth="1"/>
    <col min="2311" max="2313" width="1.25" style="30" customWidth="1"/>
    <col min="2314" max="2314" width="2.5" style="30" customWidth="1"/>
    <col min="2315" max="2318" width="1.25" style="30" customWidth="1"/>
    <col min="2319" max="2319" width="2.5" style="30" customWidth="1"/>
    <col min="2320" max="2320" width="1.25" style="30" customWidth="1"/>
    <col min="2321" max="2322" width="0.625" style="30" customWidth="1"/>
    <col min="2323" max="2323" width="1.25" style="30" customWidth="1"/>
    <col min="2324" max="2324" width="2.5" style="30" customWidth="1"/>
    <col min="2325" max="2328" width="1.25" style="30" customWidth="1"/>
    <col min="2329" max="2329" width="2.5" style="30" customWidth="1"/>
    <col min="2330" max="2332" width="1.25" style="30" customWidth="1"/>
    <col min="2333" max="2333" width="2.5" style="30" customWidth="1"/>
    <col min="2334" max="2334" width="1.875" style="30" customWidth="1"/>
    <col min="2335" max="2337" width="3.125" style="30" customWidth="1"/>
    <col min="2338" max="2338" width="2.125" style="30" customWidth="1"/>
    <col min="2339" max="2340" width="2.625" style="30" customWidth="1"/>
    <col min="2341" max="2341" width="2.125" style="30" customWidth="1"/>
    <col min="2342" max="2343" width="2.625" style="30" customWidth="1"/>
    <col min="2344" max="2344" width="2.125" style="30" customWidth="1"/>
    <col min="2345" max="2346" width="2.625" style="30" customWidth="1"/>
    <col min="2347" max="2347" width="2.125" style="30" customWidth="1"/>
    <col min="2348" max="2349" width="2.625" style="30" customWidth="1"/>
    <col min="2350" max="2350" width="2.125" style="30" customWidth="1"/>
    <col min="2351" max="2352" width="2.625" style="30" customWidth="1"/>
    <col min="2353" max="2562" width="3.125" style="30"/>
    <col min="2563" max="2563" width="2.625" style="30" customWidth="1"/>
    <col min="2564" max="2565" width="2.75" style="30" customWidth="1"/>
    <col min="2566" max="2566" width="2.5" style="30" customWidth="1"/>
    <col min="2567" max="2569" width="1.25" style="30" customWidth="1"/>
    <col min="2570" max="2570" width="2.5" style="30" customWidth="1"/>
    <col min="2571" max="2574" width="1.25" style="30" customWidth="1"/>
    <col min="2575" max="2575" width="2.5" style="30" customWidth="1"/>
    <col min="2576" max="2576" width="1.25" style="30" customWidth="1"/>
    <col min="2577" max="2578" width="0.625" style="30" customWidth="1"/>
    <col min="2579" max="2579" width="1.25" style="30" customWidth="1"/>
    <col min="2580" max="2580" width="2.5" style="30" customWidth="1"/>
    <col min="2581" max="2584" width="1.25" style="30" customWidth="1"/>
    <col min="2585" max="2585" width="2.5" style="30" customWidth="1"/>
    <col min="2586" max="2588" width="1.25" style="30" customWidth="1"/>
    <col min="2589" max="2589" width="2.5" style="30" customWidth="1"/>
    <col min="2590" max="2590" width="1.875" style="30" customWidth="1"/>
    <col min="2591" max="2593" width="3.125" style="30" customWidth="1"/>
    <col min="2594" max="2594" width="2.125" style="30" customWidth="1"/>
    <col min="2595" max="2596" width="2.625" style="30" customWidth="1"/>
    <col min="2597" max="2597" width="2.125" style="30" customWidth="1"/>
    <col min="2598" max="2599" width="2.625" style="30" customWidth="1"/>
    <col min="2600" max="2600" width="2.125" style="30" customWidth="1"/>
    <col min="2601" max="2602" width="2.625" style="30" customWidth="1"/>
    <col min="2603" max="2603" width="2.125" style="30" customWidth="1"/>
    <col min="2604" max="2605" width="2.625" style="30" customWidth="1"/>
    <col min="2606" max="2606" width="2.125" style="30" customWidth="1"/>
    <col min="2607" max="2608" width="2.625" style="30" customWidth="1"/>
    <col min="2609" max="2818" width="3.125" style="30"/>
    <col min="2819" max="2819" width="2.625" style="30" customWidth="1"/>
    <col min="2820" max="2821" width="2.75" style="30" customWidth="1"/>
    <col min="2822" max="2822" width="2.5" style="30" customWidth="1"/>
    <col min="2823" max="2825" width="1.25" style="30" customWidth="1"/>
    <col min="2826" max="2826" width="2.5" style="30" customWidth="1"/>
    <col min="2827" max="2830" width="1.25" style="30" customWidth="1"/>
    <col min="2831" max="2831" width="2.5" style="30" customWidth="1"/>
    <col min="2832" max="2832" width="1.25" style="30" customWidth="1"/>
    <col min="2833" max="2834" width="0.625" style="30" customWidth="1"/>
    <col min="2835" max="2835" width="1.25" style="30" customWidth="1"/>
    <col min="2836" max="2836" width="2.5" style="30" customWidth="1"/>
    <col min="2837" max="2840" width="1.25" style="30" customWidth="1"/>
    <col min="2841" max="2841" width="2.5" style="30" customWidth="1"/>
    <col min="2842" max="2844" width="1.25" style="30" customWidth="1"/>
    <col min="2845" max="2845" width="2.5" style="30" customWidth="1"/>
    <col min="2846" max="2846" width="1.875" style="30" customWidth="1"/>
    <col min="2847" max="2849" width="3.125" style="30" customWidth="1"/>
    <col min="2850" max="2850" width="2.125" style="30" customWidth="1"/>
    <col min="2851" max="2852" width="2.625" style="30" customWidth="1"/>
    <col min="2853" max="2853" width="2.125" style="30" customWidth="1"/>
    <col min="2854" max="2855" width="2.625" style="30" customWidth="1"/>
    <col min="2856" max="2856" width="2.125" style="30" customWidth="1"/>
    <col min="2857" max="2858" width="2.625" style="30" customWidth="1"/>
    <col min="2859" max="2859" width="2.125" style="30" customWidth="1"/>
    <col min="2860" max="2861" width="2.625" style="30" customWidth="1"/>
    <col min="2862" max="2862" width="2.125" style="30" customWidth="1"/>
    <col min="2863" max="2864" width="2.625" style="30" customWidth="1"/>
    <col min="2865" max="3074" width="3.125" style="30"/>
    <col min="3075" max="3075" width="2.625" style="30" customWidth="1"/>
    <col min="3076" max="3077" width="2.75" style="30" customWidth="1"/>
    <col min="3078" max="3078" width="2.5" style="30" customWidth="1"/>
    <col min="3079" max="3081" width="1.25" style="30" customWidth="1"/>
    <col min="3082" max="3082" width="2.5" style="30" customWidth="1"/>
    <col min="3083" max="3086" width="1.25" style="30" customWidth="1"/>
    <col min="3087" max="3087" width="2.5" style="30" customWidth="1"/>
    <col min="3088" max="3088" width="1.25" style="30" customWidth="1"/>
    <col min="3089" max="3090" width="0.625" style="30" customWidth="1"/>
    <col min="3091" max="3091" width="1.25" style="30" customWidth="1"/>
    <col min="3092" max="3092" width="2.5" style="30" customWidth="1"/>
    <col min="3093" max="3096" width="1.25" style="30" customWidth="1"/>
    <col min="3097" max="3097" width="2.5" style="30" customWidth="1"/>
    <col min="3098" max="3100" width="1.25" style="30" customWidth="1"/>
    <col min="3101" max="3101" width="2.5" style="30" customWidth="1"/>
    <col min="3102" max="3102" width="1.875" style="30" customWidth="1"/>
    <col min="3103" max="3105" width="3.125" style="30" customWidth="1"/>
    <col min="3106" max="3106" width="2.125" style="30" customWidth="1"/>
    <col min="3107" max="3108" width="2.625" style="30" customWidth="1"/>
    <col min="3109" max="3109" width="2.125" style="30" customWidth="1"/>
    <col min="3110" max="3111" width="2.625" style="30" customWidth="1"/>
    <col min="3112" max="3112" width="2.125" style="30" customWidth="1"/>
    <col min="3113" max="3114" width="2.625" style="30" customWidth="1"/>
    <col min="3115" max="3115" width="2.125" style="30" customWidth="1"/>
    <col min="3116" max="3117" width="2.625" style="30" customWidth="1"/>
    <col min="3118" max="3118" width="2.125" style="30" customWidth="1"/>
    <col min="3119" max="3120" width="2.625" style="30" customWidth="1"/>
    <col min="3121" max="3330" width="3.125" style="30"/>
    <col min="3331" max="3331" width="2.625" style="30" customWidth="1"/>
    <col min="3332" max="3333" width="2.75" style="30" customWidth="1"/>
    <col min="3334" max="3334" width="2.5" style="30" customWidth="1"/>
    <col min="3335" max="3337" width="1.25" style="30" customWidth="1"/>
    <col min="3338" max="3338" width="2.5" style="30" customWidth="1"/>
    <col min="3339" max="3342" width="1.25" style="30" customWidth="1"/>
    <col min="3343" max="3343" width="2.5" style="30" customWidth="1"/>
    <col min="3344" max="3344" width="1.25" style="30" customWidth="1"/>
    <col min="3345" max="3346" width="0.625" style="30" customWidth="1"/>
    <col min="3347" max="3347" width="1.25" style="30" customWidth="1"/>
    <col min="3348" max="3348" width="2.5" style="30" customWidth="1"/>
    <col min="3349" max="3352" width="1.25" style="30" customWidth="1"/>
    <col min="3353" max="3353" width="2.5" style="30" customWidth="1"/>
    <col min="3354" max="3356" width="1.25" style="30" customWidth="1"/>
    <col min="3357" max="3357" width="2.5" style="30" customWidth="1"/>
    <col min="3358" max="3358" width="1.875" style="30" customWidth="1"/>
    <col min="3359" max="3361" width="3.125" style="30" customWidth="1"/>
    <col min="3362" max="3362" width="2.125" style="30" customWidth="1"/>
    <col min="3363" max="3364" width="2.625" style="30" customWidth="1"/>
    <col min="3365" max="3365" width="2.125" style="30" customWidth="1"/>
    <col min="3366" max="3367" width="2.625" style="30" customWidth="1"/>
    <col min="3368" max="3368" width="2.125" style="30" customWidth="1"/>
    <col min="3369" max="3370" width="2.625" style="30" customWidth="1"/>
    <col min="3371" max="3371" width="2.125" style="30" customWidth="1"/>
    <col min="3372" max="3373" width="2.625" style="30" customWidth="1"/>
    <col min="3374" max="3374" width="2.125" style="30" customWidth="1"/>
    <col min="3375" max="3376" width="2.625" style="30" customWidth="1"/>
    <col min="3377" max="3586" width="3.125" style="30"/>
    <col min="3587" max="3587" width="2.625" style="30" customWidth="1"/>
    <col min="3588" max="3589" width="2.75" style="30" customWidth="1"/>
    <col min="3590" max="3590" width="2.5" style="30" customWidth="1"/>
    <col min="3591" max="3593" width="1.25" style="30" customWidth="1"/>
    <col min="3594" max="3594" width="2.5" style="30" customWidth="1"/>
    <col min="3595" max="3598" width="1.25" style="30" customWidth="1"/>
    <col min="3599" max="3599" width="2.5" style="30" customWidth="1"/>
    <col min="3600" max="3600" width="1.25" style="30" customWidth="1"/>
    <col min="3601" max="3602" width="0.625" style="30" customWidth="1"/>
    <col min="3603" max="3603" width="1.25" style="30" customWidth="1"/>
    <col min="3604" max="3604" width="2.5" style="30" customWidth="1"/>
    <col min="3605" max="3608" width="1.25" style="30" customWidth="1"/>
    <col min="3609" max="3609" width="2.5" style="30" customWidth="1"/>
    <col min="3610" max="3612" width="1.25" style="30" customWidth="1"/>
    <col min="3613" max="3613" width="2.5" style="30" customWidth="1"/>
    <col min="3614" max="3614" width="1.875" style="30" customWidth="1"/>
    <col min="3615" max="3617" width="3.125" style="30" customWidth="1"/>
    <col min="3618" max="3618" width="2.125" style="30" customWidth="1"/>
    <col min="3619" max="3620" width="2.625" style="30" customWidth="1"/>
    <col min="3621" max="3621" width="2.125" style="30" customWidth="1"/>
    <col min="3622" max="3623" width="2.625" style="30" customWidth="1"/>
    <col min="3624" max="3624" width="2.125" style="30" customWidth="1"/>
    <col min="3625" max="3626" width="2.625" style="30" customWidth="1"/>
    <col min="3627" max="3627" width="2.125" style="30" customWidth="1"/>
    <col min="3628" max="3629" width="2.625" style="30" customWidth="1"/>
    <col min="3630" max="3630" width="2.125" style="30" customWidth="1"/>
    <col min="3631" max="3632" width="2.625" style="30" customWidth="1"/>
    <col min="3633" max="3842" width="3.125" style="30"/>
    <col min="3843" max="3843" width="2.625" style="30" customWidth="1"/>
    <col min="3844" max="3845" width="2.75" style="30" customWidth="1"/>
    <col min="3846" max="3846" width="2.5" style="30" customWidth="1"/>
    <col min="3847" max="3849" width="1.25" style="30" customWidth="1"/>
    <col min="3850" max="3850" width="2.5" style="30" customWidth="1"/>
    <col min="3851" max="3854" width="1.25" style="30" customWidth="1"/>
    <col min="3855" max="3855" width="2.5" style="30" customWidth="1"/>
    <col min="3856" max="3856" width="1.25" style="30" customWidth="1"/>
    <col min="3857" max="3858" width="0.625" style="30" customWidth="1"/>
    <col min="3859" max="3859" width="1.25" style="30" customWidth="1"/>
    <col min="3860" max="3860" width="2.5" style="30" customWidth="1"/>
    <col min="3861" max="3864" width="1.25" style="30" customWidth="1"/>
    <col min="3865" max="3865" width="2.5" style="30" customWidth="1"/>
    <col min="3866" max="3868" width="1.25" style="30" customWidth="1"/>
    <col min="3869" max="3869" width="2.5" style="30" customWidth="1"/>
    <col min="3870" max="3870" width="1.875" style="30" customWidth="1"/>
    <col min="3871" max="3873" width="3.125" style="30" customWidth="1"/>
    <col min="3874" max="3874" width="2.125" style="30" customWidth="1"/>
    <col min="3875" max="3876" width="2.625" style="30" customWidth="1"/>
    <col min="3877" max="3877" width="2.125" style="30" customWidth="1"/>
    <col min="3878" max="3879" width="2.625" style="30" customWidth="1"/>
    <col min="3880" max="3880" width="2.125" style="30" customWidth="1"/>
    <col min="3881" max="3882" width="2.625" style="30" customWidth="1"/>
    <col min="3883" max="3883" width="2.125" style="30" customWidth="1"/>
    <col min="3884" max="3885" width="2.625" style="30" customWidth="1"/>
    <col min="3886" max="3886" width="2.125" style="30" customWidth="1"/>
    <col min="3887" max="3888" width="2.625" style="30" customWidth="1"/>
    <col min="3889" max="4098" width="3.125" style="30"/>
    <col min="4099" max="4099" width="2.625" style="30" customWidth="1"/>
    <col min="4100" max="4101" width="2.75" style="30" customWidth="1"/>
    <col min="4102" max="4102" width="2.5" style="30" customWidth="1"/>
    <col min="4103" max="4105" width="1.25" style="30" customWidth="1"/>
    <col min="4106" max="4106" width="2.5" style="30" customWidth="1"/>
    <col min="4107" max="4110" width="1.25" style="30" customWidth="1"/>
    <col min="4111" max="4111" width="2.5" style="30" customWidth="1"/>
    <col min="4112" max="4112" width="1.25" style="30" customWidth="1"/>
    <col min="4113" max="4114" width="0.625" style="30" customWidth="1"/>
    <col min="4115" max="4115" width="1.25" style="30" customWidth="1"/>
    <col min="4116" max="4116" width="2.5" style="30" customWidth="1"/>
    <col min="4117" max="4120" width="1.25" style="30" customWidth="1"/>
    <col min="4121" max="4121" width="2.5" style="30" customWidth="1"/>
    <col min="4122" max="4124" width="1.25" style="30" customWidth="1"/>
    <col min="4125" max="4125" width="2.5" style="30" customWidth="1"/>
    <col min="4126" max="4126" width="1.875" style="30" customWidth="1"/>
    <col min="4127" max="4129" width="3.125" style="30" customWidth="1"/>
    <col min="4130" max="4130" width="2.125" style="30" customWidth="1"/>
    <col min="4131" max="4132" width="2.625" style="30" customWidth="1"/>
    <col min="4133" max="4133" width="2.125" style="30" customWidth="1"/>
    <col min="4134" max="4135" width="2.625" style="30" customWidth="1"/>
    <col min="4136" max="4136" width="2.125" style="30" customWidth="1"/>
    <col min="4137" max="4138" width="2.625" style="30" customWidth="1"/>
    <col min="4139" max="4139" width="2.125" style="30" customWidth="1"/>
    <col min="4140" max="4141" width="2.625" style="30" customWidth="1"/>
    <col min="4142" max="4142" width="2.125" style="30" customWidth="1"/>
    <col min="4143" max="4144" width="2.625" style="30" customWidth="1"/>
    <col min="4145" max="4354" width="3.125" style="30"/>
    <col min="4355" max="4355" width="2.625" style="30" customWidth="1"/>
    <col min="4356" max="4357" width="2.75" style="30" customWidth="1"/>
    <col min="4358" max="4358" width="2.5" style="30" customWidth="1"/>
    <col min="4359" max="4361" width="1.25" style="30" customWidth="1"/>
    <col min="4362" max="4362" width="2.5" style="30" customWidth="1"/>
    <col min="4363" max="4366" width="1.25" style="30" customWidth="1"/>
    <col min="4367" max="4367" width="2.5" style="30" customWidth="1"/>
    <col min="4368" max="4368" width="1.25" style="30" customWidth="1"/>
    <col min="4369" max="4370" width="0.625" style="30" customWidth="1"/>
    <col min="4371" max="4371" width="1.25" style="30" customWidth="1"/>
    <col min="4372" max="4372" width="2.5" style="30" customWidth="1"/>
    <col min="4373" max="4376" width="1.25" style="30" customWidth="1"/>
    <col min="4377" max="4377" width="2.5" style="30" customWidth="1"/>
    <col min="4378" max="4380" width="1.25" style="30" customWidth="1"/>
    <col min="4381" max="4381" width="2.5" style="30" customWidth="1"/>
    <col min="4382" max="4382" width="1.875" style="30" customWidth="1"/>
    <col min="4383" max="4385" width="3.125" style="30" customWidth="1"/>
    <col min="4386" max="4386" width="2.125" style="30" customWidth="1"/>
    <col min="4387" max="4388" width="2.625" style="30" customWidth="1"/>
    <col min="4389" max="4389" width="2.125" style="30" customWidth="1"/>
    <col min="4390" max="4391" width="2.625" style="30" customWidth="1"/>
    <col min="4392" max="4392" width="2.125" style="30" customWidth="1"/>
    <col min="4393" max="4394" width="2.625" style="30" customWidth="1"/>
    <col min="4395" max="4395" width="2.125" style="30" customWidth="1"/>
    <col min="4396" max="4397" width="2.625" style="30" customWidth="1"/>
    <col min="4398" max="4398" width="2.125" style="30" customWidth="1"/>
    <col min="4399" max="4400" width="2.625" style="30" customWidth="1"/>
    <col min="4401" max="4610" width="3.125" style="30"/>
    <col min="4611" max="4611" width="2.625" style="30" customWidth="1"/>
    <col min="4612" max="4613" width="2.75" style="30" customWidth="1"/>
    <col min="4614" max="4614" width="2.5" style="30" customWidth="1"/>
    <col min="4615" max="4617" width="1.25" style="30" customWidth="1"/>
    <col min="4618" max="4618" width="2.5" style="30" customWidth="1"/>
    <col min="4619" max="4622" width="1.25" style="30" customWidth="1"/>
    <col min="4623" max="4623" width="2.5" style="30" customWidth="1"/>
    <col min="4624" max="4624" width="1.25" style="30" customWidth="1"/>
    <col min="4625" max="4626" width="0.625" style="30" customWidth="1"/>
    <col min="4627" max="4627" width="1.25" style="30" customWidth="1"/>
    <col min="4628" max="4628" width="2.5" style="30" customWidth="1"/>
    <col min="4629" max="4632" width="1.25" style="30" customWidth="1"/>
    <col min="4633" max="4633" width="2.5" style="30" customWidth="1"/>
    <col min="4634" max="4636" width="1.25" style="30" customWidth="1"/>
    <col min="4637" max="4637" width="2.5" style="30" customWidth="1"/>
    <col min="4638" max="4638" width="1.875" style="30" customWidth="1"/>
    <col min="4639" max="4641" width="3.125" style="30" customWidth="1"/>
    <col min="4642" max="4642" width="2.125" style="30" customWidth="1"/>
    <col min="4643" max="4644" width="2.625" style="30" customWidth="1"/>
    <col min="4645" max="4645" width="2.125" style="30" customWidth="1"/>
    <col min="4646" max="4647" width="2.625" style="30" customWidth="1"/>
    <col min="4648" max="4648" width="2.125" style="30" customWidth="1"/>
    <col min="4649" max="4650" width="2.625" style="30" customWidth="1"/>
    <col min="4651" max="4651" width="2.125" style="30" customWidth="1"/>
    <col min="4652" max="4653" width="2.625" style="30" customWidth="1"/>
    <col min="4654" max="4654" width="2.125" style="30" customWidth="1"/>
    <col min="4655" max="4656" width="2.625" style="30" customWidth="1"/>
    <col min="4657" max="4866" width="3.125" style="30"/>
    <col min="4867" max="4867" width="2.625" style="30" customWidth="1"/>
    <col min="4868" max="4869" width="2.75" style="30" customWidth="1"/>
    <col min="4870" max="4870" width="2.5" style="30" customWidth="1"/>
    <col min="4871" max="4873" width="1.25" style="30" customWidth="1"/>
    <col min="4874" max="4874" width="2.5" style="30" customWidth="1"/>
    <col min="4875" max="4878" width="1.25" style="30" customWidth="1"/>
    <col min="4879" max="4879" width="2.5" style="30" customWidth="1"/>
    <col min="4880" max="4880" width="1.25" style="30" customWidth="1"/>
    <col min="4881" max="4882" width="0.625" style="30" customWidth="1"/>
    <col min="4883" max="4883" width="1.25" style="30" customWidth="1"/>
    <col min="4884" max="4884" width="2.5" style="30" customWidth="1"/>
    <col min="4885" max="4888" width="1.25" style="30" customWidth="1"/>
    <col min="4889" max="4889" width="2.5" style="30" customWidth="1"/>
    <col min="4890" max="4892" width="1.25" style="30" customWidth="1"/>
    <col min="4893" max="4893" width="2.5" style="30" customWidth="1"/>
    <col min="4894" max="4894" width="1.875" style="30" customWidth="1"/>
    <col min="4895" max="4897" width="3.125" style="30" customWidth="1"/>
    <col min="4898" max="4898" width="2.125" style="30" customWidth="1"/>
    <col min="4899" max="4900" width="2.625" style="30" customWidth="1"/>
    <col min="4901" max="4901" width="2.125" style="30" customWidth="1"/>
    <col min="4902" max="4903" width="2.625" style="30" customWidth="1"/>
    <col min="4904" max="4904" width="2.125" style="30" customWidth="1"/>
    <col min="4905" max="4906" width="2.625" style="30" customWidth="1"/>
    <col min="4907" max="4907" width="2.125" style="30" customWidth="1"/>
    <col min="4908" max="4909" width="2.625" style="30" customWidth="1"/>
    <col min="4910" max="4910" width="2.125" style="30" customWidth="1"/>
    <col min="4911" max="4912" width="2.625" style="30" customWidth="1"/>
    <col min="4913" max="5122" width="3.125" style="30"/>
    <col min="5123" max="5123" width="2.625" style="30" customWidth="1"/>
    <col min="5124" max="5125" width="2.75" style="30" customWidth="1"/>
    <col min="5126" max="5126" width="2.5" style="30" customWidth="1"/>
    <col min="5127" max="5129" width="1.25" style="30" customWidth="1"/>
    <col min="5130" max="5130" width="2.5" style="30" customWidth="1"/>
    <col min="5131" max="5134" width="1.25" style="30" customWidth="1"/>
    <col min="5135" max="5135" width="2.5" style="30" customWidth="1"/>
    <col min="5136" max="5136" width="1.25" style="30" customWidth="1"/>
    <col min="5137" max="5138" width="0.625" style="30" customWidth="1"/>
    <col min="5139" max="5139" width="1.25" style="30" customWidth="1"/>
    <col min="5140" max="5140" width="2.5" style="30" customWidth="1"/>
    <col min="5141" max="5144" width="1.25" style="30" customWidth="1"/>
    <col min="5145" max="5145" width="2.5" style="30" customWidth="1"/>
    <col min="5146" max="5148" width="1.25" style="30" customWidth="1"/>
    <col min="5149" max="5149" width="2.5" style="30" customWidth="1"/>
    <col min="5150" max="5150" width="1.875" style="30" customWidth="1"/>
    <col min="5151" max="5153" width="3.125" style="30" customWidth="1"/>
    <col min="5154" max="5154" width="2.125" style="30" customWidth="1"/>
    <col min="5155" max="5156" width="2.625" style="30" customWidth="1"/>
    <col min="5157" max="5157" width="2.125" style="30" customWidth="1"/>
    <col min="5158" max="5159" width="2.625" style="30" customWidth="1"/>
    <col min="5160" max="5160" width="2.125" style="30" customWidth="1"/>
    <col min="5161" max="5162" width="2.625" style="30" customWidth="1"/>
    <col min="5163" max="5163" width="2.125" style="30" customWidth="1"/>
    <col min="5164" max="5165" width="2.625" style="30" customWidth="1"/>
    <col min="5166" max="5166" width="2.125" style="30" customWidth="1"/>
    <col min="5167" max="5168" width="2.625" style="30" customWidth="1"/>
    <col min="5169" max="5378" width="3.125" style="30"/>
    <col min="5379" max="5379" width="2.625" style="30" customWidth="1"/>
    <col min="5380" max="5381" width="2.75" style="30" customWidth="1"/>
    <col min="5382" max="5382" width="2.5" style="30" customWidth="1"/>
    <col min="5383" max="5385" width="1.25" style="30" customWidth="1"/>
    <col min="5386" max="5386" width="2.5" style="30" customWidth="1"/>
    <col min="5387" max="5390" width="1.25" style="30" customWidth="1"/>
    <col min="5391" max="5391" width="2.5" style="30" customWidth="1"/>
    <col min="5392" max="5392" width="1.25" style="30" customWidth="1"/>
    <col min="5393" max="5394" width="0.625" style="30" customWidth="1"/>
    <col min="5395" max="5395" width="1.25" style="30" customWidth="1"/>
    <col min="5396" max="5396" width="2.5" style="30" customWidth="1"/>
    <col min="5397" max="5400" width="1.25" style="30" customWidth="1"/>
    <col min="5401" max="5401" width="2.5" style="30" customWidth="1"/>
    <col min="5402" max="5404" width="1.25" style="30" customWidth="1"/>
    <col min="5405" max="5405" width="2.5" style="30" customWidth="1"/>
    <col min="5406" max="5406" width="1.875" style="30" customWidth="1"/>
    <col min="5407" max="5409" width="3.125" style="30" customWidth="1"/>
    <col min="5410" max="5410" width="2.125" style="30" customWidth="1"/>
    <col min="5411" max="5412" width="2.625" style="30" customWidth="1"/>
    <col min="5413" max="5413" width="2.125" style="30" customWidth="1"/>
    <col min="5414" max="5415" width="2.625" style="30" customWidth="1"/>
    <col min="5416" max="5416" width="2.125" style="30" customWidth="1"/>
    <col min="5417" max="5418" width="2.625" style="30" customWidth="1"/>
    <col min="5419" max="5419" width="2.125" style="30" customWidth="1"/>
    <col min="5420" max="5421" width="2.625" style="30" customWidth="1"/>
    <col min="5422" max="5422" width="2.125" style="30" customWidth="1"/>
    <col min="5423" max="5424" width="2.625" style="30" customWidth="1"/>
    <col min="5425" max="5634" width="3.125" style="30"/>
    <col min="5635" max="5635" width="2.625" style="30" customWidth="1"/>
    <col min="5636" max="5637" width="2.75" style="30" customWidth="1"/>
    <col min="5638" max="5638" width="2.5" style="30" customWidth="1"/>
    <col min="5639" max="5641" width="1.25" style="30" customWidth="1"/>
    <col min="5642" max="5642" width="2.5" style="30" customWidth="1"/>
    <col min="5643" max="5646" width="1.25" style="30" customWidth="1"/>
    <col min="5647" max="5647" width="2.5" style="30" customWidth="1"/>
    <col min="5648" max="5648" width="1.25" style="30" customWidth="1"/>
    <col min="5649" max="5650" width="0.625" style="30" customWidth="1"/>
    <col min="5651" max="5651" width="1.25" style="30" customWidth="1"/>
    <col min="5652" max="5652" width="2.5" style="30" customWidth="1"/>
    <col min="5653" max="5656" width="1.25" style="30" customWidth="1"/>
    <col min="5657" max="5657" width="2.5" style="30" customWidth="1"/>
    <col min="5658" max="5660" width="1.25" style="30" customWidth="1"/>
    <col min="5661" max="5661" width="2.5" style="30" customWidth="1"/>
    <col min="5662" max="5662" width="1.875" style="30" customWidth="1"/>
    <col min="5663" max="5665" width="3.125" style="30" customWidth="1"/>
    <col min="5666" max="5666" width="2.125" style="30" customWidth="1"/>
    <col min="5667" max="5668" width="2.625" style="30" customWidth="1"/>
    <col min="5669" max="5669" width="2.125" style="30" customWidth="1"/>
    <col min="5670" max="5671" width="2.625" style="30" customWidth="1"/>
    <col min="5672" max="5672" width="2.125" style="30" customWidth="1"/>
    <col min="5673" max="5674" width="2.625" style="30" customWidth="1"/>
    <col min="5675" max="5675" width="2.125" style="30" customWidth="1"/>
    <col min="5676" max="5677" width="2.625" style="30" customWidth="1"/>
    <col min="5678" max="5678" width="2.125" style="30" customWidth="1"/>
    <col min="5679" max="5680" width="2.625" style="30" customWidth="1"/>
    <col min="5681" max="5890" width="3.125" style="30"/>
    <col min="5891" max="5891" width="2.625" style="30" customWidth="1"/>
    <col min="5892" max="5893" width="2.75" style="30" customWidth="1"/>
    <col min="5894" max="5894" width="2.5" style="30" customWidth="1"/>
    <col min="5895" max="5897" width="1.25" style="30" customWidth="1"/>
    <col min="5898" max="5898" width="2.5" style="30" customWidth="1"/>
    <col min="5899" max="5902" width="1.25" style="30" customWidth="1"/>
    <col min="5903" max="5903" width="2.5" style="30" customWidth="1"/>
    <col min="5904" max="5904" width="1.25" style="30" customWidth="1"/>
    <col min="5905" max="5906" width="0.625" style="30" customWidth="1"/>
    <col min="5907" max="5907" width="1.25" style="30" customWidth="1"/>
    <col min="5908" max="5908" width="2.5" style="30" customWidth="1"/>
    <col min="5909" max="5912" width="1.25" style="30" customWidth="1"/>
    <col min="5913" max="5913" width="2.5" style="30" customWidth="1"/>
    <col min="5914" max="5916" width="1.25" style="30" customWidth="1"/>
    <col min="5917" max="5917" width="2.5" style="30" customWidth="1"/>
    <col min="5918" max="5918" width="1.875" style="30" customWidth="1"/>
    <col min="5919" max="5921" width="3.125" style="30" customWidth="1"/>
    <col min="5922" max="5922" width="2.125" style="30" customWidth="1"/>
    <col min="5923" max="5924" width="2.625" style="30" customWidth="1"/>
    <col min="5925" max="5925" width="2.125" style="30" customWidth="1"/>
    <col min="5926" max="5927" width="2.625" style="30" customWidth="1"/>
    <col min="5928" max="5928" width="2.125" style="30" customWidth="1"/>
    <col min="5929" max="5930" width="2.625" style="30" customWidth="1"/>
    <col min="5931" max="5931" width="2.125" style="30" customWidth="1"/>
    <col min="5932" max="5933" width="2.625" style="30" customWidth="1"/>
    <col min="5934" max="5934" width="2.125" style="30" customWidth="1"/>
    <col min="5935" max="5936" width="2.625" style="30" customWidth="1"/>
    <col min="5937" max="6146" width="3.125" style="30"/>
    <col min="6147" max="6147" width="2.625" style="30" customWidth="1"/>
    <col min="6148" max="6149" width="2.75" style="30" customWidth="1"/>
    <col min="6150" max="6150" width="2.5" style="30" customWidth="1"/>
    <col min="6151" max="6153" width="1.25" style="30" customWidth="1"/>
    <col min="6154" max="6154" width="2.5" style="30" customWidth="1"/>
    <col min="6155" max="6158" width="1.25" style="30" customWidth="1"/>
    <col min="6159" max="6159" width="2.5" style="30" customWidth="1"/>
    <col min="6160" max="6160" width="1.25" style="30" customWidth="1"/>
    <col min="6161" max="6162" width="0.625" style="30" customWidth="1"/>
    <col min="6163" max="6163" width="1.25" style="30" customWidth="1"/>
    <col min="6164" max="6164" width="2.5" style="30" customWidth="1"/>
    <col min="6165" max="6168" width="1.25" style="30" customWidth="1"/>
    <col min="6169" max="6169" width="2.5" style="30" customWidth="1"/>
    <col min="6170" max="6172" width="1.25" style="30" customWidth="1"/>
    <col min="6173" max="6173" width="2.5" style="30" customWidth="1"/>
    <col min="6174" max="6174" width="1.875" style="30" customWidth="1"/>
    <col min="6175" max="6177" width="3.125" style="30" customWidth="1"/>
    <col min="6178" max="6178" width="2.125" style="30" customWidth="1"/>
    <col min="6179" max="6180" width="2.625" style="30" customWidth="1"/>
    <col min="6181" max="6181" width="2.125" style="30" customWidth="1"/>
    <col min="6182" max="6183" width="2.625" style="30" customWidth="1"/>
    <col min="6184" max="6184" width="2.125" style="30" customWidth="1"/>
    <col min="6185" max="6186" width="2.625" style="30" customWidth="1"/>
    <col min="6187" max="6187" width="2.125" style="30" customWidth="1"/>
    <col min="6188" max="6189" width="2.625" style="30" customWidth="1"/>
    <col min="6190" max="6190" width="2.125" style="30" customWidth="1"/>
    <col min="6191" max="6192" width="2.625" style="30" customWidth="1"/>
    <col min="6193" max="6402" width="3.125" style="30"/>
    <col min="6403" max="6403" width="2.625" style="30" customWidth="1"/>
    <col min="6404" max="6405" width="2.75" style="30" customWidth="1"/>
    <col min="6406" max="6406" width="2.5" style="30" customWidth="1"/>
    <col min="6407" max="6409" width="1.25" style="30" customWidth="1"/>
    <col min="6410" max="6410" width="2.5" style="30" customWidth="1"/>
    <col min="6411" max="6414" width="1.25" style="30" customWidth="1"/>
    <col min="6415" max="6415" width="2.5" style="30" customWidth="1"/>
    <col min="6416" max="6416" width="1.25" style="30" customWidth="1"/>
    <col min="6417" max="6418" width="0.625" style="30" customWidth="1"/>
    <col min="6419" max="6419" width="1.25" style="30" customWidth="1"/>
    <col min="6420" max="6420" width="2.5" style="30" customWidth="1"/>
    <col min="6421" max="6424" width="1.25" style="30" customWidth="1"/>
    <col min="6425" max="6425" width="2.5" style="30" customWidth="1"/>
    <col min="6426" max="6428" width="1.25" style="30" customWidth="1"/>
    <col min="6429" max="6429" width="2.5" style="30" customWidth="1"/>
    <col min="6430" max="6430" width="1.875" style="30" customWidth="1"/>
    <col min="6431" max="6433" width="3.125" style="30" customWidth="1"/>
    <col min="6434" max="6434" width="2.125" style="30" customWidth="1"/>
    <col min="6435" max="6436" width="2.625" style="30" customWidth="1"/>
    <col min="6437" max="6437" width="2.125" style="30" customWidth="1"/>
    <col min="6438" max="6439" width="2.625" style="30" customWidth="1"/>
    <col min="6440" max="6440" width="2.125" style="30" customWidth="1"/>
    <col min="6441" max="6442" width="2.625" style="30" customWidth="1"/>
    <col min="6443" max="6443" width="2.125" style="30" customWidth="1"/>
    <col min="6444" max="6445" width="2.625" style="30" customWidth="1"/>
    <col min="6446" max="6446" width="2.125" style="30" customWidth="1"/>
    <col min="6447" max="6448" width="2.625" style="30" customWidth="1"/>
    <col min="6449" max="6658" width="3.125" style="30"/>
    <col min="6659" max="6659" width="2.625" style="30" customWidth="1"/>
    <col min="6660" max="6661" width="2.75" style="30" customWidth="1"/>
    <col min="6662" max="6662" width="2.5" style="30" customWidth="1"/>
    <col min="6663" max="6665" width="1.25" style="30" customWidth="1"/>
    <col min="6666" max="6666" width="2.5" style="30" customWidth="1"/>
    <col min="6667" max="6670" width="1.25" style="30" customWidth="1"/>
    <col min="6671" max="6671" width="2.5" style="30" customWidth="1"/>
    <col min="6672" max="6672" width="1.25" style="30" customWidth="1"/>
    <col min="6673" max="6674" width="0.625" style="30" customWidth="1"/>
    <col min="6675" max="6675" width="1.25" style="30" customWidth="1"/>
    <col min="6676" max="6676" width="2.5" style="30" customWidth="1"/>
    <col min="6677" max="6680" width="1.25" style="30" customWidth="1"/>
    <col min="6681" max="6681" width="2.5" style="30" customWidth="1"/>
    <col min="6682" max="6684" width="1.25" style="30" customWidth="1"/>
    <col min="6685" max="6685" width="2.5" style="30" customWidth="1"/>
    <col min="6686" max="6686" width="1.875" style="30" customWidth="1"/>
    <col min="6687" max="6689" width="3.125" style="30" customWidth="1"/>
    <col min="6690" max="6690" width="2.125" style="30" customWidth="1"/>
    <col min="6691" max="6692" width="2.625" style="30" customWidth="1"/>
    <col min="6693" max="6693" width="2.125" style="30" customWidth="1"/>
    <col min="6694" max="6695" width="2.625" style="30" customWidth="1"/>
    <col min="6696" max="6696" width="2.125" style="30" customWidth="1"/>
    <col min="6697" max="6698" width="2.625" style="30" customWidth="1"/>
    <col min="6699" max="6699" width="2.125" style="30" customWidth="1"/>
    <col min="6700" max="6701" width="2.625" style="30" customWidth="1"/>
    <col min="6702" max="6702" width="2.125" style="30" customWidth="1"/>
    <col min="6703" max="6704" width="2.625" style="30" customWidth="1"/>
    <col min="6705" max="6914" width="3.125" style="30"/>
    <col min="6915" max="6915" width="2.625" style="30" customWidth="1"/>
    <col min="6916" max="6917" width="2.75" style="30" customWidth="1"/>
    <col min="6918" max="6918" width="2.5" style="30" customWidth="1"/>
    <col min="6919" max="6921" width="1.25" style="30" customWidth="1"/>
    <col min="6922" max="6922" width="2.5" style="30" customWidth="1"/>
    <col min="6923" max="6926" width="1.25" style="30" customWidth="1"/>
    <col min="6927" max="6927" width="2.5" style="30" customWidth="1"/>
    <col min="6928" max="6928" width="1.25" style="30" customWidth="1"/>
    <col min="6929" max="6930" width="0.625" style="30" customWidth="1"/>
    <col min="6931" max="6931" width="1.25" style="30" customWidth="1"/>
    <col min="6932" max="6932" width="2.5" style="30" customWidth="1"/>
    <col min="6933" max="6936" width="1.25" style="30" customWidth="1"/>
    <col min="6937" max="6937" width="2.5" style="30" customWidth="1"/>
    <col min="6938" max="6940" width="1.25" style="30" customWidth="1"/>
    <col min="6941" max="6941" width="2.5" style="30" customWidth="1"/>
    <col min="6942" max="6942" width="1.875" style="30" customWidth="1"/>
    <col min="6943" max="6945" width="3.125" style="30" customWidth="1"/>
    <col min="6946" max="6946" width="2.125" style="30" customWidth="1"/>
    <col min="6947" max="6948" width="2.625" style="30" customWidth="1"/>
    <col min="6949" max="6949" width="2.125" style="30" customWidth="1"/>
    <col min="6950" max="6951" width="2.625" style="30" customWidth="1"/>
    <col min="6952" max="6952" width="2.125" style="30" customWidth="1"/>
    <col min="6953" max="6954" width="2.625" style="30" customWidth="1"/>
    <col min="6955" max="6955" width="2.125" style="30" customWidth="1"/>
    <col min="6956" max="6957" width="2.625" style="30" customWidth="1"/>
    <col min="6958" max="6958" width="2.125" style="30" customWidth="1"/>
    <col min="6959" max="6960" width="2.625" style="30" customWidth="1"/>
    <col min="6961" max="7170" width="3.125" style="30"/>
    <col min="7171" max="7171" width="2.625" style="30" customWidth="1"/>
    <col min="7172" max="7173" width="2.75" style="30" customWidth="1"/>
    <col min="7174" max="7174" width="2.5" style="30" customWidth="1"/>
    <col min="7175" max="7177" width="1.25" style="30" customWidth="1"/>
    <col min="7178" max="7178" width="2.5" style="30" customWidth="1"/>
    <col min="7179" max="7182" width="1.25" style="30" customWidth="1"/>
    <col min="7183" max="7183" width="2.5" style="30" customWidth="1"/>
    <col min="7184" max="7184" width="1.25" style="30" customWidth="1"/>
    <col min="7185" max="7186" width="0.625" style="30" customWidth="1"/>
    <col min="7187" max="7187" width="1.25" style="30" customWidth="1"/>
    <col min="7188" max="7188" width="2.5" style="30" customWidth="1"/>
    <col min="7189" max="7192" width="1.25" style="30" customWidth="1"/>
    <col min="7193" max="7193" width="2.5" style="30" customWidth="1"/>
    <col min="7194" max="7196" width="1.25" style="30" customWidth="1"/>
    <col min="7197" max="7197" width="2.5" style="30" customWidth="1"/>
    <col min="7198" max="7198" width="1.875" style="30" customWidth="1"/>
    <col min="7199" max="7201" width="3.125" style="30" customWidth="1"/>
    <col min="7202" max="7202" width="2.125" style="30" customWidth="1"/>
    <col min="7203" max="7204" width="2.625" style="30" customWidth="1"/>
    <col min="7205" max="7205" width="2.125" style="30" customWidth="1"/>
    <col min="7206" max="7207" width="2.625" style="30" customWidth="1"/>
    <col min="7208" max="7208" width="2.125" style="30" customWidth="1"/>
    <col min="7209" max="7210" width="2.625" style="30" customWidth="1"/>
    <col min="7211" max="7211" width="2.125" style="30" customWidth="1"/>
    <col min="7212" max="7213" width="2.625" style="30" customWidth="1"/>
    <col min="7214" max="7214" width="2.125" style="30" customWidth="1"/>
    <col min="7215" max="7216" width="2.625" style="30" customWidth="1"/>
    <col min="7217" max="7426" width="3.125" style="30"/>
    <col min="7427" max="7427" width="2.625" style="30" customWidth="1"/>
    <col min="7428" max="7429" width="2.75" style="30" customWidth="1"/>
    <col min="7430" max="7430" width="2.5" style="30" customWidth="1"/>
    <col min="7431" max="7433" width="1.25" style="30" customWidth="1"/>
    <col min="7434" max="7434" width="2.5" style="30" customWidth="1"/>
    <col min="7435" max="7438" width="1.25" style="30" customWidth="1"/>
    <col min="7439" max="7439" width="2.5" style="30" customWidth="1"/>
    <col min="7440" max="7440" width="1.25" style="30" customWidth="1"/>
    <col min="7441" max="7442" width="0.625" style="30" customWidth="1"/>
    <col min="7443" max="7443" width="1.25" style="30" customWidth="1"/>
    <col min="7444" max="7444" width="2.5" style="30" customWidth="1"/>
    <col min="7445" max="7448" width="1.25" style="30" customWidth="1"/>
    <col min="7449" max="7449" width="2.5" style="30" customWidth="1"/>
    <col min="7450" max="7452" width="1.25" style="30" customWidth="1"/>
    <col min="7453" max="7453" width="2.5" style="30" customWidth="1"/>
    <col min="7454" max="7454" width="1.875" style="30" customWidth="1"/>
    <col min="7455" max="7457" width="3.125" style="30" customWidth="1"/>
    <col min="7458" max="7458" width="2.125" style="30" customWidth="1"/>
    <col min="7459" max="7460" width="2.625" style="30" customWidth="1"/>
    <col min="7461" max="7461" width="2.125" style="30" customWidth="1"/>
    <col min="7462" max="7463" width="2.625" style="30" customWidth="1"/>
    <col min="7464" max="7464" width="2.125" style="30" customWidth="1"/>
    <col min="7465" max="7466" width="2.625" style="30" customWidth="1"/>
    <col min="7467" max="7467" width="2.125" style="30" customWidth="1"/>
    <col min="7468" max="7469" width="2.625" style="30" customWidth="1"/>
    <col min="7470" max="7470" width="2.125" style="30" customWidth="1"/>
    <col min="7471" max="7472" width="2.625" style="30" customWidth="1"/>
    <col min="7473" max="7682" width="3.125" style="30"/>
    <col min="7683" max="7683" width="2.625" style="30" customWidth="1"/>
    <col min="7684" max="7685" width="2.75" style="30" customWidth="1"/>
    <col min="7686" max="7686" width="2.5" style="30" customWidth="1"/>
    <col min="7687" max="7689" width="1.25" style="30" customWidth="1"/>
    <col min="7690" max="7690" width="2.5" style="30" customWidth="1"/>
    <col min="7691" max="7694" width="1.25" style="30" customWidth="1"/>
    <col min="7695" max="7695" width="2.5" style="30" customWidth="1"/>
    <col min="7696" max="7696" width="1.25" style="30" customWidth="1"/>
    <col min="7697" max="7698" width="0.625" style="30" customWidth="1"/>
    <col min="7699" max="7699" width="1.25" style="30" customWidth="1"/>
    <col min="7700" max="7700" width="2.5" style="30" customWidth="1"/>
    <col min="7701" max="7704" width="1.25" style="30" customWidth="1"/>
    <col min="7705" max="7705" width="2.5" style="30" customWidth="1"/>
    <col min="7706" max="7708" width="1.25" style="30" customWidth="1"/>
    <col min="7709" max="7709" width="2.5" style="30" customWidth="1"/>
    <col min="7710" max="7710" width="1.875" style="30" customWidth="1"/>
    <col min="7711" max="7713" width="3.125" style="30" customWidth="1"/>
    <col min="7714" max="7714" width="2.125" style="30" customWidth="1"/>
    <col min="7715" max="7716" width="2.625" style="30" customWidth="1"/>
    <col min="7717" max="7717" width="2.125" style="30" customWidth="1"/>
    <col min="7718" max="7719" width="2.625" style="30" customWidth="1"/>
    <col min="7720" max="7720" width="2.125" style="30" customWidth="1"/>
    <col min="7721" max="7722" width="2.625" style="30" customWidth="1"/>
    <col min="7723" max="7723" width="2.125" style="30" customWidth="1"/>
    <col min="7724" max="7725" width="2.625" style="30" customWidth="1"/>
    <col min="7726" max="7726" width="2.125" style="30" customWidth="1"/>
    <col min="7727" max="7728" width="2.625" style="30" customWidth="1"/>
    <col min="7729" max="7938" width="3.125" style="30"/>
    <col min="7939" max="7939" width="2.625" style="30" customWidth="1"/>
    <col min="7940" max="7941" width="2.75" style="30" customWidth="1"/>
    <col min="7942" max="7942" width="2.5" style="30" customWidth="1"/>
    <col min="7943" max="7945" width="1.25" style="30" customWidth="1"/>
    <col min="7946" max="7946" width="2.5" style="30" customWidth="1"/>
    <col min="7947" max="7950" width="1.25" style="30" customWidth="1"/>
    <col min="7951" max="7951" width="2.5" style="30" customWidth="1"/>
    <col min="7952" max="7952" width="1.25" style="30" customWidth="1"/>
    <col min="7953" max="7954" width="0.625" style="30" customWidth="1"/>
    <col min="7955" max="7955" width="1.25" style="30" customWidth="1"/>
    <col min="7956" max="7956" width="2.5" style="30" customWidth="1"/>
    <col min="7957" max="7960" width="1.25" style="30" customWidth="1"/>
    <col min="7961" max="7961" width="2.5" style="30" customWidth="1"/>
    <col min="7962" max="7964" width="1.25" style="30" customWidth="1"/>
    <col min="7965" max="7965" width="2.5" style="30" customWidth="1"/>
    <col min="7966" max="7966" width="1.875" style="30" customWidth="1"/>
    <col min="7967" max="7969" width="3.125" style="30" customWidth="1"/>
    <col min="7970" max="7970" width="2.125" style="30" customWidth="1"/>
    <col min="7971" max="7972" width="2.625" style="30" customWidth="1"/>
    <col min="7973" max="7973" width="2.125" style="30" customWidth="1"/>
    <col min="7974" max="7975" width="2.625" style="30" customWidth="1"/>
    <col min="7976" max="7976" width="2.125" style="30" customWidth="1"/>
    <col min="7977" max="7978" width="2.625" style="30" customWidth="1"/>
    <col min="7979" max="7979" width="2.125" style="30" customWidth="1"/>
    <col min="7980" max="7981" width="2.625" style="30" customWidth="1"/>
    <col min="7982" max="7982" width="2.125" style="30" customWidth="1"/>
    <col min="7983" max="7984" width="2.625" style="30" customWidth="1"/>
    <col min="7985" max="8194" width="3.125" style="30"/>
    <col min="8195" max="8195" width="2.625" style="30" customWidth="1"/>
    <col min="8196" max="8197" width="2.75" style="30" customWidth="1"/>
    <col min="8198" max="8198" width="2.5" style="30" customWidth="1"/>
    <col min="8199" max="8201" width="1.25" style="30" customWidth="1"/>
    <col min="8202" max="8202" width="2.5" style="30" customWidth="1"/>
    <col min="8203" max="8206" width="1.25" style="30" customWidth="1"/>
    <col min="8207" max="8207" width="2.5" style="30" customWidth="1"/>
    <col min="8208" max="8208" width="1.25" style="30" customWidth="1"/>
    <col min="8209" max="8210" width="0.625" style="30" customWidth="1"/>
    <col min="8211" max="8211" width="1.25" style="30" customWidth="1"/>
    <col min="8212" max="8212" width="2.5" style="30" customWidth="1"/>
    <col min="8213" max="8216" width="1.25" style="30" customWidth="1"/>
    <col min="8217" max="8217" width="2.5" style="30" customWidth="1"/>
    <col min="8218" max="8220" width="1.25" style="30" customWidth="1"/>
    <col min="8221" max="8221" width="2.5" style="30" customWidth="1"/>
    <col min="8222" max="8222" width="1.875" style="30" customWidth="1"/>
    <col min="8223" max="8225" width="3.125" style="30" customWidth="1"/>
    <col min="8226" max="8226" width="2.125" style="30" customWidth="1"/>
    <col min="8227" max="8228" width="2.625" style="30" customWidth="1"/>
    <col min="8229" max="8229" width="2.125" style="30" customWidth="1"/>
    <col min="8230" max="8231" width="2.625" style="30" customWidth="1"/>
    <col min="8232" max="8232" width="2.125" style="30" customWidth="1"/>
    <col min="8233" max="8234" width="2.625" style="30" customWidth="1"/>
    <col min="8235" max="8235" width="2.125" style="30" customWidth="1"/>
    <col min="8236" max="8237" width="2.625" style="30" customWidth="1"/>
    <col min="8238" max="8238" width="2.125" style="30" customWidth="1"/>
    <col min="8239" max="8240" width="2.625" style="30" customWidth="1"/>
    <col min="8241" max="8450" width="3.125" style="30"/>
    <col min="8451" max="8451" width="2.625" style="30" customWidth="1"/>
    <col min="8452" max="8453" width="2.75" style="30" customWidth="1"/>
    <col min="8454" max="8454" width="2.5" style="30" customWidth="1"/>
    <col min="8455" max="8457" width="1.25" style="30" customWidth="1"/>
    <col min="8458" max="8458" width="2.5" style="30" customWidth="1"/>
    <col min="8459" max="8462" width="1.25" style="30" customWidth="1"/>
    <col min="8463" max="8463" width="2.5" style="30" customWidth="1"/>
    <col min="8464" max="8464" width="1.25" style="30" customWidth="1"/>
    <col min="8465" max="8466" width="0.625" style="30" customWidth="1"/>
    <col min="8467" max="8467" width="1.25" style="30" customWidth="1"/>
    <col min="8468" max="8468" width="2.5" style="30" customWidth="1"/>
    <col min="8469" max="8472" width="1.25" style="30" customWidth="1"/>
    <col min="8473" max="8473" width="2.5" style="30" customWidth="1"/>
    <col min="8474" max="8476" width="1.25" style="30" customWidth="1"/>
    <col min="8477" max="8477" width="2.5" style="30" customWidth="1"/>
    <col min="8478" max="8478" width="1.875" style="30" customWidth="1"/>
    <col min="8479" max="8481" width="3.125" style="30" customWidth="1"/>
    <col min="8482" max="8482" width="2.125" style="30" customWidth="1"/>
    <col min="8483" max="8484" width="2.625" style="30" customWidth="1"/>
    <col min="8485" max="8485" width="2.125" style="30" customWidth="1"/>
    <col min="8486" max="8487" width="2.625" style="30" customWidth="1"/>
    <col min="8488" max="8488" width="2.125" style="30" customWidth="1"/>
    <col min="8489" max="8490" width="2.625" style="30" customWidth="1"/>
    <col min="8491" max="8491" width="2.125" style="30" customWidth="1"/>
    <col min="8492" max="8493" width="2.625" style="30" customWidth="1"/>
    <col min="8494" max="8494" width="2.125" style="30" customWidth="1"/>
    <col min="8495" max="8496" width="2.625" style="30" customWidth="1"/>
    <col min="8497" max="8706" width="3.125" style="30"/>
    <col min="8707" max="8707" width="2.625" style="30" customWidth="1"/>
    <col min="8708" max="8709" width="2.75" style="30" customWidth="1"/>
    <col min="8710" max="8710" width="2.5" style="30" customWidth="1"/>
    <col min="8711" max="8713" width="1.25" style="30" customWidth="1"/>
    <col min="8714" max="8714" width="2.5" style="30" customWidth="1"/>
    <col min="8715" max="8718" width="1.25" style="30" customWidth="1"/>
    <col min="8719" max="8719" width="2.5" style="30" customWidth="1"/>
    <col min="8720" max="8720" width="1.25" style="30" customWidth="1"/>
    <col min="8721" max="8722" width="0.625" style="30" customWidth="1"/>
    <col min="8723" max="8723" width="1.25" style="30" customWidth="1"/>
    <col min="8724" max="8724" width="2.5" style="30" customWidth="1"/>
    <col min="8725" max="8728" width="1.25" style="30" customWidth="1"/>
    <col min="8729" max="8729" width="2.5" style="30" customWidth="1"/>
    <col min="8730" max="8732" width="1.25" style="30" customWidth="1"/>
    <col min="8733" max="8733" width="2.5" style="30" customWidth="1"/>
    <col min="8734" max="8734" width="1.875" style="30" customWidth="1"/>
    <col min="8735" max="8737" width="3.125" style="30" customWidth="1"/>
    <col min="8738" max="8738" width="2.125" style="30" customWidth="1"/>
    <col min="8739" max="8740" width="2.625" style="30" customWidth="1"/>
    <col min="8741" max="8741" width="2.125" style="30" customWidth="1"/>
    <col min="8742" max="8743" width="2.625" style="30" customWidth="1"/>
    <col min="8744" max="8744" width="2.125" style="30" customWidth="1"/>
    <col min="8745" max="8746" width="2.625" style="30" customWidth="1"/>
    <col min="8747" max="8747" width="2.125" style="30" customWidth="1"/>
    <col min="8748" max="8749" width="2.625" style="30" customWidth="1"/>
    <col min="8750" max="8750" width="2.125" style="30" customWidth="1"/>
    <col min="8751" max="8752" width="2.625" style="30" customWidth="1"/>
    <col min="8753" max="8962" width="3.125" style="30"/>
    <col min="8963" max="8963" width="2.625" style="30" customWidth="1"/>
    <col min="8964" max="8965" width="2.75" style="30" customWidth="1"/>
    <col min="8966" max="8966" width="2.5" style="30" customWidth="1"/>
    <col min="8967" max="8969" width="1.25" style="30" customWidth="1"/>
    <col min="8970" max="8970" width="2.5" style="30" customWidth="1"/>
    <col min="8971" max="8974" width="1.25" style="30" customWidth="1"/>
    <col min="8975" max="8975" width="2.5" style="30" customWidth="1"/>
    <col min="8976" max="8976" width="1.25" style="30" customWidth="1"/>
    <col min="8977" max="8978" width="0.625" style="30" customWidth="1"/>
    <col min="8979" max="8979" width="1.25" style="30" customWidth="1"/>
    <col min="8980" max="8980" width="2.5" style="30" customWidth="1"/>
    <col min="8981" max="8984" width="1.25" style="30" customWidth="1"/>
    <col min="8985" max="8985" width="2.5" style="30" customWidth="1"/>
    <col min="8986" max="8988" width="1.25" style="30" customWidth="1"/>
    <col min="8989" max="8989" width="2.5" style="30" customWidth="1"/>
    <col min="8990" max="8990" width="1.875" style="30" customWidth="1"/>
    <col min="8991" max="8993" width="3.125" style="30" customWidth="1"/>
    <col min="8994" max="8994" width="2.125" style="30" customWidth="1"/>
    <col min="8995" max="8996" width="2.625" style="30" customWidth="1"/>
    <col min="8997" max="8997" width="2.125" style="30" customWidth="1"/>
    <col min="8998" max="8999" width="2.625" style="30" customWidth="1"/>
    <col min="9000" max="9000" width="2.125" style="30" customWidth="1"/>
    <col min="9001" max="9002" width="2.625" style="30" customWidth="1"/>
    <col min="9003" max="9003" width="2.125" style="30" customWidth="1"/>
    <col min="9004" max="9005" width="2.625" style="30" customWidth="1"/>
    <col min="9006" max="9006" width="2.125" style="30" customWidth="1"/>
    <col min="9007" max="9008" width="2.625" style="30" customWidth="1"/>
    <col min="9009" max="9218" width="3.125" style="30"/>
    <col min="9219" max="9219" width="2.625" style="30" customWidth="1"/>
    <col min="9220" max="9221" width="2.75" style="30" customWidth="1"/>
    <col min="9222" max="9222" width="2.5" style="30" customWidth="1"/>
    <col min="9223" max="9225" width="1.25" style="30" customWidth="1"/>
    <col min="9226" max="9226" width="2.5" style="30" customWidth="1"/>
    <col min="9227" max="9230" width="1.25" style="30" customWidth="1"/>
    <col min="9231" max="9231" width="2.5" style="30" customWidth="1"/>
    <col min="9232" max="9232" width="1.25" style="30" customWidth="1"/>
    <col min="9233" max="9234" width="0.625" style="30" customWidth="1"/>
    <col min="9235" max="9235" width="1.25" style="30" customWidth="1"/>
    <col min="9236" max="9236" width="2.5" style="30" customWidth="1"/>
    <col min="9237" max="9240" width="1.25" style="30" customWidth="1"/>
    <col min="9241" max="9241" width="2.5" style="30" customWidth="1"/>
    <col min="9242" max="9244" width="1.25" style="30" customWidth="1"/>
    <col min="9245" max="9245" width="2.5" style="30" customWidth="1"/>
    <col min="9246" max="9246" width="1.875" style="30" customWidth="1"/>
    <col min="9247" max="9249" width="3.125" style="30" customWidth="1"/>
    <col min="9250" max="9250" width="2.125" style="30" customWidth="1"/>
    <col min="9251" max="9252" width="2.625" style="30" customWidth="1"/>
    <col min="9253" max="9253" width="2.125" style="30" customWidth="1"/>
    <col min="9254" max="9255" width="2.625" style="30" customWidth="1"/>
    <col min="9256" max="9256" width="2.125" style="30" customWidth="1"/>
    <col min="9257" max="9258" width="2.625" style="30" customWidth="1"/>
    <col min="9259" max="9259" width="2.125" style="30" customWidth="1"/>
    <col min="9260" max="9261" width="2.625" style="30" customWidth="1"/>
    <col min="9262" max="9262" width="2.125" style="30" customWidth="1"/>
    <col min="9263" max="9264" width="2.625" style="30" customWidth="1"/>
    <col min="9265" max="9474" width="3.125" style="30"/>
    <col min="9475" max="9475" width="2.625" style="30" customWidth="1"/>
    <col min="9476" max="9477" width="2.75" style="30" customWidth="1"/>
    <col min="9478" max="9478" width="2.5" style="30" customWidth="1"/>
    <col min="9479" max="9481" width="1.25" style="30" customWidth="1"/>
    <col min="9482" max="9482" width="2.5" style="30" customWidth="1"/>
    <col min="9483" max="9486" width="1.25" style="30" customWidth="1"/>
    <col min="9487" max="9487" width="2.5" style="30" customWidth="1"/>
    <col min="9488" max="9488" width="1.25" style="30" customWidth="1"/>
    <col min="9489" max="9490" width="0.625" style="30" customWidth="1"/>
    <col min="9491" max="9491" width="1.25" style="30" customWidth="1"/>
    <col min="9492" max="9492" width="2.5" style="30" customWidth="1"/>
    <col min="9493" max="9496" width="1.25" style="30" customWidth="1"/>
    <col min="9497" max="9497" width="2.5" style="30" customWidth="1"/>
    <col min="9498" max="9500" width="1.25" style="30" customWidth="1"/>
    <col min="9501" max="9501" width="2.5" style="30" customWidth="1"/>
    <col min="9502" max="9502" width="1.875" style="30" customWidth="1"/>
    <col min="9503" max="9505" width="3.125" style="30" customWidth="1"/>
    <col min="9506" max="9506" width="2.125" style="30" customWidth="1"/>
    <col min="9507" max="9508" width="2.625" style="30" customWidth="1"/>
    <col min="9509" max="9509" width="2.125" style="30" customWidth="1"/>
    <col min="9510" max="9511" width="2.625" style="30" customWidth="1"/>
    <col min="9512" max="9512" width="2.125" style="30" customWidth="1"/>
    <col min="9513" max="9514" width="2.625" style="30" customWidth="1"/>
    <col min="9515" max="9515" width="2.125" style="30" customWidth="1"/>
    <col min="9516" max="9517" width="2.625" style="30" customWidth="1"/>
    <col min="9518" max="9518" width="2.125" style="30" customWidth="1"/>
    <col min="9519" max="9520" width="2.625" style="30" customWidth="1"/>
    <col min="9521" max="9730" width="3.125" style="30"/>
    <col min="9731" max="9731" width="2.625" style="30" customWidth="1"/>
    <col min="9732" max="9733" width="2.75" style="30" customWidth="1"/>
    <col min="9734" max="9734" width="2.5" style="30" customWidth="1"/>
    <col min="9735" max="9737" width="1.25" style="30" customWidth="1"/>
    <col min="9738" max="9738" width="2.5" style="30" customWidth="1"/>
    <col min="9739" max="9742" width="1.25" style="30" customWidth="1"/>
    <col min="9743" max="9743" width="2.5" style="30" customWidth="1"/>
    <col min="9744" max="9744" width="1.25" style="30" customWidth="1"/>
    <col min="9745" max="9746" width="0.625" style="30" customWidth="1"/>
    <col min="9747" max="9747" width="1.25" style="30" customWidth="1"/>
    <col min="9748" max="9748" width="2.5" style="30" customWidth="1"/>
    <col min="9749" max="9752" width="1.25" style="30" customWidth="1"/>
    <col min="9753" max="9753" width="2.5" style="30" customWidth="1"/>
    <col min="9754" max="9756" width="1.25" style="30" customWidth="1"/>
    <col min="9757" max="9757" width="2.5" style="30" customWidth="1"/>
    <col min="9758" max="9758" width="1.875" style="30" customWidth="1"/>
    <col min="9759" max="9761" width="3.125" style="30" customWidth="1"/>
    <col min="9762" max="9762" width="2.125" style="30" customWidth="1"/>
    <col min="9763" max="9764" width="2.625" style="30" customWidth="1"/>
    <col min="9765" max="9765" width="2.125" style="30" customWidth="1"/>
    <col min="9766" max="9767" width="2.625" style="30" customWidth="1"/>
    <col min="9768" max="9768" width="2.125" style="30" customWidth="1"/>
    <col min="9769" max="9770" width="2.625" style="30" customWidth="1"/>
    <col min="9771" max="9771" width="2.125" style="30" customWidth="1"/>
    <col min="9772" max="9773" width="2.625" style="30" customWidth="1"/>
    <col min="9774" max="9774" width="2.125" style="30" customWidth="1"/>
    <col min="9775" max="9776" width="2.625" style="30" customWidth="1"/>
    <col min="9777" max="9986" width="3.125" style="30"/>
    <col min="9987" max="9987" width="2.625" style="30" customWidth="1"/>
    <col min="9988" max="9989" width="2.75" style="30" customWidth="1"/>
    <col min="9990" max="9990" width="2.5" style="30" customWidth="1"/>
    <col min="9991" max="9993" width="1.25" style="30" customWidth="1"/>
    <col min="9994" max="9994" width="2.5" style="30" customWidth="1"/>
    <col min="9995" max="9998" width="1.25" style="30" customWidth="1"/>
    <col min="9999" max="9999" width="2.5" style="30" customWidth="1"/>
    <col min="10000" max="10000" width="1.25" style="30" customWidth="1"/>
    <col min="10001" max="10002" width="0.625" style="30" customWidth="1"/>
    <col min="10003" max="10003" width="1.25" style="30" customWidth="1"/>
    <col min="10004" max="10004" width="2.5" style="30" customWidth="1"/>
    <col min="10005" max="10008" width="1.25" style="30" customWidth="1"/>
    <col min="10009" max="10009" width="2.5" style="30" customWidth="1"/>
    <col min="10010" max="10012" width="1.25" style="30" customWidth="1"/>
    <col min="10013" max="10013" width="2.5" style="30" customWidth="1"/>
    <col min="10014" max="10014" width="1.875" style="30" customWidth="1"/>
    <col min="10015" max="10017" width="3.125" style="30" customWidth="1"/>
    <col min="10018" max="10018" width="2.125" style="30" customWidth="1"/>
    <col min="10019" max="10020" width="2.625" style="30" customWidth="1"/>
    <col min="10021" max="10021" width="2.125" style="30" customWidth="1"/>
    <col min="10022" max="10023" width="2.625" style="30" customWidth="1"/>
    <col min="10024" max="10024" width="2.125" style="30" customWidth="1"/>
    <col min="10025" max="10026" width="2.625" style="30" customWidth="1"/>
    <col min="10027" max="10027" width="2.125" style="30" customWidth="1"/>
    <col min="10028" max="10029" width="2.625" style="30" customWidth="1"/>
    <col min="10030" max="10030" width="2.125" style="30" customWidth="1"/>
    <col min="10031" max="10032" width="2.625" style="30" customWidth="1"/>
    <col min="10033" max="10242" width="3.125" style="30"/>
    <col min="10243" max="10243" width="2.625" style="30" customWidth="1"/>
    <col min="10244" max="10245" width="2.75" style="30" customWidth="1"/>
    <col min="10246" max="10246" width="2.5" style="30" customWidth="1"/>
    <col min="10247" max="10249" width="1.25" style="30" customWidth="1"/>
    <col min="10250" max="10250" width="2.5" style="30" customWidth="1"/>
    <col min="10251" max="10254" width="1.25" style="30" customWidth="1"/>
    <col min="10255" max="10255" width="2.5" style="30" customWidth="1"/>
    <col min="10256" max="10256" width="1.25" style="30" customWidth="1"/>
    <col min="10257" max="10258" width="0.625" style="30" customWidth="1"/>
    <col min="10259" max="10259" width="1.25" style="30" customWidth="1"/>
    <col min="10260" max="10260" width="2.5" style="30" customWidth="1"/>
    <col min="10261" max="10264" width="1.25" style="30" customWidth="1"/>
    <col min="10265" max="10265" width="2.5" style="30" customWidth="1"/>
    <col min="10266" max="10268" width="1.25" style="30" customWidth="1"/>
    <col min="10269" max="10269" width="2.5" style="30" customWidth="1"/>
    <col min="10270" max="10270" width="1.875" style="30" customWidth="1"/>
    <col min="10271" max="10273" width="3.125" style="30" customWidth="1"/>
    <col min="10274" max="10274" width="2.125" style="30" customWidth="1"/>
    <col min="10275" max="10276" width="2.625" style="30" customWidth="1"/>
    <col min="10277" max="10277" width="2.125" style="30" customWidth="1"/>
    <col min="10278" max="10279" width="2.625" style="30" customWidth="1"/>
    <col min="10280" max="10280" width="2.125" style="30" customWidth="1"/>
    <col min="10281" max="10282" width="2.625" style="30" customWidth="1"/>
    <col min="10283" max="10283" width="2.125" style="30" customWidth="1"/>
    <col min="10284" max="10285" width="2.625" style="30" customWidth="1"/>
    <col min="10286" max="10286" width="2.125" style="30" customWidth="1"/>
    <col min="10287" max="10288" width="2.625" style="30" customWidth="1"/>
    <col min="10289" max="10498" width="3.125" style="30"/>
    <col min="10499" max="10499" width="2.625" style="30" customWidth="1"/>
    <col min="10500" max="10501" width="2.75" style="30" customWidth="1"/>
    <col min="10502" max="10502" width="2.5" style="30" customWidth="1"/>
    <col min="10503" max="10505" width="1.25" style="30" customWidth="1"/>
    <col min="10506" max="10506" width="2.5" style="30" customWidth="1"/>
    <col min="10507" max="10510" width="1.25" style="30" customWidth="1"/>
    <col min="10511" max="10511" width="2.5" style="30" customWidth="1"/>
    <col min="10512" max="10512" width="1.25" style="30" customWidth="1"/>
    <col min="10513" max="10514" width="0.625" style="30" customWidth="1"/>
    <col min="10515" max="10515" width="1.25" style="30" customWidth="1"/>
    <col min="10516" max="10516" width="2.5" style="30" customWidth="1"/>
    <col min="10517" max="10520" width="1.25" style="30" customWidth="1"/>
    <col min="10521" max="10521" width="2.5" style="30" customWidth="1"/>
    <col min="10522" max="10524" width="1.25" style="30" customWidth="1"/>
    <col min="10525" max="10525" width="2.5" style="30" customWidth="1"/>
    <col min="10526" max="10526" width="1.875" style="30" customWidth="1"/>
    <col min="10527" max="10529" width="3.125" style="30" customWidth="1"/>
    <col min="10530" max="10530" width="2.125" style="30" customWidth="1"/>
    <col min="10531" max="10532" width="2.625" style="30" customWidth="1"/>
    <col min="10533" max="10533" width="2.125" style="30" customWidth="1"/>
    <col min="10534" max="10535" width="2.625" style="30" customWidth="1"/>
    <col min="10536" max="10536" width="2.125" style="30" customWidth="1"/>
    <col min="10537" max="10538" width="2.625" style="30" customWidth="1"/>
    <col min="10539" max="10539" width="2.125" style="30" customWidth="1"/>
    <col min="10540" max="10541" width="2.625" style="30" customWidth="1"/>
    <col min="10542" max="10542" width="2.125" style="30" customWidth="1"/>
    <col min="10543" max="10544" width="2.625" style="30" customWidth="1"/>
    <col min="10545" max="10754" width="3.125" style="30"/>
    <col min="10755" max="10755" width="2.625" style="30" customWidth="1"/>
    <col min="10756" max="10757" width="2.75" style="30" customWidth="1"/>
    <col min="10758" max="10758" width="2.5" style="30" customWidth="1"/>
    <col min="10759" max="10761" width="1.25" style="30" customWidth="1"/>
    <col min="10762" max="10762" width="2.5" style="30" customWidth="1"/>
    <col min="10763" max="10766" width="1.25" style="30" customWidth="1"/>
    <col min="10767" max="10767" width="2.5" style="30" customWidth="1"/>
    <col min="10768" max="10768" width="1.25" style="30" customWidth="1"/>
    <col min="10769" max="10770" width="0.625" style="30" customWidth="1"/>
    <col min="10771" max="10771" width="1.25" style="30" customWidth="1"/>
    <col min="10772" max="10772" width="2.5" style="30" customWidth="1"/>
    <col min="10773" max="10776" width="1.25" style="30" customWidth="1"/>
    <col min="10777" max="10777" width="2.5" style="30" customWidth="1"/>
    <col min="10778" max="10780" width="1.25" style="30" customWidth="1"/>
    <col min="10781" max="10781" width="2.5" style="30" customWidth="1"/>
    <col min="10782" max="10782" width="1.875" style="30" customWidth="1"/>
    <col min="10783" max="10785" width="3.125" style="30" customWidth="1"/>
    <col min="10786" max="10786" width="2.125" style="30" customWidth="1"/>
    <col min="10787" max="10788" width="2.625" style="30" customWidth="1"/>
    <col min="10789" max="10789" width="2.125" style="30" customWidth="1"/>
    <col min="10790" max="10791" width="2.625" style="30" customWidth="1"/>
    <col min="10792" max="10792" width="2.125" style="30" customWidth="1"/>
    <col min="10793" max="10794" width="2.625" style="30" customWidth="1"/>
    <col min="10795" max="10795" width="2.125" style="30" customWidth="1"/>
    <col min="10796" max="10797" width="2.625" style="30" customWidth="1"/>
    <col min="10798" max="10798" width="2.125" style="30" customWidth="1"/>
    <col min="10799" max="10800" width="2.625" style="30" customWidth="1"/>
    <col min="10801" max="11010" width="3.125" style="30"/>
    <col min="11011" max="11011" width="2.625" style="30" customWidth="1"/>
    <col min="11012" max="11013" width="2.75" style="30" customWidth="1"/>
    <col min="11014" max="11014" width="2.5" style="30" customWidth="1"/>
    <col min="11015" max="11017" width="1.25" style="30" customWidth="1"/>
    <col min="11018" max="11018" width="2.5" style="30" customWidth="1"/>
    <col min="11019" max="11022" width="1.25" style="30" customWidth="1"/>
    <col min="11023" max="11023" width="2.5" style="30" customWidth="1"/>
    <col min="11024" max="11024" width="1.25" style="30" customWidth="1"/>
    <col min="11025" max="11026" width="0.625" style="30" customWidth="1"/>
    <col min="11027" max="11027" width="1.25" style="30" customWidth="1"/>
    <col min="11028" max="11028" width="2.5" style="30" customWidth="1"/>
    <col min="11029" max="11032" width="1.25" style="30" customWidth="1"/>
    <col min="11033" max="11033" width="2.5" style="30" customWidth="1"/>
    <col min="11034" max="11036" width="1.25" style="30" customWidth="1"/>
    <col min="11037" max="11037" width="2.5" style="30" customWidth="1"/>
    <col min="11038" max="11038" width="1.875" style="30" customWidth="1"/>
    <col min="11039" max="11041" width="3.125" style="30" customWidth="1"/>
    <col min="11042" max="11042" width="2.125" style="30" customWidth="1"/>
    <col min="11043" max="11044" width="2.625" style="30" customWidth="1"/>
    <col min="11045" max="11045" width="2.125" style="30" customWidth="1"/>
    <col min="11046" max="11047" width="2.625" style="30" customWidth="1"/>
    <col min="11048" max="11048" width="2.125" style="30" customWidth="1"/>
    <col min="11049" max="11050" width="2.625" style="30" customWidth="1"/>
    <col min="11051" max="11051" width="2.125" style="30" customWidth="1"/>
    <col min="11052" max="11053" width="2.625" style="30" customWidth="1"/>
    <col min="11054" max="11054" width="2.125" style="30" customWidth="1"/>
    <col min="11055" max="11056" width="2.625" style="30" customWidth="1"/>
    <col min="11057" max="11266" width="3.125" style="30"/>
    <col min="11267" max="11267" width="2.625" style="30" customWidth="1"/>
    <col min="11268" max="11269" width="2.75" style="30" customWidth="1"/>
    <col min="11270" max="11270" width="2.5" style="30" customWidth="1"/>
    <col min="11271" max="11273" width="1.25" style="30" customWidth="1"/>
    <col min="11274" max="11274" width="2.5" style="30" customWidth="1"/>
    <col min="11275" max="11278" width="1.25" style="30" customWidth="1"/>
    <col min="11279" max="11279" width="2.5" style="30" customWidth="1"/>
    <col min="11280" max="11280" width="1.25" style="30" customWidth="1"/>
    <col min="11281" max="11282" width="0.625" style="30" customWidth="1"/>
    <col min="11283" max="11283" width="1.25" style="30" customWidth="1"/>
    <col min="11284" max="11284" width="2.5" style="30" customWidth="1"/>
    <col min="11285" max="11288" width="1.25" style="30" customWidth="1"/>
    <col min="11289" max="11289" width="2.5" style="30" customWidth="1"/>
    <col min="11290" max="11292" width="1.25" style="30" customWidth="1"/>
    <col min="11293" max="11293" width="2.5" style="30" customWidth="1"/>
    <col min="11294" max="11294" width="1.875" style="30" customWidth="1"/>
    <col min="11295" max="11297" width="3.125" style="30" customWidth="1"/>
    <col min="11298" max="11298" width="2.125" style="30" customWidth="1"/>
    <col min="11299" max="11300" width="2.625" style="30" customWidth="1"/>
    <col min="11301" max="11301" width="2.125" style="30" customWidth="1"/>
    <col min="11302" max="11303" width="2.625" style="30" customWidth="1"/>
    <col min="11304" max="11304" width="2.125" style="30" customWidth="1"/>
    <col min="11305" max="11306" width="2.625" style="30" customWidth="1"/>
    <col min="11307" max="11307" width="2.125" style="30" customWidth="1"/>
    <col min="11308" max="11309" width="2.625" style="30" customWidth="1"/>
    <col min="11310" max="11310" width="2.125" style="30" customWidth="1"/>
    <col min="11311" max="11312" width="2.625" style="30" customWidth="1"/>
    <col min="11313" max="11522" width="3.125" style="30"/>
    <col min="11523" max="11523" width="2.625" style="30" customWidth="1"/>
    <col min="11524" max="11525" width="2.75" style="30" customWidth="1"/>
    <col min="11526" max="11526" width="2.5" style="30" customWidth="1"/>
    <col min="11527" max="11529" width="1.25" style="30" customWidth="1"/>
    <col min="11530" max="11530" width="2.5" style="30" customWidth="1"/>
    <col min="11531" max="11534" width="1.25" style="30" customWidth="1"/>
    <col min="11535" max="11535" width="2.5" style="30" customWidth="1"/>
    <col min="11536" max="11536" width="1.25" style="30" customWidth="1"/>
    <col min="11537" max="11538" width="0.625" style="30" customWidth="1"/>
    <col min="11539" max="11539" width="1.25" style="30" customWidth="1"/>
    <col min="11540" max="11540" width="2.5" style="30" customWidth="1"/>
    <col min="11541" max="11544" width="1.25" style="30" customWidth="1"/>
    <col min="11545" max="11545" width="2.5" style="30" customWidth="1"/>
    <col min="11546" max="11548" width="1.25" style="30" customWidth="1"/>
    <col min="11549" max="11549" width="2.5" style="30" customWidth="1"/>
    <col min="11550" max="11550" width="1.875" style="30" customWidth="1"/>
    <col min="11551" max="11553" width="3.125" style="30" customWidth="1"/>
    <col min="11554" max="11554" width="2.125" style="30" customWidth="1"/>
    <col min="11555" max="11556" width="2.625" style="30" customWidth="1"/>
    <col min="11557" max="11557" width="2.125" style="30" customWidth="1"/>
    <col min="11558" max="11559" width="2.625" style="30" customWidth="1"/>
    <col min="11560" max="11560" width="2.125" style="30" customWidth="1"/>
    <col min="11561" max="11562" width="2.625" style="30" customWidth="1"/>
    <col min="11563" max="11563" width="2.125" style="30" customWidth="1"/>
    <col min="11564" max="11565" width="2.625" style="30" customWidth="1"/>
    <col min="11566" max="11566" width="2.125" style="30" customWidth="1"/>
    <col min="11567" max="11568" width="2.625" style="30" customWidth="1"/>
    <col min="11569" max="11778" width="3.125" style="30"/>
    <col min="11779" max="11779" width="2.625" style="30" customWidth="1"/>
    <col min="11780" max="11781" width="2.75" style="30" customWidth="1"/>
    <col min="11782" max="11782" width="2.5" style="30" customWidth="1"/>
    <col min="11783" max="11785" width="1.25" style="30" customWidth="1"/>
    <col min="11786" max="11786" width="2.5" style="30" customWidth="1"/>
    <col min="11787" max="11790" width="1.25" style="30" customWidth="1"/>
    <col min="11791" max="11791" width="2.5" style="30" customWidth="1"/>
    <col min="11792" max="11792" width="1.25" style="30" customWidth="1"/>
    <col min="11793" max="11794" width="0.625" style="30" customWidth="1"/>
    <col min="11795" max="11795" width="1.25" style="30" customWidth="1"/>
    <col min="11796" max="11796" width="2.5" style="30" customWidth="1"/>
    <col min="11797" max="11800" width="1.25" style="30" customWidth="1"/>
    <col min="11801" max="11801" width="2.5" style="30" customWidth="1"/>
    <col min="11802" max="11804" width="1.25" style="30" customWidth="1"/>
    <col min="11805" max="11805" width="2.5" style="30" customWidth="1"/>
    <col min="11806" max="11806" width="1.875" style="30" customWidth="1"/>
    <col min="11807" max="11809" width="3.125" style="30" customWidth="1"/>
    <col min="11810" max="11810" width="2.125" style="30" customWidth="1"/>
    <col min="11811" max="11812" width="2.625" style="30" customWidth="1"/>
    <col min="11813" max="11813" width="2.125" style="30" customWidth="1"/>
    <col min="11814" max="11815" width="2.625" style="30" customWidth="1"/>
    <col min="11816" max="11816" width="2.125" style="30" customWidth="1"/>
    <col min="11817" max="11818" width="2.625" style="30" customWidth="1"/>
    <col min="11819" max="11819" width="2.125" style="30" customWidth="1"/>
    <col min="11820" max="11821" width="2.625" style="30" customWidth="1"/>
    <col min="11822" max="11822" width="2.125" style="30" customWidth="1"/>
    <col min="11823" max="11824" width="2.625" style="30" customWidth="1"/>
    <col min="11825" max="12034" width="3.125" style="30"/>
    <col min="12035" max="12035" width="2.625" style="30" customWidth="1"/>
    <col min="12036" max="12037" width="2.75" style="30" customWidth="1"/>
    <col min="12038" max="12038" width="2.5" style="30" customWidth="1"/>
    <col min="12039" max="12041" width="1.25" style="30" customWidth="1"/>
    <col min="12042" max="12042" width="2.5" style="30" customWidth="1"/>
    <col min="12043" max="12046" width="1.25" style="30" customWidth="1"/>
    <col min="12047" max="12047" width="2.5" style="30" customWidth="1"/>
    <col min="12048" max="12048" width="1.25" style="30" customWidth="1"/>
    <col min="12049" max="12050" width="0.625" style="30" customWidth="1"/>
    <col min="12051" max="12051" width="1.25" style="30" customWidth="1"/>
    <col min="12052" max="12052" width="2.5" style="30" customWidth="1"/>
    <col min="12053" max="12056" width="1.25" style="30" customWidth="1"/>
    <col min="12057" max="12057" width="2.5" style="30" customWidth="1"/>
    <col min="12058" max="12060" width="1.25" style="30" customWidth="1"/>
    <col min="12061" max="12061" width="2.5" style="30" customWidth="1"/>
    <col min="12062" max="12062" width="1.875" style="30" customWidth="1"/>
    <col min="12063" max="12065" width="3.125" style="30" customWidth="1"/>
    <col min="12066" max="12066" width="2.125" style="30" customWidth="1"/>
    <col min="12067" max="12068" width="2.625" style="30" customWidth="1"/>
    <col min="12069" max="12069" width="2.125" style="30" customWidth="1"/>
    <col min="12070" max="12071" width="2.625" style="30" customWidth="1"/>
    <col min="12072" max="12072" width="2.125" style="30" customWidth="1"/>
    <col min="12073" max="12074" width="2.625" style="30" customWidth="1"/>
    <col min="12075" max="12075" width="2.125" style="30" customWidth="1"/>
    <col min="12076" max="12077" width="2.625" style="30" customWidth="1"/>
    <col min="12078" max="12078" width="2.125" style="30" customWidth="1"/>
    <col min="12079" max="12080" width="2.625" style="30" customWidth="1"/>
    <col min="12081" max="12290" width="3.125" style="30"/>
    <col min="12291" max="12291" width="2.625" style="30" customWidth="1"/>
    <col min="12292" max="12293" width="2.75" style="30" customWidth="1"/>
    <col min="12294" max="12294" width="2.5" style="30" customWidth="1"/>
    <col min="12295" max="12297" width="1.25" style="30" customWidth="1"/>
    <col min="12298" max="12298" width="2.5" style="30" customWidth="1"/>
    <col min="12299" max="12302" width="1.25" style="30" customWidth="1"/>
    <col min="12303" max="12303" width="2.5" style="30" customWidth="1"/>
    <col min="12304" max="12304" width="1.25" style="30" customWidth="1"/>
    <col min="12305" max="12306" width="0.625" style="30" customWidth="1"/>
    <col min="12307" max="12307" width="1.25" style="30" customWidth="1"/>
    <col min="12308" max="12308" width="2.5" style="30" customWidth="1"/>
    <col min="12309" max="12312" width="1.25" style="30" customWidth="1"/>
    <col min="12313" max="12313" width="2.5" style="30" customWidth="1"/>
    <col min="12314" max="12316" width="1.25" style="30" customWidth="1"/>
    <col min="12317" max="12317" width="2.5" style="30" customWidth="1"/>
    <col min="12318" max="12318" width="1.875" style="30" customWidth="1"/>
    <col min="12319" max="12321" width="3.125" style="30" customWidth="1"/>
    <col min="12322" max="12322" width="2.125" style="30" customWidth="1"/>
    <col min="12323" max="12324" width="2.625" style="30" customWidth="1"/>
    <col min="12325" max="12325" width="2.125" style="30" customWidth="1"/>
    <col min="12326" max="12327" width="2.625" style="30" customWidth="1"/>
    <col min="12328" max="12328" width="2.125" style="30" customWidth="1"/>
    <col min="12329" max="12330" width="2.625" style="30" customWidth="1"/>
    <col min="12331" max="12331" width="2.125" style="30" customWidth="1"/>
    <col min="12332" max="12333" width="2.625" style="30" customWidth="1"/>
    <col min="12334" max="12334" width="2.125" style="30" customWidth="1"/>
    <col min="12335" max="12336" width="2.625" style="30" customWidth="1"/>
    <col min="12337" max="12546" width="3.125" style="30"/>
    <col min="12547" max="12547" width="2.625" style="30" customWidth="1"/>
    <col min="12548" max="12549" width="2.75" style="30" customWidth="1"/>
    <col min="12550" max="12550" width="2.5" style="30" customWidth="1"/>
    <col min="12551" max="12553" width="1.25" style="30" customWidth="1"/>
    <col min="12554" max="12554" width="2.5" style="30" customWidth="1"/>
    <col min="12555" max="12558" width="1.25" style="30" customWidth="1"/>
    <col min="12559" max="12559" width="2.5" style="30" customWidth="1"/>
    <col min="12560" max="12560" width="1.25" style="30" customWidth="1"/>
    <col min="12561" max="12562" width="0.625" style="30" customWidth="1"/>
    <col min="12563" max="12563" width="1.25" style="30" customWidth="1"/>
    <col min="12564" max="12564" width="2.5" style="30" customWidth="1"/>
    <col min="12565" max="12568" width="1.25" style="30" customWidth="1"/>
    <col min="12569" max="12569" width="2.5" style="30" customWidth="1"/>
    <col min="12570" max="12572" width="1.25" style="30" customWidth="1"/>
    <col min="12573" max="12573" width="2.5" style="30" customWidth="1"/>
    <col min="12574" max="12574" width="1.875" style="30" customWidth="1"/>
    <col min="12575" max="12577" width="3.125" style="30" customWidth="1"/>
    <col min="12578" max="12578" width="2.125" style="30" customWidth="1"/>
    <col min="12579" max="12580" width="2.625" style="30" customWidth="1"/>
    <col min="12581" max="12581" width="2.125" style="30" customWidth="1"/>
    <col min="12582" max="12583" width="2.625" style="30" customWidth="1"/>
    <col min="12584" max="12584" width="2.125" style="30" customWidth="1"/>
    <col min="12585" max="12586" width="2.625" style="30" customWidth="1"/>
    <col min="12587" max="12587" width="2.125" style="30" customWidth="1"/>
    <col min="12588" max="12589" width="2.625" style="30" customWidth="1"/>
    <col min="12590" max="12590" width="2.125" style="30" customWidth="1"/>
    <col min="12591" max="12592" width="2.625" style="30" customWidth="1"/>
    <col min="12593" max="12802" width="3.125" style="30"/>
    <col min="12803" max="12803" width="2.625" style="30" customWidth="1"/>
    <col min="12804" max="12805" width="2.75" style="30" customWidth="1"/>
    <col min="12806" max="12806" width="2.5" style="30" customWidth="1"/>
    <col min="12807" max="12809" width="1.25" style="30" customWidth="1"/>
    <col min="12810" max="12810" width="2.5" style="30" customWidth="1"/>
    <col min="12811" max="12814" width="1.25" style="30" customWidth="1"/>
    <col min="12815" max="12815" width="2.5" style="30" customWidth="1"/>
    <col min="12816" max="12816" width="1.25" style="30" customWidth="1"/>
    <col min="12817" max="12818" width="0.625" style="30" customWidth="1"/>
    <col min="12819" max="12819" width="1.25" style="30" customWidth="1"/>
    <col min="12820" max="12820" width="2.5" style="30" customWidth="1"/>
    <col min="12821" max="12824" width="1.25" style="30" customWidth="1"/>
    <col min="12825" max="12825" width="2.5" style="30" customWidth="1"/>
    <col min="12826" max="12828" width="1.25" style="30" customWidth="1"/>
    <col min="12829" max="12829" width="2.5" style="30" customWidth="1"/>
    <col min="12830" max="12830" width="1.875" style="30" customWidth="1"/>
    <col min="12831" max="12833" width="3.125" style="30" customWidth="1"/>
    <col min="12834" max="12834" width="2.125" style="30" customWidth="1"/>
    <col min="12835" max="12836" width="2.625" style="30" customWidth="1"/>
    <col min="12837" max="12837" width="2.125" style="30" customWidth="1"/>
    <col min="12838" max="12839" width="2.625" style="30" customWidth="1"/>
    <col min="12840" max="12840" width="2.125" style="30" customWidth="1"/>
    <col min="12841" max="12842" width="2.625" style="30" customWidth="1"/>
    <col min="12843" max="12843" width="2.125" style="30" customWidth="1"/>
    <col min="12844" max="12845" width="2.625" style="30" customWidth="1"/>
    <col min="12846" max="12846" width="2.125" style="30" customWidth="1"/>
    <col min="12847" max="12848" width="2.625" style="30" customWidth="1"/>
    <col min="12849" max="13058" width="3.125" style="30"/>
    <col min="13059" max="13059" width="2.625" style="30" customWidth="1"/>
    <col min="13060" max="13061" width="2.75" style="30" customWidth="1"/>
    <col min="13062" max="13062" width="2.5" style="30" customWidth="1"/>
    <col min="13063" max="13065" width="1.25" style="30" customWidth="1"/>
    <col min="13066" max="13066" width="2.5" style="30" customWidth="1"/>
    <col min="13067" max="13070" width="1.25" style="30" customWidth="1"/>
    <col min="13071" max="13071" width="2.5" style="30" customWidth="1"/>
    <col min="13072" max="13072" width="1.25" style="30" customWidth="1"/>
    <col min="13073" max="13074" width="0.625" style="30" customWidth="1"/>
    <col min="13075" max="13075" width="1.25" style="30" customWidth="1"/>
    <col min="13076" max="13076" width="2.5" style="30" customWidth="1"/>
    <col min="13077" max="13080" width="1.25" style="30" customWidth="1"/>
    <col min="13081" max="13081" width="2.5" style="30" customWidth="1"/>
    <col min="13082" max="13084" width="1.25" style="30" customWidth="1"/>
    <col min="13085" max="13085" width="2.5" style="30" customWidth="1"/>
    <col min="13086" max="13086" width="1.875" style="30" customWidth="1"/>
    <col min="13087" max="13089" width="3.125" style="30" customWidth="1"/>
    <col min="13090" max="13090" width="2.125" style="30" customWidth="1"/>
    <col min="13091" max="13092" width="2.625" style="30" customWidth="1"/>
    <col min="13093" max="13093" width="2.125" style="30" customWidth="1"/>
    <col min="13094" max="13095" width="2.625" style="30" customWidth="1"/>
    <col min="13096" max="13096" width="2.125" style="30" customWidth="1"/>
    <col min="13097" max="13098" width="2.625" style="30" customWidth="1"/>
    <col min="13099" max="13099" width="2.125" style="30" customWidth="1"/>
    <col min="13100" max="13101" width="2.625" style="30" customWidth="1"/>
    <col min="13102" max="13102" width="2.125" style="30" customWidth="1"/>
    <col min="13103" max="13104" width="2.625" style="30" customWidth="1"/>
    <col min="13105" max="13314" width="3.125" style="30"/>
    <col min="13315" max="13315" width="2.625" style="30" customWidth="1"/>
    <col min="13316" max="13317" width="2.75" style="30" customWidth="1"/>
    <col min="13318" max="13318" width="2.5" style="30" customWidth="1"/>
    <col min="13319" max="13321" width="1.25" style="30" customWidth="1"/>
    <col min="13322" max="13322" width="2.5" style="30" customWidth="1"/>
    <col min="13323" max="13326" width="1.25" style="30" customWidth="1"/>
    <col min="13327" max="13327" width="2.5" style="30" customWidth="1"/>
    <col min="13328" max="13328" width="1.25" style="30" customWidth="1"/>
    <col min="13329" max="13330" width="0.625" style="30" customWidth="1"/>
    <col min="13331" max="13331" width="1.25" style="30" customWidth="1"/>
    <col min="13332" max="13332" width="2.5" style="30" customWidth="1"/>
    <col min="13333" max="13336" width="1.25" style="30" customWidth="1"/>
    <col min="13337" max="13337" width="2.5" style="30" customWidth="1"/>
    <col min="13338" max="13340" width="1.25" style="30" customWidth="1"/>
    <col min="13341" max="13341" width="2.5" style="30" customWidth="1"/>
    <col min="13342" max="13342" width="1.875" style="30" customWidth="1"/>
    <col min="13343" max="13345" width="3.125" style="30" customWidth="1"/>
    <col min="13346" max="13346" width="2.125" style="30" customWidth="1"/>
    <col min="13347" max="13348" width="2.625" style="30" customWidth="1"/>
    <col min="13349" max="13349" width="2.125" style="30" customWidth="1"/>
    <col min="13350" max="13351" width="2.625" style="30" customWidth="1"/>
    <col min="13352" max="13352" width="2.125" style="30" customWidth="1"/>
    <col min="13353" max="13354" width="2.625" style="30" customWidth="1"/>
    <col min="13355" max="13355" width="2.125" style="30" customWidth="1"/>
    <col min="13356" max="13357" width="2.625" style="30" customWidth="1"/>
    <col min="13358" max="13358" width="2.125" style="30" customWidth="1"/>
    <col min="13359" max="13360" width="2.625" style="30" customWidth="1"/>
    <col min="13361" max="13570" width="3.125" style="30"/>
    <col min="13571" max="13571" width="2.625" style="30" customWidth="1"/>
    <col min="13572" max="13573" width="2.75" style="30" customWidth="1"/>
    <col min="13574" max="13574" width="2.5" style="30" customWidth="1"/>
    <col min="13575" max="13577" width="1.25" style="30" customWidth="1"/>
    <col min="13578" max="13578" width="2.5" style="30" customWidth="1"/>
    <col min="13579" max="13582" width="1.25" style="30" customWidth="1"/>
    <col min="13583" max="13583" width="2.5" style="30" customWidth="1"/>
    <col min="13584" max="13584" width="1.25" style="30" customWidth="1"/>
    <col min="13585" max="13586" width="0.625" style="30" customWidth="1"/>
    <col min="13587" max="13587" width="1.25" style="30" customWidth="1"/>
    <col min="13588" max="13588" width="2.5" style="30" customWidth="1"/>
    <col min="13589" max="13592" width="1.25" style="30" customWidth="1"/>
    <col min="13593" max="13593" width="2.5" style="30" customWidth="1"/>
    <col min="13594" max="13596" width="1.25" style="30" customWidth="1"/>
    <col min="13597" max="13597" width="2.5" style="30" customWidth="1"/>
    <col min="13598" max="13598" width="1.875" style="30" customWidth="1"/>
    <col min="13599" max="13601" width="3.125" style="30" customWidth="1"/>
    <col min="13602" max="13602" width="2.125" style="30" customWidth="1"/>
    <col min="13603" max="13604" width="2.625" style="30" customWidth="1"/>
    <col min="13605" max="13605" width="2.125" style="30" customWidth="1"/>
    <col min="13606" max="13607" width="2.625" style="30" customWidth="1"/>
    <col min="13608" max="13608" width="2.125" style="30" customWidth="1"/>
    <col min="13609" max="13610" width="2.625" style="30" customWidth="1"/>
    <col min="13611" max="13611" width="2.125" style="30" customWidth="1"/>
    <col min="13612" max="13613" width="2.625" style="30" customWidth="1"/>
    <col min="13614" max="13614" width="2.125" style="30" customWidth="1"/>
    <col min="13615" max="13616" width="2.625" style="30" customWidth="1"/>
    <col min="13617" max="13826" width="3.125" style="30"/>
    <col min="13827" max="13827" width="2.625" style="30" customWidth="1"/>
    <col min="13828" max="13829" width="2.75" style="30" customWidth="1"/>
    <col min="13830" max="13830" width="2.5" style="30" customWidth="1"/>
    <col min="13831" max="13833" width="1.25" style="30" customWidth="1"/>
    <col min="13834" max="13834" width="2.5" style="30" customWidth="1"/>
    <col min="13835" max="13838" width="1.25" style="30" customWidth="1"/>
    <col min="13839" max="13839" width="2.5" style="30" customWidth="1"/>
    <col min="13840" max="13840" width="1.25" style="30" customWidth="1"/>
    <col min="13841" max="13842" width="0.625" style="30" customWidth="1"/>
    <col min="13843" max="13843" width="1.25" style="30" customWidth="1"/>
    <col min="13844" max="13844" width="2.5" style="30" customWidth="1"/>
    <col min="13845" max="13848" width="1.25" style="30" customWidth="1"/>
    <col min="13849" max="13849" width="2.5" style="30" customWidth="1"/>
    <col min="13850" max="13852" width="1.25" style="30" customWidth="1"/>
    <col min="13853" max="13853" width="2.5" style="30" customWidth="1"/>
    <col min="13854" max="13854" width="1.875" style="30" customWidth="1"/>
    <col min="13855" max="13857" width="3.125" style="30" customWidth="1"/>
    <col min="13858" max="13858" width="2.125" style="30" customWidth="1"/>
    <col min="13859" max="13860" width="2.625" style="30" customWidth="1"/>
    <col min="13861" max="13861" width="2.125" style="30" customWidth="1"/>
    <col min="13862" max="13863" width="2.625" style="30" customWidth="1"/>
    <col min="13864" max="13864" width="2.125" style="30" customWidth="1"/>
    <col min="13865" max="13866" width="2.625" style="30" customWidth="1"/>
    <col min="13867" max="13867" width="2.125" style="30" customWidth="1"/>
    <col min="13868" max="13869" width="2.625" style="30" customWidth="1"/>
    <col min="13870" max="13870" width="2.125" style="30" customWidth="1"/>
    <col min="13871" max="13872" width="2.625" style="30" customWidth="1"/>
    <col min="13873" max="14082" width="3.125" style="30"/>
    <col min="14083" max="14083" width="2.625" style="30" customWidth="1"/>
    <col min="14084" max="14085" width="2.75" style="30" customWidth="1"/>
    <col min="14086" max="14086" width="2.5" style="30" customWidth="1"/>
    <col min="14087" max="14089" width="1.25" style="30" customWidth="1"/>
    <col min="14090" max="14090" width="2.5" style="30" customWidth="1"/>
    <col min="14091" max="14094" width="1.25" style="30" customWidth="1"/>
    <col min="14095" max="14095" width="2.5" style="30" customWidth="1"/>
    <col min="14096" max="14096" width="1.25" style="30" customWidth="1"/>
    <col min="14097" max="14098" width="0.625" style="30" customWidth="1"/>
    <col min="14099" max="14099" width="1.25" style="30" customWidth="1"/>
    <col min="14100" max="14100" width="2.5" style="30" customWidth="1"/>
    <col min="14101" max="14104" width="1.25" style="30" customWidth="1"/>
    <col min="14105" max="14105" width="2.5" style="30" customWidth="1"/>
    <col min="14106" max="14108" width="1.25" style="30" customWidth="1"/>
    <col min="14109" max="14109" width="2.5" style="30" customWidth="1"/>
    <col min="14110" max="14110" width="1.875" style="30" customWidth="1"/>
    <col min="14111" max="14113" width="3.125" style="30" customWidth="1"/>
    <col min="14114" max="14114" width="2.125" style="30" customWidth="1"/>
    <col min="14115" max="14116" width="2.625" style="30" customWidth="1"/>
    <col min="14117" max="14117" width="2.125" style="30" customWidth="1"/>
    <col min="14118" max="14119" width="2.625" style="30" customWidth="1"/>
    <col min="14120" max="14120" width="2.125" style="30" customWidth="1"/>
    <col min="14121" max="14122" width="2.625" style="30" customWidth="1"/>
    <col min="14123" max="14123" width="2.125" style="30" customWidth="1"/>
    <col min="14124" max="14125" width="2.625" style="30" customWidth="1"/>
    <col min="14126" max="14126" width="2.125" style="30" customWidth="1"/>
    <col min="14127" max="14128" width="2.625" style="30" customWidth="1"/>
    <col min="14129" max="14338" width="3.125" style="30"/>
    <col min="14339" max="14339" width="2.625" style="30" customWidth="1"/>
    <col min="14340" max="14341" width="2.75" style="30" customWidth="1"/>
    <col min="14342" max="14342" width="2.5" style="30" customWidth="1"/>
    <col min="14343" max="14345" width="1.25" style="30" customWidth="1"/>
    <col min="14346" max="14346" width="2.5" style="30" customWidth="1"/>
    <col min="14347" max="14350" width="1.25" style="30" customWidth="1"/>
    <col min="14351" max="14351" width="2.5" style="30" customWidth="1"/>
    <col min="14352" max="14352" width="1.25" style="30" customWidth="1"/>
    <col min="14353" max="14354" width="0.625" style="30" customWidth="1"/>
    <col min="14355" max="14355" width="1.25" style="30" customWidth="1"/>
    <col min="14356" max="14356" width="2.5" style="30" customWidth="1"/>
    <col min="14357" max="14360" width="1.25" style="30" customWidth="1"/>
    <col min="14361" max="14361" width="2.5" style="30" customWidth="1"/>
    <col min="14362" max="14364" width="1.25" style="30" customWidth="1"/>
    <col min="14365" max="14365" width="2.5" style="30" customWidth="1"/>
    <col min="14366" max="14366" width="1.875" style="30" customWidth="1"/>
    <col min="14367" max="14369" width="3.125" style="30" customWidth="1"/>
    <col min="14370" max="14370" width="2.125" style="30" customWidth="1"/>
    <col min="14371" max="14372" width="2.625" style="30" customWidth="1"/>
    <col min="14373" max="14373" width="2.125" style="30" customWidth="1"/>
    <col min="14374" max="14375" width="2.625" style="30" customWidth="1"/>
    <col min="14376" max="14376" width="2.125" style="30" customWidth="1"/>
    <col min="14377" max="14378" width="2.625" style="30" customWidth="1"/>
    <col min="14379" max="14379" width="2.125" style="30" customWidth="1"/>
    <col min="14380" max="14381" width="2.625" style="30" customWidth="1"/>
    <col min="14382" max="14382" width="2.125" style="30" customWidth="1"/>
    <col min="14383" max="14384" width="2.625" style="30" customWidth="1"/>
    <col min="14385" max="14594" width="3.125" style="30"/>
    <col min="14595" max="14595" width="2.625" style="30" customWidth="1"/>
    <col min="14596" max="14597" width="2.75" style="30" customWidth="1"/>
    <col min="14598" max="14598" width="2.5" style="30" customWidth="1"/>
    <col min="14599" max="14601" width="1.25" style="30" customWidth="1"/>
    <col min="14602" max="14602" width="2.5" style="30" customWidth="1"/>
    <col min="14603" max="14606" width="1.25" style="30" customWidth="1"/>
    <col min="14607" max="14607" width="2.5" style="30" customWidth="1"/>
    <col min="14608" max="14608" width="1.25" style="30" customWidth="1"/>
    <col min="14609" max="14610" width="0.625" style="30" customWidth="1"/>
    <col min="14611" max="14611" width="1.25" style="30" customWidth="1"/>
    <col min="14612" max="14612" width="2.5" style="30" customWidth="1"/>
    <col min="14613" max="14616" width="1.25" style="30" customWidth="1"/>
    <col min="14617" max="14617" width="2.5" style="30" customWidth="1"/>
    <col min="14618" max="14620" width="1.25" style="30" customWidth="1"/>
    <col min="14621" max="14621" width="2.5" style="30" customWidth="1"/>
    <col min="14622" max="14622" width="1.875" style="30" customWidth="1"/>
    <col min="14623" max="14625" width="3.125" style="30" customWidth="1"/>
    <col min="14626" max="14626" width="2.125" style="30" customWidth="1"/>
    <col min="14627" max="14628" width="2.625" style="30" customWidth="1"/>
    <col min="14629" max="14629" width="2.125" style="30" customWidth="1"/>
    <col min="14630" max="14631" width="2.625" style="30" customWidth="1"/>
    <col min="14632" max="14632" width="2.125" style="30" customWidth="1"/>
    <col min="14633" max="14634" width="2.625" style="30" customWidth="1"/>
    <col min="14635" max="14635" width="2.125" style="30" customWidth="1"/>
    <col min="14636" max="14637" width="2.625" style="30" customWidth="1"/>
    <col min="14638" max="14638" width="2.125" style="30" customWidth="1"/>
    <col min="14639" max="14640" width="2.625" style="30" customWidth="1"/>
    <col min="14641" max="14850" width="3.125" style="30"/>
    <col min="14851" max="14851" width="2.625" style="30" customWidth="1"/>
    <col min="14852" max="14853" width="2.75" style="30" customWidth="1"/>
    <col min="14854" max="14854" width="2.5" style="30" customWidth="1"/>
    <col min="14855" max="14857" width="1.25" style="30" customWidth="1"/>
    <col min="14858" max="14858" width="2.5" style="30" customWidth="1"/>
    <col min="14859" max="14862" width="1.25" style="30" customWidth="1"/>
    <col min="14863" max="14863" width="2.5" style="30" customWidth="1"/>
    <col min="14864" max="14864" width="1.25" style="30" customWidth="1"/>
    <col min="14865" max="14866" width="0.625" style="30" customWidth="1"/>
    <col min="14867" max="14867" width="1.25" style="30" customWidth="1"/>
    <col min="14868" max="14868" width="2.5" style="30" customWidth="1"/>
    <col min="14869" max="14872" width="1.25" style="30" customWidth="1"/>
    <col min="14873" max="14873" width="2.5" style="30" customWidth="1"/>
    <col min="14874" max="14876" width="1.25" style="30" customWidth="1"/>
    <col min="14877" max="14877" width="2.5" style="30" customWidth="1"/>
    <col min="14878" max="14878" width="1.875" style="30" customWidth="1"/>
    <col min="14879" max="14881" width="3.125" style="30" customWidth="1"/>
    <col min="14882" max="14882" width="2.125" style="30" customWidth="1"/>
    <col min="14883" max="14884" width="2.625" style="30" customWidth="1"/>
    <col min="14885" max="14885" width="2.125" style="30" customWidth="1"/>
    <col min="14886" max="14887" width="2.625" style="30" customWidth="1"/>
    <col min="14888" max="14888" width="2.125" style="30" customWidth="1"/>
    <col min="14889" max="14890" width="2.625" style="30" customWidth="1"/>
    <col min="14891" max="14891" width="2.125" style="30" customWidth="1"/>
    <col min="14892" max="14893" width="2.625" style="30" customWidth="1"/>
    <col min="14894" max="14894" width="2.125" style="30" customWidth="1"/>
    <col min="14895" max="14896" width="2.625" style="30" customWidth="1"/>
    <col min="14897" max="15106" width="3.125" style="30"/>
    <col min="15107" max="15107" width="2.625" style="30" customWidth="1"/>
    <col min="15108" max="15109" width="2.75" style="30" customWidth="1"/>
    <col min="15110" max="15110" width="2.5" style="30" customWidth="1"/>
    <col min="15111" max="15113" width="1.25" style="30" customWidth="1"/>
    <col min="15114" max="15114" width="2.5" style="30" customWidth="1"/>
    <col min="15115" max="15118" width="1.25" style="30" customWidth="1"/>
    <col min="15119" max="15119" width="2.5" style="30" customWidth="1"/>
    <col min="15120" max="15120" width="1.25" style="30" customWidth="1"/>
    <col min="15121" max="15122" width="0.625" style="30" customWidth="1"/>
    <col min="15123" max="15123" width="1.25" style="30" customWidth="1"/>
    <col min="15124" max="15124" width="2.5" style="30" customWidth="1"/>
    <col min="15125" max="15128" width="1.25" style="30" customWidth="1"/>
    <col min="15129" max="15129" width="2.5" style="30" customWidth="1"/>
    <col min="15130" max="15132" width="1.25" style="30" customWidth="1"/>
    <col min="15133" max="15133" width="2.5" style="30" customWidth="1"/>
    <col min="15134" max="15134" width="1.875" style="30" customWidth="1"/>
    <col min="15135" max="15137" width="3.125" style="30" customWidth="1"/>
    <col min="15138" max="15138" width="2.125" style="30" customWidth="1"/>
    <col min="15139" max="15140" width="2.625" style="30" customWidth="1"/>
    <col min="15141" max="15141" width="2.125" style="30" customWidth="1"/>
    <col min="15142" max="15143" width="2.625" style="30" customWidth="1"/>
    <col min="15144" max="15144" width="2.125" style="30" customWidth="1"/>
    <col min="15145" max="15146" width="2.625" style="30" customWidth="1"/>
    <col min="15147" max="15147" width="2.125" style="30" customWidth="1"/>
    <col min="15148" max="15149" width="2.625" style="30" customWidth="1"/>
    <col min="15150" max="15150" width="2.125" style="30" customWidth="1"/>
    <col min="15151" max="15152" width="2.625" style="30" customWidth="1"/>
    <col min="15153" max="15362" width="3.125" style="30"/>
    <col min="15363" max="15363" width="2.625" style="30" customWidth="1"/>
    <col min="15364" max="15365" width="2.75" style="30" customWidth="1"/>
    <col min="15366" max="15366" width="2.5" style="30" customWidth="1"/>
    <col min="15367" max="15369" width="1.25" style="30" customWidth="1"/>
    <col min="15370" max="15370" width="2.5" style="30" customWidth="1"/>
    <col min="15371" max="15374" width="1.25" style="30" customWidth="1"/>
    <col min="15375" max="15375" width="2.5" style="30" customWidth="1"/>
    <col min="15376" max="15376" width="1.25" style="30" customWidth="1"/>
    <col min="15377" max="15378" width="0.625" style="30" customWidth="1"/>
    <col min="15379" max="15379" width="1.25" style="30" customWidth="1"/>
    <col min="15380" max="15380" width="2.5" style="30" customWidth="1"/>
    <col min="15381" max="15384" width="1.25" style="30" customWidth="1"/>
    <col min="15385" max="15385" width="2.5" style="30" customWidth="1"/>
    <col min="15386" max="15388" width="1.25" style="30" customWidth="1"/>
    <col min="15389" max="15389" width="2.5" style="30" customWidth="1"/>
    <col min="15390" max="15390" width="1.875" style="30" customWidth="1"/>
    <col min="15391" max="15393" width="3.125" style="30" customWidth="1"/>
    <col min="15394" max="15394" width="2.125" style="30" customWidth="1"/>
    <col min="15395" max="15396" width="2.625" style="30" customWidth="1"/>
    <col min="15397" max="15397" width="2.125" style="30" customWidth="1"/>
    <col min="15398" max="15399" width="2.625" style="30" customWidth="1"/>
    <col min="15400" max="15400" width="2.125" style="30" customWidth="1"/>
    <col min="15401" max="15402" width="2.625" style="30" customWidth="1"/>
    <col min="15403" max="15403" width="2.125" style="30" customWidth="1"/>
    <col min="15404" max="15405" width="2.625" style="30" customWidth="1"/>
    <col min="15406" max="15406" width="2.125" style="30" customWidth="1"/>
    <col min="15407" max="15408" width="2.625" style="30" customWidth="1"/>
    <col min="15409" max="15618" width="3.125" style="30"/>
    <col min="15619" max="15619" width="2.625" style="30" customWidth="1"/>
    <col min="15620" max="15621" width="2.75" style="30" customWidth="1"/>
    <col min="15622" max="15622" width="2.5" style="30" customWidth="1"/>
    <col min="15623" max="15625" width="1.25" style="30" customWidth="1"/>
    <col min="15626" max="15626" width="2.5" style="30" customWidth="1"/>
    <col min="15627" max="15630" width="1.25" style="30" customWidth="1"/>
    <col min="15631" max="15631" width="2.5" style="30" customWidth="1"/>
    <col min="15632" max="15632" width="1.25" style="30" customWidth="1"/>
    <col min="15633" max="15634" width="0.625" style="30" customWidth="1"/>
    <col min="15635" max="15635" width="1.25" style="30" customWidth="1"/>
    <col min="15636" max="15636" width="2.5" style="30" customWidth="1"/>
    <col min="15637" max="15640" width="1.25" style="30" customWidth="1"/>
    <col min="15641" max="15641" width="2.5" style="30" customWidth="1"/>
    <col min="15642" max="15644" width="1.25" style="30" customWidth="1"/>
    <col min="15645" max="15645" width="2.5" style="30" customWidth="1"/>
    <col min="15646" max="15646" width="1.875" style="30" customWidth="1"/>
    <col min="15647" max="15649" width="3.125" style="30" customWidth="1"/>
    <col min="15650" max="15650" width="2.125" style="30" customWidth="1"/>
    <col min="15651" max="15652" width="2.625" style="30" customWidth="1"/>
    <col min="15653" max="15653" width="2.125" style="30" customWidth="1"/>
    <col min="15654" max="15655" width="2.625" style="30" customWidth="1"/>
    <col min="15656" max="15656" width="2.125" style="30" customWidth="1"/>
    <col min="15657" max="15658" width="2.625" style="30" customWidth="1"/>
    <col min="15659" max="15659" width="2.125" style="30" customWidth="1"/>
    <col min="15660" max="15661" width="2.625" style="30" customWidth="1"/>
    <col min="15662" max="15662" width="2.125" style="30" customWidth="1"/>
    <col min="15663" max="15664" width="2.625" style="30" customWidth="1"/>
    <col min="15665" max="15874" width="3.125" style="30"/>
    <col min="15875" max="15875" width="2.625" style="30" customWidth="1"/>
    <col min="15876" max="15877" width="2.75" style="30" customWidth="1"/>
    <col min="15878" max="15878" width="2.5" style="30" customWidth="1"/>
    <col min="15879" max="15881" width="1.25" style="30" customWidth="1"/>
    <col min="15882" max="15882" width="2.5" style="30" customWidth="1"/>
    <col min="15883" max="15886" width="1.25" style="30" customWidth="1"/>
    <col min="15887" max="15887" width="2.5" style="30" customWidth="1"/>
    <col min="15888" max="15888" width="1.25" style="30" customWidth="1"/>
    <col min="15889" max="15890" width="0.625" style="30" customWidth="1"/>
    <col min="15891" max="15891" width="1.25" style="30" customWidth="1"/>
    <col min="15892" max="15892" width="2.5" style="30" customWidth="1"/>
    <col min="15893" max="15896" width="1.25" style="30" customWidth="1"/>
    <col min="15897" max="15897" width="2.5" style="30" customWidth="1"/>
    <col min="15898" max="15900" width="1.25" style="30" customWidth="1"/>
    <col min="15901" max="15901" width="2.5" style="30" customWidth="1"/>
    <col min="15902" max="15902" width="1.875" style="30" customWidth="1"/>
    <col min="15903" max="15905" width="3.125" style="30" customWidth="1"/>
    <col min="15906" max="15906" width="2.125" style="30" customWidth="1"/>
    <col min="15907" max="15908" width="2.625" style="30" customWidth="1"/>
    <col min="15909" max="15909" width="2.125" style="30" customWidth="1"/>
    <col min="15910" max="15911" width="2.625" style="30" customWidth="1"/>
    <col min="15912" max="15912" width="2.125" style="30" customWidth="1"/>
    <col min="15913" max="15914" width="2.625" style="30" customWidth="1"/>
    <col min="15915" max="15915" width="2.125" style="30" customWidth="1"/>
    <col min="15916" max="15917" width="2.625" style="30" customWidth="1"/>
    <col min="15918" max="15918" width="2.125" style="30" customWidth="1"/>
    <col min="15919" max="15920" width="2.625" style="30" customWidth="1"/>
    <col min="15921" max="16130" width="3.125" style="30"/>
    <col min="16131" max="16131" width="2.625" style="30" customWidth="1"/>
    <col min="16132" max="16133" width="2.75" style="30" customWidth="1"/>
    <col min="16134" max="16134" width="2.5" style="30" customWidth="1"/>
    <col min="16135" max="16137" width="1.25" style="30" customWidth="1"/>
    <col min="16138" max="16138" width="2.5" style="30" customWidth="1"/>
    <col min="16139" max="16142" width="1.25" style="30" customWidth="1"/>
    <col min="16143" max="16143" width="2.5" style="30" customWidth="1"/>
    <col min="16144" max="16144" width="1.25" style="30" customWidth="1"/>
    <col min="16145" max="16146" width="0.625" style="30" customWidth="1"/>
    <col min="16147" max="16147" width="1.25" style="30" customWidth="1"/>
    <col min="16148" max="16148" width="2.5" style="30" customWidth="1"/>
    <col min="16149" max="16152" width="1.25" style="30" customWidth="1"/>
    <col min="16153" max="16153" width="2.5" style="30" customWidth="1"/>
    <col min="16154" max="16156" width="1.25" style="30" customWidth="1"/>
    <col min="16157" max="16157" width="2.5" style="30" customWidth="1"/>
    <col min="16158" max="16158" width="1.875" style="30" customWidth="1"/>
    <col min="16159" max="16161" width="3.125" style="30" customWidth="1"/>
    <col min="16162" max="16162" width="2.125" style="30" customWidth="1"/>
    <col min="16163" max="16164" width="2.625" style="30" customWidth="1"/>
    <col min="16165" max="16165" width="2.125" style="30" customWidth="1"/>
    <col min="16166" max="16167" width="2.625" style="30" customWidth="1"/>
    <col min="16168" max="16168" width="2.125" style="30" customWidth="1"/>
    <col min="16169" max="16170" width="2.625" style="30" customWidth="1"/>
    <col min="16171" max="16171" width="2.125" style="30" customWidth="1"/>
    <col min="16172" max="16173" width="2.625" style="30" customWidth="1"/>
    <col min="16174" max="16174" width="2.125" style="30" customWidth="1"/>
    <col min="16175" max="16176" width="2.625" style="30" customWidth="1"/>
    <col min="16177" max="16384" width="3.125" style="30"/>
  </cols>
  <sheetData>
    <row r="1" spans="1:49" ht="17.25">
      <c r="C1" s="536" t="s">
        <v>318</v>
      </c>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row>
    <row r="2" spans="1:49" ht="3.75" customHeight="1" thickBot="1"/>
    <row r="3" spans="1:49" ht="19.5" customHeight="1">
      <c r="C3" s="537" t="s">
        <v>42</v>
      </c>
      <c r="D3" s="538"/>
      <c r="E3" s="539"/>
      <c r="F3" s="456" t="str">
        <f>IF(基本情報!B3="","",基本情報!B3)</f>
        <v/>
      </c>
      <c r="G3" s="457"/>
      <c r="H3" s="457"/>
      <c r="I3" s="457"/>
      <c r="J3" s="457"/>
      <c r="K3" s="457"/>
      <c r="L3" s="457"/>
      <c r="M3" s="457"/>
      <c r="N3" s="457"/>
      <c r="O3" s="457"/>
      <c r="P3" s="457"/>
      <c r="Q3" s="457"/>
      <c r="R3" s="457"/>
      <c r="S3" s="457"/>
      <c r="T3" s="457"/>
      <c r="U3" s="457"/>
      <c r="V3" s="457"/>
      <c r="W3" s="457"/>
      <c r="X3" s="457"/>
      <c r="Y3" s="457"/>
      <c r="Z3" s="457"/>
      <c r="AA3" s="457"/>
      <c r="AB3" s="457"/>
      <c r="AC3" s="458"/>
      <c r="AE3" s="415" t="s">
        <v>43</v>
      </c>
      <c r="AF3" s="416"/>
      <c r="AG3" s="417"/>
      <c r="AH3" s="64"/>
      <c r="AI3" s="65"/>
      <c r="AJ3" s="451"/>
      <c r="AK3" s="451"/>
      <c r="AL3" s="451"/>
      <c r="AM3" s="451"/>
      <c r="AN3" s="451"/>
      <c r="AO3" s="451"/>
      <c r="AP3" s="65"/>
      <c r="AQ3" s="66"/>
      <c r="AR3" s="65" t="s">
        <v>77</v>
      </c>
      <c r="AS3" s="540"/>
      <c r="AT3" s="540"/>
      <c r="AU3" s="65" t="s">
        <v>45</v>
      </c>
      <c r="AV3" s="67" t="s">
        <v>46</v>
      </c>
      <c r="AW3" s="11"/>
    </row>
    <row r="4" spans="1:49" ht="7.5" customHeight="1">
      <c r="C4" s="508"/>
      <c r="D4" s="411"/>
      <c r="E4" s="509"/>
      <c r="F4" s="459"/>
      <c r="G4" s="460"/>
      <c r="H4" s="460"/>
      <c r="I4" s="460"/>
      <c r="J4" s="460"/>
      <c r="K4" s="460"/>
      <c r="L4" s="460"/>
      <c r="M4" s="460"/>
      <c r="N4" s="460"/>
      <c r="O4" s="460"/>
      <c r="P4" s="460"/>
      <c r="Q4" s="460"/>
      <c r="R4" s="460"/>
      <c r="S4" s="460"/>
      <c r="T4" s="460"/>
      <c r="U4" s="460"/>
      <c r="V4" s="460"/>
      <c r="W4" s="460"/>
      <c r="X4" s="460"/>
      <c r="Y4" s="460"/>
      <c r="Z4" s="460"/>
      <c r="AA4" s="460"/>
      <c r="AB4" s="460"/>
      <c r="AC4" s="461"/>
      <c r="AE4" s="418"/>
      <c r="AF4" s="419"/>
      <c r="AG4" s="420"/>
      <c r="AH4" s="68"/>
      <c r="AI4" s="69"/>
      <c r="AJ4" s="69"/>
      <c r="AK4" s="69"/>
      <c r="AL4" s="69"/>
      <c r="AM4" s="69"/>
      <c r="AN4" s="70"/>
      <c r="AO4" s="69"/>
      <c r="AP4" s="69"/>
      <c r="AQ4" s="69"/>
      <c r="AR4" s="69"/>
      <c r="AS4" s="69"/>
      <c r="AT4" s="69"/>
      <c r="AU4" s="69"/>
      <c r="AV4" s="71"/>
    </row>
    <row r="5" spans="1:49" ht="12" customHeight="1">
      <c r="C5" s="432" t="s">
        <v>78</v>
      </c>
      <c r="D5" s="433"/>
      <c r="E5" s="434"/>
      <c r="F5" s="43"/>
      <c r="G5" s="44"/>
      <c r="H5" s="44"/>
      <c r="I5" s="44"/>
      <c r="J5" s="528"/>
      <c r="K5" s="528"/>
      <c r="L5" s="528"/>
      <c r="M5" s="528"/>
      <c r="N5" s="528"/>
      <c r="O5" s="528"/>
      <c r="P5" s="528"/>
      <c r="Q5" s="528"/>
      <c r="R5" s="528"/>
      <c r="S5" s="528"/>
      <c r="T5" s="528"/>
      <c r="U5" s="528"/>
      <c r="V5" s="447" t="s">
        <v>79</v>
      </c>
      <c r="W5" s="442"/>
      <c r="X5" s="442"/>
      <c r="Y5" s="442"/>
      <c r="Z5" s="442"/>
      <c r="AA5" s="442" t="s">
        <v>80</v>
      </c>
      <c r="AB5" s="442"/>
      <c r="AC5" s="443"/>
      <c r="AE5" s="418"/>
      <c r="AF5" s="419"/>
      <c r="AG5" s="420"/>
      <c r="AH5" s="68"/>
      <c r="AI5" s="69"/>
      <c r="AJ5" s="544"/>
      <c r="AK5" s="544"/>
      <c r="AL5" s="544"/>
      <c r="AM5" s="544"/>
      <c r="AN5" s="544"/>
      <c r="AO5" s="544"/>
      <c r="AP5" s="69"/>
      <c r="AQ5" s="70"/>
      <c r="AR5" s="531" t="s">
        <v>49</v>
      </c>
      <c r="AS5" s="471"/>
      <c r="AT5" s="471"/>
      <c r="AU5" s="531" t="s">
        <v>45</v>
      </c>
      <c r="AV5" s="513" t="s">
        <v>46</v>
      </c>
    </row>
    <row r="6" spans="1:49" ht="7.5" customHeight="1">
      <c r="C6" s="541"/>
      <c r="D6" s="542"/>
      <c r="E6" s="543"/>
      <c r="F6" s="47"/>
      <c r="G6" s="48"/>
      <c r="H6" s="48"/>
      <c r="I6" s="48"/>
      <c r="J6" s="529"/>
      <c r="K6" s="529"/>
      <c r="L6" s="529"/>
      <c r="M6" s="529"/>
      <c r="N6" s="529"/>
      <c r="O6" s="529"/>
      <c r="P6" s="529"/>
      <c r="Q6" s="529"/>
      <c r="R6" s="529"/>
      <c r="S6" s="529"/>
      <c r="T6" s="529"/>
      <c r="U6" s="529"/>
      <c r="V6" s="448"/>
      <c r="W6" s="414"/>
      <c r="X6" s="414"/>
      <c r="Y6" s="414"/>
      <c r="Z6" s="414"/>
      <c r="AA6" s="414"/>
      <c r="AB6" s="414"/>
      <c r="AC6" s="444"/>
      <c r="AE6" s="418"/>
      <c r="AF6" s="419"/>
      <c r="AG6" s="420"/>
      <c r="AH6" s="68"/>
      <c r="AI6" s="69"/>
      <c r="AJ6" s="544"/>
      <c r="AK6" s="544"/>
      <c r="AL6" s="544"/>
      <c r="AM6" s="544"/>
      <c r="AN6" s="544"/>
      <c r="AO6" s="544"/>
      <c r="AP6" s="69"/>
      <c r="AQ6" s="70"/>
      <c r="AR6" s="545"/>
      <c r="AS6" s="471"/>
      <c r="AT6" s="471"/>
      <c r="AU6" s="545"/>
      <c r="AV6" s="546"/>
    </row>
    <row r="7" spans="1:49" ht="7.5" customHeight="1">
      <c r="C7" s="522" t="s">
        <v>48</v>
      </c>
      <c r="D7" s="523"/>
      <c r="E7" s="524"/>
      <c r="F7" s="43"/>
      <c r="G7" s="44"/>
      <c r="H7" s="44"/>
      <c r="I7" s="44"/>
      <c r="J7" s="528"/>
      <c r="K7" s="528"/>
      <c r="L7" s="528"/>
      <c r="M7" s="528"/>
      <c r="N7" s="528"/>
      <c r="O7" s="528"/>
      <c r="P7" s="528"/>
      <c r="Q7" s="528"/>
      <c r="R7" s="528"/>
      <c r="S7" s="528"/>
      <c r="T7" s="528"/>
      <c r="U7" s="528"/>
      <c r="V7" s="447" t="s">
        <v>79</v>
      </c>
      <c r="W7" s="442"/>
      <c r="X7" s="442"/>
      <c r="Y7" s="442"/>
      <c r="Z7" s="442"/>
      <c r="AA7" s="442" t="s">
        <v>80</v>
      </c>
      <c r="AB7" s="442"/>
      <c r="AC7" s="443"/>
      <c r="AE7" s="418"/>
      <c r="AF7" s="419"/>
      <c r="AG7" s="420"/>
      <c r="AH7" s="68"/>
      <c r="AI7" s="69"/>
      <c r="AJ7" s="69"/>
      <c r="AK7" s="69"/>
      <c r="AL7" s="69"/>
      <c r="AM7" s="69"/>
      <c r="AN7" s="70"/>
      <c r="AO7" s="69"/>
      <c r="AP7" s="69"/>
      <c r="AQ7" s="69"/>
      <c r="AR7" s="69"/>
      <c r="AS7" s="69"/>
      <c r="AT7" s="69"/>
      <c r="AU7" s="69"/>
      <c r="AV7" s="71"/>
    </row>
    <row r="8" spans="1:49" ht="12" customHeight="1">
      <c r="C8" s="525"/>
      <c r="D8" s="526"/>
      <c r="E8" s="527"/>
      <c r="F8" s="47"/>
      <c r="G8" s="48"/>
      <c r="H8" s="48"/>
      <c r="I8" s="48"/>
      <c r="J8" s="529"/>
      <c r="K8" s="529"/>
      <c r="L8" s="529"/>
      <c r="M8" s="529"/>
      <c r="N8" s="529"/>
      <c r="O8" s="529"/>
      <c r="P8" s="529"/>
      <c r="Q8" s="529"/>
      <c r="R8" s="529"/>
      <c r="S8" s="529"/>
      <c r="T8" s="529"/>
      <c r="U8" s="529"/>
      <c r="V8" s="448"/>
      <c r="W8" s="414"/>
      <c r="X8" s="414"/>
      <c r="Y8" s="414"/>
      <c r="Z8" s="414"/>
      <c r="AA8" s="414"/>
      <c r="AB8" s="414"/>
      <c r="AC8" s="444"/>
      <c r="AE8" s="418"/>
      <c r="AF8" s="419"/>
      <c r="AG8" s="420"/>
      <c r="AH8" s="68"/>
      <c r="AI8" s="72"/>
      <c r="AJ8" s="530"/>
      <c r="AK8" s="530"/>
      <c r="AL8" s="530"/>
      <c r="AM8" s="530"/>
      <c r="AN8" s="530"/>
      <c r="AO8" s="530"/>
      <c r="AP8" s="72"/>
      <c r="AQ8" s="70"/>
      <c r="AR8" s="531" t="s">
        <v>49</v>
      </c>
      <c r="AS8" s="471"/>
      <c r="AT8" s="471"/>
      <c r="AU8" s="531" t="s">
        <v>45</v>
      </c>
      <c r="AV8" s="513" t="s">
        <v>46</v>
      </c>
    </row>
    <row r="9" spans="1:49" ht="7.5" customHeight="1">
      <c r="C9" s="515" t="s">
        <v>50</v>
      </c>
      <c r="D9" s="442"/>
      <c r="E9" s="516"/>
      <c r="F9" s="43"/>
      <c r="G9" s="44"/>
      <c r="H9" s="44"/>
      <c r="I9" s="44"/>
      <c r="J9" s="44"/>
      <c r="K9" s="447"/>
      <c r="L9" s="447"/>
      <c r="M9" s="447"/>
      <c r="N9" s="447"/>
      <c r="O9" s="447"/>
      <c r="P9" s="447"/>
      <c r="Q9" s="447"/>
      <c r="R9" s="447"/>
      <c r="S9" s="447"/>
      <c r="T9" s="447"/>
      <c r="U9" s="447"/>
      <c r="V9" s="447"/>
      <c r="W9" s="447"/>
      <c r="X9" s="447"/>
      <c r="Y9" s="44"/>
      <c r="Z9" s="44"/>
      <c r="AA9" s="44"/>
      <c r="AB9" s="44"/>
      <c r="AC9" s="45"/>
      <c r="AE9" s="421"/>
      <c r="AF9" s="422"/>
      <c r="AG9" s="423"/>
      <c r="AH9" s="73"/>
      <c r="AI9" s="72"/>
      <c r="AJ9" s="454"/>
      <c r="AK9" s="454"/>
      <c r="AL9" s="454"/>
      <c r="AM9" s="454"/>
      <c r="AN9" s="454"/>
      <c r="AO9" s="454"/>
      <c r="AP9" s="74"/>
      <c r="AQ9" s="75"/>
      <c r="AR9" s="532"/>
      <c r="AS9" s="436"/>
      <c r="AT9" s="436"/>
      <c r="AU9" s="532"/>
      <c r="AV9" s="514"/>
    </row>
    <row r="10" spans="1:49" ht="12" customHeight="1">
      <c r="C10" s="517"/>
      <c r="D10" s="354"/>
      <c r="E10" s="518"/>
      <c r="F10" s="47"/>
      <c r="G10" s="48"/>
      <c r="H10" s="48"/>
      <c r="I10" s="48"/>
      <c r="J10" s="48"/>
      <c r="K10" s="448"/>
      <c r="L10" s="448"/>
      <c r="M10" s="448"/>
      <c r="N10" s="448"/>
      <c r="O10" s="448"/>
      <c r="P10" s="448"/>
      <c r="Q10" s="448"/>
      <c r="R10" s="448"/>
      <c r="S10" s="448"/>
      <c r="T10" s="448"/>
      <c r="U10" s="448"/>
      <c r="V10" s="448"/>
      <c r="W10" s="448"/>
      <c r="X10" s="448"/>
      <c r="Y10" s="48"/>
      <c r="Z10" s="48"/>
      <c r="AA10" s="48"/>
      <c r="AB10" s="48"/>
      <c r="AC10" s="49"/>
      <c r="AE10" s="440" t="s">
        <v>51</v>
      </c>
      <c r="AF10" s="441"/>
      <c r="AG10" s="441"/>
      <c r="AH10" s="104" t="s">
        <v>52</v>
      </c>
      <c r="AI10" s="441"/>
      <c r="AJ10" s="441"/>
      <c r="AK10" s="104" t="s">
        <v>53</v>
      </c>
      <c r="AL10" s="441"/>
      <c r="AM10" s="441"/>
      <c r="AN10" s="104" t="s">
        <v>54</v>
      </c>
      <c r="AO10" s="441"/>
      <c r="AP10" s="441"/>
      <c r="AQ10" s="104" t="s">
        <v>53</v>
      </c>
      <c r="AR10" s="441"/>
      <c r="AS10" s="441"/>
      <c r="AT10" s="104" t="s">
        <v>53</v>
      </c>
      <c r="AU10" s="441"/>
      <c r="AV10" s="521"/>
    </row>
    <row r="11" spans="1:49" ht="19.5" customHeight="1">
      <c r="C11" s="519"/>
      <c r="D11" s="414"/>
      <c r="E11" s="520"/>
      <c r="F11" s="52"/>
      <c r="G11" s="60"/>
      <c r="H11" s="60"/>
      <c r="I11" s="60"/>
      <c r="J11" s="60"/>
      <c r="K11" s="445"/>
      <c r="L11" s="445"/>
      <c r="M11" s="445"/>
      <c r="N11" s="445"/>
      <c r="O11" s="445"/>
      <c r="P11" s="445"/>
      <c r="Q11" s="445"/>
      <c r="R11" s="445"/>
      <c r="S11" s="445"/>
      <c r="T11" s="445"/>
      <c r="U11" s="445"/>
      <c r="V11" s="445"/>
      <c r="W11" s="445"/>
      <c r="X11" s="445"/>
      <c r="Y11" s="60"/>
      <c r="Z11" s="60"/>
      <c r="AA11" s="60"/>
      <c r="AB11" s="60"/>
      <c r="AC11" s="54"/>
      <c r="AE11" s="533" t="s">
        <v>55</v>
      </c>
      <c r="AF11" s="534"/>
      <c r="AG11" s="534"/>
      <c r="AH11" s="337"/>
      <c r="AI11" s="337"/>
      <c r="AJ11" s="337"/>
      <c r="AK11" s="337"/>
      <c r="AL11" s="337"/>
      <c r="AM11" s="337"/>
      <c r="AN11" s="337"/>
      <c r="AO11" s="337"/>
      <c r="AP11" s="337"/>
      <c r="AQ11" s="337"/>
      <c r="AR11" s="337"/>
      <c r="AS11" s="337"/>
      <c r="AT11" s="337"/>
      <c r="AU11" s="337"/>
      <c r="AV11" s="535"/>
    </row>
    <row r="12" spans="1:49" ht="19.5" customHeight="1" thickBot="1">
      <c r="C12" s="472" t="s">
        <v>56</v>
      </c>
      <c r="D12" s="473"/>
      <c r="E12" s="474"/>
      <c r="F12" s="61"/>
      <c r="G12" s="62"/>
      <c r="H12" s="62"/>
      <c r="I12" s="62"/>
      <c r="J12" s="62"/>
      <c r="K12" s="401"/>
      <c r="L12" s="401"/>
      <c r="M12" s="401"/>
      <c r="N12" s="401"/>
      <c r="O12" s="401"/>
      <c r="P12" s="401"/>
      <c r="Q12" s="401"/>
      <c r="R12" s="401"/>
      <c r="S12" s="401"/>
      <c r="T12" s="401"/>
      <c r="U12" s="401"/>
      <c r="V12" s="401"/>
      <c r="W12" s="401"/>
      <c r="X12" s="401"/>
      <c r="Y12" s="62"/>
      <c r="Z12" s="62"/>
      <c r="AA12" s="62"/>
      <c r="AB12" s="62"/>
      <c r="AC12" s="63"/>
      <c r="AE12" s="510"/>
      <c r="AF12" s="511"/>
      <c r="AG12" s="511"/>
      <c r="AH12" s="511"/>
      <c r="AI12" s="511"/>
      <c r="AJ12" s="511"/>
      <c r="AK12" s="511"/>
      <c r="AL12" s="511"/>
      <c r="AM12" s="511"/>
      <c r="AN12" s="143"/>
      <c r="AO12" s="512"/>
      <c r="AP12" s="512"/>
      <c r="AQ12" s="512"/>
      <c r="AR12" s="512"/>
      <c r="AS12" s="512"/>
      <c r="AT12" s="512"/>
      <c r="AU12" s="512"/>
      <c r="AV12" s="144" t="s">
        <v>12</v>
      </c>
    </row>
    <row r="13" spans="1:49" ht="18.75" customHeight="1">
      <c r="C13" s="508" t="s">
        <v>13</v>
      </c>
      <c r="D13" s="411"/>
      <c r="E13" s="509"/>
      <c r="F13" s="427" t="s">
        <v>14</v>
      </c>
      <c r="G13" s="425"/>
      <c r="H13" s="425"/>
      <c r="I13" s="426"/>
      <c r="J13" s="47"/>
      <c r="K13" s="428" t="s">
        <v>57</v>
      </c>
      <c r="L13" s="428"/>
      <c r="M13" s="428"/>
      <c r="N13" s="428"/>
      <c r="O13" s="428"/>
      <c r="P13" s="428"/>
      <c r="Q13" s="428"/>
      <c r="R13" s="428"/>
      <c r="S13" s="428"/>
      <c r="T13" s="428"/>
      <c r="U13" s="428"/>
      <c r="V13" s="428"/>
      <c r="W13" s="428"/>
      <c r="X13" s="428"/>
      <c r="Y13" s="59"/>
      <c r="Z13" s="427" t="s">
        <v>16</v>
      </c>
      <c r="AA13" s="425"/>
      <c r="AB13" s="425"/>
      <c r="AC13" s="429"/>
      <c r="AE13" s="424" t="s">
        <v>17</v>
      </c>
      <c r="AF13" s="425"/>
      <c r="AG13" s="425"/>
      <c r="AH13" s="425"/>
      <c r="AI13" s="425"/>
      <c r="AJ13" s="429"/>
    </row>
    <row r="14" spans="1:49" ht="19.5" customHeight="1">
      <c r="A14" s="94"/>
      <c r="C14" s="497" t="s">
        <v>81</v>
      </c>
      <c r="D14" s="498"/>
      <c r="E14" s="498"/>
      <c r="F14" s="385" t="str">
        <f>IF(A14="","",VLOOKUP(A14,基本情報!$B$6:$F$205,2,FALSE))</f>
        <v/>
      </c>
      <c r="G14" s="386"/>
      <c r="H14" s="386"/>
      <c r="I14" s="387"/>
      <c r="J14" s="95"/>
      <c r="K14" s="386" t="str">
        <f>IF(A14="","",VLOOKUP(A14,基本情報!$B$6:$F$205,3,FALSE))</f>
        <v/>
      </c>
      <c r="L14" s="386"/>
      <c r="M14" s="386"/>
      <c r="N14" s="386"/>
      <c r="O14" s="386"/>
      <c r="P14" s="386"/>
      <c r="Q14" s="386"/>
      <c r="R14" s="386"/>
      <c r="S14" s="386"/>
      <c r="T14" s="386"/>
      <c r="U14" s="386"/>
      <c r="V14" s="386"/>
      <c r="W14" s="386"/>
      <c r="X14" s="386"/>
      <c r="Y14" s="96"/>
      <c r="Z14" s="388" t="str">
        <f>IF(A14="","",VLOOKUP(A14,基本情報!$B$6:$F$205,4,FALSE))</f>
        <v/>
      </c>
      <c r="AA14" s="389"/>
      <c r="AB14" s="389"/>
      <c r="AC14" s="390"/>
      <c r="AE14" s="499" t="str">
        <f>IF(A14="","",VLOOKUP(A14,基本情報!$B$6:$F$205,5,FALSE))</f>
        <v/>
      </c>
      <c r="AF14" s="333"/>
      <c r="AG14" s="333"/>
      <c r="AH14" s="333"/>
      <c r="AI14" s="333"/>
      <c r="AJ14" s="500"/>
    </row>
    <row r="15" spans="1:49" ht="19.5" customHeight="1">
      <c r="A15" s="94"/>
      <c r="C15" s="497" t="s">
        <v>59</v>
      </c>
      <c r="D15" s="498"/>
      <c r="E15" s="498"/>
      <c r="F15" s="385" t="str">
        <f>IF(A15="","",VLOOKUP(A15,基本情報!$B$6:$F$205,2,FALSE))</f>
        <v/>
      </c>
      <c r="G15" s="386"/>
      <c r="H15" s="386"/>
      <c r="I15" s="387"/>
      <c r="J15" s="95"/>
      <c r="K15" s="386" t="str">
        <f>IF(A15="","",VLOOKUP(A15,基本情報!$B$6:$F$205,3,FALSE))</f>
        <v/>
      </c>
      <c r="L15" s="386"/>
      <c r="M15" s="386"/>
      <c r="N15" s="386"/>
      <c r="O15" s="386"/>
      <c r="P15" s="386"/>
      <c r="Q15" s="386"/>
      <c r="R15" s="386"/>
      <c r="S15" s="386"/>
      <c r="T15" s="386"/>
      <c r="U15" s="386"/>
      <c r="V15" s="386"/>
      <c r="W15" s="386"/>
      <c r="X15" s="386"/>
      <c r="Y15" s="96"/>
      <c r="Z15" s="388" t="str">
        <f>IF(A15="","",VLOOKUP(A15,基本情報!$B$6:$F$205,4,FALSE))</f>
        <v/>
      </c>
      <c r="AA15" s="389"/>
      <c r="AB15" s="389"/>
      <c r="AC15" s="390"/>
      <c r="AE15" s="499" t="str">
        <f>IF(A15="","",VLOOKUP(A15,基本情報!$B$6:$F$205,5,FALSE))</f>
        <v/>
      </c>
      <c r="AF15" s="333"/>
      <c r="AG15" s="333"/>
      <c r="AH15" s="333"/>
      <c r="AI15" s="333"/>
      <c r="AJ15" s="500"/>
    </row>
    <row r="16" spans="1:49" ht="19.5" customHeight="1">
      <c r="A16" s="94"/>
      <c r="C16" s="497" t="s">
        <v>60</v>
      </c>
      <c r="D16" s="498"/>
      <c r="E16" s="498"/>
      <c r="F16" s="385" t="str">
        <f>IF(A16="","",VLOOKUP(A16,基本情報!$B$6:$F$205,2,FALSE))</f>
        <v/>
      </c>
      <c r="G16" s="386"/>
      <c r="H16" s="386"/>
      <c r="I16" s="387"/>
      <c r="J16" s="95"/>
      <c r="K16" s="386" t="str">
        <f>IF(A16="","",VLOOKUP(A16,基本情報!$B$6:$F$205,3,FALSE))</f>
        <v/>
      </c>
      <c r="L16" s="386"/>
      <c r="M16" s="386"/>
      <c r="N16" s="386"/>
      <c r="O16" s="386"/>
      <c r="P16" s="386"/>
      <c r="Q16" s="386"/>
      <c r="R16" s="386"/>
      <c r="S16" s="386"/>
      <c r="T16" s="386"/>
      <c r="U16" s="386"/>
      <c r="V16" s="386"/>
      <c r="W16" s="386"/>
      <c r="X16" s="386"/>
      <c r="Y16" s="96"/>
      <c r="Z16" s="388" t="str">
        <f>IF(A16="","",VLOOKUP(A16,基本情報!$B$6:$F$205,4,FALSE))</f>
        <v/>
      </c>
      <c r="AA16" s="389"/>
      <c r="AB16" s="389"/>
      <c r="AC16" s="390"/>
      <c r="AE16" s="499" t="str">
        <f>IF(A16="","",VLOOKUP(A16,基本情報!$B$6:$F$205,5,FALSE))</f>
        <v/>
      </c>
      <c r="AF16" s="333"/>
      <c r="AG16" s="333"/>
      <c r="AH16" s="333"/>
      <c r="AI16" s="333"/>
      <c r="AJ16" s="500"/>
    </row>
    <row r="17" spans="1:36" s="30" customFormat="1" ht="19.5" customHeight="1">
      <c r="A17" s="94"/>
      <c r="C17" s="497" t="s">
        <v>61</v>
      </c>
      <c r="D17" s="498"/>
      <c r="E17" s="498"/>
      <c r="F17" s="385" t="str">
        <f>IF(A17="","",VLOOKUP(A17,基本情報!$B$6:$F$205,2,FALSE))</f>
        <v/>
      </c>
      <c r="G17" s="386"/>
      <c r="H17" s="386"/>
      <c r="I17" s="387"/>
      <c r="J17" s="95"/>
      <c r="K17" s="386" t="str">
        <f>IF(A17="","",VLOOKUP(A17,基本情報!$B$6:$F$205,3,FALSE))</f>
        <v/>
      </c>
      <c r="L17" s="386"/>
      <c r="M17" s="386"/>
      <c r="N17" s="386"/>
      <c r="O17" s="386"/>
      <c r="P17" s="386"/>
      <c r="Q17" s="386"/>
      <c r="R17" s="386"/>
      <c r="S17" s="386"/>
      <c r="T17" s="386"/>
      <c r="U17" s="386"/>
      <c r="V17" s="386"/>
      <c r="W17" s="386"/>
      <c r="X17" s="386"/>
      <c r="Y17" s="96"/>
      <c r="Z17" s="388" t="str">
        <f>IF(A17="","",VLOOKUP(A17,基本情報!$B$6:$F$205,4,FALSE))</f>
        <v/>
      </c>
      <c r="AA17" s="389"/>
      <c r="AB17" s="389"/>
      <c r="AC17" s="390"/>
      <c r="AE17" s="499" t="str">
        <f>IF(A17="","",VLOOKUP(A17,基本情報!$B$6:$F$205,5,FALSE))</f>
        <v/>
      </c>
      <c r="AF17" s="333"/>
      <c r="AG17" s="333"/>
      <c r="AH17" s="333"/>
      <c r="AI17" s="333"/>
      <c r="AJ17" s="500"/>
    </row>
    <row r="18" spans="1:36" s="30" customFormat="1" ht="19.5" customHeight="1">
      <c r="A18" s="94"/>
      <c r="C18" s="497" t="s">
        <v>62</v>
      </c>
      <c r="D18" s="498"/>
      <c r="E18" s="498"/>
      <c r="F18" s="385" t="str">
        <f>IF(A18="","",VLOOKUP(A18,基本情報!$B$6:$F$205,2,FALSE))</f>
        <v/>
      </c>
      <c r="G18" s="386"/>
      <c r="H18" s="386"/>
      <c r="I18" s="387"/>
      <c r="J18" s="95"/>
      <c r="K18" s="386" t="str">
        <f>IF(A18="","",VLOOKUP(A18,基本情報!$B$6:$F$205,3,FALSE))</f>
        <v/>
      </c>
      <c r="L18" s="386"/>
      <c r="M18" s="386"/>
      <c r="N18" s="386"/>
      <c r="O18" s="386"/>
      <c r="P18" s="386"/>
      <c r="Q18" s="386"/>
      <c r="R18" s="386"/>
      <c r="S18" s="386"/>
      <c r="T18" s="386"/>
      <c r="U18" s="386"/>
      <c r="V18" s="386"/>
      <c r="W18" s="386"/>
      <c r="X18" s="386"/>
      <c r="Y18" s="96"/>
      <c r="Z18" s="388" t="str">
        <f>IF(A18="","",VLOOKUP(A18,基本情報!$B$6:$F$205,4,FALSE))</f>
        <v/>
      </c>
      <c r="AA18" s="389"/>
      <c r="AB18" s="389"/>
      <c r="AC18" s="390"/>
      <c r="AE18" s="499" t="str">
        <f>IF(A18="","",VLOOKUP(A18,基本情報!$B$6:$F$205,5,FALSE))</f>
        <v/>
      </c>
      <c r="AF18" s="333"/>
      <c r="AG18" s="333"/>
      <c r="AH18" s="333"/>
      <c r="AI18" s="333"/>
      <c r="AJ18" s="500"/>
    </row>
    <row r="19" spans="1:36" s="30" customFormat="1" ht="19.5" customHeight="1">
      <c r="A19" s="94"/>
      <c r="C19" s="497" t="s">
        <v>63</v>
      </c>
      <c r="D19" s="498"/>
      <c r="E19" s="498"/>
      <c r="F19" s="385" t="str">
        <f>IF(A19="","",VLOOKUP(A19,基本情報!$B$6:$F$205,2,FALSE))</f>
        <v/>
      </c>
      <c r="G19" s="386"/>
      <c r="H19" s="386"/>
      <c r="I19" s="387"/>
      <c r="J19" s="95"/>
      <c r="K19" s="386" t="str">
        <f>IF(A19="","",VLOOKUP(A19,基本情報!$B$6:$F$205,3,FALSE))</f>
        <v/>
      </c>
      <c r="L19" s="386"/>
      <c r="M19" s="386"/>
      <c r="N19" s="386"/>
      <c r="O19" s="386"/>
      <c r="P19" s="386"/>
      <c r="Q19" s="386"/>
      <c r="R19" s="386"/>
      <c r="S19" s="386"/>
      <c r="T19" s="386"/>
      <c r="U19" s="386"/>
      <c r="V19" s="386"/>
      <c r="W19" s="386"/>
      <c r="X19" s="386"/>
      <c r="Y19" s="96"/>
      <c r="Z19" s="388" t="str">
        <f>IF(A19="","",VLOOKUP(A19,基本情報!$B$6:$F$205,4,FALSE))</f>
        <v/>
      </c>
      <c r="AA19" s="389"/>
      <c r="AB19" s="389"/>
      <c r="AC19" s="390"/>
      <c r="AE19" s="499" t="str">
        <f>IF(A19="","",VLOOKUP(A19,基本情報!$B$6:$F$205,5,FALSE))</f>
        <v/>
      </c>
      <c r="AF19" s="333"/>
      <c r="AG19" s="333"/>
      <c r="AH19" s="333"/>
      <c r="AI19" s="333"/>
      <c r="AJ19" s="500"/>
    </row>
    <row r="20" spans="1:36" s="30" customFormat="1" ht="19.5" customHeight="1">
      <c r="A20" s="94"/>
      <c r="C20" s="497" t="s">
        <v>64</v>
      </c>
      <c r="D20" s="498"/>
      <c r="E20" s="498"/>
      <c r="F20" s="385" t="str">
        <f>IF(A20="","",VLOOKUP(A20,基本情報!$B$6:$F$205,2,FALSE))</f>
        <v/>
      </c>
      <c r="G20" s="386"/>
      <c r="H20" s="386"/>
      <c r="I20" s="387"/>
      <c r="J20" s="95"/>
      <c r="K20" s="386" t="str">
        <f>IF(A20="","",VLOOKUP(A20,基本情報!$B$6:$F$205,3,FALSE))</f>
        <v/>
      </c>
      <c r="L20" s="386"/>
      <c r="M20" s="386"/>
      <c r="N20" s="386"/>
      <c r="O20" s="386"/>
      <c r="P20" s="386"/>
      <c r="Q20" s="386"/>
      <c r="R20" s="386"/>
      <c r="S20" s="386"/>
      <c r="T20" s="386"/>
      <c r="U20" s="386"/>
      <c r="V20" s="386"/>
      <c r="W20" s="386"/>
      <c r="X20" s="386"/>
      <c r="Y20" s="96"/>
      <c r="Z20" s="388" t="str">
        <f>IF(A20="","",VLOOKUP(A20,基本情報!$B$6:$F$205,4,FALSE))</f>
        <v/>
      </c>
      <c r="AA20" s="389"/>
      <c r="AB20" s="389"/>
      <c r="AC20" s="390"/>
      <c r="AE20" s="499" t="str">
        <f>IF(A20="","",VLOOKUP(A20,基本情報!$B$6:$F$205,5,FALSE))</f>
        <v/>
      </c>
      <c r="AF20" s="333"/>
      <c r="AG20" s="333"/>
      <c r="AH20" s="333"/>
      <c r="AI20" s="333"/>
      <c r="AJ20" s="500"/>
    </row>
    <row r="21" spans="1:36" s="30" customFormat="1" ht="19.5" customHeight="1">
      <c r="A21" s="94"/>
      <c r="C21" s="497" t="s">
        <v>65</v>
      </c>
      <c r="D21" s="498"/>
      <c r="E21" s="498"/>
      <c r="F21" s="385" t="str">
        <f>IF(A21="","",VLOOKUP(A21,基本情報!$B$6:$F$205,2,FALSE))</f>
        <v/>
      </c>
      <c r="G21" s="386"/>
      <c r="H21" s="386"/>
      <c r="I21" s="387"/>
      <c r="J21" s="95"/>
      <c r="K21" s="386" t="str">
        <f>IF(A21="","",VLOOKUP(A21,基本情報!$B$6:$F$205,3,FALSE))</f>
        <v/>
      </c>
      <c r="L21" s="386"/>
      <c r="M21" s="386"/>
      <c r="N21" s="386"/>
      <c r="O21" s="386"/>
      <c r="P21" s="386"/>
      <c r="Q21" s="386"/>
      <c r="R21" s="386"/>
      <c r="S21" s="386"/>
      <c r="T21" s="386"/>
      <c r="U21" s="386"/>
      <c r="V21" s="386"/>
      <c r="W21" s="386"/>
      <c r="X21" s="386"/>
      <c r="Y21" s="96"/>
      <c r="Z21" s="388" t="str">
        <f>IF(A21="","",VLOOKUP(A21,基本情報!$B$6:$F$205,4,FALSE))</f>
        <v/>
      </c>
      <c r="AA21" s="389"/>
      <c r="AB21" s="389"/>
      <c r="AC21" s="390"/>
      <c r="AE21" s="499" t="str">
        <f>IF(A21="","",VLOOKUP(A21,基本情報!$B$6:$F$205,5,FALSE))</f>
        <v/>
      </c>
      <c r="AF21" s="333"/>
      <c r="AG21" s="333"/>
      <c r="AH21" s="333"/>
      <c r="AI21" s="333"/>
      <c r="AJ21" s="500"/>
    </row>
    <row r="22" spans="1:36" s="30" customFormat="1" ht="19.5" customHeight="1">
      <c r="A22" s="94"/>
      <c r="C22" s="497" t="s">
        <v>66</v>
      </c>
      <c r="D22" s="498"/>
      <c r="E22" s="498"/>
      <c r="F22" s="385" t="str">
        <f>IF(A22="","",VLOOKUP(A22,基本情報!$B$6:$F$205,2,FALSE))</f>
        <v/>
      </c>
      <c r="G22" s="386"/>
      <c r="H22" s="386"/>
      <c r="I22" s="387"/>
      <c r="J22" s="95"/>
      <c r="K22" s="386" t="str">
        <f>IF(A22="","",VLOOKUP(A22,基本情報!$B$6:$F$205,3,FALSE))</f>
        <v/>
      </c>
      <c r="L22" s="386"/>
      <c r="M22" s="386"/>
      <c r="N22" s="386"/>
      <c r="O22" s="386"/>
      <c r="P22" s="386"/>
      <c r="Q22" s="386"/>
      <c r="R22" s="386"/>
      <c r="S22" s="386"/>
      <c r="T22" s="386"/>
      <c r="U22" s="386"/>
      <c r="V22" s="386"/>
      <c r="W22" s="386"/>
      <c r="X22" s="386"/>
      <c r="Y22" s="96"/>
      <c r="Z22" s="388" t="str">
        <f>IF(A22="","",VLOOKUP(A22,基本情報!$B$6:$F$205,4,FALSE))</f>
        <v/>
      </c>
      <c r="AA22" s="389"/>
      <c r="AB22" s="389"/>
      <c r="AC22" s="390"/>
      <c r="AE22" s="499" t="str">
        <f>IF(A22="","",VLOOKUP(A22,基本情報!$B$6:$F$205,5,FALSE))</f>
        <v/>
      </c>
      <c r="AF22" s="333"/>
      <c r="AG22" s="333"/>
      <c r="AH22" s="333"/>
      <c r="AI22" s="333"/>
      <c r="AJ22" s="500"/>
    </row>
    <row r="23" spans="1:36" s="30" customFormat="1" ht="19.5" customHeight="1">
      <c r="A23" s="94"/>
      <c r="C23" s="497">
        <v>10</v>
      </c>
      <c r="D23" s="498"/>
      <c r="E23" s="498"/>
      <c r="F23" s="385" t="str">
        <f>IF(A23="","",VLOOKUP(A23,基本情報!$B$6:$F$205,2,FALSE))</f>
        <v/>
      </c>
      <c r="G23" s="386"/>
      <c r="H23" s="386"/>
      <c r="I23" s="387"/>
      <c r="J23" s="95"/>
      <c r="K23" s="386" t="str">
        <f>IF(A23="","",VLOOKUP(A23,基本情報!$B$6:$F$205,3,FALSE))</f>
        <v/>
      </c>
      <c r="L23" s="386"/>
      <c r="M23" s="386"/>
      <c r="N23" s="386"/>
      <c r="O23" s="386"/>
      <c r="P23" s="386"/>
      <c r="Q23" s="386"/>
      <c r="R23" s="386"/>
      <c r="S23" s="386"/>
      <c r="T23" s="386"/>
      <c r="U23" s="386"/>
      <c r="V23" s="386"/>
      <c r="W23" s="386"/>
      <c r="X23" s="386"/>
      <c r="Y23" s="96"/>
      <c r="Z23" s="388" t="str">
        <f>IF(A23="","",VLOOKUP(A23,基本情報!$B$6:$F$205,4,FALSE))</f>
        <v/>
      </c>
      <c r="AA23" s="389"/>
      <c r="AB23" s="389"/>
      <c r="AC23" s="390"/>
      <c r="AE23" s="499" t="str">
        <f>IF(A23="","",VLOOKUP(A23,基本情報!$B$6:$F$205,5,FALSE))</f>
        <v/>
      </c>
      <c r="AF23" s="333"/>
      <c r="AG23" s="333"/>
      <c r="AH23" s="333"/>
      <c r="AI23" s="333"/>
      <c r="AJ23" s="500"/>
    </row>
    <row r="24" spans="1:36" s="30" customFormat="1" ht="19.5" customHeight="1">
      <c r="A24" s="94"/>
      <c r="C24" s="497">
        <v>11</v>
      </c>
      <c r="D24" s="498"/>
      <c r="E24" s="498"/>
      <c r="F24" s="385" t="str">
        <f>IF(A24="","",VLOOKUP(A24,基本情報!$B$6:$F$205,2,FALSE))</f>
        <v/>
      </c>
      <c r="G24" s="386"/>
      <c r="H24" s="386"/>
      <c r="I24" s="387"/>
      <c r="J24" s="95"/>
      <c r="K24" s="386" t="str">
        <f>IF(A24="","",VLOOKUP(A24,基本情報!$B$6:$F$205,3,FALSE))</f>
        <v/>
      </c>
      <c r="L24" s="386"/>
      <c r="M24" s="386"/>
      <c r="N24" s="386"/>
      <c r="O24" s="386"/>
      <c r="P24" s="386"/>
      <c r="Q24" s="386"/>
      <c r="R24" s="386"/>
      <c r="S24" s="386"/>
      <c r="T24" s="386"/>
      <c r="U24" s="386"/>
      <c r="V24" s="386"/>
      <c r="W24" s="386"/>
      <c r="X24" s="386"/>
      <c r="Y24" s="96"/>
      <c r="Z24" s="388" t="str">
        <f>IF(A24="","",VLOOKUP(A24,基本情報!$B$6:$F$205,4,FALSE))</f>
        <v/>
      </c>
      <c r="AA24" s="389"/>
      <c r="AB24" s="389"/>
      <c r="AC24" s="390"/>
      <c r="AE24" s="499" t="str">
        <f>IF(A24="","",VLOOKUP(A24,基本情報!$B$6:$F$205,5,FALSE))</f>
        <v/>
      </c>
      <c r="AF24" s="333"/>
      <c r="AG24" s="333"/>
      <c r="AH24" s="333"/>
      <c r="AI24" s="333"/>
      <c r="AJ24" s="500"/>
    </row>
    <row r="25" spans="1:36" s="30" customFormat="1" ht="19.5" customHeight="1">
      <c r="A25" s="94"/>
      <c r="C25" s="497">
        <v>12</v>
      </c>
      <c r="D25" s="498"/>
      <c r="E25" s="498"/>
      <c r="F25" s="385" t="str">
        <f>IF(A25="","",VLOOKUP(A25,基本情報!$B$6:$F$205,2,FALSE))</f>
        <v/>
      </c>
      <c r="G25" s="386"/>
      <c r="H25" s="386"/>
      <c r="I25" s="387"/>
      <c r="J25" s="95"/>
      <c r="K25" s="386" t="str">
        <f>IF(A25="","",VLOOKUP(A25,基本情報!$B$6:$F$205,3,FALSE))</f>
        <v/>
      </c>
      <c r="L25" s="386"/>
      <c r="M25" s="386"/>
      <c r="N25" s="386"/>
      <c r="O25" s="386"/>
      <c r="P25" s="386"/>
      <c r="Q25" s="386"/>
      <c r="R25" s="386"/>
      <c r="S25" s="386"/>
      <c r="T25" s="386"/>
      <c r="U25" s="386"/>
      <c r="V25" s="386"/>
      <c r="W25" s="386"/>
      <c r="X25" s="386"/>
      <c r="Y25" s="96"/>
      <c r="Z25" s="388" t="str">
        <f>IF(A25="","",VLOOKUP(A25,基本情報!$B$6:$F$205,4,FALSE))</f>
        <v/>
      </c>
      <c r="AA25" s="389"/>
      <c r="AB25" s="389"/>
      <c r="AC25" s="390"/>
      <c r="AE25" s="499" t="str">
        <f>IF(A25="","",VLOOKUP(A25,基本情報!$B$6:$F$205,5,FALSE))</f>
        <v/>
      </c>
      <c r="AF25" s="333"/>
      <c r="AG25" s="333"/>
      <c r="AH25" s="333"/>
      <c r="AI25" s="333"/>
      <c r="AJ25" s="500"/>
    </row>
    <row r="26" spans="1:36" s="30" customFormat="1" ht="19.5" customHeight="1">
      <c r="A26" s="94"/>
      <c r="C26" s="497">
        <v>13</v>
      </c>
      <c r="D26" s="498"/>
      <c r="E26" s="498"/>
      <c r="F26" s="385" t="str">
        <f>IF(A26="","",VLOOKUP(A26,基本情報!$B$6:$F$205,2,FALSE))</f>
        <v/>
      </c>
      <c r="G26" s="386"/>
      <c r="H26" s="386"/>
      <c r="I26" s="387"/>
      <c r="J26" s="95"/>
      <c r="K26" s="386" t="str">
        <f>IF(A26="","",VLOOKUP(A26,基本情報!$B$6:$F$205,3,FALSE))</f>
        <v/>
      </c>
      <c r="L26" s="386"/>
      <c r="M26" s="386"/>
      <c r="N26" s="386"/>
      <c r="O26" s="386"/>
      <c r="P26" s="386"/>
      <c r="Q26" s="386"/>
      <c r="R26" s="386"/>
      <c r="S26" s="386"/>
      <c r="T26" s="386"/>
      <c r="U26" s="386"/>
      <c r="V26" s="386"/>
      <c r="W26" s="386"/>
      <c r="X26" s="386"/>
      <c r="Y26" s="96"/>
      <c r="Z26" s="388" t="str">
        <f>IF(A26="","",VLOOKUP(A26,基本情報!$B$6:$F$205,4,FALSE))</f>
        <v/>
      </c>
      <c r="AA26" s="389"/>
      <c r="AB26" s="389"/>
      <c r="AC26" s="390"/>
      <c r="AE26" s="499" t="str">
        <f>IF(A26="","",VLOOKUP(A26,基本情報!$B$6:$F$205,5,FALSE))</f>
        <v/>
      </c>
      <c r="AF26" s="333"/>
      <c r="AG26" s="333"/>
      <c r="AH26" s="333"/>
      <c r="AI26" s="333"/>
      <c r="AJ26" s="500"/>
    </row>
    <row r="27" spans="1:36" s="30" customFormat="1" ht="19.5" customHeight="1">
      <c r="A27" s="94"/>
      <c r="C27" s="497">
        <v>14</v>
      </c>
      <c r="D27" s="498"/>
      <c r="E27" s="498"/>
      <c r="F27" s="385" t="str">
        <f>IF(A27="","",VLOOKUP(A27,基本情報!$B$6:$F$205,2,FALSE))</f>
        <v/>
      </c>
      <c r="G27" s="386"/>
      <c r="H27" s="386"/>
      <c r="I27" s="387"/>
      <c r="J27" s="95"/>
      <c r="K27" s="386" t="str">
        <f>IF(A27="","",VLOOKUP(A27,基本情報!$B$6:$F$205,3,FALSE))</f>
        <v/>
      </c>
      <c r="L27" s="386"/>
      <c r="M27" s="386"/>
      <c r="N27" s="386"/>
      <c r="O27" s="386"/>
      <c r="P27" s="386"/>
      <c r="Q27" s="386"/>
      <c r="R27" s="386"/>
      <c r="S27" s="386"/>
      <c r="T27" s="386"/>
      <c r="U27" s="386"/>
      <c r="V27" s="386"/>
      <c r="W27" s="386"/>
      <c r="X27" s="386"/>
      <c r="Y27" s="96"/>
      <c r="Z27" s="388" t="str">
        <f>IF(A27="","",VLOOKUP(A27,基本情報!$B$6:$F$205,4,FALSE))</f>
        <v/>
      </c>
      <c r="AA27" s="389"/>
      <c r="AB27" s="389"/>
      <c r="AC27" s="390"/>
      <c r="AE27" s="499" t="str">
        <f>IF(A27="","",VLOOKUP(A27,基本情報!$B$6:$F$205,5,FALSE))</f>
        <v/>
      </c>
      <c r="AF27" s="333"/>
      <c r="AG27" s="333"/>
      <c r="AH27" s="333"/>
      <c r="AI27" s="333"/>
      <c r="AJ27" s="500"/>
    </row>
    <row r="28" spans="1:36" s="30" customFormat="1" ht="19.5" customHeight="1">
      <c r="A28" s="94"/>
      <c r="C28" s="497">
        <v>15</v>
      </c>
      <c r="D28" s="498"/>
      <c r="E28" s="498"/>
      <c r="F28" s="385" t="str">
        <f>IF(A28="","",VLOOKUP(A28,基本情報!$B$6:$F$205,2,FALSE))</f>
        <v/>
      </c>
      <c r="G28" s="386"/>
      <c r="H28" s="386"/>
      <c r="I28" s="387"/>
      <c r="J28" s="95"/>
      <c r="K28" s="386" t="str">
        <f>IF(A28="","",VLOOKUP(A28,基本情報!$B$6:$F$205,3,FALSE))</f>
        <v/>
      </c>
      <c r="L28" s="386"/>
      <c r="M28" s="386"/>
      <c r="N28" s="386"/>
      <c r="O28" s="386"/>
      <c r="P28" s="386"/>
      <c r="Q28" s="386"/>
      <c r="R28" s="386"/>
      <c r="S28" s="386"/>
      <c r="T28" s="386"/>
      <c r="U28" s="386"/>
      <c r="V28" s="386"/>
      <c r="W28" s="386"/>
      <c r="X28" s="386"/>
      <c r="Y28" s="96"/>
      <c r="Z28" s="388" t="str">
        <f>IF(A28="","",VLOOKUP(A28,基本情報!$B$6:$F$205,4,FALSE))</f>
        <v/>
      </c>
      <c r="AA28" s="389"/>
      <c r="AB28" s="389"/>
      <c r="AC28" s="390"/>
      <c r="AE28" s="499" t="str">
        <f>IF(A28="","",VLOOKUP(A28,基本情報!$B$6:$F$205,5,FALSE))</f>
        <v/>
      </c>
      <c r="AF28" s="333"/>
      <c r="AG28" s="333"/>
      <c r="AH28" s="333"/>
      <c r="AI28" s="333"/>
      <c r="AJ28" s="500"/>
    </row>
    <row r="29" spans="1:36" s="30" customFormat="1" ht="19.5" customHeight="1">
      <c r="A29" s="94"/>
      <c r="C29" s="497">
        <v>16</v>
      </c>
      <c r="D29" s="498"/>
      <c r="E29" s="498"/>
      <c r="F29" s="385" t="str">
        <f>IF(A29="","",VLOOKUP(A29,基本情報!$B$6:$F$205,2,FALSE))</f>
        <v/>
      </c>
      <c r="G29" s="386"/>
      <c r="H29" s="386"/>
      <c r="I29" s="387"/>
      <c r="J29" s="95"/>
      <c r="K29" s="386" t="str">
        <f>IF(A29="","",VLOOKUP(A29,基本情報!$B$6:$F$205,3,FALSE))</f>
        <v/>
      </c>
      <c r="L29" s="386"/>
      <c r="M29" s="386"/>
      <c r="N29" s="386"/>
      <c r="O29" s="386"/>
      <c r="P29" s="386"/>
      <c r="Q29" s="386"/>
      <c r="R29" s="386"/>
      <c r="S29" s="386"/>
      <c r="T29" s="386"/>
      <c r="U29" s="386"/>
      <c r="V29" s="386"/>
      <c r="W29" s="386"/>
      <c r="X29" s="386"/>
      <c r="Y29" s="96"/>
      <c r="Z29" s="388" t="str">
        <f>IF(A29="","",VLOOKUP(A29,基本情報!$B$6:$F$205,4,FALSE))</f>
        <v/>
      </c>
      <c r="AA29" s="389"/>
      <c r="AB29" s="389"/>
      <c r="AC29" s="390"/>
      <c r="AE29" s="499" t="str">
        <f>IF(A29="","",VLOOKUP(A29,基本情報!$B$6:$F$205,5,FALSE))</f>
        <v/>
      </c>
      <c r="AF29" s="333"/>
      <c r="AG29" s="333"/>
      <c r="AH29" s="333"/>
      <c r="AI29" s="333"/>
      <c r="AJ29" s="500"/>
    </row>
    <row r="30" spans="1:36" s="30" customFormat="1" ht="19.5" customHeight="1">
      <c r="A30" s="94"/>
      <c r="C30" s="497">
        <v>17</v>
      </c>
      <c r="D30" s="498"/>
      <c r="E30" s="498"/>
      <c r="F30" s="385" t="str">
        <f>IF(A30="","",VLOOKUP(A30,基本情報!$B$6:$F$205,2,FALSE))</f>
        <v/>
      </c>
      <c r="G30" s="386"/>
      <c r="H30" s="386"/>
      <c r="I30" s="387"/>
      <c r="J30" s="95"/>
      <c r="K30" s="386" t="str">
        <f>IF(A30="","",VLOOKUP(A30,基本情報!$B$6:$F$205,3,FALSE))</f>
        <v/>
      </c>
      <c r="L30" s="386"/>
      <c r="M30" s="386"/>
      <c r="N30" s="386"/>
      <c r="O30" s="386"/>
      <c r="P30" s="386"/>
      <c r="Q30" s="386"/>
      <c r="R30" s="386"/>
      <c r="S30" s="386"/>
      <c r="T30" s="386"/>
      <c r="U30" s="386"/>
      <c r="V30" s="386"/>
      <c r="W30" s="386"/>
      <c r="X30" s="386"/>
      <c r="Y30" s="96"/>
      <c r="Z30" s="388" t="str">
        <f>IF(A30="","",VLOOKUP(A30,基本情報!$B$6:$F$205,4,FALSE))</f>
        <v/>
      </c>
      <c r="AA30" s="389"/>
      <c r="AB30" s="389"/>
      <c r="AC30" s="390"/>
      <c r="AE30" s="499" t="str">
        <f>IF(A30="","",VLOOKUP(A30,基本情報!$B$6:$F$205,5,FALSE))</f>
        <v/>
      </c>
      <c r="AF30" s="333"/>
      <c r="AG30" s="333"/>
      <c r="AH30" s="333"/>
      <c r="AI30" s="333"/>
      <c r="AJ30" s="500"/>
    </row>
    <row r="31" spans="1:36" s="30" customFormat="1" ht="19.5" customHeight="1">
      <c r="A31" s="94"/>
      <c r="C31" s="497">
        <v>18</v>
      </c>
      <c r="D31" s="498"/>
      <c r="E31" s="498"/>
      <c r="F31" s="385" t="str">
        <f>IF(A31="","",VLOOKUP(A31,基本情報!$B$6:$F$205,2,FALSE))</f>
        <v/>
      </c>
      <c r="G31" s="386"/>
      <c r="H31" s="386"/>
      <c r="I31" s="387"/>
      <c r="J31" s="95"/>
      <c r="K31" s="386" t="str">
        <f>IF(A31="","",VLOOKUP(A31,基本情報!$B$6:$F$205,3,FALSE))</f>
        <v/>
      </c>
      <c r="L31" s="386"/>
      <c r="M31" s="386"/>
      <c r="N31" s="386"/>
      <c r="O31" s="386"/>
      <c r="P31" s="386"/>
      <c r="Q31" s="386"/>
      <c r="R31" s="386"/>
      <c r="S31" s="386"/>
      <c r="T31" s="386"/>
      <c r="U31" s="386"/>
      <c r="V31" s="386"/>
      <c r="W31" s="386"/>
      <c r="X31" s="386"/>
      <c r="Y31" s="96"/>
      <c r="Z31" s="388" t="str">
        <f>IF(A31="","",VLOOKUP(A31,基本情報!$B$6:$F$205,4,FALSE))</f>
        <v/>
      </c>
      <c r="AA31" s="389"/>
      <c r="AB31" s="389"/>
      <c r="AC31" s="390"/>
      <c r="AE31" s="499" t="str">
        <f>IF(A31="","",VLOOKUP(A31,基本情報!$B$6:$F$205,5,FALSE))</f>
        <v/>
      </c>
      <c r="AF31" s="333"/>
      <c r="AG31" s="333"/>
      <c r="AH31" s="333"/>
      <c r="AI31" s="333"/>
      <c r="AJ31" s="500"/>
    </row>
    <row r="32" spans="1:36" s="30" customFormat="1" ht="19.5" customHeight="1">
      <c r="A32" s="94"/>
      <c r="C32" s="497">
        <v>19</v>
      </c>
      <c r="D32" s="498"/>
      <c r="E32" s="498"/>
      <c r="F32" s="385" t="str">
        <f>IF(A32="","",VLOOKUP(A32,基本情報!$B$6:$F$205,2,FALSE))</f>
        <v/>
      </c>
      <c r="G32" s="386"/>
      <c r="H32" s="386"/>
      <c r="I32" s="387"/>
      <c r="J32" s="95"/>
      <c r="K32" s="386" t="str">
        <f>IF(A32="","",VLOOKUP(A32,基本情報!$B$6:$F$205,3,FALSE))</f>
        <v/>
      </c>
      <c r="L32" s="386"/>
      <c r="M32" s="386"/>
      <c r="N32" s="386"/>
      <c r="O32" s="386"/>
      <c r="P32" s="386"/>
      <c r="Q32" s="386"/>
      <c r="R32" s="386"/>
      <c r="S32" s="386"/>
      <c r="T32" s="386"/>
      <c r="U32" s="386"/>
      <c r="V32" s="386"/>
      <c r="W32" s="386"/>
      <c r="X32" s="386"/>
      <c r="Y32" s="96"/>
      <c r="Z32" s="388" t="str">
        <f>IF(A32="","",VLOOKUP(A32,基本情報!$B$6:$F$205,4,FALSE))</f>
        <v/>
      </c>
      <c r="AA32" s="389"/>
      <c r="AB32" s="389"/>
      <c r="AC32" s="390"/>
      <c r="AE32" s="499" t="str">
        <f>IF(A32="","",VLOOKUP(A32,基本情報!$B$6:$F$205,5,FALSE))</f>
        <v/>
      </c>
      <c r="AF32" s="333"/>
      <c r="AG32" s="333"/>
      <c r="AH32" s="333"/>
      <c r="AI32" s="333"/>
      <c r="AJ32" s="500"/>
    </row>
    <row r="33" spans="1:49" ht="19.5" customHeight="1">
      <c r="A33" s="94"/>
      <c r="C33" s="497">
        <v>20</v>
      </c>
      <c r="D33" s="498"/>
      <c r="E33" s="498"/>
      <c r="F33" s="385" t="str">
        <f>IF(A33="","",VLOOKUP(A33,基本情報!$B$6:$F$205,2,FALSE))</f>
        <v/>
      </c>
      <c r="G33" s="386"/>
      <c r="H33" s="386"/>
      <c r="I33" s="387"/>
      <c r="J33" s="95"/>
      <c r="K33" s="386" t="str">
        <f>IF(A33="","",VLOOKUP(A33,基本情報!$B$6:$F$205,3,FALSE))</f>
        <v/>
      </c>
      <c r="L33" s="386"/>
      <c r="M33" s="386"/>
      <c r="N33" s="386"/>
      <c r="O33" s="386"/>
      <c r="P33" s="386"/>
      <c r="Q33" s="386"/>
      <c r="R33" s="386"/>
      <c r="S33" s="386"/>
      <c r="T33" s="386"/>
      <c r="U33" s="386"/>
      <c r="V33" s="386"/>
      <c r="W33" s="386"/>
      <c r="X33" s="386"/>
      <c r="Y33" s="96"/>
      <c r="Z33" s="388" t="str">
        <f>IF(A33="","",VLOOKUP(A33,基本情報!$B$6:$F$205,4,FALSE))</f>
        <v/>
      </c>
      <c r="AA33" s="389"/>
      <c r="AB33" s="389"/>
      <c r="AC33" s="390"/>
      <c r="AE33" s="499" t="str">
        <f>IF(A33="","",VLOOKUP(A33,基本情報!$B$6:$F$205,5,FALSE))</f>
        <v/>
      </c>
      <c r="AF33" s="333"/>
      <c r="AG33" s="333"/>
      <c r="AH33" s="333"/>
      <c r="AI33" s="333"/>
      <c r="AJ33" s="500"/>
    </row>
    <row r="34" spans="1:49" ht="19.5" customHeight="1">
      <c r="A34" s="94"/>
      <c r="C34" s="497">
        <v>21</v>
      </c>
      <c r="D34" s="498"/>
      <c r="E34" s="498"/>
      <c r="F34" s="385" t="str">
        <f>IF(A34="","",VLOOKUP(A34,基本情報!$B$6:$F$205,2,FALSE))</f>
        <v/>
      </c>
      <c r="G34" s="386"/>
      <c r="H34" s="386"/>
      <c r="I34" s="387"/>
      <c r="J34" s="95"/>
      <c r="K34" s="386" t="str">
        <f>IF(A34="","",VLOOKUP(A34,基本情報!$B$6:$F$205,3,FALSE))</f>
        <v/>
      </c>
      <c r="L34" s="386"/>
      <c r="M34" s="386"/>
      <c r="N34" s="386"/>
      <c r="O34" s="386"/>
      <c r="P34" s="386"/>
      <c r="Q34" s="386"/>
      <c r="R34" s="386"/>
      <c r="S34" s="386"/>
      <c r="T34" s="386"/>
      <c r="U34" s="386"/>
      <c r="V34" s="386"/>
      <c r="W34" s="386"/>
      <c r="X34" s="386"/>
      <c r="Y34" s="96"/>
      <c r="Z34" s="388" t="str">
        <f>IF(A34="","",VLOOKUP(A34,基本情報!$B$6:$F$205,4,FALSE))</f>
        <v/>
      </c>
      <c r="AA34" s="389"/>
      <c r="AB34" s="389"/>
      <c r="AC34" s="390"/>
      <c r="AE34" s="499" t="str">
        <f>IF(A34="","",VLOOKUP(A34,基本情報!$B$6:$F$205,5,FALSE))</f>
        <v/>
      </c>
      <c r="AF34" s="333"/>
      <c r="AG34" s="333"/>
      <c r="AH34" s="333"/>
      <c r="AI34" s="333"/>
      <c r="AJ34" s="500"/>
    </row>
    <row r="35" spans="1:49" ht="19.5" customHeight="1">
      <c r="A35" s="94"/>
      <c r="C35" s="497">
        <v>22</v>
      </c>
      <c r="D35" s="498"/>
      <c r="E35" s="498"/>
      <c r="F35" s="385" t="str">
        <f>IF(A35="","",VLOOKUP(A35,基本情報!$B$6:$F$205,2,FALSE))</f>
        <v/>
      </c>
      <c r="G35" s="386"/>
      <c r="H35" s="386"/>
      <c r="I35" s="387"/>
      <c r="J35" s="95"/>
      <c r="K35" s="386" t="str">
        <f>IF(A35="","",VLOOKUP(A35,基本情報!$B$6:$F$205,3,FALSE))</f>
        <v/>
      </c>
      <c r="L35" s="386"/>
      <c r="M35" s="386"/>
      <c r="N35" s="386"/>
      <c r="O35" s="386"/>
      <c r="P35" s="386"/>
      <c r="Q35" s="386"/>
      <c r="R35" s="386"/>
      <c r="S35" s="386"/>
      <c r="T35" s="386"/>
      <c r="U35" s="386"/>
      <c r="V35" s="386"/>
      <c r="W35" s="386"/>
      <c r="X35" s="386"/>
      <c r="Y35" s="96"/>
      <c r="Z35" s="388" t="str">
        <f>IF(A35="","",VLOOKUP(A35,基本情報!$B$6:$F$205,4,FALSE))</f>
        <v/>
      </c>
      <c r="AA35" s="389"/>
      <c r="AB35" s="389"/>
      <c r="AC35" s="390"/>
      <c r="AE35" s="499" t="str">
        <f>IF(A35="","",VLOOKUP(A35,基本情報!$B$6:$F$205,5,FALSE))</f>
        <v/>
      </c>
      <c r="AF35" s="333"/>
      <c r="AG35" s="333"/>
      <c r="AH35" s="333"/>
      <c r="AI35" s="333"/>
      <c r="AJ35" s="500"/>
    </row>
    <row r="36" spans="1:49" ht="19.5" customHeight="1">
      <c r="A36" s="94"/>
      <c r="C36" s="497">
        <v>23</v>
      </c>
      <c r="D36" s="498"/>
      <c r="E36" s="498"/>
      <c r="F36" s="385" t="str">
        <f>IF(A36="","",VLOOKUP(A36,基本情報!$B$6:$F$205,2,FALSE))</f>
        <v/>
      </c>
      <c r="G36" s="386"/>
      <c r="H36" s="386"/>
      <c r="I36" s="387"/>
      <c r="J36" s="95"/>
      <c r="K36" s="386" t="str">
        <f>IF(A36="","",VLOOKUP(A36,基本情報!$B$6:$F$205,3,FALSE))</f>
        <v/>
      </c>
      <c r="L36" s="386"/>
      <c r="M36" s="386"/>
      <c r="N36" s="386"/>
      <c r="O36" s="386"/>
      <c r="P36" s="386"/>
      <c r="Q36" s="386"/>
      <c r="R36" s="386"/>
      <c r="S36" s="386"/>
      <c r="T36" s="386"/>
      <c r="U36" s="386"/>
      <c r="V36" s="386"/>
      <c r="W36" s="386"/>
      <c r="X36" s="386"/>
      <c r="Y36" s="96"/>
      <c r="Z36" s="388" t="str">
        <f>IF(A36="","",VLOOKUP(A36,基本情報!$B$6:$F$205,4,FALSE))</f>
        <v/>
      </c>
      <c r="AA36" s="389"/>
      <c r="AB36" s="389"/>
      <c r="AC36" s="390"/>
      <c r="AE36" s="499" t="str">
        <f>IF(A36="","",VLOOKUP(A36,基本情報!$B$6:$F$205,5,FALSE))</f>
        <v/>
      </c>
      <c r="AF36" s="333"/>
      <c r="AG36" s="333"/>
      <c r="AH36" s="333"/>
      <c r="AI36" s="333"/>
      <c r="AJ36" s="500"/>
    </row>
    <row r="37" spans="1:49" ht="19.5" customHeight="1">
      <c r="A37" s="94"/>
      <c r="C37" s="497">
        <v>24</v>
      </c>
      <c r="D37" s="498"/>
      <c r="E37" s="498"/>
      <c r="F37" s="385" t="str">
        <f>IF(A37="","",VLOOKUP(A37,基本情報!$B$6:$F$205,2,FALSE))</f>
        <v/>
      </c>
      <c r="G37" s="386"/>
      <c r="H37" s="386"/>
      <c r="I37" s="387"/>
      <c r="J37" s="95"/>
      <c r="K37" s="386" t="str">
        <f>IF(A37="","",VLOOKUP(A37,基本情報!$B$6:$F$205,3,FALSE))</f>
        <v/>
      </c>
      <c r="L37" s="386"/>
      <c r="M37" s="386"/>
      <c r="N37" s="386"/>
      <c r="O37" s="386"/>
      <c r="P37" s="386"/>
      <c r="Q37" s="386"/>
      <c r="R37" s="386"/>
      <c r="S37" s="386"/>
      <c r="T37" s="386"/>
      <c r="U37" s="386"/>
      <c r="V37" s="386"/>
      <c r="W37" s="386"/>
      <c r="X37" s="386"/>
      <c r="Y37" s="96"/>
      <c r="Z37" s="388" t="str">
        <f>IF(A37="","",VLOOKUP(A37,基本情報!$B$6:$F$205,4,FALSE))</f>
        <v/>
      </c>
      <c r="AA37" s="389"/>
      <c r="AB37" s="389"/>
      <c r="AC37" s="390"/>
      <c r="AE37" s="499" t="str">
        <f>IF(A37="","",VLOOKUP(A37,基本情報!$B$6:$F$205,5,FALSE))</f>
        <v/>
      </c>
      <c r="AF37" s="333"/>
      <c r="AG37" s="333"/>
      <c r="AH37" s="333"/>
      <c r="AI37" s="333"/>
      <c r="AJ37" s="500"/>
    </row>
    <row r="38" spans="1:49" ht="19.5" customHeight="1" thickBot="1">
      <c r="A38" s="94"/>
      <c r="C38" s="501">
        <v>25</v>
      </c>
      <c r="D38" s="502"/>
      <c r="E38" s="502"/>
      <c r="F38" s="503" t="str">
        <f>IF(A38="","",VLOOKUP(A38,基本情報!$B$6:$F$205,2,FALSE))</f>
        <v/>
      </c>
      <c r="G38" s="400"/>
      <c r="H38" s="400"/>
      <c r="I38" s="504"/>
      <c r="J38" s="105"/>
      <c r="K38" s="400" t="str">
        <f>IF(A38="","",VLOOKUP(A38,基本情報!$B$6:$F$205,3,FALSE))</f>
        <v/>
      </c>
      <c r="L38" s="400"/>
      <c r="M38" s="400"/>
      <c r="N38" s="400"/>
      <c r="O38" s="400"/>
      <c r="P38" s="400"/>
      <c r="Q38" s="400"/>
      <c r="R38" s="400"/>
      <c r="S38" s="400"/>
      <c r="T38" s="400"/>
      <c r="U38" s="400"/>
      <c r="V38" s="400"/>
      <c r="W38" s="400"/>
      <c r="X38" s="400"/>
      <c r="Y38" s="106"/>
      <c r="Z38" s="394" t="str">
        <f>IF(A38="","",VLOOKUP(A38,基本情報!$B$6:$F$205,4,FALSE))</f>
        <v/>
      </c>
      <c r="AA38" s="395"/>
      <c r="AB38" s="395"/>
      <c r="AC38" s="396"/>
      <c r="AE38" s="505" t="str">
        <f>IF(A38="","",VLOOKUP(A38,基本情報!$B$6:$F$205,5,FALSE))</f>
        <v/>
      </c>
      <c r="AF38" s="506"/>
      <c r="AG38" s="506"/>
      <c r="AH38" s="506"/>
      <c r="AI38" s="506"/>
      <c r="AJ38" s="507"/>
    </row>
    <row r="39" spans="1:49" ht="16.5" customHeight="1">
      <c r="C39" s="482" t="s">
        <v>67</v>
      </c>
      <c r="D39" s="485" t="s">
        <v>82</v>
      </c>
      <c r="E39" s="427"/>
      <c r="F39" s="425"/>
      <c r="G39" s="425"/>
      <c r="H39" s="425"/>
      <c r="I39" s="425"/>
      <c r="J39" s="425"/>
      <c r="K39" s="426"/>
      <c r="L39" s="488" t="s">
        <v>83</v>
      </c>
      <c r="M39" s="488"/>
      <c r="N39" s="488"/>
      <c r="O39" s="488"/>
      <c r="P39" s="488"/>
      <c r="Q39" s="488"/>
      <c r="R39" s="489"/>
      <c r="S39" s="490" t="s">
        <v>84</v>
      </c>
      <c r="T39" s="488"/>
      <c r="U39" s="488"/>
      <c r="V39" s="488"/>
      <c r="W39" s="488"/>
      <c r="X39" s="489"/>
      <c r="Y39" s="490" t="s">
        <v>85</v>
      </c>
      <c r="Z39" s="488"/>
      <c r="AA39" s="488"/>
      <c r="AB39" s="488"/>
      <c r="AC39" s="491"/>
    </row>
    <row r="40" spans="1:49" ht="18.75" customHeight="1">
      <c r="C40" s="483"/>
      <c r="D40" s="486"/>
      <c r="E40" s="492" t="s">
        <v>86</v>
      </c>
      <c r="F40" s="354"/>
      <c r="G40" s="354"/>
      <c r="H40" s="494" t="s">
        <v>20</v>
      </c>
      <c r="I40" s="494"/>
      <c r="J40" s="494"/>
      <c r="K40" s="494"/>
      <c r="L40" s="480"/>
      <c r="M40" s="480"/>
      <c r="N40" s="480"/>
      <c r="O40" s="480"/>
      <c r="P40" s="480"/>
      <c r="Q40" s="480"/>
      <c r="R40" s="480"/>
      <c r="S40" s="480"/>
      <c r="T40" s="480"/>
      <c r="U40" s="480"/>
      <c r="V40" s="480"/>
      <c r="W40" s="480"/>
      <c r="X40" s="480"/>
      <c r="Y40" s="480"/>
      <c r="Z40" s="480"/>
      <c r="AA40" s="480"/>
      <c r="AB40" s="480"/>
      <c r="AC40" s="481"/>
    </row>
    <row r="41" spans="1:49" ht="18.75" customHeight="1">
      <c r="C41" s="483"/>
      <c r="D41" s="486"/>
      <c r="E41" s="493"/>
      <c r="F41" s="414"/>
      <c r="G41" s="414"/>
      <c r="H41" s="480" t="s">
        <v>22</v>
      </c>
      <c r="I41" s="480"/>
      <c r="J41" s="480"/>
      <c r="K41" s="480"/>
      <c r="L41" s="480"/>
      <c r="M41" s="480"/>
      <c r="N41" s="480"/>
      <c r="O41" s="480"/>
      <c r="P41" s="480"/>
      <c r="Q41" s="480"/>
      <c r="R41" s="480"/>
      <c r="S41" s="480"/>
      <c r="T41" s="480"/>
      <c r="U41" s="480"/>
      <c r="V41" s="480"/>
      <c r="W41" s="480"/>
      <c r="X41" s="480"/>
      <c r="Y41" s="480"/>
      <c r="Z41" s="480"/>
      <c r="AA41" s="480"/>
      <c r="AB41" s="480"/>
      <c r="AC41" s="481"/>
      <c r="AE41" s="299" t="s">
        <v>72</v>
      </c>
      <c r="AF41" s="299"/>
      <c r="AG41" s="299"/>
      <c r="AH41" s="299"/>
      <c r="AI41" s="299"/>
    </row>
    <row r="42" spans="1:49" ht="18.75" customHeight="1">
      <c r="C42" s="483"/>
      <c r="D42" s="486"/>
      <c r="E42" s="495" t="s">
        <v>73</v>
      </c>
      <c r="F42" s="442"/>
      <c r="G42" s="442"/>
      <c r="H42" s="480" t="s">
        <v>20</v>
      </c>
      <c r="I42" s="480"/>
      <c r="J42" s="480"/>
      <c r="K42" s="480"/>
      <c r="L42" s="480"/>
      <c r="M42" s="480"/>
      <c r="N42" s="480"/>
      <c r="O42" s="480"/>
      <c r="P42" s="480"/>
      <c r="Q42" s="480"/>
      <c r="R42" s="480"/>
      <c r="S42" s="480"/>
      <c r="T42" s="480"/>
      <c r="U42" s="480"/>
      <c r="V42" s="480"/>
      <c r="W42" s="480"/>
      <c r="X42" s="480"/>
      <c r="Y42" s="480"/>
      <c r="Z42" s="480"/>
      <c r="AA42" s="480"/>
      <c r="AB42" s="480"/>
      <c r="AC42" s="481"/>
      <c r="AE42" s="299" t="s">
        <v>74</v>
      </c>
      <c r="AF42" s="299"/>
      <c r="AG42" s="299"/>
      <c r="AH42" s="299"/>
      <c r="AI42" s="299"/>
    </row>
    <row r="43" spans="1:49" ht="18.75" customHeight="1" thickBot="1">
      <c r="C43" s="484"/>
      <c r="D43" s="487"/>
      <c r="E43" s="496"/>
      <c r="F43" s="477"/>
      <c r="G43" s="477"/>
      <c r="H43" s="478" t="s">
        <v>22</v>
      </c>
      <c r="I43" s="478"/>
      <c r="J43" s="478"/>
      <c r="K43" s="478"/>
      <c r="L43" s="478"/>
      <c r="M43" s="478"/>
      <c r="N43" s="478"/>
      <c r="O43" s="478"/>
      <c r="P43" s="478"/>
      <c r="Q43" s="478"/>
      <c r="R43" s="478"/>
      <c r="S43" s="478"/>
      <c r="T43" s="478"/>
      <c r="U43" s="478"/>
      <c r="V43" s="478"/>
      <c r="W43" s="478"/>
      <c r="X43" s="478"/>
      <c r="Y43" s="478"/>
      <c r="Z43" s="478"/>
      <c r="AA43" s="478"/>
      <c r="AB43" s="478"/>
      <c r="AC43" s="479"/>
    </row>
    <row r="44" spans="1:49" ht="3.75" customHeight="1"/>
    <row r="45" spans="1:49" ht="15" customHeight="1">
      <c r="C45" s="30" t="s">
        <v>23</v>
      </c>
    </row>
    <row r="46" spans="1:49" ht="3.75" customHeight="1"/>
    <row r="47" spans="1:49" ht="15" customHeight="1">
      <c r="C47" s="237"/>
      <c r="D47" s="237"/>
      <c r="E47" s="354" t="s">
        <v>316</v>
      </c>
      <c r="F47" s="354"/>
      <c r="G47" s="354"/>
      <c r="H47" s="299" t="s">
        <v>95</v>
      </c>
      <c r="I47" s="299"/>
      <c r="J47" s="299"/>
      <c r="K47" s="299"/>
      <c r="L47" s="299" t="s">
        <v>24</v>
      </c>
      <c r="M47" s="299"/>
      <c r="N47" s="299"/>
      <c r="O47" s="299"/>
      <c r="P47" s="299"/>
      <c r="Q47" s="299" t="s">
        <v>26</v>
      </c>
      <c r="R47" s="299"/>
      <c r="S47" s="299"/>
      <c r="T47" s="299"/>
    </row>
    <row r="48" spans="1:49" ht="15" customHeight="1">
      <c r="C48" s="296" t="str">
        <f>IF(基本情報!B3="","",基本情報!B3)</f>
        <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D48" s="299" t="s">
        <v>317</v>
      </c>
      <c r="AE48" s="299"/>
      <c r="AF48" s="299"/>
      <c r="AH48" s="298" t="str">
        <f>IF(基本情報!D4="","",基本情報!D4)</f>
        <v/>
      </c>
      <c r="AI48" s="298"/>
      <c r="AJ48" s="298"/>
      <c r="AK48" s="298"/>
      <c r="AL48" s="298"/>
      <c r="AM48" s="298"/>
      <c r="AN48" s="298"/>
      <c r="AO48" s="32" t="s">
        <v>28</v>
      </c>
    </row>
  </sheetData>
  <mergeCells count="206">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C34:E34"/>
    <mergeCell ref="F34:I34"/>
    <mergeCell ref="Z34:AC34"/>
    <mergeCell ref="AE34:AJ34"/>
    <mergeCell ref="K33:X33"/>
    <mergeCell ref="K34:X34"/>
    <mergeCell ref="C35:E35"/>
    <mergeCell ref="F35:I35"/>
    <mergeCell ref="Z35:AC35"/>
    <mergeCell ref="AE35:AJ35"/>
    <mergeCell ref="C36:E36"/>
    <mergeCell ref="F36:I36"/>
    <mergeCell ref="Z36:AC36"/>
    <mergeCell ref="AE36:AJ36"/>
    <mergeCell ref="K35:X35"/>
    <mergeCell ref="K36:X36"/>
    <mergeCell ref="C37:E37"/>
    <mergeCell ref="F37:I37"/>
    <mergeCell ref="Z37:AC37"/>
    <mergeCell ref="AE37:AJ37"/>
    <mergeCell ref="C38:E38"/>
    <mergeCell ref="F38:I38"/>
    <mergeCell ref="Z38:AC38"/>
    <mergeCell ref="AE38:AJ38"/>
    <mergeCell ref="K37:X37"/>
    <mergeCell ref="K38:X3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AH48:AN48"/>
    <mergeCell ref="S43:X43"/>
    <mergeCell ref="Y43:AC43"/>
    <mergeCell ref="L47:N47"/>
    <mergeCell ref="O47:P47"/>
    <mergeCell ref="Q47:T47"/>
    <mergeCell ref="C48:AB48"/>
    <mergeCell ref="H47:I47"/>
    <mergeCell ref="J47:K47"/>
    <mergeCell ref="E47:G47"/>
    <mergeCell ref="AD48:AF48"/>
  </mergeCells>
  <phoneticPr fontId="2"/>
  <dataValidations count="6">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dataValidation type="list" allowBlank="1" showInputMessage="1" showErrorMessage="1" sqref="W5:Z8">
      <formula1>"Ｓ,Ａ-Ｇ,Ａ-15,Ｂ,Ｃ,Ｄ"</formula1>
    </dataValidation>
    <dataValidation type="list" allowBlank="1" showInputMessage="1" showErrorMessage="1" sqref="AS3:AT3 AS5:AT6 AS8:AT9">
      <formula1>"１,２,３,４"</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93" customWidth="1"/>
    <col min="2" max="2" width="0.625" style="93" customWidth="1"/>
    <col min="3" max="5" width="1.625" style="93" customWidth="1"/>
    <col min="6" max="29" width="1.25" style="93" customWidth="1"/>
    <col min="30" max="38" width="1.625" style="93" customWidth="1"/>
    <col min="39" max="62" width="1.25" style="93" customWidth="1"/>
    <col min="63" max="68" width="1.625" style="93" customWidth="1"/>
    <col min="69" max="69" width="0.625" style="93" customWidth="1"/>
    <col min="70" max="70" width="3.75" style="93" customWidth="1"/>
    <col min="71" max="258" width="9" style="93"/>
    <col min="259" max="261" width="1.625" style="93" customWidth="1"/>
    <col min="262" max="285" width="1.25" style="93" customWidth="1"/>
    <col min="286" max="294" width="1.625" style="93" customWidth="1"/>
    <col min="295" max="318" width="1.25" style="93" customWidth="1"/>
    <col min="319" max="324" width="1.625" style="93" customWidth="1"/>
    <col min="325" max="514" width="9" style="93"/>
    <col min="515" max="517" width="1.625" style="93" customWidth="1"/>
    <col min="518" max="541" width="1.25" style="93" customWidth="1"/>
    <col min="542" max="550" width="1.625" style="93" customWidth="1"/>
    <col min="551" max="574" width="1.25" style="93" customWidth="1"/>
    <col min="575" max="580" width="1.625" style="93" customWidth="1"/>
    <col min="581" max="770" width="9" style="93"/>
    <col min="771" max="773" width="1.625" style="93" customWidth="1"/>
    <col min="774" max="797" width="1.25" style="93" customWidth="1"/>
    <col min="798" max="806" width="1.625" style="93" customWidth="1"/>
    <col min="807" max="830" width="1.25" style="93" customWidth="1"/>
    <col min="831" max="836" width="1.625" style="93" customWidth="1"/>
    <col min="837" max="1026" width="9" style="93"/>
    <col min="1027" max="1029" width="1.625" style="93" customWidth="1"/>
    <col min="1030" max="1053" width="1.25" style="93" customWidth="1"/>
    <col min="1054" max="1062" width="1.625" style="93" customWidth="1"/>
    <col min="1063" max="1086" width="1.25" style="93" customWidth="1"/>
    <col min="1087" max="1092" width="1.625" style="93" customWidth="1"/>
    <col min="1093" max="1282" width="9" style="93"/>
    <col min="1283" max="1285" width="1.625" style="93" customWidth="1"/>
    <col min="1286" max="1309" width="1.25" style="93" customWidth="1"/>
    <col min="1310" max="1318" width="1.625" style="93" customWidth="1"/>
    <col min="1319" max="1342" width="1.25" style="93" customWidth="1"/>
    <col min="1343" max="1348" width="1.625" style="93" customWidth="1"/>
    <col min="1349" max="1538" width="9" style="93"/>
    <col min="1539" max="1541" width="1.625" style="93" customWidth="1"/>
    <col min="1542" max="1565" width="1.25" style="93" customWidth="1"/>
    <col min="1566" max="1574" width="1.625" style="93" customWidth="1"/>
    <col min="1575" max="1598" width="1.25" style="93" customWidth="1"/>
    <col min="1599" max="1604" width="1.625" style="93" customWidth="1"/>
    <col min="1605" max="1794" width="9" style="93"/>
    <col min="1795" max="1797" width="1.625" style="93" customWidth="1"/>
    <col min="1798" max="1821" width="1.25" style="93" customWidth="1"/>
    <col min="1822" max="1830" width="1.625" style="93" customWidth="1"/>
    <col min="1831" max="1854" width="1.25" style="93" customWidth="1"/>
    <col min="1855" max="1860" width="1.625" style="93" customWidth="1"/>
    <col min="1861" max="2050" width="9" style="93"/>
    <col min="2051" max="2053" width="1.625" style="93" customWidth="1"/>
    <col min="2054" max="2077" width="1.25" style="93" customWidth="1"/>
    <col min="2078" max="2086" width="1.625" style="93" customWidth="1"/>
    <col min="2087" max="2110" width="1.25" style="93" customWidth="1"/>
    <col min="2111" max="2116" width="1.625" style="93" customWidth="1"/>
    <col min="2117" max="2306" width="9" style="93"/>
    <col min="2307" max="2309" width="1.625" style="93" customWidth="1"/>
    <col min="2310" max="2333" width="1.25" style="93" customWidth="1"/>
    <col min="2334" max="2342" width="1.625" style="93" customWidth="1"/>
    <col min="2343" max="2366" width="1.25" style="93" customWidth="1"/>
    <col min="2367" max="2372" width="1.625" style="93" customWidth="1"/>
    <col min="2373" max="2562" width="9" style="93"/>
    <col min="2563" max="2565" width="1.625" style="93" customWidth="1"/>
    <col min="2566" max="2589" width="1.25" style="93" customWidth="1"/>
    <col min="2590" max="2598" width="1.625" style="93" customWidth="1"/>
    <col min="2599" max="2622" width="1.25" style="93" customWidth="1"/>
    <col min="2623" max="2628" width="1.625" style="93" customWidth="1"/>
    <col min="2629" max="2818" width="9" style="93"/>
    <col min="2819" max="2821" width="1.625" style="93" customWidth="1"/>
    <col min="2822" max="2845" width="1.25" style="93" customWidth="1"/>
    <col min="2846" max="2854" width="1.625" style="93" customWidth="1"/>
    <col min="2855" max="2878" width="1.25" style="93" customWidth="1"/>
    <col min="2879" max="2884" width="1.625" style="93" customWidth="1"/>
    <col min="2885" max="3074" width="9" style="93"/>
    <col min="3075" max="3077" width="1.625" style="93" customWidth="1"/>
    <col min="3078" max="3101" width="1.25" style="93" customWidth="1"/>
    <col min="3102" max="3110" width="1.625" style="93" customWidth="1"/>
    <col min="3111" max="3134" width="1.25" style="93" customWidth="1"/>
    <col min="3135" max="3140" width="1.625" style="93" customWidth="1"/>
    <col min="3141" max="3330" width="9" style="93"/>
    <col min="3331" max="3333" width="1.625" style="93" customWidth="1"/>
    <col min="3334" max="3357" width="1.25" style="93" customWidth="1"/>
    <col min="3358" max="3366" width="1.625" style="93" customWidth="1"/>
    <col min="3367" max="3390" width="1.25" style="93" customWidth="1"/>
    <col min="3391" max="3396" width="1.625" style="93" customWidth="1"/>
    <col min="3397" max="3586" width="9" style="93"/>
    <col min="3587" max="3589" width="1.625" style="93" customWidth="1"/>
    <col min="3590" max="3613" width="1.25" style="93" customWidth="1"/>
    <col min="3614" max="3622" width="1.625" style="93" customWidth="1"/>
    <col min="3623" max="3646" width="1.25" style="93" customWidth="1"/>
    <col min="3647" max="3652" width="1.625" style="93" customWidth="1"/>
    <col min="3653" max="3842" width="9" style="93"/>
    <col min="3843" max="3845" width="1.625" style="93" customWidth="1"/>
    <col min="3846" max="3869" width="1.25" style="93" customWidth="1"/>
    <col min="3870" max="3878" width="1.625" style="93" customWidth="1"/>
    <col min="3879" max="3902" width="1.25" style="93" customWidth="1"/>
    <col min="3903" max="3908" width="1.625" style="93" customWidth="1"/>
    <col min="3909" max="4098" width="9" style="93"/>
    <col min="4099" max="4101" width="1.625" style="93" customWidth="1"/>
    <col min="4102" max="4125" width="1.25" style="93" customWidth="1"/>
    <col min="4126" max="4134" width="1.625" style="93" customWidth="1"/>
    <col min="4135" max="4158" width="1.25" style="93" customWidth="1"/>
    <col min="4159" max="4164" width="1.625" style="93" customWidth="1"/>
    <col min="4165" max="4354" width="9" style="93"/>
    <col min="4355" max="4357" width="1.625" style="93" customWidth="1"/>
    <col min="4358" max="4381" width="1.25" style="93" customWidth="1"/>
    <col min="4382" max="4390" width="1.625" style="93" customWidth="1"/>
    <col min="4391" max="4414" width="1.25" style="93" customWidth="1"/>
    <col min="4415" max="4420" width="1.625" style="93" customWidth="1"/>
    <col min="4421" max="4610" width="9" style="93"/>
    <col min="4611" max="4613" width="1.625" style="93" customWidth="1"/>
    <col min="4614" max="4637" width="1.25" style="93" customWidth="1"/>
    <col min="4638" max="4646" width="1.625" style="93" customWidth="1"/>
    <col min="4647" max="4670" width="1.25" style="93" customWidth="1"/>
    <col min="4671" max="4676" width="1.625" style="93" customWidth="1"/>
    <col min="4677" max="4866" width="9" style="93"/>
    <col min="4867" max="4869" width="1.625" style="93" customWidth="1"/>
    <col min="4870" max="4893" width="1.25" style="93" customWidth="1"/>
    <col min="4894" max="4902" width="1.625" style="93" customWidth="1"/>
    <col min="4903" max="4926" width="1.25" style="93" customWidth="1"/>
    <col min="4927" max="4932" width="1.625" style="93" customWidth="1"/>
    <col min="4933" max="5122" width="9" style="93"/>
    <col min="5123" max="5125" width="1.625" style="93" customWidth="1"/>
    <col min="5126" max="5149" width="1.25" style="93" customWidth="1"/>
    <col min="5150" max="5158" width="1.625" style="93" customWidth="1"/>
    <col min="5159" max="5182" width="1.25" style="93" customWidth="1"/>
    <col min="5183" max="5188" width="1.625" style="93" customWidth="1"/>
    <col min="5189" max="5378" width="9" style="93"/>
    <col min="5379" max="5381" width="1.625" style="93" customWidth="1"/>
    <col min="5382" max="5405" width="1.25" style="93" customWidth="1"/>
    <col min="5406" max="5414" width="1.625" style="93" customWidth="1"/>
    <col min="5415" max="5438" width="1.25" style="93" customWidth="1"/>
    <col min="5439" max="5444" width="1.625" style="93" customWidth="1"/>
    <col min="5445" max="5634" width="9" style="93"/>
    <col min="5635" max="5637" width="1.625" style="93" customWidth="1"/>
    <col min="5638" max="5661" width="1.25" style="93" customWidth="1"/>
    <col min="5662" max="5670" width="1.625" style="93" customWidth="1"/>
    <col min="5671" max="5694" width="1.25" style="93" customWidth="1"/>
    <col min="5695" max="5700" width="1.625" style="93" customWidth="1"/>
    <col min="5701" max="5890" width="9" style="93"/>
    <col min="5891" max="5893" width="1.625" style="93" customWidth="1"/>
    <col min="5894" max="5917" width="1.25" style="93" customWidth="1"/>
    <col min="5918" max="5926" width="1.625" style="93" customWidth="1"/>
    <col min="5927" max="5950" width="1.25" style="93" customWidth="1"/>
    <col min="5951" max="5956" width="1.625" style="93" customWidth="1"/>
    <col min="5957" max="6146" width="9" style="93"/>
    <col min="6147" max="6149" width="1.625" style="93" customWidth="1"/>
    <col min="6150" max="6173" width="1.25" style="93" customWidth="1"/>
    <col min="6174" max="6182" width="1.625" style="93" customWidth="1"/>
    <col min="6183" max="6206" width="1.25" style="93" customWidth="1"/>
    <col min="6207" max="6212" width="1.625" style="93" customWidth="1"/>
    <col min="6213" max="6402" width="9" style="93"/>
    <col min="6403" max="6405" width="1.625" style="93" customWidth="1"/>
    <col min="6406" max="6429" width="1.25" style="93" customWidth="1"/>
    <col min="6430" max="6438" width="1.625" style="93" customWidth="1"/>
    <col min="6439" max="6462" width="1.25" style="93" customWidth="1"/>
    <col min="6463" max="6468" width="1.625" style="93" customWidth="1"/>
    <col min="6469" max="6658" width="9" style="93"/>
    <col min="6659" max="6661" width="1.625" style="93" customWidth="1"/>
    <col min="6662" max="6685" width="1.25" style="93" customWidth="1"/>
    <col min="6686" max="6694" width="1.625" style="93" customWidth="1"/>
    <col min="6695" max="6718" width="1.25" style="93" customWidth="1"/>
    <col min="6719" max="6724" width="1.625" style="93" customWidth="1"/>
    <col min="6725" max="6914" width="9" style="93"/>
    <col min="6915" max="6917" width="1.625" style="93" customWidth="1"/>
    <col min="6918" max="6941" width="1.25" style="93" customWidth="1"/>
    <col min="6942" max="6950" width="1.625" style="93" customWidth="1"/>
    <col min="6951" max="6974" width="1.25" style="93" customWidth="1"/>
    <col min="6975" max="6980" width="1.625" style="93" customWidth="1"/>
    <col min="6981" max="7170" width="9" style="93"/>
    <col min="7171" max="7173" width="1.625" style="93" customWidth="1"/>
    <col min="7174" max="7197" width="1.25" style="93" customWidth="1"/>
    <col min="7198" max="7206" width="1.625" style="93" customWidth="1"/>
    <col min="7207" max="7230" width="1.25" style="93" customWidth="1"/>
    <col min="7231" max="7236" width="1.625" style="93" customWidth="1"/>
    <col min="7237" max="7426" width="9" style="93"/>
    <col min="7427" max="7429" width="1.625" style="93" customWidth="1"/>
    <col min="7430" max="7453" width="1.25" style="93" customWidth="1"/>
    <col min="7454" max="7462" width="1.625" style="93" customWidth="1"/>
    <col min="7463" max="7486" width="1.25" style="93" customWidth="1"/>
    <col min="7487" max="7492" width="1.625" style="93" customWidth="1"/>
    <col min="7493" max="7682" width="9" style="93"/>
    <col min="7683" max="7685" width="1.625" style="93" customWidth="1"/>
    <col min="7686" max="7709" width="1.25" style="93" customWidth="1"/>
    <col min="7710" max="7718" width="1.625" style="93" customWidth="1"/>
    <col min="7719" max="7742" width="1.25" style="93" customWidth="1"/>
    <col min="7743" max="7748" width="1.625" style="93" customWidth="1"/>
    <col min="7749" max="7938" width="9" style="93"/>
    <col min="7939" max="7941" width="1.625" style="93" customWidth="1"/>
    <col min="7942" max="7965" width="1.25" style="93" customWidth="1"/>
    <col min="7966" max="7974" width="1.625" style="93" customWidth="1"/>
    <col min="7975" max="7998" width="1.25" style="93" customWidth="1"/>
    <col min="7999" max="8004" width="1.625" style="93" customWidth="1"/>
    <col min="8005" max="8194" width="9" style="93"/>
    <col min="8195" max="8197" width="1.625" style="93" customWidth="1"/>
    <col min="8198" max="8221" width="1.25" style="93" customWidth="1"/>
    <col min="8222" max="8230" width="1.625" style="93" customWidth="1"/>
    <col min="8231" max="8254" width="1.25" style="93" customWidth="1"/>
    <col min="8255" max="8260" width="1.625" style="93" customWidth="1"/>
    <col min="8261" max="8450" width="9" style="93"/>
    <col min="8451" max="8453" width="1.625" style="93" customWidth="1"/>
    <col min="8454" max="8477" width="1.25" style="93" customWidth="1"/>
    <col min="8478" max="8486" width="1.625" style="93" customWidth="1"/>
    <col min="8487" max="8510" width="1.25" style="93" customWidth="1"/>
    <col min="8511" max="8516" width="1.625" style="93" customWidth="1"/>
    <col min="8517" max="8706" width="9" style="93"/>
    <col min="8707" max="8709" width="1.625" style="93" customWidth="1"/>
    <col min="8710" max="8733" width="1.25" style="93" customWidth="1"/>
    <col min="8734" max="8742" width="1.625" style="93" customWidth="1"/>
    <col min="8743" max="8766" width="1.25" style="93" customWidth="1"/>
    <col min="8767" max="8772" width="1.625" style="93" customWidth="1"/>
    <col min="8773" max="8962" width="9" style="93"/>
    <col min="8963" max="8965" width="1.625" style="93" customWidth="1"/>
    <col min="8966" max="8989" width="1.25" style="93" customWidth="1"/>
    <col min="8990" max="8998" width="1.625" style="93" customWidth="1"/>
    <col min="8999" max="9022" width="1.25" style="93" customWidth="1"/>
    <col min="9023" max="9028" width="1.625" style="93" customWidth="1"/>
    <col min="9029" max="9218" width="9" style="93"/>
    <col min="9219" max="9221" width="1.625" style="93" customWidth="1"/>
    <col min="9222" max="9245" width="1.25" style="93" customWidth="1"/>
    <col min="9246" max="9254" width="1.625" style="93" customWidth="1"/>
    <col min="9255" max="9278" width="1.25" style="93" customWidth="1"/>
    <col min="9279" max="9284" width="1.625" style="93" customWidth="1"/>
    <col min="9285" max="9474" width="9" style="93"/>
    <col min="9475" max="9477" width="1.625" style="93" customWidth="1"/>
    <col min="9478" max="9501" width="1.25" style="93" customWidth="1"/>
    <col min="9502" max="9510" width="1.625" style="93" customWidth="1"/>
    <col min="9511" max="9534" width="1.25" style="93" customWidth="1"/>
    <col min="9535" max="9540" width="1.625" style="93" customWidth="1"/>
    <col min="9541" max="9730" width="9" style="93"/>
    <col min="9731" max="9733" width="1.625" style="93" customWidth="1"/>
    <col min="9734" max="9757" width="1.25" style="93" customWidth="1"/>
    <col min="9758" max="9766" width="1.625" style="93" customWidth="1"/>
    <col min="9767" max="9790" width="1.25" style="93" customWidth="1"/>
    <col min="9791" max="9796" width="1.625" style="93" customWidth="1"/>
    <col min="9797" max="9986" width="9" style="93"/>
    <col min="9987" max="9989" width="1.625" style="93" customWidth="1"/>
    <col min="9990" max="10013" width="1.25" style="93" customWidth="1"/>
    <col min="10014" max="10022" width="1.625" style="93" customWidth="1"/>
    <col min="10023" max="10046" width="1.25" style="93" customWidth="1"/>
    <col min="10047" max="10052" width="1.625" style="93" customWidth="1"/>
    <col min="10053" max="10242" width="9" style="93"/>
    <col min="10243" max="10245" width="1.625" style="93" customWidth="1"/>
    <col min="10246" max="10269" width="1.25" style="93" customWidth="1"/>
    <col min="10270" max="10278" width="1.625" style="93" customWidth="1"/>
    <col min="10279" max="10302" width="1.25" style="93" customWidth="1"/>
    <col min="10303" max="10308" width="1.625" style="93" customWidth="1"/>
    <col min="10309" max="10498" width="9" style="93"/>
    <col min="10499" max="10501" width="1.625" style="93" customWidth="1"/>
    <col min="10502" max="10525" width="1.25" style="93" customWidth="1"/>
    <col min="10526" max="10534" width="1.625" style="93" customWidth="1"/>
    <col min="10535" max="10558" width="1.25" style="93" customWidth="1"/>
    <col min="10559" max="10564" width="1.625" style="93" customWidth="1"/>
    <col min="10565" max="10754" width="9" style="93"/>
    <col min="10755" max="10757" width="1.625" style="93" customWidth="1"/>
    <col min="10758" max="10781" width="1.25" style="93" customWidth="1"/>
    <col min="10782" max="10790" width="1.625" style="93" customWidth="1"/>
    <col min="10791" max="10814" width="1.25" style="93" customWidth="1"/>
    <col min="10815" max="10820" width="1.625" style="93" customWidth="1"/>
    <col min="10821" max="11010" width="9" style="93"/>
    <col min="11011" max="11013" width="1.625" style="93" customWidth="1"/>
    <col min="11014" max="11037" width="1.25" style="93" customWidth="1"/>
    <col min="11038" max="11046" width="1.625" style="93" customWidth="1"/>
    <col min="11047" max="11070" width="1.25" style="93" customWidth="1"/>
    <col min="11071" max="11076" width="1.625" style="93" customWidth="1"/>
    <col min="11077" max="11266" width="9" style="93"/>
    <col min="11267" max="11269" width="1.625" style="93" customWidth="1"/>
    <col min="11270" max="11293" width="1.25" style="93" customWidth="1"/>
    <col min="11294" max="11302" width="1.625" style="93" customWidth="1"/>
    <col min="11303" max="11326" width="1.25" style="93" customWidth="1"/>
    <col min="11327" max="11332" width="1.625" style="93" customWidth="1"/>
    <col min="11333" max="11522" width="9" style="93"/>
    <col min="11523" max="11525" width="1.625" style="93" customWidth="1"/>
    <col min="11526" max="11549" width="1.25" style="93" customWidth="1"/>
    <col min="11550" max="11558" width="1.625" style="93" customWidth="1"/>
    <col min="11559" max="11582" width="1.25" style="93" customWidth="1"/>
    <col min="11583" max="11588" width="1.625" style="93" customWidth="1"/>
    <col min="11589" max="11778" width="9" style="93"/>
    <col min="11779" max="11781" width="1.625" style="93" customWidth="1"/>
    <col min="11782" max="11805" width="1.25" style="93" customWidth="1"/>
    <col min="11806" max="11814" width="1.625" style="93" customWidth="1"/>
    <col min="11815" max="11838" width="1.25" style="93" customWidth="1"/>
    <col min="11839" max="11844" width="1.625" style="93" customWidth="1"/>
    <col min="11845" max="12034" width="9" style="93"/>
    <col min="12035" max="12037" width="1.625" style="93" customWidth="1"/>
    <col min="12038" max="12061" width="1.25" style="93" customWidth="1"/>
    <col min="12062" max="12070" width="1.625" style="93" customWidth="1"/>
    <col min="12071" max="12094" width="1.25" style="93" customWidth="1"/>
    <col min="12095" max="12100" width="1.625" style="93" customWidth="1"/>
    <col min="12101" max="12290" width="9" style="93"/>
    <col min="12291" max="12293" width="1.625" style="93" customWidth="1"/>
    <col min="12294" max="12317" width="1.25" style="93" customWidth="1"/>
    <col min="12318" max="12326" width="1.625" style="93" customWidth="1"/>
    <col min="12327" max="12350" width="1.25" style="93" customWidth="1"/>
    <col min="12351" max="12356" width="1.625" style="93" customWidth="1"/>
    <col min="12357" max="12546" width="9" style="93"/>
    <col min="12547" max="12549" width="1.625" style="93" customWidth="1"/>
    <col min="12550" max="12573" width="1.25" style="93" customWidth="1"/>
    <col min="12574" max="12582" width="1.625" style="93" customWidth="1"/>
    <col min="12583" max="12606" width="1.25" style="93" customWidth="1"/>
    <col min="12607" max="12612" width="1.625" style="93" customWidth="1"/>
    <col min="12613" max="12802" width="9" style="93"/>
    <col min="12803" max="12805" width="1.625" style="93" customWidth="1"/>
    <col min="12806" max="12829" width="1.25" style="93" customWidth="1"/>
    <col min="12830" max="12838" width="1.625" style="93" customWidth="1"/>
    <col min="12839" max="12862" width="1.25" style="93" customWidth="1"/>
    <col min="12863" max="12868" width="1.625" style="93" customWidth="1"/>
    <col min="12869" max="13058" width="9" style="93"/>
    <col min="13059" max="13061" width="1.625" style="93" customWidth="1"/>
    <col min="13062" max="13085" width="1.25" style="93" customWidth="1"/>
    <col min="13086" max="13094" width="1.625" style="93" customWidth="1"/>
    <col min="13095" max="13118" width="1.25" style="93" customWidth="1"/>
    <col min="13119" max="13124" width="1.625" style="93" customWidth="1"/>
    <col min="13125" max="13314" width="9" style="93"/>
    <col min="13315" max="13317" width="1.625" style="93" customWidth="1"/>
    <col min="13318" max="13341" width="1.25" style="93" customWidth="1"/>
    <col min="13342" max="13350" width="1.625" style="93" customWidth="1"/>
    <col min="13351" max="13374" width="1.25" style="93" customWidth="1"/>
    <col min="13375" max="13380" width="1.625" style="93" customWidth="1"/>
    <col min="13381" max="13570" width="9" style="93"/>
    <col min="13571" max="13573" width="1.625" style="93" customWidth="1"/>
    <col min="13574" max="13597" width="1.25" style="93" customWidth="1"/>
    <col min="13598" max="13606" width="1.625" style="93" customWidth="1"/>
    <col min="13607" max="13630" width="1.25" style="93" customWidth="1"/>
    <col min="13631" max="13636" width="1.625" style="93" customWidth="1"/>
    <col min="13637" max="13826" width="9" style="93"/>
    <col min="13827" max="13829" width="1.625" style="93" customWidth="1"/>
    <col min="13830" max="13853" width="1.25" style="93" customWidth="1"/>
    <col min="13854" max="13862" width="1.625" style="93" customWidth="1"/>
    <col min="13863" max="13886" width="1.25" style="93" customWidth="1"/>
    <col min="13887" max="13892" width="1.625" style="93" customWidth="1"/>
    <col min="13893" max="14082" width="9" style="93"/>
    <col min="14083" max="14085" width="1.625" style="93" customWidth="1"/>
    <col min="14086" max="14109" width="1.25" style="93" customWidth="1"/>
    <col min="14110" max="14118" width="1.625" style="93" customWidth="1"/>
    <col min="14119" max="14142" width="1.25" style="93" customWidth="1"/>
    <col min="14143" max="14148" width="1.625" style="93" customWidth="1"/>
    <col min="14149" max="14338" width="9" style="93"/>
    <col min="14339" max="14341" width="1.625" style="93" customWidth="1"/>
    <col min="14342" max="14365" width="1.25" style="93" customWidth="1"/>
    <col min="14366" max="14374" width="1.625" style="93" customWidth="1"/>
    <col min="14375" max="14398" width="1.25" style="93" customWidth="1"/>
    <col min="14399" max="14404" width="1.625" style="93" customWidth="1"/>
    <col min="14405" max="14594" width="9" style="93"/>
    <col min="14595" max="14597" width="1.625" style="93" customWidth="1"/>
    <col min="14598" max="14621" width="1.25" style="93" customWidth="1"/>
    <col min="14622" max="14630" width="1.625" style="93" customWidth="1"/>
    <col min="14631" max="14654" width="1.25" style="93" customWidth="1"/>
    <col min="14655" max="14660" width="1.625" style="93" customWidth="1"/>
    <col min="14661" max="14850" width="9" style="93"/>
    <col min="14851" max="14853" width="1.625" style="93" customWidth="1"/>
    <col min="14854" max="14877" width="1.25" style="93" customWidth="1"/>
    <col min="14878" max="14886" width="1.625" style="93" customWidth="1"/>
    <col min="14887" max="14910" width="1.25" style="93" customWidth="1"/>
    <col min="14911" max="14916" width="1.625" style="93" customWidth="1"/>
    <col min="14917" max="15106" width="9" style="93"/>
    <col min="15107" max="15109" width="1.625" style="93" customWidth="1"/>
    <col min="15110" max="15133" width="1.25" style="93" customWidth="1"/>
    <col min="15134" max="15142" width="1.625" style="93" customWidth="1"/>
    <col min="15143" max="15166" width="1.25" style="93" customWidth="1"/>
    <col min="15167" max="15172" width="1.625" style="93" customWidth="1"/>
    <col min="15173" max="15362" width="9" style="93"/>
    <col min="15363" max="15365" width="1.625" style="93" customWidth="1"/>
    <col min="15366" max="15389" width="1.25" style="93" customWidth="1"/>
    <col min="15390" max="15398" width="1.625" style="93" customWidth="1"/>
    <col min="15399" max="15422" width="1.25" style="93" customWidth="1"/>
    <col min="15423" max="15428" width="1.625" style="93" customWidth="1"/>
    <col min="15429" max="15618" width="9" style="93"/>
    <col min="15619" max="15621" width="1.625" style="93" customWidth="1"/>
    <col min="15622" max="15645" width="1.25" style="93" customWidth="1"/>
    <col min="15646" max="15654" width="1.625" style="93" customWidth="1"/>
    <col min="15655" max="15678" width="1.25" style="93" customWidth="1"/>
    <col min="15679" max="15684" width="1.625" style="93" customWidth="1"/>
    <col min="15685" max="15874" width="9" style="93"/>
    <col min="15875" max="15877" width="1.625" style="93" customWidth="1"/>
    <col min="15878" max="15901" width="1.25" style="93" customWidth="1"/>
    <col min="15902" max="15910" width="1.625" style="93" customWidth="1"/>
    <col min="15911" max="15934" width="1.25" style="93" customWidth="1"/>
    <col min="15935" max="15940" width="1.625" style="93" customWidth="1"/>
    <col min="15941" max="16130" width="9" style="93"/>
    <col min="16131" max="16133" width="1.625" style="93" customWidth="1"/>
    <col min="16134" max="16157" width="1.25" style="93" customWidth="1"/>
    <col min="16158" max="16166" width="1.625" style="93" customWidth="1"/>
    <col min="16167" max="16190" width="1.25" style="93" customWidth="1"/>
    <col min="16191" max="16196" width="1.625" style="93" customWidth="1"/>
    <col min="16197" max="16384" width="9" style="93"/>
  </cols>
  <sheetData>
    <row r="1" spans="1:70" ht="26.25" customHeight="1">
      <c r="C1" s="571" t="s">
        <v>319</v>
      </c>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row>
    <row r="2" spans="1:70" ht="9.9499999999999993" customHeight="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row>
    <row r="3" spans="1:70" ht="24.95" customHeight="1">
      <c r="C3" s="363" t="s">
        <v>87</v>
      </c>
      <c r="D3" s="363"/>
      <c r="E3" s="363"/>
      <c r="F3" s="363"/>
      <c r="G3" s="363"/>
      <c r="H3" s="363"/>
      <c r="I3" s="363"/>
      <c r="J3" s="573" t="str">
        <f>IF(基本情報!B3="","",基本情報!B3)</f>
        <v/>
      </c>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5"/>
      <c r="AQ3" s="112"/>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R3" s="11"/>
    </row>
    <row r="4" spans="1:70" ht="20.100000000000001" customHeight="1">
      <c r="C4" s="568" t="s">
        <v>78</v>
      </c>
      <c r="D4" s="569"/>
      <c r="E4" s="569"/>
      <c r="F4" s="569"/>
      <c r="G4" s="569"/>
      <c r="H4" s="569"/>
      <c r="I4" s="570"/>
      <c r="J4" s="97"/>
      <c r="K4" s="114"/>
      <c r="L4" s="114"/>
      <c r="M4" s="114"/>
      <c r="N4" s="576"/>
      <c r="O4" s="576"/>
      <c r="P4" s="576"/>
      <c r="Q4" s="576"/>
      <c r="R4" s="576"/>
      <c r="S4" s="576"/>
      <c r="T4" s="576"/>
      <c r="U4" s="576"/>
      <c r="V4" s="576"/>
      <c r="W4" s="576"/>
      <c r="X4" s="576"/>
      <c r="Y4" s="576"/>
      <c r="Z4" s="115"/>
      <c r="AA4" s="115"/>
      <c r="AB4" s="114" t="s">
        <v>88</v>
      </c>
      <c r="AC4" s="333"/>
      <c r="AD4" s="333"/>
      <c r="AE4" s="333"/>
      <c r="AF4" s="333"/>
      <c r="AG4" s="114" t="s">
        <v>89</v>
      </c>
      <c r="AH4" s="333" t="s">
        <v>45</v>
      </c>
      <c r="AI4" s="334"/>
      <c r="AJ4" s="547" t="s">
        <v>90</v>
      </c>
      <c r="AK4" s="547"/>
      <c r="AL4" s="547"/>
      <c r="AM4" s="547"/>
      <c r="AN4" s="547"/>
      <c r="AO4" s="547"/>
      <c r="AP4" s="547"/>
      <c r="AQ4" s="95"/>
      <c r="AR4" s="115"/>
      <c r="AS4" s="115"/>
      <c r="AT4" s="115"/>
      <c r="AU4" s="115"/>
      <c r="AV4" s="115"/>
      <c r="AW4" s="115"/>
      <c r="AX4" s="576"/>
      <c r="AY4" s="576"/>
      <c r="AZ4" s="576"/>
      <c r="BA4" s="576"/>
      <c r="BB4" s="576"/>
      <c r="BC4" s="576"/>
      <c r="BD4" s="576"/>
      <c r="BE4" s="576"/>
      <c r="BF4" s="576"/>
      <c r="BG4" s="576"/>
      <c r="BH4" s="576"/>
      <c r="BI4" s="576"/>
      <c r="BJ4" s="576"/>
      <c r="BK4" s="115"/>
      <c r="BL4" s="115"/>
      <c r="BM4" s="115"/>
      <c r="BN4" s="115"/>
      <c r="BO4" s="115"/>
      <c r="BP4" s="96"/>
    </row>
    <row r="5" spans="1:70" ht="20.100000000000001" customHeight="1">
      <c r="C5" s="568" t="s">
        <v>7</v>
      </c>
      <c r="D5" s="569"/>
      <c r="E5" s="569"/>
      <c r="F5" s="569"/>
      <c r="G5" s="569"/>
      <c r="H5" s="569"/>
      <c r="I5" s="570"/>
      <c r="J5" s="97"/>
      <c r="K5" s="114"/>
      <c r="L5" s="114"/>
      <c r="M5" s="114"/>
      <c r="N5" s="576"/>
      <c r="O5" s="576"/>
      <c r="P5" s="576"/>
      <c r="Q5" s="576"/>
      <c r="R5" s="576"/>
      <c r="S5" s="576"/>
      <c r="T5" s="576"/>
      <c r="U5" s="576"/>
      <c r="V5" s="576"/>
      <c r="W5" s="576"/>
      <c r="X5" s="576"/>
      <c r="Y5" s="576"/>
      <c r="Z5" s="115"/>
      <c r="AA5" s="115"/>
      <c r="AB5" s="116" t="s">
        <v>79</v>
      </c>
      <c r="AC5" s="333"/>
      <c r="AD5" s="333"/>
      <c r="AE5" s="333"/>
      <c r="AF5" s="333"/>
      <c r="AG5" s="116" t="s">
        <v>91</v>
      </c>
      <c r="AH5" s="333" t="s">
        <v>45</v>
      </c>
      <c r="AI5" s="334"/>
      <c r="AJ5" s="547"/>
      <c r="AK5" s="547"/>
      <c r="AL5" s="547"/>
      <c r="AM5" s="547"/>
      <c r="AN5" s="547"/>
      <c r="AO5" s="547"/>
      <c r="AP5" s="547"/>
      <c r="AQ5" s="117"/>
      <c r="AR5" s="118"/>
      <c r="AS5" s="118"/>
      <c r="AT5" s="118"/>
      <c r="AU5" s="118"/>
      <c r="AV5" s="118"/>
      <c r="AW5" s="118"/>
      <c r="AX5" s="558"/>
      <c r="AY5" s="558"/>
      <c r="AZ5" s="558"/>
      <c r="BA5" s="558"/>
      <c r="BB5" s="558"/>
      <c r="BC5" s="558"/>
      <c r="BD5" s="558"/>
      <c r="BE5" s="558"/>
      <c r="BF5" s="558"/>
      <c r="BG5" s="558"/>
      <c r="BH5" s="558"/>
      <c r="BI5" s="558"/>
      <c r="BJ5" s="558"/>
      <c r="BK5" s="118"/>
      <c r="BL5" s="118"/>
      <c r="BM5" s="118"/>
      <c r="BN5" s="118"/>
      <c r="BO5" s="118"/>
      <c r="BP5" s="119"/>
    </row>
    <row r="6" spans="1:70" ht="20.100000000000001" customHeight="1">
      <c r="C6" s="568" t="s">
        <v>92</v>
      </c>
      <c r="D6" s="569"/>
      <c r="E6" s="569"/>
      <c r="F6" s="569"/>
      <c r="G6" s="569"/>
      <c r="H6" s="569"/>
      <c r="I6" s="570"/>
      <c r="J6" s="97"/>
      <c r="K6" s="114"/>
      <c r="L6" s="114"/>
      <c r="M6" s="114"/>
      <c r="N6" s="558"/>
      <c r="O6" s="558"/>
      <c r="P6" s="558"/>
      <c r="Q6" s="558"/>
      <c r="R6" s="558"/>
      <c r="S6" s="558"/>
      <c r="T6" s="558"/>
      <c r="U6" s="558"/>
      <c r="V6" s="558"/>
      <c r="W6" s="558"/>
      <c r="X6" s="558"/>
      <c r="Y6" s="558"/>
      <c r="AD6" s="120"/>
      <c r="AE6" s="120"/>
      <c r="AF6" s="120"/>
      <c r="AG6" s="116"/>
      <c r="AH6" s="116"/>
      <c r="AI6" s="116"/>
      <c r="AJ6" s="559" t="s">
        <v>10</v>
      </c>
      <c r="AK6" s="560"/>
      <c r="AL6" s="560"/>
      <c r="AM6" s="560"/>
      <c r="AN6" s="560"/>
      <c r="AO6" s="560"/>
      <c r="AP6" s="561"/>
      <c r="AQ6" s="322" t="s">
        <v>52</v>
      </c>
      <c r="AR6" s="323"/>
      <c r="AS6" s="323"/>
      <c r="AT6" s="323"/>
      <c r="AU6" s="323"/>
      <c r="AV6" s="136" t="s">
        <v>93</v>
      </c>
      <c r="AW6" s="323"/>
      <c r="AX6" s="323"/>
      <c r="AY6" s="323"/>
      <c r="AZ6" s="323"/>
      <c r="BA6" s="137"/>
      <c r="BB6" s="137"/>
      <c r="BC6" s="323" t="s">
        <v>54</v>
      </c>
      <c r="BD6" s="323"/>
      <c r="BE6" s="323"/>
      <c r="BF6" s="323"/>
      <c r="BG6" s="323"/>
      <c r="BH6" s="323"/>
      <c r="BI6" s="137" t="s">
        <v>93</v>
      </c>
      <c r="BJ6" s="323"/>
      <c r="BK6" s="323"/>
      <c r="BL6" s="323"/>
      <c r="BM6" s="136" t="s">
        <v>93</v>
      </c>
      <c r="BN6" s="323"/>
      <c r="BO6" s="323"/>
      <c r="BP6" s="349"/>
    </row>
    <row r="7" spans="1:70" ht="20.100000000000001" customHeight="1">
      <c r="C7" s="550" t="s">
        <v>9</v>
      </c>
      <c r="D7" s="360"/>
      <c r="E7" s="360"/>
      <c r="F7" s="360"/>
      <c r="G7" s="360"/>
      <c r="H7" s="360"/>
      <c r="I7" s="551"/>
      <c r="J7" s="100"/>
      <c r="K7" s="121"/>
      <c r="L7" s="121"/>
      <c r="M7" s="121"/>
      <c r="N7" s="553"/>
      <c r="O7" s="553"/>
      <c r="P7" s="553"/>
      <c r="Q7" s="553"/>
      <c r="R7" s="553"/>
      <c r="S7" s="553"/>
      <c r="T7" s="553"/>
      <c r="U7" s="553"/>
      <c r="V7" s="553"/>
      <c r="W7" s="553"/>
      <c r="X7" s="553"/>
      <c r="Y7" s="553"/>
      <c r="Z7" s="121"/>
      <c r="AA7" s="121"/>
      <c r="AB7" s="121"/>
      <c r="AC7" s="122" t="s">
        <v>79</v>
      </c>
      <c r="AD7" s="360"/>
      <c r="AE7" s="360"/>
      <c r="AF7" s="360" t="s">
        <v>45</v>
      </c>
      <c r="AG7" s="360"/>
      <c r="AH7" s="123" t="s">
        <v>91</v>
      </c>
      <c r="AI7" s="124"/>
      <c r="AJ7" s="562"/>
      <c r="AK7" s="563"/>
      <c r="AL7" s="563"/>
      <c r="AM7" s="563"/>
      <c r="AN7" s="563"/>
      <c r="AO7" s="563"/>
      <c r="AP7" s="564"/>
      <c r="AQ7" s="138" t="s">
        <v>79</v>
      </c>
      <c r="AR7" s="336" t="s">
        <v>11</v>
      </c>
      <c r="AS7" s="336"/>
      <c r="AT7" s="336"/>
      <c r="AU7" s="139" t="s">
        <v>91</v>
      </c>
      <c r="AV7" s="337"/>
      <c r="AW7" s="337"/>
      <c r="AX7" s="337"/>
      <c r="AY7" s="337"/>
      <c r="AZ7" s="337"/>
      <c r="BA7" s="337"/>
      <c r="BB7" s="337"/>
      <c r="BC7" s="337"/>
      <c r="BD7" s="337"/>
      <c r="BE7" s="337"/>
      <c r="BF7" s="337"/>
      <c r="BG7" s="337"/>
      <c r="BH7" s="337"/>
      <c r="BI7" s="337"/>
      <c r="BJ7" s="337"/>
      <c r="BK7" s="337"/>
      <c r="BL7" s="337"/>
      <c r="BM7" s="337"/>
      <c r="BN7" s="337"/>
      <c r="BO7" s="337"/>
      <c r="BP7" s="338"/>
    </row>
    <row r="8" spans="1:70" ht="20.100000000000001" customHeight="1">
      <c r="C8" s="378"/>
      <c r="D8" s="379"/>
      <c r="E8" s="379"/>
      <c r="F8" s="379"/>
      <c r="G8" s="379"/>
      <c r="H8" s="379"/>
      <c r="I8" s="552"/>
      <c r="J8" s="101"/>
      <c r="K8" s="125"/>
      <c r="L8" s="125"/>
      <c r="M8" s="125"/>
      <c r="N8" s="554"/>
      <c r="O8" s="554"/>
      <c r="P8" s="554"/>
      <c r="Q8" s="554"/>
      <c r="R8" s="554"/>
      <c r="S8" s="554"/>
      <c r="T8" s="554"/>
      <c r="U8" s="554"/>
      <c r="V8" s="554"/>
      <c r="W8" s="554"/>
      <c r="X8" s="554"/>
      <c r="Y8" s="554"/>
      <c r="Z8" s="125"/>
      <c r="AA8" s="125"/>
      <c r="AB8" s="125"/>
      <c r="AC8" s="126" t="s">
        <v>79</v>
      </c>
      <c r="AD8" s="379"/>
      <c r="AE8" s="379"/>
      <c r="AF8" s="379" t="s">
        <v>45</v>
      </c>
      <c r="AG8" s="379"/>
      <c r="AH8" s="127" t="s">
        <v>91</v>
      </c>
      <c r="AI8" s="128"/>
      <c r="AJ8" s="562"/>
      <c r="AK8" s="563"/>
      <c r="AL8" s="563"/>
      <c r="AM8" s="563"/>
      <c r="AN8" s="563"/>
      <c r="AO8" s="563"/>
      <c r="AP8" s="564"/>
      <c r="AQ8" s="555" t="s">
        <v>94</v>
      </c>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P8" s="557"/>
    </row>
    <row r="9" spans="1:70" ht="20.100000000000001" customHeight="1">
      <c r="C9" s="380"/>
      <c r="D9" s="381"/>
      <c r="E9" s="381"/>
      <c r="F9" s="381"/>
      <c r="G9" s="381"/>
      <c r="H9" s="381"/>
      <c r="I9" s="548"/>
      <c r="J9" s="102"/>
      <c r="K9" s="129"/>
      <c r="L9" s="129"/>
      <c r="M9" s="129"/>
      <c r="N9" s="558"/>
      <c r="O9" s="558"/>
      <c r="P9" s="558"/>
      <c r="Q9" s="558"/>
      <c r="R9" s="558"/>
      <c r="S9" s="558"/>
      <c r="T9" s="558"/>
      <c r="U9" s="558"/>
      <c r="V9" s="558"/>
      <c r="W9" s="558"/>
      <c r="X9" s="558"/>
      <c r="Y9" s="558"/>
      <c r="Z9" s="129"/>
      <c r="AA9" s="129"/>
      <c r="AB9" s="129"/>
      <c r="AC9" s="130" t="s">
        <v>79</v>
      </c>
      <c r="AD9" s="381"/>
      <c r="AE9" s="381"/>
      <c r="AF9" s="381" t="s">
        <v>45</v>
      </c>
      <c r="AG9" s="381"/>
      <c r="AH9" s="120" t="s">
        <v>91</v>
      </c>
      <c r="AI9" s="131"/>
      <c r="AJ9" s="565"/>
      <c r="AK9" s="566"/>
      <c r="AL9" s="566"/>
      <c r="AM9" s="566"/>
      <c r="AN9" s="566"/>
      <c r="AO9" s="566"/>
      <c r="AP9" s="567"/>
      <c r="AQ9" s="346"/>
      <c r="AR9" s="347"/>
      <c r="AS9" s="347"/>
      <c r="AT9" s="347"/>
      <c r="AU9" s="347"/>
      <c r="AV9" s="347"/>
      <c r="AW9" s="347"/>
      <c r="AX9" s="347"/>
      <c r="AY9" s="347"/>
      <c r="AZ9" s="347"/>
      <c r="BA9" s="347"/>
      <c r="BB9" s="347"/>
      <c r="BC9" s="347"/>
      <c r="BD9" s="347"/>
      <c r="BE9" s="347"/>
      <c r="BF9" s="347"/>
      <c r="BG9" s="141"/>
      <c r="BH9" s="348"/>
      <c r="BI9" s="348"/>
      <c r="BJ9" s="348"/>
      <c r="BK9" s="348"/>
      <c r="BL9" s="348"/>
      <c r="BM9" s="348"/>
      <c r="BN9" s="348"/>
      <c r="BO9" s="339" t="s">
        <v>12</v>
      </c>
      <c r="BP9" s="340"/>
    </row>
    <row r="10" spans="1:70" ht="18" customHeight="1">
      <c r="C10" s="380" t="s">
        <v>13</v>
      </c>
      <c r="D10" s="381"/>
      <c r="E10" s="548"/>
      <c r="F10" s="380" t="s">
        <v>14</v>
      </c>
      <c r="G10" s="381"/>
      <c r="H10" s="381"/>
      <c r="I10" s="548"/>
      <c r="J10" s="132"/>
      <c r="K10" s="381" t="s">
        <v>15</v>
      </c>
      <c r="L10" s="381"/>
      <c r="M10" s="381"/>
      <c r="N10" s="381"/>
      <c r="O10" s="381"/>
      <c r="P10" s="381"/>
      <c r="Q10" s="381"/>
      <c r="R10" s="381"/>
      <c r="S10" s="381"/>
      <c r="T10" s="381"/>
      <c r="U10" s="381"/>
      <c r="V10" s="381"/>
      <c r="W10" s="381"/>
      <c r="X10" s="381"/>
      <c r="Y10" s="131"/>
      <c r="Z10" s="332" t="s">
        <v>16</v>
      </c>
      <c r="AA10" s="333"/>
      <c r="AB10" s="333"/>
      <c r="AC10" s="334"/>
      <c r="AD10" s="549" t="s">
        <v>17</v>
      </c>
      <c r="AE10" s="549"/>
      <c r="AF10" s="549"/>
      <c r="AG10" s="549"/>
      <c r="AH10" s="549"/>
      <c r="AI10" s="549"/>
      <c r="AJ10" s="380" t="s">
        <v>13</v>
      </c>
      <c r="AK10" s="381"/>
      <c r="AL10" s="548"/>
      <c r="AM10" s="380" t="s">
        <v>14</v>
      </c>
      <c r="AN10" s="381"/>
      <c r="AO10" s="381"/>
      <c r="AP10" s="548"/>
      <c r="AQ10" s="132"/>
      <c r="AR10" s="381" t="s">
        <v>15</v>
      </c>
      <c r="AS10" s="381"/>
      <c r="AT10" s="381"/>
      <c r="AU10" s="381"/>
      <c r="AV10" s="381"/>
      <c r="AW10" s="381"/>
      <c r="AX10" s="381"/>
      <c r="AY10" s="381"/>
      <c r="AZ10" s="381"/>
      <c r="BA10" s="381"/>
      <c r="BB10" s="381"/>
      <c r="BC10" s="381"/>
      <c r="BD10" s="381"/>
      <c r="BE10" s="381"/>
      <c r="BF10" s="131"/>
      <c r="BG10" s="332" t="s">
        <v>16</v>
      </c>
      <c r="BH10" s="333"/>
      <c r="BI10" s="333"/>
      <c r="BJ10" s="334"/>
      <c r="BK10" s="549" t="s">
        <v>17</v>
      </c>
      <c r="BL10" s="549"/>
      <c r="BM10" s="549"/>
      <c r="BN10" s="549"/>
      <c r="BO10" s="549"/>
      <c r="BP10" s="549"/>
    </row>
    <row r="11" spans="1:70" ht="15.95" customHeight="1">
      <c r="A11" s="94"/>
      <c r="C11" s="332">
        <v>1</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327" t="str">
        <f>IF(A11="","",VLOOKUP(A11,基本情報!$B$6:$F$205,5,FALSE))</f>
        <v/>
      </c>
      <c r="AE11" s="328"/>
      <c r="AF11" s="328"/>
      <c r="AG11" s="328"/>
      <c r="AH11" s="328"/>
      <c r="AI11" s="329"/>
      <c r="AJ11" s="332">
        <v>31</v>
      </c>
      <c r="AK11" s="333"/>
      <c r="AL11" s="334"/>
      <c r="AM11" s="332" t="str">
        <f>IF(BR11="","",VLOOKUP(BR11,基本情報!$B$6:$F$205,2,FALSE))</f>
        <v/>
      </c>
      <c r="AN11" s="333"/>
      <c r="AO11" s="333"/>
      <c r="AP11" s="334"/>
      <c r="AQ11" s="77"/>
      <c r="AR11" s="78"/>
      <c r="AS11" s="335" t="str">
        <f>IF(BR11="","",VLOOKUP(BR11,基本情報!$B$6:$F$205,3,FALSE))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327" t="str">
        <f>IF(BR11="","",VLOOKUP(BR11,基本情報!$B$6:$F$205,5,FALSE))</f>
        <v/>
      </c>
      <c r="BL11" s="328"/>
      <c r="BM11" s="328"/>
      <c r="BN11" s="328"/>
      <c r="BO11" s="328"/>
      <c r="BP11" s="329"/>
      <c r="BR11" s="94"/>
    </row>
    <row r="12" spans="1:70" ht="15.95" customHeight="1">
      <c r="A12" s="94"/>
      <c r="C12" s="332">
        <v>2</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327" t="str">
        <f>IF(A12="","",VLOOKUP(A12,基本情報!$B$6:$F$205,5,FALSE))</f>
        <v/>
      </c>
      <c r="AE12" s="328"/>
      <c r="AF12" s="328"/>
      <c r="AG12" s="328"/>
      <c r="AH12" s="328"/>
      <c r="AI12" s="329"/>
      <c r="AJ12" s="332">
        <v>32</v>
      </c>
      <c r="AK12" s="333"/>
      <c r="AL12" s="334"/>
      <c r="AM12" s="332" t="str">
        <f>IF(BR12="","",VLOOKUP(BR12,基本情報!$B$6:$F$205,2,FALSE))</f>
        <v/>
      </c>
      <c r="AN12" s="333"/>
      <c r="AO12" s="333"/>
      <c r="AP12" s="334"/>
      <c r="AQ12" s="77"/>
      <c r="AR12" s="78"/>
      <c r="AS12" s="335" t="str">
        <f>IF(BR12="","",VLOOKUP(BR12,基本情報!$B$6:$F$205,3,FALSE))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327" t="str">
        <f>IF(BR12="","",VLOOKUP(BR12,基本情報!$B$6:$F$205,5,FALSE))</f>
        <v/>
      </c>
      <c r="BL12" s="328"/>
      <c r="BM12" s="328"/>
      <c r="BN12" s="328"/>
      <c r="BO12" s="328"/>
      <c r="BP12" s="329"/>
      <c r="BR12" s="94"/>
    </row>
    <row r="13" spans="1:70" ht="15.95" customHeight="1">
      <c r="A13" s="94"/>
      <c r="C13" s="332">
        <v>3</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327" t="str">
        <f>IF(A13="","",VLOOKUP(A13,基本情報!$B$6:$F$205,5,FALSE))</f>
        <v/>
      </c>
      <c r="AE13" s="328"/>
      <c r="AF13" s="328"/>
      <c r="AG13" s="328"/>
      <c r="AH13" s="328"/>
      <c r="AI13" s="329"/>
      <c r="AJ13" s="332">
        <v>33</v>
      </c>
      <c r="AK13" s="333"/>
      <c r="AL13" s="334"/>
      <c r="AM13" s="332" t="str">
        <f>IF(BR13="","",VLOOKUP(BR13,基本情報!$B$6:$F$205,2,FALSE))</f>
        <v/>
      </c>
      <c r="AN13" s="333"/>
      <c r="AO13" s="333"/>
      <c r="AP13" s="334"/>
      <c r="AQ13" s="77"/>
      <c r="AR13" s="78"/>
      <c r="AS13" s="335" t="str">
        <f>IF(BR13="","",VLOOKUP(BR13,基本情報!$B$6:$F$205,3,FALSE))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327" t="str">
        <f>IF(BR13="","",VLOOKUP(BR13,基本情報!$B$6:$F$205,5,FALSE))</f>
        <v/>
      </c>
      <c r="BL13" s="328"/>
      <c r="BM13" s="328"/>
      <c r="BN13" s="328"/>
      <c r="BO13" s="328"/>
      <c r="BP13" s="329"/>
      <c r="BR13" s="94"/>
    </row>
    <row r="14" spans="1:70" ht="15.95" customHeight="1">
      <c r="A14" s="94"/>
      <c r="C14" s="332">
        <v>4</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327" t="str">
        <f>IF(A14="","",VLOOKUP(A14,基本情報!$B$6:$F$205,5,FALSE))</f>
        <v/>
      </c>
      <c r="AE14" s="328"/>
      <c r="AF14" s="328"/>
      <c r="AG14" s="328"/>
      <c r="AH14" s="328"/>
      <c r="AI14" s="329"/>
      <c r="AJ14" s="332">
        <v>34</v>
      </c>
      <c r="AK14" s="333"/>
      <c r="AL14" s="334"/>
      <c r="AM14" s="332" t="str">
        <f>IF(BR14="","",VLOOKUP(BR14,基本情報!$B$6:$F$205,2,FALSE))</f>
        <v/>
      </c>
      <c r="AN14" s="333"/>
      <c r="AO14" s="333"/>
      <c r="AP14" s="334"/>
      <c r="AQ14" s="77"/>
      <c r="AR14" s="78"/>
      <c r="AS14" s="335" t="str">
        <f>IF(BR14="","",VLOOKUP(BR14,基本情報!$B$6:$F$205,3,FALSE))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327" t="str">
        <f>IF(BR14="","",VLOOKUP(BR14,基本情報!$B$6:$F$205,5,FALSE))</f>
        <v/>
      </c>
      <c r="BL14" s="328"/>
      <c r="BM14" s="328"/>
      <c r="BN14" s="328"/>
      <c r="BO14" s="328"/>
      <c r="BP14" s="329"/>
      <c r="BR14" s="94"/>
    </row>
    <row r="15" spans="1:70" ht="15.95" customHeight="1">
      <c r="A15" s="94"/>
      <c r="C15" s="332">
        <v>5</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327" t="str">
        <f>IF(A15="","",VLOOKUP(A15,基本情報!$B$6:$F$205,5,FALSE))</f>
        <v/>
      </c>
      <c r="AE15" s="328"/>
      <c r="AF15" s="328"/>
      <c r="AG15" s="328"/>
      <c r="AH15" s="328"/>
      <c r="AI15" s="329"/>
      <c r="AJ15" s="332">
        <v>35</v>
      </c>
      <c r="AK15" s="333"/>
      <c r="AL15" s="334"/>
      <c r="AM15" s="332" t="str">
        <f>IF(BR15="","",VLOOKUP(BR15,基本情報!$B$6:$F$205,2,FALSE))</f>
        <v/>
      </c>
      <c r="AN15" s="333"/>
      <c r="AO15" s="333"/>
      <c r="AP15" s="334"/>
      <c r="AQ15" s="77"/>
      <c r="AR15" s="78"/>
      <c r="AS15" s="335" t="str">
        <f>IF(BR15="","",VLOOKUP(BR15,基本情報!$B$6:$F$205,3,FALSE))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327" t="str">
        <f>IF(BR15="","",VLOOKUP(BR15,基本情報!$B$6:$F$205,5,FALSE))</f>
        <v/>
      </c>
      <c r="BL15" s="328"/>
      <c r="BM15" s="328"/>
      <c r="BN15" s="328"/>
      <c r="BO15" s="328"/>
      <c r="BP15" s="329"/>
      <c r="BR15" s="94"/>
    </row>
    <row r="16" spans="1:70" ht="15.95" customHeight="1">
      <c r="A16" s="94"/>
      <c r="C16" s="332">
        <v>6</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327" t="str">
        <f>IF(A16="","",VLOOKUP(A16,基本情報!$B$6:$F$205,5,FALSE))</f>
        <v/>
      </c>
      <c r="AE16" s="328"/>
      <c r="AF16" s="328"/>
      <c r="AG16" s="328"/>
      <c r="AH16" s="328"/>
      <c r="AI16" s="329"/>
      <c r="AJ16" s="332">
        <v>36</v>
      </c>
      <c r="AK16" s="333"/>
      <c r="AL16" s="334"/>
      <c r="AM16" s="332" t="str">
        <f>IF(BR16="","",VLOOKUP(BR16,基本情報!$B$6:$F$205,2,FALSE))</f>
        <v/>
      </c>
      <c r="AN16" s="333"/>
      <c r="AO16" s="333"/>
      <c r="AP16" s="334"/>
      <c r="AQ16" s="77"/>
      <c r="AR16" s="78"/>
      <c r="AS16" s="335" t="str">
        <f>IF(BR16="","",VLOOKUP(BR16,基本情報!$B$6:$F$205,3,FALSE))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327" t="str">
        <f>IF(BR16="","",VLOOKUP(BR16,基本情報!$B$6:$F$205,5,FALSE))</f>
        <v/>
      </c>
      <c r="BL16" s="328"/>
      <c r="BM16" s="328"/>
      <c r="BN16" s="328"/>
      <c r="BO16" s="328"/>
      <c r="BP16" s="329"/>
      <c r="BR16" s="94"/>
    </row>
    <row r="17" spans="1:70" ht="15.95" customHeight="1">
      <c r="A17" s="94"/>
      <c r="C17" s="332">
        <v>7</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327" t="str">
        <f>IF(A17="","",VLOOKUP(A17,基本情報!$B$6:$F$205,5,FALSE))</f>
        <v/>
      </c>
      <c r="AE17" s="328"/>
      <c r="AF17" s="328"/>
      <c r="AG17" s="328"/>
      <c r="AH17" s="328"/>
      <c r="AI17" s="329"/>
      <c r="AJ17" s="332">
        <v>37</v>
      </c>
      <c r="AK17" s="333"/>
      <c r="AL17" s="334"/>
      <c r="AM17" s="332" t="str">
        <f>IF(BR17="","",VLOOKUP(BR17,基本情報!$B$6:$F$205,2,FALSE))</f>
        <v/>
      </c>
      <c r="AN17" s="333"/>
      <c r="AO17" s="333"/>
      <c r="AP17" s="334"/>
      <c r="AQ17" s="77"/>
      <c r="AR17" s="78"/>
      <c r="AS17" s="335" t="str">
        <f>IF(BR17="","",VLOOKUP(BR17,基本情報!$B$6:$F$205,3,FALSE))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327" t="str">
        <f>IF(BR17="","",VLOOKUP(BR17,基本情報!$B$6:$F$205,5,FALSE))</f>
        <v/>
      </c>
      <c r="BL17" s="328"/>
      <c r="BM17" s="328"/>
      <c r="BN17" s="328"/>
      <c r="BO17" s="328"/>
      <c r="BP17" s="329"/>
      <c r="BR17" s="94"/>
    </row>
    <row r="18" spans="1:70" ht="15.95" customHeight="1">
      <c r="A18" s="94"/>
      <c r="C18" s="332">
        <v>8</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327" t="str">
        <f>IF(A18="","",VLOOKUP(A18,基本情報!$B$6:$F$205,5,FALSE))</f>
        <v/>
      </c>
      <c r="AE18" s="328"/>
      <c r="AF18" s="328"/>
      <c r="AG18" s="328"/>
      <c r="AH18" s="328"/>
      <c r="AI18" s="329"/>
      <c r="AJ18" s="332">
        <v>38</v>
      </c>
      <c r="AK18" s="333"/>
      <c r="AL18" s="334"/>
      <c r="AM18" s="332" t="str">
        <f>IF(BR18="","",VLOOKUP(BR18,基本情報!$B$6:$F$205,2,FALSE))</f>
        <v/>
      </c>
      <c r="AN18" s="333"/>
      <c r="AO18" s="333"/>
      <c r="AP18" s="334"/>
      <c r="AQ18" s="77"/>
      <c r="AR18" s="78"/>
      <c r="AS18" s="335" t="str">
        <f>IF(BR18="","",VLOOKUP(BR18,基本情報!$B$6:$F$205,3,FALSE))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327" t="str">
        <f>IF(BR18="","",VLOOKUP(BR18,基本情報!$B$6:$F$205,5,FALSE))</f>
        <v/>
      </c>
      <c r="BL18" s="328"/>
      <c r="BM18" s="328"/>
      <c r="BN18" s="328"/>
      <c r="BO18" s="328"/>
      <c r="BP18" s="329"/>
      <c r="BR18" s="94"/>
    </row>
    <row r="19" spans="1:70" ht="15.95" customHeight="1">
      <c r="A19" s="94"/>
      <c r="C19" s="332">
        <v>9</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327" t="str">
        <f>IF(A19="","",VLOOKUP(A19,基本情報!$B$6:$F$205,5,FALSE))</f>
        <v/>
      </c>
      <c r="AE19" s="328"/>
      <c r="AF19" s="328"/>
      <c r="AG19" s="328"/>
      <c r="AH19" s="328"/>
      <c r="AI19" s="329"/>
      <c r="AJ19" s="332">
        <v>39</v>
      </c>
      <c r="AK19" s="333"/>
      <c r="AL19" s="334"/>
      <c r="AM19" s="332" t="str">
        <f>IF(BR19="","",VLOOKUP(BR19,基本情報!$B$6:$F$205,2,FALSE))</f>
        <v/>
      </c>
      <c r="AN19" s="333"/>
      <c r="AO19" s="333"/>
      <c r="AP19" s="334"/>
      <c r="AQ19" s="77"/>
      <c r="AR19" s="78"/>
      <c r="AS19" s="335" t="str">
        <f>IF(BR19="","",VLOOKUP(BR19,基本情報!$B$6:$F$205,3,FALSE))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327" t="str">
        <f>IF(BR19="","",VLOOKUP(BR19,基本情報!$B$6:$F$205,5,FALSE))</f>
        <v/>
      </c>
      <c r="BL19" s="328"/>
      <c r="BM19" s="328"/>
      <c r="BN19" s="328"/>
      <c r="BO19" s="328"/>
      <c r="BP19" s="329"/>
      <c r="BR19" s="94"/>
    </row>
    <row r="20" spans="1:70" ht="15.95" customHeight="1">
      <c r="A20" s="94"/>
      <c r="C20" s="332">
        <v>10</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327" t="str">
        <f>IF(A20="","",VLOOKUP(A20,基本情報!$B$6:$F$205,5,FALSE))</f>
        <v/>
      </c>
      <c r="AE20" s="328"/>
      <c r="AF20" s="328"/>
      <c r="AG20" s="328"/>
      <c r="AH20" s="328"/>
      <c r="AI20" s="329"/>
      <c r="AJ20" s="332">
        <v>40</v>
      </c>
      <c r="AK20" s="333"/>
      <c r="AL20" s="334"/>
      <c r="AM20" s="332" t="str">
        <f>IF(BR20="","",VLOOKUP(BR20,基本情報!$B$6:$F$205,2,FALSE))</f>
        <v/>
      </c>
      <c r="AN20" s="333"/>
      <c r="AO20" s="333"/>
      <c r="AP20" s="334"/>
      <c r="AQ20" s="77"/>
      <c r="AR20" s="78"/>
      <c r="AS20" s="335" t="str">
        <f>IF(BR20="","",VLOOKUP(BR20,基本情報!$B$6:$F$205,3,FALSE))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327" t="str">
        <f>IF(BR20="","",VLOOKUP(BR20,基本情報!$B$6:$F$205,5,FALSE))</f>
        <v/>
      </c>
      <c r="BL20" s="328"/>
      <c r="BM20" s="328"/>
      <c r="BN20" s="328"/>
      <c r="BO20" s="328"/>
      <c r="BP20" s="329"/>
      <c r="BR20" s="94"/>
    </row>
    <row r="21" spans="1:70" ht="15.95" customHeight="1">
      <c r="A21" s="94"/>
      <c r="C21" s="332">
        <v>11</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327" t="str">
        <f>IF(A21="","",VLOOKUP(A21,基本情報!$B$6:$F$205,5,FALSE))</f>
        <v/>
      </c>
      <c r="AE21" s="328"/>
      <c r="AF21" s="328"/>
      <c r="AG21" s="328"/>
      <c r="AH21" s="328"/>
      <c r="AI21" s="329"/>
      <c r="AJ21" s="332">
        <v>41</v>
      </c>
      <c r="AK21" s="333"/>
      <c r="AL21" s="334"/>
      <c r="AM21" s="332" t="str">
        <f>IF(BR21="","",VLOOKUP(BR21,基本情報!$B$6:$F$205,2,FALSE))</f>
        <v/>
      </c>
      <c r="AN21" s="333"/>
      <c r="AO21" s="333"/>
      <c r="AP21" s="334"/>
      <c r="AQ21" s="77"/>
      <c r="AR21" s="78"/>
      <c r="AS21" s="335" t="str">
        <f>IF(BR21="","",VLOOKUP(BR21,基本情報!$B$6:$F$205,3,FALSE))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327" t="str">
        <f>IF(BR21="","",VLOOKUP(BR21,基本情報!$B$6:$F$205,5,FALSE))</f>
        <v/>
      </c>
      <c r="BL21" s="328"/>
      <c r="BM21" s="328"/>
      <c r="BN21" s="328"/>
      <c r="BO21" s="328"/>
      <c r="BP21" s="329"/>
      <c r="BR21" s="94"/>
    </row>
    <row r="22" spans="1:70" ht="15.95" customHeight="1">
      <c r="A22" s="94"/>
      <c r="C22" s="332">
        <v>12</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327" t="str">
        <f>IF(A22="","",VLOOKUP(A22,基本情報!$B$6:$F$205,5,FALSE))</f>
        <v/>
      </c>
      <c r="AE22" s="328"/>
      <c r="AF22" s="328"/>
      <c r="AG22" s="328"/>
      <c r="AH22" s="328"/>
      <c r="AI22" s="329"/>
      <c r="AJ22" s="332">
        <v>42</v>
      </c>
      <c r="AK22" s="333"/>
      <c r="AL22" s="334"/>
      <c r="AM22" s="332" t="str">
        <f>IF(BR22="","",VLOOKUP(BR22,基本情報!$B$6:$F$205,2,FALSE))</f>
        <v/>
      </c>
      <c r="AN22" s="333"/>
      <c r="AO22" s="333"/>
      <c r="AP22" s="334"/>
      <c r="AQ22" s="77"/>
      <c r="AR22" s="78"/>
      <c r="AS22" s="335" t="str">
        <f>IF(BR22="","",VLOOKUP(BR22,基本情報!$B$6:$F$205,3,FALSE))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327" t="str">
        <f>IF(BR22="","",VLOOKUP(BR22,基本情報!$B$6:$F$205,5,FALSE))</f>
        <v/>
      </c>
      <c r="BL22" s="328"/>
      <c r="BM22" s="328"/>
      <c r="BN22" s="328"/>
      <c r="BO22" s="328"/>
      <c r="BP22" s="329"/>
      <c r="BR22" s="94"/>
    </row>
    <row r="23" spans="1:70" ht="15.95" customHeight="1">
      <c r="A23" s="94"/>
      <c r="C23" s="332">
        <v>13</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327" t="str">
        <f>IF(A23="","",VLOOKUP(A23,基本情報!$B$6:$F$205,5,FALSE))</f>
        <v/>
      </c>
      <c r="AE23" s="328"/>
      <c r="AF23" s="328"/>
      <c r="AG23" s="328"/>
      <c r="AH23" s="328"/>
      <c r="AI23" s="329"/>
      <c r="AJ23" s="332">
        <v>43</v>
      </c>
      <c r="AK23" s="333"/>
      <c r="AL23" s="334"/>
      <c r="AM23" s="332" t="str">
        <f>IF(BR23="","",VLOOKUP(BR23,基本情報!$B$6:$F$205,2,FALSE))</f>
        <v/>
      </c>
      <c r="AN23" s="333"/>
      <c r="AO23" s="333"/>
      <c r="AP23" s="334"/>
      <c r="AQ23" s="77"/>
      <c r="AR23" s="78"/>
      <c r="AS23" s="335" t="str">
        <f>IF(BR23="","",VLOOKUP(BR23,基本情報!$B$6:$F$205,3,FALSE))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327" t="str">
        <f>IF(BR23="","",VLOOKUP(BR23,基本情報!$B$6:$F$205,5,FALSE))</f>
        <v/>
      </c>
      <c r="BL23" s="328"/>
      <c r="BM23" s="328"/>
      <c r="BN23" s="328"/>
      <c r="BO23" s="328"/>
      <c r="BP23" s="329"/>
      <c r="BR23" s="94"/>
    </row>
    <row r="24" spans="1:70" ht="15.95" customHeight="1">
      <c r="A24" s="94"/>
      <c r="C24" s="332">
        <v>14</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327" t="str">
        <f>IF(A24="","",VLOOKUP(A24,基本情報!$B$6:$F$205,5,FALSE))</f>
        <v/>
      </c>
      <c r="AE24" s="328"/>
      <c r="AF24" s="328"/>
      <c r="AG24" s="328"/>
      <c r="AH24" s="328"/>
      <c r="AI24" s="329"/>
      <c r="AJ24" s="332">
        <v>44</v>
      </c>
      <c r="AK24" s="333"/>
      <c r="AL24" s="334"/>
      <c r="AM24" s="332" t="str">
        <f>IF(BR24="","",VLOOKUP(BR24,基本情報!$B$6:$F$205,2,FALSE))</f>
        <v/>
      </c>
      <c r="AN24" s="333"/>
      <c r="AO24" s="333"/>
      <c r="AP24" s="334"/>
      <c r="AQ24" s="77"/>
      <c r="AR24" s="78"/>
      <c r="AS24" s="335" t="str">
        <f>IF(BR24="","",VLOOKUP(BR24,基本情報!$B$6:$F$205,3,FALSE))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327" t="str">
        <f>IF(BR24="","",VLOOKUP(BR24,基本情報!$B$6:$F$205,5,FALSE))</f>
        <v/>
      </c>
      <c r="BL24" s="328"/>
      <c r="BM24" s="328"/>
      <c r="BN24" s="328"/>
      <c r="BO24" s="328"/>
      <c r="BP24" s="329"/>
      <c r="BR24" s="94"/>
    </row>
    <row r="25" spans="1:70" ht="15.95" customHeight="1">
      <c r="A25" s="94"/>
      <c r="C25" s="332">
        <v>15</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327" t="str">
        <f>IF(A25="","",VLOOKUP(A25,基本情報!$B$6:$F$205,5,FALSE))</f>
        <v/>
      </c>
      <c r="AE25" s="328"/>
      <c r="AF25" s="328"/>
      <c r="AG25" s="328"/>
      <c r="AH25" s="328"/>
      <c r="AI25" s="329"/>
      <c r="AJ25" s="332">
        <v>45</v>
      </c>
      <c r="AK25" s="333"/>
      <c r="AL25" s="334"/>
      <c r="AM25" s="332" t="str">
        <f>IF(BR25="","",VLOOKUP(BR25,基本情報!$B$6:$F$205,2,FALSE))</f>
        <v/>
      </c>
      <c r="AN25" s="333"/>
      <c r="AO25" s="333"/>
      <c r="AP25" s="334"/>
      <c r="AQ25" s="77"/>
      <c r="AR25" s="78"/>
      <c r="AS25" s="335" t="str">
        <f>IF(BR25="","",VLOOKUP(BR25,基本情報!$B$6:$F$205,3,FALSE))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327" t="str">
        <f>IF(BR25="","",VLOOKUP(BR25,基本情報!$B$6:$F$205,5,FALSE))</f>
        <v/>
      </c>
      <c r="BL25" s="328"/>
      <c r="BM25" s="328"/>
      <c r="BN25" s="328"/>
      <c r="BO25" s="328"/>
      <c r="BP25" s="329"/>
      <c r="BR25" s="94"/>
    </row>
    <row r="26" spans="1:70" ht="15.95" customHeight="1">
      <c r="A26" s="94"/>
      <c r="C26" s="332">
        <v>16</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327" t="str">
        <f>IF(A26="","",VLOOKUP(A26,基本情報!$B$6:$F$205,5,FALSE))</f>
        <v/>
      </c>
      <c r="AE26" s="328"/>
      <c r="AF26" s="328"/>
      <c r="AG26" s="328"/>
      <c r="AH26" s="328"/>
      <c r="AI26" s="329"/>
      <c r="AJ26" s="332">
        <v>46</v>
      </c>
      <c r="AK26" s="333"/>
      <c r="AL26" s="334"/>
      <c r="AM26" s="332" t="str">
        <f>IF(BR26="","",VLOOKUP(BR26,基本情報!$B$6:$F$205,2,FALSE))</f>
        <v/>
      </c>
      <c r="AN26" s="333"/>
      <c r="AO26" s="333"/>
      <c r="AP26" s="334"/>
      <c r="AQ26" s="77"/>
      <c r="AR26" s="78"/>
      <c r="AS26" s="335" t="str">
        <f>IF(BR26="","",VLOOKUP(BR26,基本情報!$B$6:$F$205,3,FALSE))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327" t="str">
        <f>IF(BR26="","",VLOOKUP(BR26,基本情報!$B$6:$F$205,5,FALSE))</f>
        <v/>
      </c>
      <c r="BL26" s="328"/>
      <c r="BM26" s="328"/>
      <c r="BN26" s="328"/>
      <c r="BO26" s="328"/>
      <c r="BP26" s="329"/>
      <c r="BR26" s="94"/>
    </row>
    <row r="27" spans="1:70" ht="15.95" customHeight="1">
      <c r="A27" s="94"/>
      <c r="C27" s="332">
        <v>17</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327" t="str">
        <f>IF(A27="","",VLOOKUP(A27,基本情報!$B$6:$F$205,5,FALSE))</f>
        <v/>
      </c>
      <c r="AE27" s="328"/>
      <c r="AF27" s="328"/>
      <c r="AG27" s="328"/>
      <c r="AH27" s="328"/>
      <c r="AI27" s="329"/>
      <c r="AJ27" s="332">
        <v>47</v>
      </c>
      <c r="AK27" s="333"/>
      <c r="AL27" s="334"/>
      <c r="AM27" s="332" t="str">
        <f>IF(BR27="","",VLOOKUP(BR27,基本情報!$B$6:$F$205,2,FALSE))</f>
        <v/>
      </c>
      <c r="AN27" s="333"/>
      <c r="AO27" s="333"/>
      <c r="AP27" s="334"/>
      <c r="AQ27" s="77"/>
      <c r="AR27" s="78"/>
      <c r="AS27" s="335" t="str">
        <f>IF(BR27="","",VLOOKUP(BR27,基本情報!$B$6:$F$205,3,FALSE))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327" t="str">
        <f>IF(BR27="","",VLOOKUP(BR27,基本情報!$B$6:$F$205,5,FALSE))</f>
        <v/>
      </c>
      <c r="BL27" s="328"/>
      <c r="BM27" s="328"/>
      <c r="BN27" s="328"/>
      <c r="BO27" s="328"/>
      <c r="BP27" s="329"/>
      <c r="BR27" s="94"/>
    </row>
    <row r="28" spans="1:70" ht="15.95" customHeight="1">
      <c r="A28" s="94"/>
      <c r="C28" s="332">
        <v>18</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327" t="str">
        <f>IF(A28="","",VLOOKUP(A28,基本情報!$B$6:$F$205,5,FALSE))</f>
        <v/>
      </c>
      <c r="AE28" s="328"/>
      <c r="AF28" s="328"/>
      <c r="AG28" s="328"/>
      <c r="AH28" s="328"/>
      <c r="AI28" s="329"/>
      <c r="AJ28" s="332">
        <v>48</v>
      </c>
      <c r="AK28" s="333"/>
      <c r="AL28" s="334"/>
      <c r="AM28" s="332" t="str">
        <f>IF(BR28="","",VLOOKUP(BR28,基本情報!$B$6:$F$205,2,FALSE))</f>
        <v/>
      </c>
      <c r="AN28" s="333"/>
      <c r="AO28" s="333"/>
      <c r="AP28" s="334"/>
      <c r="AQ28" s="77"/>
      <c r="AR28" s="78"/>
      <c r="AS28" s="335" t="str">
        <f>IF(BR28="","",VLOOKUP(BR28,基本情報!$B$6:$F$205,3,FALSE))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327" t="str">
        <f>IF(BR28="","",VLOOKUP(BR28,基本情報!$B$6:$F$205,5,FALSE))</f>
        <v/>
      </c>
      <c r="BL28" s="328"/>
      <c r="BM28" s="328"/>
      <c r="BN28" s="328"/>
      <c r="BO28" s="328"/>
      <c r="BP28" s="329"/>
      <c r="BR28" s="94"/>
    </row>
    <row r="29" spans="1:70" ht="15.95" customHeight="1">
      <c r="A29" s="94"/>
      <c r="C29" s="332">
        <v>19</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327" t="str">
        <f>IF(A29="","",VLOOKUP(A29,基本情報!$B$6:$F$205,5,FALSE))</f>
        <v/>
      </c>
      <c r="AE29" s="328"/>
      <c r="AF29" s="328"/>
      <c r="AG29" s="328"/>
      <c r="AH29" s="328"/>
      <c r="AI29" s="329"/>
      <c r="AJ29" s="332">
        <v>49</v>
      </c>
      <c r="AK29" s="333"/>
      <c r="AL29" s="334"/>
      <c r="AM29" s="332" t="str">
        <f>IF(BR29="","",VLOOKUP(BR29,基本情報!$B$6:$F$205,2,FALSE))</f>
        <v/>
      </c>
      <c r="AN29" s="333"/>
      <c r="AO29" s="333"/>
      <c r="AP29" s="334"/>
      <c r="AQ29" s="77"/>
      <c r="AR29" s="78"/>
      <c r="AS29" s="335" t="str">
        <f>IF(BR29="","",VLOOKUP(BR29,基本情報!$B$6:$F$205,3,FALSE))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327" t="str">
        <f>IF(BR29="","",VLOOKUP(BR29,基本情報!$B$6:$F$205,5,FALSE))</f>
        <v/>
      </c>
      <c r="BL29" s="328"/>
      <c r="BM29" s="328"/>
      <c r="BN29" s="328"/>
      <c r="BO29" s="328"/>
      <c r="BP29" s="329"/>
      <c r="BR29" s="94"/>
    </row>
    <row r="30" spans="1:70" ht="15.95" customHeight="1">
      <c r="A30" s="94"/>
      <c r="C30" s="332">
        <v>20</v>
      </c>
      <c r="D30" s="333"/>
      <c r="E30" s="334"/>
      <c r="F30" s="332" t="str">
        <f>IF(A30="","",VLOOKUP(A30,基本情報!$B$6:$F$205,2,FALSE))</f>
        <v/>
      </c>
      <c r="G30" s="333"/>
      <c r="H30" s="333"/>
      <c r="I30" s="334"/>
      <c r="J30" s="77"/>
      <c r="K30" s="78"/>
      <c r="L30" s="335" t="str">
        <f>IF(A30="","",VLOOKUP(A30,基本情報!$B$6:$F$205,3,FALSE))</f>
        <v/>
      </c>
      <c r="M30" s="335"/>
      <c r="N30" s="335"/>
      <c r="O30" s="335"/>
      <c r="P30" s="335"/>
      <c r="Q30" s="335"/>
      <c r="R30" s="335"/>
      <c r="S30" s="335"/>
      <c r="T30" s="335"/>
      <c r="U30" s="335"/>
      <c r="V30" s="335"/>
      <c r="W30" s="335"/>
      <c r="X30" s="78"/>
      <c r="Y30" s="79"/>
      <c r="Z30" s="332" t="str">
        <f>IF(A30="","",VLOOKUP(A30,基本情報!$B$6:$F$205,4,FALSE))</f>
        <v/>
      </c>
      <c r="AA30" s="333"/>
      <c r="AB30" s="333"/>
      <c r="AC30" s="334"/>
      <c r="AD30" s="327" t="str">
        <f>IF(A30="","",VLOOKUP(A30,基本情報!$B$6:$F$205,5,FALSE))</f>
        <v/>
      </c>
      <c r="AE30" s="328"/>
      <c r="AF30" s="328"/>
      <c r="AG30" s="328"/>
      <c r="AH30" s="328"/>
      <c r="AI30" s="329"/>
      <c r="AJ30" s="332">
        <v>50</v>
      </c>
      <c r="AK30" s="333"/>
      <c r="AL30" s="334"/>
      <c r="AM30" s="332" t="str">
        <f>IF(BR30="","",VLOOKUP(BR30,基本情報!$B$6:$F$205,2,FALSE))</f>
        <v/>
      </c>
      <c r="AN30" s="333"/>
      <c r="AO30" s="333"/>
      <c r="AP30" s="334"/>
      <c r="AQ30" s="77"/>
      <c r="AR30" s="78"/>
      <c r="AS30" s="335" t="str">
        <f>IF(BR30="","",VLOOKUP(BR30,基本情報!$B$6:$F$205,3,FALSE))</f>
        <v/>
      </c>
      <c r="AT30" s="335"/>
      <c r="AU30" s="335"/>
      <c r="AV30" s="335"/>
      <c r="AW30" s="335"/>
      <c r="AX30" s="335"/>
      <c r="AY30" s="335"/>
      <c r="AZ30" s="335"/>
      <c r="BA30" s="335"/>
      <c r="BB30" s="335"/>
      <c r="BC30" s="335"/>
      <c r="BD30" s="335"/>
      <c r="BE30" s="78"/>
      <c r="BF30" s="79"/>
      <c r="BG30" s="332" t="str">
        <f>IF(BR30="","",VLOOKUP(BR30,基本情報!$B$6:$E$205,4,FALSE))</f>
        <v/>
      </c>
      <c r="BH30" s="333"/>
      <c r="BI30" s="333"/>
      <c r="BJ30" s="334"/>
      <c r="BK30" s="327" t="str">
        <f>IF(BR30="","",VLOOKUP(BR30,基本情報!$B$6:$F$205,5,FALSE))</f>
        <v/>
      </c>
      <c r="BL30" s="328"/>
      <c r="BM30" s="328"/>
      <c r="BN30" s="328"/>
      <c r="BO30" s="328"/>
      <c r="BP30" s="329"/>
      <c r="BR30" s="94"/>
    </row>
    <row r="31" spans="1:70" ht="15.95" customHeight="1">
      <c r="A31" s="94"/>
      <c r="C31" s="332">
        <v>21</v>
      </c>
      <c r="D31" s="333"/>
      <c r="E31" s="334"/>
      <c r="F31" s="332" t="str">
        <f>IF(A31="","",VLOOKUP(A31,基本情報!$B$6:$F$205,2,FALSE))</f>
        <v/>
      </c>
      <c r="G31" s="333"/>
      <c r="H31" s="333"/>
      <c r="I31" s="334"/>
      <c r="J31" s="77"/>
      <c r="K31" s="78"/>
      <c r="L31" s="335" t="str">
        <f>IF(A31="","",VLOOKUP(A31,基本情報!$B$6:$F$205,3,FALSE))</f>
        <v/>
      </c>
      <c r="M31" s="335"/>
      <c r="N31" s="335"/>
      <c r="O31" s="335"/>
      <c r="P31" s="335"/>
      <c r="Q31" s="335"/>
      <c r="R31" s="335"/>
      <c r="S31" s="335"/>
      <c r="T31" s="335"/>
      <c r="U31" s="335"/>
      <c r="V31" s="335"/>
      <c r="W31" s="335"/>
      <c r="X31" s="78"/>
      <c r="Y31" s="79"/>
      <c r="Z31" s="332" t="str">
        <f>IF(A31="","",VLOOKUP(A31,基本情報!$B$6:$F$205,4,FALSE))</f>
        <v/>
      </c>
      <c r="AA31" s="333"/>
      <c r="AB31" s="333"/>
      <c r="AC31" s="334"/>
      <c r="AD31" s="327" t="str">
        <f>IF(A31="","",VLOOKUP(A31,基本情報!$B$6:$F$205,5,FALSE))</f>
        <v/>
      </c>
      <c r="AE31" s="328"/>
      <c r="AF31" s="328"/>
      <c r="AG31" s="328"/>
      <c r="AH31" s="328"/>
      <c r="AI31" s="329"/>
      <c r="AJ31" s="332">
        <v>51</v>
      </c>
      <c r="AK31" s="333"/>
      <c r="AL31" s="334"/>
      <c r="AM31" s="332" t="str">
        <f>IF(BR31="","",VLOOKUP(BR31,基本情報!$B$6:$F$205,2,FALSE))</f>
        <v/>
      </c>
      <c r="AN31" s="333"/>
      <c r="AO31" s="333"/>
      <c r="AP31" s="334"/>
      <c r="AQ31" s="77"/>
      <c r="AR31" s="78"/>
      <c r="AS31" s="335" t="str">
        <f>IF(BR31="","",VLOOKUP(BR31,基本情報!$B$6:$F$205,3,FALSE))</f>
        <v/>
      </c>
      <c r="AT31" s="335"/>
      <c r="AU31" s="335"/>
      <c r="AV31" s="335"/>
      <c r="AW31" s="335"/>
      <c r="AX31" s="335"/>
      <c r="AY31" s="335"/>
      <c r="AZ31" s="335"/>
      <c r="BA31" s="335"/>
      <c r="BB31" s="335"/>
      <c r="BC31" s="335"/>
      <c r="BD31" s="335"/>
      <c r="BE31" s="78"/>
      <c r="BF31" s="79"/>
      <c r="BG31" s="332" t="str">
        <f>IF(BR31="","",VLOOKUP(BR31,基本情報!$B$6:$E$205,4,FALSE))</f>
        <v/>
      </c>
      <c r="BH31" s="333"/>
      <c r="BI31" s="333"/>
      <c r="BJ31" s="334"/>
      <c r="BK31" s="327" t="str">
        <f>IF(BR31="","",VLOOKUP(BR31,基本情報!$B$6:$F$205,5,FALSE))</f>
        <v/>
      </c>
      <c r="BL31" s="328"/>
      <c r="BM31" s="328"/>
      <c r="BN31" s="328"/>
      <c r="BO31" s="328"/>
      <c r="BP31" s="329"/>
      <c r="BR31" s="94"/>
    </row>
    <row r="32" spans="1:70" ht="15.95" customHeight="1">
      <c r="A32" s="94"/>
      <c r="C32" s="332">
        <v>22</v>
      </c>
      <c r="D32" s="333"/>
      <c r="E32" s="334"/>
      <c r="F32" s="332" t="str">
        <f>IF(A32="","",VLOOKUP(A32,基本情報!$B$6:$F$205,2,FALSE))</f>
        <v/>
      </c>
      <c r="G32" s="333"/>
      <c r="H32" s="333"/>
      <c r="I32" s="334"/>
      <c r="J32" s="77"/>
      <c r="K32" s="78"/>
      <c r="L32" s="335" t="str">
        <f>IF(A32="","",VLOOKUP(A32,基本情報!$B$6:$F$205,3,FALSE))</f>
        <v/>
      </c>
      <c r="M32" s="335"/>
      <c r="N32" s="335"/>
      <c r="O32" s="335"/>
      <c r="P32" s="335"/>
      <c r="Q32" s="335"/>
      <c r="R32" s="335"/>
      <c r="S32" s="335"/>
      <c r="T32" s="335"/>
      <c r="U32" s="335"/>
      <c r="V32" s="335"/>
      <c r="W32" s="335"/>
      <c r="X32" s="78"/>
      <c r="Y32" s="79"/>
      <c r="Z32" s="332" t="str">
        <f>IF(A32="","",VLOOKUP(A32,基本情報!$B$6:$F$205,4,FALSE))</f>
        <v/>
      </c>
      <c r="AA32" s="333"/>
      <c r="AB32" s="333"/>
      <c r="AC32" s="334"/>
      <c r="AD32" s="327" t="str">
        <f>IF(A32="","",VLOOKUP(A32,基本情報!$B$6:$F$205,5,FALSE))</f>
        <v/>
      </c>
      <c r="AE32" s="328"/>
      <c r="AF32" s="328"/>
      <c r="AG32" s="328"/>
      <c r="AH32" s="328"/>
      <c r="AI32" s="329"/>
      <c r="AJ32" s="332">
        <v>52</v>
      </c>
      <c r="AK32" s="333"/>
      <c r="AL32" s="334"/>
      <c r="AM32" s="332" t="str">
        <f>IF(BR32="","",VLOOKUP(BR32,基本情報!$B$6:$F$205,2,FALSE))</f>
        <v/>
      </c>
      <c r="AN32" s="333"/>
      <c r="AO32" s="333"/>
      <c r="AP32" s="334"/>
      <c r="AQ32" s="77"/>
      <c r="AR32" s="78"/>
      <c r="AS32" s="335" t="str">
        <f>IF(BR32="","",VLOOKUP(BR32,基本情報!$B$6:$F$205,3,FALSE))</f>
        <v/>
      </c>
      <c r="AT32" s="335"/>
      <c r="AU32" s="335"/>
      <c r="AV32" s="335"/>
      <c r="AW32" s="335"/>
      <c r="AX32" s="335"/>
      <c r="AY32" s="335"/>
      <c r="AZ32" s="335"/>
      <c r="BA32" s="335"/>
      <c r="BB32" s="335"/>
      <c r="BC32" s="335"/>
      <c r="BD32" s="335"/>
      <c r="BE32" s="78"/>
      <c r="BF32" s="79"/>
      <c r="BG32" s="332" t="str">
        <f>IF(BR32="","",VLOOKUP(BR32,基本情報!$B$6:$E$205,4,FALSE))</f>
        <v/>
      </c>
      <c r="BH32" s="333"/>
      <c r="BI32" s="333"/>
      <c r="BJ32" s="334"/>
      <c r="BK32" s="327" t="str">
        <f>IF(BR32="","",VLOOKUP(BR32,基本情報!$B$6:$F$205,5,FALSE))</f>
        <v/>
      </c>
      <c r="BL32" s="328"/>
      <c r="BM32" s="328"/>
      <c r="BN32" s="328"/>
      <c r="BO32" s="328"/>
      <c r="BP32" s="329"/>
      <c r="BR32" s="94"/>
    </row>
    <row r="33" spans="1:70" ht="15.95" customHeight="1">
      <c r="A33" s="94"/>
      <c r="C33" s="332">
        <v>23</v>
      </c>
      <c r="D33" s="333"/>
      <c r="E33" s="334"/>
      <c r="F33" s="332" t="str">
        <f>IF(A33="","",VLOOKUP(A33,基本情報!$B$6:$F$205,2,FALSE))</f>
        <v/>
      </c>
      <c r="G33" s="333"/>
      <c r="H33" s="333"/>
      <c r="I33" s="334"/>
      <c r="J33" s="77"/>
      <c r="K33" s="78"/>
      <c r="L33" s="335" t="str">
        <f>IF(A33="","",VLOOKUP(A33,基本情報!$B$6:$F$205,3,FALSE))</f>
        <v/>
      </c>
      <c r="M33" s="335"/>
      <c r="N33" s="335"/>
      <c r="O33" s="335"/>
      <c r="P33" s="335"/>
      <c r="Q33" s="335"/>
      <c r="R33" s="335"/>
      <c r="S33" s="335"/>
      <c r="T33" s="335"/>
      <c r="U33" s="335"/>
      <c r="V33" s="335"/>
      <c r="W33" s="335"/>
      <c r="X33" s="78"/>
      <c r="Y33" s="79"/>
      <c r="Z33" s="332" t="str">
        <f>IF(A33="","",VLOOKUP(A33,基本情報!$B$6:$F$205,4,FALSE))</f>
        <v/>
      </c>
      <c r="AA33" s="333"/>
      <c r="AB33" s="333"/>
      <c r="AC33" s="334"/>
      <c r="AD33" s="327" t="str">
        <f>IF(A33="","",VLOOKUP(A33,基本情報!$B$6:$F$205,5,FALSE))</f>
        <v/>
      </c>
      <c r="AE33" s="328"/>
      <c r="AF33" s="328"/>
      <c r="AG33" s="328"/>
      <c r="AH33" s="328"/>
      <c r="AI33" s="329"/>
      <c r="AJ33" s="332">
        <v>53</v>
      </c>
      <c r="AK33" s="333"/>
      <c r="AL33" s="334"/>
      <c r="AM33" s="332" t="str">
        <f>IF(BR33="","",VLOOKUP(BR33,基本情報!$B$6:$F$205,2,FALSE))</f>
        <v/>
      </c>
      <c r="AN33" s="333"/>
      <c r="AO33" s="333"/>
      <c r="AP33" s="334"/>
      <c r="AQ33" s="77"/>
      <c r="AR33" s="78"/>
      <c r="AS33" s="335" t="str">
        <f>IF(BR33="","",VLOOKUP(BR33,基本情報!$B$6:$F$205,3,FALSE))</f>
        <v/>
      </c>
      <c r="AT33" s="335"/>
      <c r="AU33" s="335"/>
      <c r="AV33" s="335"/>
      <c r="AW33" s="335"/>
      <c r="AX33" s="335"/>
      <c r="AY33" s="335"/>
      <c r="AZ33" s="335"/>
      <c r="BA33" s="335"/>
      <c r="BB33" s="335"/>
      <c r="BC33" s="335"/>
      <c r="BD33" s="335"/>
      <c r="BE33" s="78"/>
      <c r="BF33" s="79"/>
      <c r="BG33" s="332" t="str">
        <f>IF(BR33="","",VLOOKUP(BR33,基本情報!$B$6:$E$205,4,FALSE))</f>
        <v/>
      </c>
      <c r="BH33" s="333"/>
      <c r="BI33" s="333"/>
      <c r="BJ33" s="334"/>
      <c r="BK33" s="327" t="str">
        <f>IF(BR33="","",VLOOKUP(BR33,基本情報!$B$6:$F$205,5,FALSE))</f>
        <v/>
      </c>
      <c r="BL33" s="328"/>
      <c r="BM33" s="328"/>
      <c r="BN33" s="328"/>
      <c r="BO33" s="328"/>
      <c r="BP33" s="329"/>
      <c r="BR33" s="94"/>
    </row>
    <row r="34" spans="1:70" ht="15.95" customHeight="1">
      <c r="A34" s="94"/>
      <c r="C34" s="332">
        <v>24</v>
      </c>
      <c r="D34" s="333"/>
      <c r="E34" s="334"/>
      <c r="F34" s="332" t="str">
        <f>IF(A34="","",VLOOKUP(A34,基本情報!$B$6:$F$205,2,FALSE))</f>
        <v/>
      </c>
      <c r="G34" s="333"/>
      <c r="H34" s="333"/>
      <c r="I34" s="334"/>
      <c r="J34" s="77"/>
      <c r="K34" s="78"/>
      <c r="L34" s="335" t="str">
        <f>IF(A34="","",VLOOKUP(A34,基本情報!$B$6:$F$205,3,FALSE))</f>
        <v/>
      </c>
      <c r="M34" s="335"/>
      <c r="N34" s="335"/>
      <c r="O34" s="335"/>
      <c r="P34" s="335"/>
      <c r="Q34" s="335"/>
      <c r="R34" s="335"/>
      <c r="S34" s="335"/>
      <c r="T34" s="335"/>
      <c r="U34" s="335"/>
      <c r="V34" s="335"/>
      <c r="W34" s="335"/>
      <c r="X34" s="78"/>
      <c r="Y34" s="79"/>
      <c r="Z34" s="332" t="str">
        <f>IF(A34="","",VLOOKUP(A34,基本情報!$B$6:$F$205,4,FALSE))</f>
        <v/>
      </c>
      <c r="AA34" s="333"/>
      <c r="AB34" s="333"/>
      <c r="AC34" s="334"/>
      <c r="AD34" s="327" t="str">
        <f>IF(A34="","",VLOOKUP(A34,基本情報!$B$6:$F$205,5,FALSE))</f>
        <v/>
      </c>
      <c r="AE34" s="328"/>
      <c r="AF34" s="328"/>
      <c r="AG34" s="328"/>
      <c r="AH34" s="328"/>
      <c r="AI34" s="329"/>
      <c r="AJ34" s="332">
        <v>54</v>
      </c>
      <c r="AK34" s="333"/>
      <c r="AL34" s="334"/>
      <c r="AM34" s="332" t="str">
        <f>IF(BR34="","",VLOOKUP(BR34,基本情報!$B$6:$F$205,2,FALSE))</f>
        <v/>
      </c>
      <c r="AN34" s="333"/>
      <c r="AO34" s="333"/>
      <c r="AP34" s="334"/>
      <c r="AQ34" s="77"/>
      <c r="AR34" s="78"/>
      <c r="AS34" s="335" t="str">
        <f>IF(BR34="","",VLOOKUP(BR34,基本情報!$B$6:$F$205,3,FALSE))</f>
        <v/>
      </c>
      <c r="AT34" s="335"/>
      <c r="AU34" s="335"/>
      <c r="AV34" s="335"/>
      <c r="AW34" s="335"/>
      <c r="AX34" s="335"/>
      <c r="AY34" s="335"/>
      <c r="AZ34" s="335"/>
      <c r="BA34" s="335"/>
      <c r="BB34" s="335"/>
      <c r="BC34" s="335"/>
      <c r="BD34" s="335"/>
      <c r="BE34" s="78"/>
      <c r="BF34" s="79"/>
      <c r="BG34" s="332" t="str">
        <f>IF(BR34="","",VLOOKUP(BR34,基本情報!$B$6:$E$205,4,FALSE))</f>
        <v/>
      </c>
      <c r="BH34" s="333"/>
      <c r="BI34" s="333"/>
      <c r="BJ34" s="334"/>
      <c r="BK34" s="327" t="str">
        <f>IF(BR34="","",VLOOKUP(BR34,基本情報!$B$6:$F$205,5,FALSE))</f>
        <v/>
      </c>
      <c r="BL34" s="328"/>
      <c r="BM34" s="328"/>
      <c r="BN34" s="328"/>
      <c r="BO34" s="328"/>
      <c r="BP34" s="329"/>
      <c r="BR34" s="94"/>
    </row>
    <row r="35" spans="1:70" ht="15.95" customHeight="1">
      <c r="A35" s="94"/>
      <c r="C35" s="332">
        <v>25</v>
      </c>
      <c r="D35" s="333"/>
      <c r="E35" s="334"/>
      <c r="F35" s="332" t="str">
        <f>IF(A35="","",VLOOKUP(A35,基本情報!$B$6:$F$205,2,FALSE))</f>
        <v/>
      </c>
      <c r="G35" s="333"/>
      <c r="H35" s="333"/>
      <c r="I35" s="334"/>
      <c r="J35" s="77"/>
      <c r="K35" s="78"/>
      <c r="L35" s="335" t="str">
        <f>IF(A35="","",VLOOKUP(A35,基本情報!$B$6:$F$205,3,FALSE))</f>
        <v/>
      </c>
      <c r="M35" s="335"/>
      <c r="N35" s="335"/>
      <c r="O35" s="335"/>
      <c r="P35" s="335"/>
      <c r="Q35" s="335"/>
      <c r="R35" s="335"/>
      <c r="S35" s="335"/>
      <c r="T35" s="335"/>
      <c r="U35" s="335"/>
      <c r="V35" s="335"/>
      <c r="W35" s="335"/>
      <c r="X35" s="78"/>
      <c r="Y35" s="79"/>
      <c r="Z35" s="332" t="str">
        <f>IF(A35="","",VLOOKUP(A35,基本情報!$B$6:$F$205,4,FALSE))</f>
        <v/>
      </c>
      <c r="AA35" s="333"/>
      <c r="AB35" s="333"/>
      <c r="AC35" s="334"/>
      <c r="AD35" s="327" t="str">
        <f>IF(A35="","",VLOOKUP(A35,基本情報!$B$6:$F$205,5,FALSE))</f>
        <v/>
      </c>
      <c r="AE35" s="328"/>
      <c r="AF35" s="328"/>
      <c r="AG35" s="328"/>
      <c r="AH35" s="328"/>
      <c r="AI35" s="329"/>
      <c r="AJ35" s="332">
        <v>55</v>
      </c>
      <c r="AK35" s="333"/>
      <c r="AL35" s="334"/>
      <c r="AM35" s="332" t="str">
        <f>IF(BR35="","",VLOOKUP(BR35,基本情報!$B$6:$F$205,2,FALSE))</f>
        <v/>
      </c>
      <c r="AN35" s="333"/>
      <c r="AO35" s="333"/>
      <c r="AP35" s="334"/>
      <c r="AQ35" s="77"/>
      <c r="AR35" s="78"/>
      <c r="AS35" s="335" t="str">
        <f>IF(BR35="","",VLOOKUP(BR35,基本情報!$B$6:$F$205,3,FALSE))</f>
        <v/>
      </c>
      <c r="AT35" s="335"/>
      <c r="AU35" s="335"/>
      <c r="AV35" s="335"/>
      <c r="AW35" s="335"/>
      <c r="AX35" s="335"/>
      <c r="AY35" s="335"/>
      <c r="AZ35" s="335"/>
      <c r="BA35" s="335"/>
      <c r="BB35" s="335"/>
      <c r="BC35" s="335"/>
      <c r="BD35" s="335"/>
      <c r="BE35" s="78"/>
      <c r="BF35" s="79"/>
      <c r="BG35" s="332" t="str">
        <f>IF(BR35="","",VLOOKUP(BR35,基本情報!$B$6:$E$205,4,FALSE))</f>
        <v/>
      </c>
      <c r="BH35" s="333"/>
      <c r="BI35" s="333"/>
      <c r="BJ35" s="334"/>
      <c r="BK35" s="327" t="str">
        <f>IF(BR35="","",VLOOKUP(BR35,基本情報!$B$6:$F$205,5,FALSE))</f>
        <v/>
      </c>
      <c r="BL35" s="328"/>
      <c r="BM35" s="328"/>
      <c r="BN35" s="328"/>
      <c r="BO35" s="328"/>
      <c r="BP35" s="329"/>
      <c r="BR35" s="94"/>
    </row>
    <row r="36" spans="1:70" ht="15.95" customHeight="1">
      <c r="A36" s="94"/>
      <c r="C36" s="332">
        <v>26</v>
      </c>
      <c r="D36" s="333"/>
      <c r="E36" s="334"/>
      <c r="F36" s="332" t="str">
        <f>IF(A36="","",VLOOKUP(A36,基本情報!$B$6:$F$205,2,FALSE))</f>
        <v/>
      </c>
      <c r="G36" s="333"/>
      <c r="H36" s="333"/>
      <c r="I36" s="334"/>
      <c r="J36" s="77"/>
      <c r="K36" s="78"/>
      <c r="L36" s="335" t="str">
        <f>IF(A36="","",VLOOKUP(A36,基本情報!$B$6:$F$205,3,FALSE))</f>
        <v/>
      </c>
      <c r="M36" s="335"/>
      <c r="N36" s="335"/>
      <c r="O36" s="335"/>
      <c r="P36" s="335"/>
      <c r="Q36" s="335"/>
      <c r="R36" s="335"/>
      <c r="S36" s="335"/>
      <c r="T36" s="335"/>
      <c r="U36" s="335"/>
      <c r="V36" s="335"/>
      <c r="W36" s="335"/>
      <c r="X36" s="78"/>
      <c r="Y36" s="79"/>
      <c r="Z36" s="332" t="str">
        <f>IF(A36="","",VLOOKUP(A36,基本情報!$B$6:$F$205,4,FALSE))</f>
        <v/>
      </c>
      <c r="AA36" s="333"/>
      <c r="AB36" s="333"/>
      <c r="AC36" s="334"/>
      <c r="AD36" s="327" t="str">
        <f>IF(A36="","",VLOOKUP(A36,基本情報!$B$6:$F$205,5,FALSE))</f>
        <v/>
      </c>
      <c r="AE36" s="328"/>
      <c r="AF36" s="328"/>
      <c r="AG36" s="328"/>
      <c r="AH36" s="328"/>
      <c r="AI36" s="329"/>
      <c r="AJ36" s="332">
        <v>56</v>
      </c>
      <c r="AK36" s="333"/>
      <c r="AL36" s="334"/>
      <c r="AM36" s="332" t="str">
        <f>IF(BR36="","",VLOOKUP(BR36,基本情報!$B$6:$F$205,2,FALSE))</f>
        <v/>
      </c>
      <c r="AN36" s="333"/>
      <c r="AO36" s="333"/>
      <c r="AP36" s="334"/>
      <c r="AQ36" s="77"/>
      <c r="AR36" s="78"/>
      <c r="AS36" s="335" t="str">
        <f>IF(BR36="","",VLOOKUP(BR36,基本情報!$B$6:$F$205,3,FALSE))</f>
        <v/>
      </c>
      <c r="AT36" s="335"/>
      <c r="AU36" s="335"/>
      <c r="AV36" s="335"/>
      <c r="AW36" s="335"/>
      <c r="AX36" s="335"/>
      <c r="AY36" s="335"/>
      <c r="AZ36" s="335"/>
      <c r="BA36" s="335"/>
      <c r="BB36" s="335"/>
      <c r="BC36" s="335"/>
      <c r="BD36" s="335"/>
      <c r="BE36" s="78"/>
      <c r="BF36" s="79"/>
      <c r="BG36" s="332" t="str">
        <f>IF(BR36="","",VLOOKUP(BR36,基本情報!$B$6:$E$205,4,FALSE))</f>
        <v/>
      </c>
      <c r="BH36" s="333"/>
      <c r="BI36" s="333"/>
      <c r="BJ36" s="334"/>
      <c r="BK36" s="327" t="str">
        <f>IF(BR36="","",VLOOKUP(BR36,基本情報!$B$6:$F$205,5,FALSE))</f>
        <v/>
      </c>
      <c r="BL36" s="328"/>
      <c r="BM36" s="328"/>
      <c r="BN36" s="328"/>
      <c r="BO36" s="328"/>
      <c r="BP36" s="329"/>
      <c r="BR36" s="94"/>
    </row>
    <row r="37" spans="1:70" ht="15.95" customHeight="1">
      <c r="A37" s="94"/>
      <c r="C37" s="332">
        <v>27</v>
      </c>
      <c r="D37" s="333"/>
      <c r="E37" s="334"/>
      <c r="F37" s="332" t="str">
        <f>IF(A37="","",VLOOKUP(A37,基本情報!$B$6:$F$205,2,FALSE))</f>
        <v/>
      </c>
      <c r="G37" s="333"/>
      <c r="H37" s="333"/>
      <c r="I37" s="334"/>
      <c r="J37" s="77"/>
      <c r="K37" s="78"/>
      <c r="L37" s="335" t="str">
        <f>IF(A37="","",VLOOKUP(A37,基本情報!$B$6:$F$205,3,FALSE))</f>
        <v/>
      </c>
      <c r="M37" s="335"/>
      <c r="N37" s="335"/>
      <c r="O37" s="335"/>
      <c r="P37" s="335"/>
      <c r="Q37" s="335"/>
      <c r="R37" s="335"/>
      <c r="S37" s="335"/>
      <c r="T37" s="335"/>
      <c r="U37" s="335"/>
      <c r="V37" s="335"/>
      <c r="W37" s="335"/>
      <c r="X37" s="78"/>
      <c r="Y37" s="79"/>
      <c r="Z37" s="332" t="str">
        <f>IF(A37="","",VLOOKUP(A37,基本情報!$B$6:$F$205,4,FALSE))</f>
        <v/>
      </c>
      <c r="AA37" s="333"/>
      <c r="AB37" s="333"/>
      <c r="AC37" s="334"/>
      <c r="AD37" s="327" t="str">
        <f>IF(A37="","",VLOOKUP(A37,基本情報!$B$6:$F$205,5,FALSE))</f>
        <v/>
      </c>
      <c r="AE37" s="328"/>
      <c r="AF37" s="328"/>
      <c r="AG37" s="328"/>
      <c r="AH37" s="328"/>
      <c r="AI37" s="329"/>
      <c r="AJ37" s="332">
        <v>57</v>
      </c>
      <c r="AK37" s="333"/>
      <c r="AL37" s="334"/>
      <c r="AM37" s="332" t="str">
        <f>IF(BR37="","",VLOOKUP(BR37,基本情報!$B$6:$F$205,2,FALSE))</f>
        <v/>
      </c>
      <c r="AN37" s="333"/>
      <c r="AO37" s="333"/>
      <c r="AP37" s="334"/>
      <c r="AQ37" s="77"/>
      <c r="AR37" s="78"/>
      <c r="AS37" s="335" t="str">
        <f>IF(BR37="","",VLOOKUP(BR37,基本情報!$B$6:$F$205,3,FALSE))</f>
        <v/>
      </c>
      <c r="AT37" s="335"/>
      <c r="AU37" s="335"/>
      <c r="AV37" s="335"/>
      <c r="AW37" s="335"/>
      <c r="AX37" s="335"/>
      <c r="AY37" s="335"/>
      <c r="AZ37" s="335"/>
      <c r="BA37" s="335"/>
      <c r="BB37" s="335"/>
      <c r="BC37" s="335"/>
      <c r="BD37" s="335"/>
      <c r="BE37" s="78"/>
      <c r="BF37" s="79"/>
      <c r="BG37" s="332" t="str">
        <f>IF(BR37="","",VLOOKUP(BR37,基本情報!$B$6:$E$205,4,FALSE))</f>
        <v/>
      </c>
      <c r="BH37" s="333"/>
      <c r="BI37" s="333"/>
      <c r="BJ37" s="334"/>
      <c r="BK37" s="327" t="str">
        <f>IF(BR37="","",VLOOKUP(BR37,基本情報!$B$6:$F$205,5,FALSE))</f>
        <v/>
      </c>
      <c r="BL37" s="328"/>
      <c r="BM37" s="328"/>
      <c r="BN37" s="328"/>
      <c r="BO37" s="328"/>
      <c r="BP37" s="329"/>
      <c r="BR37" s="94"/>
    </row>
    <row r="38" spans="1:70" ht="15.95" customHeight="1">
      <c r="A38" s="94"/>
      <c r="C38" s="332">
        <v>28</v>
      </c>
      <c r="D38" s="333"/>
      <c r="E38" s="334"/>
      <c r="F38" s="332" t="str">
        <f>IF(A38="","",VLOOKUP(A38,基本情報!$B$6:$F$205,2,FALSE))</f>
        <v/>
      </c>
      <c r="G38" s="333"/>
      <c r="H38" s="333"/>
      <c r="I38" s="334"/>
      <c r="J38" s="77"/>
      <c r="K38" s="78"/>
      <c r="L38" s="335" t="str">
        <f>IF(A38="","",VLOOKUP(A38,基本情報!$B$6:$F$205,3,FALSE))</f>
        <v/>
      </c>
      <c r="M38" s="335"/>
      <c r="N38" s="335"/>
      <c r="O38" s="335"/>
      <c r="P38" s="335"/>
      <c r="Q38" s="335"/>
      <c r="R38" s="335"/>
      <c r="S38" s="335"/>
      <c r="T38" s="335"/>
      <c r="U38" s="335"/>
      <c r="V38" s="335"/>
      <c r="W38" s="335"/>
      <c r="X38" s="78"/>
      <c r="Y38" s="79"/>
      <c r="Z38" s="332" t="str">
        <f>IF(A38="","",VLOOKUP(A38,基本情報!$B$6:$F$205,4,FALSE))</f>
        <v/>
      </c>
      <c r="AA38" s="333"/>
      <c r="AB38" s="333"/>
      <c r="AC38" s="334"/>
      <c r="AD38" s="327" t="str">
        <f>IF(A38="","",VLOOKUP(A38,基本情報!$B$6:$F$205,5,FALSE))</f>
        <v/>
      </c>
      <c r="AE38" s="328"/>
      <c r="AF38" s="328"/>
      <c r="AG38" s="328"/>
      <c r="AH38" s="328"/>
      <c r="AI38" s="329"/>
      <c r="AJ38" s="332">
        <v>58</v>
      </c>
      <c r="AK38" s="333"/>
      <c r="AL38" s="334"/>
      <c r="AM38" s="332" t="str">
        <f>IF(BR38="","",VLOOKUP(BR38,基本情報!$B$6:$F$205,2,FALSE))</f>
        <v/>
      </c>
      <c r="AN38" s="333"/>
      <c r="AO38" s="333"/>
      <c r="AP38" s="334"/>
      <c r="AQ38" s="77"/>
      <c r="AR38" s="78"/>
      <c r="AS38" s="335" t="str">
        <f>IF(BR38="","",VLOOKUP(BR38,基本情報!$B$6:$F$205,3,FALSE))</f>
        <v/>
      </c>
      <c r="AT38" s="335"/>
      <c r="AU38" s="335"/>
      <c r="AV38" s="335"/>
      <c r="AW38" s="335"/>
      <c r="AX38" s="335"/>
      <c r="AY38" s="335"/>
      <c r="AZ38" s="335"/>
      <c r="BA38" s="335"/>
      <c r="BB38" s="335"/>
      <c r="BC38" s="335"/>
      <c r="BD38" s="335"/>
      <c r="BE38" s="78"/>
      <c r="BF38" s="79"/>
      <c r="BG38" s="332" t="str">
        <f>IF(BR38="","",VLOOKUP(BR38,基本情報!$B$6:$E$205,4,FALSE))</f>
        <v/>
      </c>
      <c r="BH38" s="333"/>
      <c r="BI38" s="333"/>
      <c r="BJ38" s="334"/>
      <c r="BK38" s="327" t="str">
        <f>IF(BR38="","",VLOOKUP(BR38,基本情報!$B$6:$F$205,5,FALSE))</f>
        <v/>
      </c>
      <c r="BL38" s="328"/>
      <c r="BM38" s="328"/>
      <c r="BN38" s="328"/>
      <c r="BO38" s="328"/>
      <c r="BP38" s="329"/>
      <c r="BR38" s="94"/>
    </row>
    <row r="39" spans="1:70" ht="15.95" customHeight="1">
      <c r="A39" s="94"/>
      <c r="C39" s="332">
        <v>29</v>
      </c>
      <c r="D39" s="333"/>
      <c r="E39" s="334"/>
      <c r="F39" s="332" t="str">
        <f>IF(A39="","",VLOOKUP(A39,基本情報!$B$6:$F$205,2,FALSE))</f>
        <v/>
      </c>
      <c r="G39" s="333"/>
      <c r="H39" s="333"/>
      <c r="I39" s="334"/>
      <c r="J39" s="77"/>
      <c r="K39" s="78"/>
      <c r="L39" s="335" t="str">
        <f>IF(A39="","",VLOOKUP(A39,基本情報!$B$6:$F$205,3,FALSE))</f>
        <v/>
      </c>
      <c r="M39" s="335"/>
      <c r="N39" s="335"/>
      <c r="O39" s="335"/>
      <c r="P39" s="335"/>
      <c r="Q39" s="335"/>
      <c r="R39" s="335"/>
      <c r="S39" s="335"/>
      <c r="T39" s="335"/>
      <c r="U39" s="335"/>
      <c r="V39" s="335"/>
      <c r="W39" s="335"/>
      <c r="X39" s="78"/>
      <c r="Y39" s="79"/>
      <c r="Z39" s="332" t="str">
        <f>IF(A39="","",VLOOKUP(A39,基本情報!$B$6:$F$205,4,FALSE))</f>
        <v/>
      </c>
      <c r="AA39" s="333"/>
      <c r="AB39" s="333"/>
      <c r="AC39" s="334"/>
      <c r="AD39" s="327" t="str">
        <f>IF(A39="","",VLOOKUP(A39,基本情報!$B$6:$F$205,5,FALSE))</f>
        <v/>
      </c>
      <c r="AE39" s="328"/>
      <c r="AF39" s="328"/>
      <c r="AG39" s="328"/>
      <c r="AH39" s="328"/>
      <c r="AI39" s="329"/>
      <c r="AJ39" s="332">
        <v>59</v>
      </c>
      <c r="AK39" s="333"/>
      <c r="AL39" s="334"/>
      <c r="AM39" s="332" t="str">
        <f>IF(BR39="","",VLOOKUP(BR39,基本情報!$B$6:$F$205,2,FALSE))</f>
        <v/>
      </c>
      <c r="AN39" s="333"/>
      <c r="AO39" s="333"/>
      <c r="AP39" s="334"/>
      <c r="AQ39" s="77"/>
      <c r="AR39" s="78"/>
      <c r="AS39" s="335" t="str">
        <f>IF(BR39="","",VLOOKUP(BR39,基本情報!$B$6:$F$205,3,FALSE))</f>
        <v/>
      </c>
      <c r="AT39" s="335"/>
      <c r="AU39" s="335"/>
      <c r="AV39" s="335"/>
      <c r="AW39" s="335"/>
      <c r="AX39" s="335"/>
      <c r="AY39" s="335"/>
      <c r="AZ39" s="335"/>
      <c r="BA39" s="335"/>
      <c r="BB39" s="335"/>
      <c r="BC39" s="335"/>
      <c r="BD39" s="335"/>
      <c r="BE39" s="78"/>
      <c r="BF39" s="79"/>
      <c r="BG39" s="332" t="str">
        <f>IF(BR39="","",VLOOKUP(BR39,基本情報!$B$6:$E$205,4,FALSE))</f>
        <v/>
      </c>
      <c r="BH39" s="333"/>
      <c r="BI39" s="333"/>
      <c r="BJ39" s="334"/>
      <c r="BK39" s="327" t="str">
        <f>IF(BR39="","",VLOOKUP(BR39,基本情報!$B$6:$F$205,5,FALSE))</f>
        <v/>
      </c>
      <c r="BL39" s="328"/>
      <c r="BM39" s="328"/>
      <c r="BN39" s="328"/>
      <c r="BO39" s="328"/>
      <c r="BP39" s="329"/>
      <c r="BR39" s="94"/>
    </row>
    <row r="40" spans="1:70" ht="15.95" customHeight="1">
      <c r="A40" s="94"/>
      <c r="C40" s="332">
        <v>30</v>
      </c>
      <c r="D40" s="333"/>
      <c r="E40" s="334"/>
      <c r="F40" s="332" t="str">
        <f>IF(A40="","",VLOOKUP(A40,基本情報!$B$6:$F$205,2,FALSE))</f>
        <v/>
      </c>
      <c r="G40" s="333"/>
      <c r="H40" s="333"/>
      <c r="I40" s="334"/>
      <c r="J40" s="77"/>
      <c r="K40" s="78"/>
      <c r="L40" s="335" t="str">
        <f>IF(A40="","",VLOOKUP(A40,基本情報!$B$6:$F$205,3,FALSE))</f>
        <v/>
      </c>
      <c r="M40" s="335"/>
      <c r="N40" s="335"/>
      <c r="O40" s="335"/>
      <c r="P40" s="335"/>
      <c r="Q40" s="335"/>
      <c r="R40" s="335"/>
      <c r="S40" s="335"/>
      <c r="T40" s="335"/>
      <c r="U40" s="335"/>
      <c r="V40" s="335"/>
      <c r="W40" s="335"/>
      <c r="X40" s="78"/>
      <c r="Y40" s="79"/>
      <c r="Z40" s="332" t="str">
        <f>IF(A40="","",VLOOKUP(A40,基本情報!$B$6:$F$205,4,FALSE))</f>
        <v/>
      </c>
      <c r="AA40" s="333"/>
      <c r="AB40" s="333"/>
      <c r="AC40" s="334"/>
      <c r="AD40" s="327" t="str">
        <f>IF(A40="","",VLOOKUP(A40,基本情報!$B$6:$F$205,5,FALSE))</f>
        <v/>
      </c>
      <c r="AE40" s="328"/>
      <c r="AF40" s="328"/>
      <c r="AG40" s="328"/>
      <c r="AH40" s="328"/>
      <c r="AI40" s="329"/>
      <c r="AJ40" s="332">
        <v>60</v>
      </c>
      <c r="AK40" s="333"/>
      <c r="AL40" s="334"/>
      <c r="AM40" s="332" t="str">
        <f>IF(BR40="","",VLOOKUP(BR40,基本情報!$B$6:$F$205,2,FALSE))</f>
        <v/>
      </c>
      <c r="AN40" s="333"/>
      <c r="AO40" s="333"/>
      <c r="AP40" s="334"/>
      <c r="AQ40" s="77"/>
      <c r="AR40" s="78"/>
      <c r="AS40" s="335" t="str">
        <f>IF(BR40="","",VLOOKUP(BR40,基本情報!$B$6:$F$205,3,FALSE))</f>
        <v/>
      </c>
      <c r="AT40" s="335"/>
      <c r="AU40" s="335"/>
      <c r="AV40" s="335"/>
      <c r="AW40" s="335"/>
      <c r="AX40" s="335"/>
      <c r="AY40" s="335"/>
      <c r="AZ40" s="335"/>
      <c r="BA40" s="335"/>
      <c r="BB40" s="335"/>
      <c r="BC40" s="335"/>
      <c r="BD40" s="335"/>
      <c r="BE40" s="78"/>
      <c r="BF40" s="79"/>
      <c r="BG40" s="332" t="str">
        <f>IF(BR40="","",VLOOKUP(BR40,基本情報!$B$6:$E$205,4,FALSE))</f>
        <v/>
      </c>
      <c r="BH40" s="333"/>
      <c r="BI40" s="333"/>
      <c r="BJ40" s="334"/>
      <c r="BK40" s="327" t="str">
        <f>IF(BR40="","",VLOOKUP(BR40,基本情報!$B$6:$F$205,5,FALSE))</f>
        <v/>
      </c>
      <c r="BL40" s="328"/>
      <c r="BM40" s="328"/>
      <c r="BN40" s="328"/>
      <c r="BO40" s="328"/>
      <c r="BP40" s="329"/>
      <c r="BR40" s="94"/>
    </row>
    <row r="41" spans="1:70" ht="15.95" customHeight="1">
      <c r="C41" s="547" t="s">
        <v>18</v>
      </c>
      <c r="D41" s="547"/>
      <c r="E41" s="547"/>
      <c r="F41" s="547"/>
      <c r="G41" s="547"/>
      <c r="H41" s="547"/>
      <c r="I41" s="547"/>
      <c r="J41" s="363"/>
      <c r="K41" s="363"/>
      <c r="L41" s="363"/>
      <c r="M41" s="363"/>
      <c r="N41" s="363"/>
      <c r="O41" s="363"/>
      <c r="P41" s="363"/>
      <c r="Q41" s="363"/>
      <c r="R41" s="363" t="s">
        <v>38</v>
      </c>
      <c r="S41" s="363"/>
      <c r="T41" s="363"/>
      <c r="U41" s="363"/>
      <c r="V41" s="363"/>
      <c r="W41" s="363"/>
      <c r="X41" s="363"/>
      <c r="Y41" s="363"/>
      <c r="Z41" s="363" t="s">
        <v>39</v>
      </c>
      <c r="AA41" s="363"/>
      <c r="AB41" s="363"/>
      <c r="AC41" s="363"/>
      <c r="AD41" s="363"/>
      <c r="AE41" s="363"/>
      <c r="AF41" s="363"/>
      <c r="AG41" s="363" t="s">
        <v>40</v>
      </c>
      <c r="AH41" s="363"/>
      <c r="AI41" s="363"/>
      <c r="AJ41" s="363"/>
      <c r="AK41" s="363"/>
      <c r="AL41" s="363"/>
      <c r="AM41" s="363"/>
      <c r="AN41" s="363"/>
      <c r="AO41" s="363"/>
      <c r="AP41" s="363"/>
      <c r="AQ41" s="363"/>
      <c r="AR41" s="363"/>
      <c r="AS41" s="363"/>
      <c r="AT41" s="363"/>
      <c r="AU41" s="363" t="s">
        <v>38</v>
      </c>
      <c r="AV41" s="363"/>
      <c r="AW41" s="363"/>
      <c r="AX41" s="363"/>
      <c r="AY41" s="363"/>
      <c r="AZ41" s="363"/>
      <c r="BA41" s="363"/>
      <c r="BB41" s="363"/>
      <c r="BC41" s="363" t="s">
        <v>39</v>
      </c>
      <c r="BD41" s="363"/>
      <c r="BE41" s="363"/>
      <c r="BF41" s="363"/>
      <c r="BG41" s="363"/>
      <c r="BH41" s="363"/>
      <c r="BI41" s="363"/>
      <c r="BJ41" s="363"/>
      <c r="BK41" s="363" t="s">
        <v>40</v>
      </c>
      <c r="BL41" s="363"/>
      <c r="BM41" s="363"/>
      <c r="BN41" s="363"/>
      <c r="BO41" s="363"/>
      <c r="BP41" s="363"/>
    </row>
    <row r="42" spans="1:70" ht="15.95" customHeight="1">
      <c r="C42" s="547"/>
      <c r="D42" s="547"/>
      <c r="E42" s="547"/>
      <c r="F42" s="547"/>
      <c r="G42" s="547"/>
      <c r="H42" s="547"/>
      <c r="I42" s="547"/>
      <c r="J42" s="363" t="s">
        <v>41</v>
      </c>
      <c r="K42" s="363"/>
      <c r="L42" s="363"/>
      <c r="M42" s="363"/>
      <c r="N42" s="363"/>
      <c r="O42" s="363" t="s">
        <v>20</v>
      </c>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t="s">
        <v>21</v>
      </c>
      <c r="AN42" s="363"/>
      <c r="AO42" s="363"/>
      <c r="AP42" s="363"/>
      <c r="AQ42" s="363"/>
      <c r="AR42" s="363" t="s">
        <v>20</v>
      </c>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R42" s="30"/>
    </row>
    <row r="43" spans="1:70" ht="15.95" customHeight="1">
      <c r="C43" s="547"/>
      <c r="D43" s="547"/>
      <c r="E43" s="547"/>
      <c r="F43" s="547"/>
      <c r="G43" s="547"/>
      <c r="H43" s="547"/>
      <c r="I43" s="547"/>
      <c r="J43" s="363"/>
      <c r="K43" s="363"/>
      <c r="L43" s="363"/>
      <c r="M43" s="363"/>
      <c r="N43" s="363"/>
      <c r="O43" s="363" t="s">
        <v>22</v>
      </c>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t="s">
        <v>22</v>
      </c>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row>
    <row r="44" spans="1:70" ht="7.5" customHeight="1"/>
    <row r="45" spans="1:70" ht="18.75" customHeight="1">
      <c r="C45" s="93" t="s">
        <v>23</v>
      </c>
      <c r="AN45" s="99"/>
    </row>
    <row r="46" spans="1:70" ht="7.5" customHeight="1">
      <c r="AN46" s="99"/>
    </row>
    <row r="47" spans="1:70" ht="18" customHeight="1">
      <c r="C47" s="127"/>
      <c r="D47" s="379">
        <v>2019</v>
      </c>
      <c r="E47" s="379"/>
      <c r="F47" s="379"/>
      <c r="G47" s="379"/>
      <c r="H47" s="379" t="s">
        <v>320</v>
      </c>
      <c r="I47" s="379"/>
      <c r="J47" s="379"/>
      <c r="K47" s="298"/>
      <c r="L47" s="298"/>
      <c r="M47" s="298"/>
      <c r="N47" s="298" t="s">
        <v>25</v>
      </c>
      <c r="O47" s="298"/>
      <c r="P47" s="298"/>
      <c r="Q47" s="298"/>
      <c r="R47" s="298"/>
      <c r="S47" s="298"/>
      <c r="T47" s="298" t="s">
        <v>27</v>
      </c>
      <c r="U47" s="298"/>
      <c r="V47" s="298"/>
      <c r="AN47" s="99"/>
    </row>
    <row r="48" spans="1:70" ht="18.75" customHeight="1">
      <c r="C48" s="296" t="str">
        <f>IF(基本情報!B3="","",基本情報!B3)</f>
        <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133"/>
      <c r="AH48" s="133"/>
      <c r="AI48" s="133"/>
      <c r="AJ48" s="133"/>
      <c r="AK48" s="133"/>
      <c r="AL48" s="133"/>
      <c r="AM48" s="236" t="s">
        <v>317</v>
      </c>
      <c r="AN48" s="133"/>
      <c r="AO48" s="133"/>
      <c r="AP48" s="298" t="str">
        <f>IF(基本情報!D4="","",基本情報!D4)</f>
        <v/>
      </c>
      <c r="AQ48" s="298"/>
      <c r="AR48" s="298"/>
      <c r="AS48" s="298"/>
      <c r="AT48" s="298"/>
      <c r="AU48" s="298"/>
      <c r="AV48" s="298"/>
      <c r="AW48" s="298"/>
      <c r="AX48" s="298"/>
      <c r="AY48" s="298"/>
      <c r="AZ48" s="298"/>
      <c r="BA48" s="298"/>
      <c r="BB48" s="298"/>
      <c r="BC48" s="298"/>
      <c r="BD48" s="298"/>
      <c r="BG48" s="298" t="s">
        <v>29</v>
      </c>
      <c r="BH48" s="298"/>
      <c r="BI48" s="298"/>
    </row>
  </sheetData>
  <mergeCells count="38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dataValidation type="list" allowBlank="1" showInputMessage="1" showErrorMessage="1" sqref="AC4:AF5">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R34"/>
  <sheetViews>
    <sheetView view="pageBreakPreview" zoomScaleNormal="100" zoomScaleSheetLayoutView="100" workbookViewId="0">
      <selection activeCell="C1" sqref="C1:BP1"/>
    </sheetView>
  </sheetViews>
  <sheetFormatPr defaultRowHeight="13.5"/>
  <cols>
    <col min="1" max="1" width="3.75" style="11" customWidth="1"/>
    <col min="2" max="2" width="0.625" style="11" customWidth="1"/>
    <col min="3" max="29" width="1.25" style="11" customWidth="1"/>
    <col min="30" max="35" width="1.625" style="11" customWidth="1"/>
    <col min="36" max="62" width="1.25" style="11" customWidth="1"/>
    <col min="63" max="68" width="1.625" style="11" customWidth="1"/>
    <col min="69" max="69" width="0.625" style="11" customWidth="1"/>
    <col min="70" max="70" width="3.75" style="11" customWidth="1"/>
    <col min="71" max="258" width="9" style="11"/>
    <col min="259" max="261" width="1.625" style="11" customWidth="1"/>
    <col min="262" max="285" width="1.25" style="11" customWidth="1"/>
    <col min="286" max="294" width="1.625" style="11" customWidth="1"/>
    <col min="295" max="318" width="1.25" style="11" customWidth="1"/>
    <col min="319" max="324" width="1.625" style="11" customWidth="1"/>
    <col min="325" max="514" width="9" style="11"/>
    <col min="515" max="517" width="1.625" style="11" customWidth="1"/>
    <col min="518" max="541" width="1.25" style="11" customWidth="1"/>
    <col min="542" max="550" width="1.625" style="11" customWidth="1"/>
    <col min="551" max="574" width="1.25" style="11" customWidth="1"/>
    <col min="575" max="580" width="1.625" style="11" customWidth="1"/>
    <col min="581" max="770" width="9" style="11"/>
    <col min="771" max="773" width="1.625" style="11" customWidth="1"/>
    <col min="774" max="797" width="1.25" style="11" customWidth="1"/>
    <col min="798" max="806" width="1.625" style="11" customWidth="1"/>
    <col min="807" max="830" width="1.25" style="11" customWidth="1"/>
    <col min="831" max="836" width="1.625" style="11" customWidth="1"/>
    <col min="837" max="1026" width="9" style="11"/>
    <col min="1027" max="1029" width="1.625" style="11" customWidth="1"/>
    <col min="1030" max="1053" width="1.25" style="11" customWidth="1"/>
    <col min="1054" max="1062" width="1.625" style="11" customWidth="1"/>
    <col min="1063" max="1086" width="1.25" style="11" customWidth="1"/>
    <col min="1087" max="1092" width="1.625" style="11" customWidth="1"/>
    <col min="1093" max="1282" width="9" style="11"/>
    <col min="1283" max="1285" width="1.625" style="11" customWidth="1"/>
    <col min="1286" max="1309" width="1.25" style="11" customWidth="1"/>
    <col min="1310" max="1318" width="1.625" style="11" customWidth="1"/>
    <col min="1319" max="1342" width="1.25" style="11" customWidth="1"/>
    <col min="1343" max="1348" width="1.625" style="11" customWidth="1"/>
    <col min="1349" max="1538" width="9" style="11"/>
    <col min="1539" max="1541" width="1.625" style="11" customWidth="1"/>
    <col min="1542" max="1565" width="1.25" style="11" customWidth="1"/>
    <col min="1566" max="1574" width="1.625" style="11" customWidth="1"/>
    <col min="1575" max="1598" width="1.25" style="11" customWidth="1"/>
    <col min="1599" max="1604" width="1.625" style="11" customWidth="1"/>
    <col min="1605" max="1794" width="9" style="11"/>
    <col min="1795" max="1797" width="1.625" style="11" customWidth="1"/>
    <col min="1798" max="1821" width="1.25" style="11" customWidth="1"/>
    <col min="1822" max="1830" width="1.625" style="11" customWidth="1"/>
    <col min="1831" max="1854" width="1.25" style="11" customWidth="1"/>
    <col min="1855" max="1860" width="1.625" style="11" customWidth="1"/>
    <col min="1861" max="2050" width="9" style="11"/>
    <col min="2051" max="2053" width="1.625" style="11" customWidth="1"/>
    <col min="2054" max="2077" width="1.25" style="11" customWidth="1"/>
    <col min="2078" max="2086" width="1.625" style="11" customWidth="1"/>
    <col min="2087" max="2110" width="1.25" style="11" customWidth="1"/>
    <col min="2111" max="2116" width="1.625" style="11" customWidth="1"/>
    <col min="2117" max="2306" width="9" style="11"/>
    <col min="2307" max="2309" width="1.625" style="11" customWidth="1"/>
    <col min="2310" max="2333" width="1.25" style="11" customWidth="1"/>
    <col min="2334" max="2342" width="1.625" style="11" customWidth="1"/>
    <col min="2343" max="2366" width="1.25" style="11" customWidth="1"/>
    <col min="2367" max="2372" width="1.625" style="11" customWidth="1"/>
    <col min="2373" max="2562" width="9" style="11"/>
    <col min="2563" max="2565" width="1.625" style="11" customWidth="1"/>
    <col min="2566" max="2589" width="1.25" style="11" customWidth="1"/>
    <col min="2590" max="2598" width="1.625" style="11" customWidth="1"/>
    <col min="2599" max="2622" width="1.25" style="11" customWidth="1"/>
    <col min="2623" max="2628" width="1.625" style="11" customWidth="1"/>
    <col min="2629" max="2818" width="9" style="11"/>
    <col min="2819" max="2821" width="1.625" style="11" customWidth="1"/>
    <col min="2822" max="2845" width="1.25" style="11" customWidth="1"/>
    <col min="2846" max="2854" width="1.625" style="11" customWidth="1"/>
    <col min="2855" max="2878" width="1.25" style="11" customWidth="1"/>
    <col min="2879" max="2884" width="1.625" style="11" customWidth="1"/>
    <col min="2885" max="3074" width="9" style="11"/>
    <col min="3075" max="3077" width="1.625" style="11" customWidth="1"/>
    <col min="3078" max="3101" width="1.25" style="11" customWidth="1"/>
    <col min="3102" max="3110" width="1.625" style="11" customWidth="1"/>
    <col min="3111" max="3134" width="1.25" style="11" customWidth="1"/>
    <col min="3135" max="3140" width="1.625" style="11" customWidth="1"/>
    <col min="3141" max="3330" width="9" style="11"/>
    <col min="3331" max="3333" width="1.625" style="11" customWidth="1"/>
    <col min="3334" max="3357" width="1.25" style="11" customWidth="1"/>
    <col min="3358" max="3366" width="1.625" style="11" customWidth="1"/>
    <col min="3367" max="3390" width="1.25" style="11" customWidth="1"/>
    <col min="3391" max="3396" width="1.625" style="11" customWidth="1"/>
    <col min="3397" max="3586" width="9" style="11"/>
    <col min="3587" max="3589" width="1.625" style="11" customWidth="1"/>
    <col min="3590" max="3613" width="1.25" style="11" customWidth="1"/>
    <col min="3614" max="3622" width="1.625" style="11" customWidth="1"/>
    <col min="3623" max="3646" width="1.25" style="11" customWidth="1"/>
    <col min="3647" max="3652" width="1.625" style="11" customWidth="1"/>
    <col min="3653" max="3842" width="9" style="11"/>
    <col min="3843" max="3845" width="1.625" style="11" customWidth="1"/>
    <col min="3846" max="3869" width="1.25" style="11" customWidth="1"/>
    <col min="3870" max="3878" width="1.625" style="11" customWidth="1"/>
    <col min="3879" max="3902" width="1.25" style="11" customWidth="1"/>
    <col min="3903" max="3908" width="1.625" style="11" customWidth="1"/>
    <col min="3909" max="4098" width="9" style="11"/>
    <col min="4099" max="4101" width="1.625" style="11" customWidth="1"/>
    <col min="4102" max="4125" width="1.25" style="11" customWidth="1"/>
    <col min="4126" max="4134" width="1.625" style="11" customWidth="1"/>
    <col min="4135" max="4158" width="1.25" style="11" customWidth="1"/>
    <col min="4159" max="4164" width="1.625" style="11" customWidth="1"/>
    <col min="4165" max="4354" width="9" style="11"/>
    <col min="4355" max="4357" width="1.625" style="11" customWidth="1"/>
    <col min="4358" max="4381" width="1.25" style="11" customWidth="1"/>
    <col min="4382" max="4390" width="1.625" style="11" customWidth="1"/>
    <col min="4391" max="4414" width="1.25" style="11" customWidth="1"/>
    <col min="4415" max="4420" width="1.625" style="11" customWidth="1"/>
    <col min="4421" max="4610" width="9" style="11"/>
    <col min="4611" max="4613" width="1.625" style="11" customWidth="1"/>
    <col min="4614" max="4637" width="1.25" style="11" customWidth="1"/>
    <col min="4638" max="4646" width="1.625" style="11" customWidth="1"/>
    <col min="4647" max="4670" width="1.25" style="11" customWidth="1"/>
    <col min="4671" max="4676" width="1.625" style="11" customWidth="1"/>
    <col min="4677" max="4866" width="9" style="11"/>
    <col min="4867" max="4869" width="1.625" style="11" customWidth="1"/>
    <col min="4870" max="4893" width="1.25" style="11" customWidth="1"/>
    <col min="4894" max="4902" width="1.625" style="11" customWidth="1"/>
    <col min="4903" max="4926" width="1.25" style="11" customWidth="1"/>
    <col min="4927" max="4932" width="1.625" style="11" customWidth="1"/>
    <col min="4933" max="5122" width="9" style="11"/>
    <col min="5123" max="5125" width="1.625" style="11" customWidth="1"/>
    <col min="5126" max="5149" width="1.25" style="11" customWidth="1"/>
    <col min="5150" max="5158" width="1.625" style="11" customWidth="1"/>
    <col min="5159" max="5182" width="1.25" style="11" customWidth="1"/>
    <col min="5183" max="5188" width="1.625" style="11" customWidth="1"/>
    <col min="5189" max="5378" width="9" style="11"/>
    <col min="5379" max="5381" width="1.625" style="11" customWidth="1"/>
    <col min="5382" max="5405" width="1.25" style="11" customWidth="1"/>
    <col min="5406" max="5414" width="1.625" style="11" customWidth="1"/>
    <col min="5415" max="5438" width="1.25" style="11" customWidth="1"/>
    <col min="5439" max="5444" width="1.625" style="11" customWidth="1"/>
    <col min="5445" max="5634" width="9" style="11"/>
    <col min="5635" max="5637" width="1.625" style="11" customWidth="1"/>
    <col min="5638" max="5661" width="1.25" style="11" customWidth="1"/>
    <col min="5662" max="5670" width="1.625" style="11" customWidth="1"/>
    <col min="5671" max="5694" width="1.25" style="11" customWidth="1"/>
    <col min="5695" max="5700" width="1.625" style="11" customWidth="1"/>
    <col min="5701" max="5890" width="9" style="11"/>
    <col min="5891" max="5893" width="1.625" style="11" customWidth="1"/>
    <col min="5894" max="5917" width="1.25" style="11" customWidth="1"/>
    <col min="5918" max="5926" width="1.625" style="11" customWidth="1"/>
    <col min="5927" max="5950" width="1.25" style="11" customWidth="1"/>
    <col min="5951" max="5956" width="1.625" style="11" customWidth="1"/>
    <col min="5957" max="6146" width="9" style="11"/>
    <col min="6147" max="6149" width="1.625" style="11" customWidth="1"/>
    <col min="6150" max="6173" width="1.25" style="11" customWidth="1"/>
    <col min="6174" max="6182" width="1.625" style="11" customWidth="1"/>
    <col min="6183" max="6206" width="1.25" style="11" customWidth="1"/>
    <col min="6207" max="6212" width="1.625" style="11" customWidth="1"/>
    <col min="6213" max="6402" width="9" style="11"/>
    <col min="6403" max="6405" width="1.625" style="11" customWidth="1"/>
    <col min="6406" max="6429" width="1.25" style="11" customWidth="1"/>
    <col min="6430" max="6438" width="1.625" style="11" customWidth="1"/>
    <col min="6439" max="6462" width="1.25" style="11" customWidth="1"/>
    <col min="6463" max="6468" width="1.625" style="11" customWidth="1"/>
    <col min="6469" max="6658" width="9" style="11"/>
    <col min="6659" max="6661" width="1.625" style="11" customWidth="1"/>
    <col min="6662" max="6685" width="1.25" style="11" customWidth="1"/>
    <col min="6686" max="6694" width="1.625" style="11" customWidth="1"/>
    <col min="6695" max="6718" width="1.25" style="11" customWidth="1"/>
    <col min="6719" max="6724" width="1.625" style="11" customWidth="1"/>
    <col min="6725" max="6914" width="9" style="11"/>
    <col min="6915" max="6917" width="1.625" style="11" customWidth="1"/>
    <col min="6918" max="6941" width="1.25" style="11" customWidth="1"/>
    <col min="6942" max="6950" width="1.625" style="11" customWidth="1"/>
    <col min="6951" max="6974" width="1.25" style="11" customWidth="1"/>
    <col min="6975" max="6980" width="1.625" style="11" customWidth="1"/>
    <col min="6981" max="7170" width="9" style="11"/>
    <col min="7171" max="7173" width="1.625" style="11" customWidth="1"/>
    <col min="7174" max="7197" width="1.25" style="11" customWidth="1"/>
    <col min="7198" max="7206" width="1.625" style="11" customWidth="1"/>
    <col min="7207" max="7230" width="1.25" style="11" customWidth="1"/>
    <col min="7231" max="7236" width="1.625" style="11" customWidth="1"/>
    <col min="7237" max="7426" width="9" style="11"/>
    <col min="7427" max="7429" width="1.625" style="11" customWidth="1"/>
    <col min="7430" max="7453" width="1.25" style="11" customWidth="1"/>
    <col min="7454" max="7462" width="1.625" style="11" customWidth="1"/>
    <col min="7463" max="7486" width="1.25" style="11" customWidth="1"/>
    <col min="7487" max="7492" width="1.625" style="11" customWidth="1"/>
    <col min="7493" max="7682" width="9" style="11"/>
    <col min="7683" max="7685" width="1.625" style="11" customWidth="1"/>
    <col min="7686" max="7709" width="1.25" style="11" customWidth="1"/>
    <col min="7710" max="7718" width="1.625" style="11" customWidth="1"/>
    <col min="7719" max="7742" width="1.25" style="11" customWidth="1"/>
    <col min="7743" max="7748" width="1.625" style="11" customWidth="1"/>
    <col min="7749" max="7938" width="9" style="11"/>
    <col min="7939" max="7941" width="1.625" style="11" customWidth="1"/>
    <col min="7942" max="7965" width="1.25" style="11" customWidth="1"/>
    <col min="7966" max="7974" width="1.625" style="11" customWidth="1"/>
    <col min="7975" max="7998" width="1.25" style="11" customWidth="1"/>
    <col min="7999" max="8004" width="1.625" style="11" customWidth="1"/>
    <col min="8005" max="8194" width="9" style="11"/>
    <col min="8195" max="8197" width="1.625" style="11" customWidth="1"/>
    <col min="8198" max="8221" width="1.25" style="11" customWidth="1"/>
    <col min="8222" max="8230" width="1.625" style="11" customWidth="1"/>
    <col min="8231" max="8254" width="1.25" style="11" customWidth="1"/>
    <col min="8255" max="8260" width="1.625" style="11" customWidth="1"/>
    <col min="8261" max="8450" width="9" style="11"/>
    <col min="8451" max="8453" width="1.625" style="11" customWidth="1"/>
    <col min="8454" max="8477" width="1.25" style="11" customWidth="1"/>
    <col min="8478" max="8486" width="1.625" style="11" customWidth="1"/>
    <col min="8487" max="8510" width="1.25" style="11" customWidth="1"/>
    <col min="8511" max="8516" width="1.625" style="11" customWidth="1"/>
    <col min="8517" max="8706" width="9" style="11"/>
    <col min="8707" max="8709" width="1.625" style="11" customWidth="1"/>
    <col min="8710" max="8733" width="1.25" style="11" customWidth="1"/>
    <col min="8734" max="8742" width="1.625" style="11" customWidth="1"/>
    <col min="8743" max="8766" width="1.25" style="11" customWidth="1"/>
    <col min="8767" max="8772" width="1.625" style="11" customWidth="1"/>
    <col min="8773" max="8962" width="9" style="11"/>
    <col min="8963" max="8965" width="1.625" style="11" customWidth="1"/>
    <col min="8966" max="8989" width="1.25" style="11" customWidth="1"/>
    <col min="8990" max="8998" width="1.625" style="11" customWidth="1"/>
    <col min="8999" max="9022" width="1.25" style="11" customWidth="1"/>
    <col min="9023" max="9028" width="1.625" style="11" customWidth="1"/>
    <col min="9029" max="9218" width="9" style="11"/>
    <col min="9219" max="9221" width="1.625" style="11" customWidth="1"/>
    <col min="9222" max="9245" width="1.25" style="11" customWidth="1"/>
    <col min="9246" max="9254" width="1.625" style="11" customWidth="1"/>
    <col min="9255" max="9278" width="1.25" style="11" customWidth="1"/>
    <col min="9279" max="9284" width="1.625" style="11" customWidth="1"/>
    <col min="9285" max="9474" width="9" style="11"/>
    <col min="9475" max="9477" width="1.625" style="11" customWidth="1"/>
    <col min="9478" max="9501" width="1.25" style="11" customWidth="1"/>
    <col min="9502" max="9510" width="1.625" style="11" customWidth="1"/>
    <col min="9511" max="9534" width="1.25" style="11" customWidth="1"/>
    <col min="9535" max="9540" width="1.625" style="11" customWidth="1"/>
    <col min="9541" max="9730" width="9" style="11"/>
    <col min="9731" max="9733" width="1.625" style="11" customWidth="1"/>
    <col min="9734" max="9757" width="1.25" style="11" customWidth="1"/>
    <col min="9758" max="9766" width="1.625" style="11" customWidth="1"/>
    <col min="9767" max="9790" width="1.25" style="11" customWidth="1"/>
    <col min="9791" max="9796" width="1.625" style="11" customWidth="1"/>
    <col min="9797" max="9986" width="9" style="11"/>
    <col min="9987" max="9989" width="1.625" style="11" customWidth="1"/>
    <col min="9990" max="10013" width="1.25" style="11" customWidth="1"/>
    <col min="10014" max="10022" width="1.625" style="11" customWidth="1"/>
    <col min="10023" max="10046" width="1.25" style="11" customWidth="1"/>
    <col min="10047" max="10052" width="1.625" style="11" customWidth="1"/>
    <col min="10053" max="10242" width="9" style="11"/>
    <col min="10243" max="10245" width="1.625" style="11" customWidth="1"/>
    <col min="10246" max="10269" width="1.25" style="11" customWidth="1"/>
    <col min="10270" max="10278" width="1.625" style="11" customWidth="1"/>
    <col min="10279" max="10302" width="1.25" style="11" customWidth="1"/>
    <col min="10303" max="10308" width="1.625" style="11" customWidth="1"/>
    <col min="10309" max="10498" width="9" style="11"/>
    <col min="10499" max="10501" width="1.625" style="11" customWidth="1"/>
    <col min="10502" max="10525" width="1.25" style="11" customWidth="1"/>
    <col min="10526" max="10534" width="1.625" style="11" customWidth="1"/>
    <col min="10535" max="10558" width="1.25" style="11" customWidth="1"/>
    <col min="10559" max="10564" width="1.625" style="11" customWidth="1"/>
    <col min="10565" max="10754" width="9" style="11"/>
    <col min="10755" max="10757" width="1.625" style="11" customWidth="1"/>
    <col min="10758" max="10781" width="1.25" style="11" customWidth="1"/>
    <col min="10782" max="10790" width="1.625" style="11" customWidth="1"/>
    <col min="10791" max="10814" width="1.25" style="11" customWidth="1"/>
    <col min="10815" max="10820" width="1.625" style="11" customWidth="1"/>
    <col min="10821" max="11010" width="9" style="11"/>
    <col min="11011" max="11013" width="1.625" style="11" customWidth="1"/>
    <col min="11014" max="11037" width="1.25" style="11" customWidth="1"/>
    <col min="11038" max="11046" width="1.625" style="11" customWidth="1"/>
    <col min="11047" max="11070" width="1.25" style="11" customWidth="1"/>
    <col min="11071" max="11076" width="1.625" style="11" customWidth="1"/>
    <col min="11077" max="11266" width="9" style="11"/>
    <col min="11267" max="11269" width="1.625" style="11" customWidth="1"/>
    <col min="11270" max="11293" width="1.25" style="11" customWidth="1"/>
    <col min="11294" max="11302" width="1.625" style="11" customWidth="1"/>
    <col min="11303" max="11326" width="1.25" style="11" customWidth="1"/>
    <col min="11327" max="11332" width="1.625" style="11" customWidth="1"/>
    <col min="11333" max="11522" width="9" style="11"/>
    <col min="11523" max="11525" width="1.625" style="11" customWidth="1"/>
    <col min="11526" max="11549" width="1.25" style="11" customWidth="1"/>
    <col min="11550" max="11558" width="1.625" style="11" customWidth="1"/>
    <col min="11559" max="11582" width="1.25" style="11" customWidth="1"/>
    <col min="11583" max="11588" width="1.625" style="11" customWidth="1"/>
    <col min="11589" max="11778" width="9" style="11"/>
    <col min="11779" max="11781" width="1.625" style="11" customWidth="1"/>
    <col min="11782" max="11805" width="1.25" style="11" customWidth="1"/>
    <col min="11806" max="11814" width="1.625" style="11" customWidth="1"/>
    <col min="11815" max="11838" width="1.25" style="11" customWidth="1"/>
    <col min="11839" max="11844" width="1.625" style="11" customWidth="1"/>
    <col min="11845" max="12034" width="9" style="11"/>
    <col min="12035" max="12037" width="1.625" style="11" customWidth="1"/>
    <col min="12038" max="12061" width="1.25" style="11" customWidth="1"/>
    <col min="12062" max="12070" width="1.625" style="11" customWidth="1"/>
    <col min="12071" max="12094" width="1.25" style="11" customWidth="1"/>
    <col min="12095" max="12100" width="1.625" style="11" customWidth="1"/>
    <col min="12101" max="12290" width="9" style="11"/>
    <col min="12291" max="12293" width="1.625" style="11" customWidth="1"/>
    <col min="12294" max="12317" width="1.25" style="11" customWidth="1"/>
    <col min="12318" max="12326" width="1.625" style="11" customWidth="1"/>
    <col min="12327" max="12350" width="1.25" style="11" customWidth="1"/>
    <col min="12351" max="12356" width="1.625" style="11" customWidth="1"/>
    <col min="12357" max="12546" width="9" style="11"/>
    <col min="12547" max="12549" width="1.625" style="11" customWidth="1"/>
    <col min="12550" max="12573" width="1.25" style="11" customWidth="1"/>
    <col min="12574" max="12582" width="1.625" style="11" customWidth="1"/>
    <col min="12583" max="12606" width="1.25" style="11" customWidth="1"/>
    <col min="12607" max="12612" width="1.625" style="11" customWidth="1"/>
    <col min="12613" max="12802" width="9" style="11"/>
    <col min="12803" max="12805" width="1.625" style="11" customWidth="1"/>
    <col min="12806" max="12829" width="1.25" style="11" customWidth="1"/>
    <col min="12830" max="12838" width="1.625" style="11" customWidth="1"/>
    <col min="12839" max="12862" width="1.25" style="11" customWidth="1"/>
    <col min="12863" max="12868" width="1.625" style="11" customWidth="1"/>
    <col min="12869" max="13058" width="9" style="11"/>
    <col min="13059" max="13061" width="1.625" style="11" customWidth="1"/>
    <col min="13062" max="13085" width="1.25" style="11" customWidth="1"/>
    <col min="13086" max="13094" width="1.625" style="11" customWidth="1"/>
    <col min="13095" max="13118" width="1.25" style="11" customWidth="1"/>
    <col min="13119" max="13124" width="1.625" style="11" customWidth="1"/>
    <col min="13125" max="13314" width="9" style="11"/>
    <col min="13315" max="13317" width="1.625" style="11" customWidth="1"/>
    <col min="13318" max="13341" width="1.25" style="11" customWidth="1"/>
    <col min="13342" max="13350" width="1.625" style="11" customWidth="1"/>
    <col min="13351" max="13374" width="1.25" style="11" customWidth="1"/>
    <col min="13375" max="13380" width="1.625" style="11" customWidth="1"/>
    <col min="13381" max="13570" width="9" style="11"/>
    <col min="13571" max="13573" width="1.625" style="11" customWidth="1"/>
    <col min="13574" max="13597" width="1.25" style="11" customWidth="1"/>
    <col min="13598" max="13606" width="1.625" style="11" customWidth="1"/>
    <col min="13607" max="13630" width="1.25" style="11" customWidth="1"/>
    <col min="13631" max="13636" width="1.625" style="11" customWidth="1"/>
    <col min="13637" max="13826" width="9" style="11"/>
    <col min="13827" max="13829" width="1.625" style="11" customWidth="1"/>
    <col min="13830" max="13853" width="1.25" style="11" customWidth="1"/>
    <col min="13854" max="13862" width="1.625" style="11" customWidth="1"/>
    <col min="13863" max="13886" width="1.25" style="11" customWidth="1"/>
    <col min="13887" max="13892" width="1.625" style="11" customWidth="1"/>
    <col min="13893" max="14082" width="9" style="11"/>
    <col min="14083" max="14085" width="1.625" style="11" customWidth="1"/>
    <col min="14086" max="14109" width="1.25" style="11" customWidth="1"/>
    <col min="14110" max="14118" width="1.625" style="11" customWidth="1"/>
    <col min="14119" max="14142" width="1.25" style="11" customWidth="1"/>
    <col min="14143" max="14148" width="1.625" style="11" customWidth="1"/>
    <col min="14149" max="14338" width="9" style="11"/>
    <col min="14339" max="14341" width="1.625" style="11" customWidth="1"/>
    <col min="14342" max="14365" width="1.25" style="11" customWidth="1"/>
    <col min="14366" max="14374" width="1.625" style="11" customWidth="1"/>
    <col min="14375" max="14398" width="1.25" style="11" customWidth="1"/>
    <col min="14399" max="14404" width="1.625" style="11" customWidth="1"/>
    <col min="14405" max="14594" width="9" style="11"/>
    <col min="14595" max="14597" width="1.625" style="11" customWidth="1"/>
    <col min="14598" max="14621" width="1.25" style="11" customWidth="1"/>
    <col min="14622" max="14630" width="1.625" style="11" customWidth="1"/>
    <col min="14631" max="14654" width="1.25" style="11" customWidth="1"/>
    <col min="14655" max="14660" width="1.625" style="11" customWidth="1"/>
    <col min="14661" max="14850" width="9" style="11"/>
    <col min="14851" max="14853" width="1.625" style="11" customWidth="1"/>
    <col min="14854" max="14877" width="1.25" style="11" customWidth="1"/>
    <col min="14878" max="14886" width="1.625" style="11" customWidth="1"/>
    <col min="14887" max="14910" width="1.25" style="11" customWidth="1"/>
    <col min="14911" max="14916" width="1.625" style="11" customWidth="1"/>
    <col min="14917" max="15106" width="9" style="11"/>
    <col min="15107" max="15109" width="1.625" style="11" customWidth="1"/>
    <col min="15110" max="15133" width="1.25" style="11" customWidth="1"/>
    <col min="15134" max="15142" width="1.625" style="11" customWidth="1"/>
    <col min="15143" max="15166" width="1.25" style="11" customWidth="1"/>
    <col min="15167" max="15172" width="1.625" style="11" customWidth="1"/>
    <col min="15173" max="15362" width="9" style="11"/>
    <col min="15363" max="15365" width="1.625" style="11" customWidth="1"/>
    <col min="15366" max="15389" width="1.25" style="11" customWidth="1"/>
    <col min="15390" max="15398" width="1.625" style="11" customWidth="1"/>
    <col min="15399" max="15422" width="1.25" style="11" customWidth="1"/>
    <col min="15423" max="15428" width="1.625" style="11" customWidth="1"/>
    <col min="15429" max="15618" width="9" style="11"/>
    <col min="15619" max="15621" width="1.625" style="11" customWidth="1"/>
    <col min="15622" max="15645" width="1.25" style="11" customWidth="1"/>
    <col min="15646" max="15654" width="1.625" style="11" customWidth="1"/>
    <col min="15655" max="15678" width="1.25" style="11" customWidth="1"/>
    <col min="15679" max="15684" width="1.625" style="11" customWidth="1"/>
    <col min="15685" max="15874" width="9" style="11"/>
    <col min="15875" max="15877" width="1.625" style="11" customWidth="1"/>
    <col min="15878" max="15901" width="1.25" style="11" customWidth="1"/>
    <col min="15902" max="15910" width="1.625" style="11" customWidth="1"/>
    <col min="15911" max="15934" width="1.25" style="11" customWidth="1"/>
    <col min="15935" max="15940" width="1.625" style="11" customWidth="1"/>
    <col min="15941" max="16130" width="9" style="11"/>
    <col min="16131" max="16133" width="1.625" style="11" customWidth="1"/>
    <col min="16134" max="16157" width="1.25" style="11" customWidth="1"/>
    <col min="16158" max="16166" width="1.625" style="11" customWidth="1"/>
    <col min="16167" max="16190" width="1.25" style="11" customWidth="1"/>
    <col min="16191" max="16196" width="1.625" style="11" customWidth="1"/>
    <col min="16197" max="16384" width="9" style="11"/>
  </cols>
  <sheetData>
    <row r="1" spans="1:70" ht="24.95" customHeight="1">
      <c r="C1" s="350" t="s">
        <v>321</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row>
    <row r="2" spans="1:70" ht="24.95" customHeight="1">
      <c r="C2" s="173"/>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row>
    <row r="3" spans="1:70" ht="24.95" customHeight="1">
      <c r="C3" s="173"/>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row>
    <row r="4" spans="1:70" ht="24.95" customHeight="1">
      <c r="C4" s="173"/>
      <c r="D4" s="174"/>
      <c r="E4" s="174"/>
      <c r="F4" s="577" t="s">
        <v>6</v>
      </c>
      <c r="G4" s="577"/>
      <c r="H4" s="577"/>
      <c r="I4" s="577"/>
      <c r="J4" s="577"/>
      <c r="K4" s="577"/>
      <c r="L4" s="577"/>
      <c r="M4" s="577"/>
      <c r="N4" s="577"/>
      <c r="O4" s="176"/>
      <c r="P4" s="176"/>
      <c r="Q4" s="582" t="str">
        <f>IF(ISBLANK(春季大会!K3),"",春季大会!K3)</f>
        <v/>
      </c>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176"/>
      <c r="AX4" s="174"/>
      <c r="AY4" s="174"/>
      <c r="AZ4" s="174"/>
      <c r="BA4" s="174"/>
      <c r="BB4" s="174"/>
      <c r="BC4" s="174"/>
      <c r="BD4" s="174"/>
      <c r="BE4" s="174"/>
      <c r="BF4" s="174"/>
      <c r="BG4" s="174"/>
      <c r="BH4" s="174"/>
      <c r="BI4" s="174"/>
      <c r="BJ4" s="174"/>
      <c r="BK4" s="174"/>
      <c r="BL4" s="174"/>
      <c r="BM4" s="174"/>
      <c r="BN4" s="174"/>
      <c r="BO4" s="174"/>
      <c r="BP4" s="174"/>
    </row>
    <row r="5" spans="1:70" ht="24.95" customHeight="1">
      <c r="C5" s="173"/>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row>
    <row r="6" spans="1:70" ht="24.95" customHeight="1">
      <c r="C6" s="173"/>
      <c r="D6" s="174"/>
      <c r="E6" s="174"/>
      <c r="F6" s="577" t="s">
        <v>7</v>
      </c>
      <c r="G6" s="577"/>
      <c r="H6" s="577"/>
      <c r="I6" s="577"/>
      <c r="J6" s="577"/>
      <c r="K6" s="577"/>
      <c r="L6" s="577"/>
      <c r="M6" s="577"/>
      <c r="N6" s="577"/>
      <c r="O6" s="177"/>
      <c r="P6" s="177"/>
      <c r="Q6" s="578" t="str">
        <f>IF(ISBLANK(春季大会!P5),"",春季大会!P5)</f>
        <v/>
      </c>
      <c r="R6" s="578"/>
      <c r="S6" s="578"/>
      <c r="T6" s="578"/>
      <c r="U6" s="578"/>
      <c r="V6" s="578"/>
      <c r="W6" s="578"/>
      <c r="X6" s="578"/>
      <c r="Y6" s="578"/>
      <c r="Z6" s="578"/>
      <c r="AA6" s="578"/>
      <c r="AB6" s="578"/>
      <c r="AC6" s="578"/>
      <c r="AD6" s="578"/>
      <c r="AE6" s="578"/>
      <c r="AF6" s="578"/>
      <c r="AG6" s="578"/>
      <c r="AH6" s="578"/>
      <c r="AI6" s="177"/>
      <c r="AJ6" s="165"/>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row>
    <row r="7" spans="1:70" ht="24.95" customHeight="1">
      <c r="C7" s="173"/>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row>
    <row r="8" spans="1:70" ht="24.95" customHeight="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70" ht="24.95" customHeight="1">
      <c r="C9" s="324" t="s">
        <v>13</v>
      </c>
      <c r="D9" s="325"/>
      <c r="E9" s="326"/>
      <c r="F9" s="324" t="s">
        <v>14</v>
      </c>
      <c r="G9" s="325"/>
      <c r="H9" s="325"/>
      <c r="I9" s="326"/>
      <c r="J9" s="178"/>
      <c r="K9" s="325" t="s">
        <v>15</v>
      </c>
      <c r="L9" s="325"/>
      <c r="M9" s="325"/>
      <c r="N9" s="325"/>
      <c r="O9" s="325"/>
      <c r="P9" s="325"/>
      <c r="Q9" s="325"/>
      <c r="R9" s="325"/>
      <c r="S9" s="325"/>
      <c r="T9" s="325"/>
      <c r="U9" s="325"/>
      <c r="V9" s="325"/>
      <c r="W9" s="325"/>
      <c r="X9" s="325"/>
      <c r="Y9" s="179"/>
      <c r="Z9" s="324" t="s">
        <v>16</v>
      </c>
      <c r="AA9" s="325"/>
      <c r="AB9" s="325"/>
      <c r="AC9" s="326"/>
      <c r="AD9" s="330" t="s">
        <v>17</v>
      </c>
      <c r="AE9" s="330"/>
      <c r="AF9" s="330"/>
      <c r="AG9" s="330"/>
      <c r="AH9" s="330"/>
      <c r="AI9" s="330"/>
      <c r="AJ9" s="324" t="s">
        <v>13</v>
      </c>
      <c r="AK9" s="325"/>
      <c r="AL9" s="326"/>
      <c r="AM9" s="324" t="s">
        <v>14</v>
      </c>
      <c r="AN9" s="325"/>
      <c r="AO9" s="325"/>
      <c r="AP9" s="326"/>
      <c r="AQ9" s="178"/>
      <c r="AR9" s="325" t="s">
        <v>15</v>
      </c>
      <c r="AS9" s="325"/>
      <c r="AT9" s="325"/>
      <c r="AU9" s="325"/>
      <c r="AV9" s="325"/>
      <c r="AW9" s="325"/>
      <c r="AX9" s="325"/>
      <c r="AY9" s="325"/>
      <c r="AZ9" s="325"/>
      <c r="BA9" s="325"/>
      <c r="BB9" s="325"/>
      <c r="BC9" s="325"/>
      <c r="BD9" s="325"/>
      <c r="BE9" s="325"/>
      <c r="BF9" s="179"/>
      <c r="BG9" s="324" t="s">
        <v>16</v>
      </c>
      <c r="BH9" s="325"/>
      <c r="BI9" s="325"/>
      <c r="BJ9" s="326"/>
      <c r="BK9" s="330" t="s">
        <v>17</v>
      </c>
      <c r="BL9" s="330"/>
      <c r="BM9" s="330"/>
      <c r="BN9" s="330"/>
      <c r="BO9" s="330"/>
      <c r="BP9" s="330"/>
      <c r="BR9" s="23"/>
    </row>
    <row r="10" spans="1:70" ht="24.95" customHeight="1">
      <c r="A10" s="33"/>
      <c r="C10" s="332">
        <v>1</v>
      </c>
      <c r="D10" s="333"/>
      <c r="E10" s="334"/>
      <c r="F10" s="332" t="str">
        <f>IF(A10="","",VLOOKUP(A10,基本情報!$B$6:$F$205,2,FALSE))</f>
        <v/>
      </c>
      <c r="G10" s="333"/>
      <c r="H10" s="333"/>
      <c r="I10" s="334"/>
      <c r="J10" s="77"/>
      <c r="K10" s="78"/>
      <c r="L10" s="335" t="str">
        <f>IF(A10="","",VLOOKUP(A10,基本情報!$B$6:$F$205,3,FALSE))</f>
        <v/>
      </c>
      <c r="M10" s="335"/>
      <c r="N10" s="335"/>
      <c r="O10" s="335"/>
      <c r="P10" s="335"/>
      <c r="Q10" s="335"/>
      <c r="R10" s="335"/>
      <c r="S10" s="335"/>
      <c r="T10" s="335"/>
      <c r="U10" s="335"/>
      <c r="V10" s="335"/>
      <c r="W10" s="335"/>
      <c r="X10" s="78"/>
      <c r="Y10" s="79"/>
      <c r="Z10" s="332" t="str">
        <f>IF(A10="","",VLOOKUP(A10,基本情報!$B$6:$F$205,4,FALSE))</f>
        <v/>
      </c>
      <c r="AA10" s="333"/>
      <c r="AB10" s="333"/>
      <c r="AC10" s="334"/>
      <c r="AD10" s="579" t="str">
        <f>IF(A10="","",VLOOKUP(A10,基本情報!$B$6:$F$205,5,FALSE))</f>
        <v/>
      </c>
      <c r="AE10" s="580"/>
      <c r="AF10" s="580"/>
      <c r="AG10" s="580"/>
      <c r="AH10" s="580"/>
      <c r="AI10" s="581"/>
      <c r="AJ10" s="332">
        <v>21</v>
      </c>
      <c r="AK10" s="333"/>
      <c r="AL10" s="334"/>
      <c r="AM10" s="332" t="str">
        <f>IF(BR10="","",VLOOKUP(BR10,基本情報!$B$6:$F$205,2,FALSE))</f>
        <v/>
      </c>
      <c r="AN10" s="333"/>
      <c r="AO10" s="333"/>
      <c r="AP10" s="334"/>
      <c r="AQ10" s="77"/>
      <c r="AR10" s="78"/>
      <c r="AS10" s="335" t="str">
        <f>IF(BR10 ="","",VLOOKUP(BR10,基本情報!$B$6:$F$205,3,FALSE))</f>
        <v/>
      </c>
      <c r="AT10" s="335"/>
      <c r="AU10" s="335"/>
      <c r="AV10" s="335"/>
      <c r="AW10" s="335"/>
      <c r="AX10" s="335"/>
      <c r="AY10" s="335"/>
      <c r="AZ10" s="335"/>
      <c r="BA10" s="335"/>
      <c r="BB10" s="335"/>
      <c r="BC10" s="335"/>
      <c r="BD10" s="335"/>
      <c r="BE10" s="78"/>
      <c r="BF10" s="79"/>
      <c r="BG10" s="332" t="str">
        <f>IF(BR10="","",VLOOKUP(BR10,基本情報!$B$6:$E$205,4,FALSE))</f>
        <v/>
      </c>
      <c r="BH10" s="333"/>
      <c r="BI10" s="333"/>
      <c r="BJ10" s="334"/>
      <c r="BK10" s="579" t="str">
        <f>IF(BR10="","",VLOOKUP(BR10,基本情報!$B$6:$F$205,5,FALSE))</f>
        <v/>
      </c>
      <c r="BL10" s="580"/>
      <c r="BM10" s="580"/>
      <c r="BN10" s="580"/>
      <c r="BO10" s="580"/>
      <c r="BP10" s="581"/>
      <c r="BR10" s="33"/>
    </row>
    <row r="11" spans="1:70" ht="24.95" customHeight="1">
      <c r="A11" s="33"/>
      <c r="C11" s="332">
        <v>2</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579" t="str">
        <f>IF(A11="","",VLOOKUP(A11,基本情報!$B$6:$F$205,5,FALSE))</f>
        <v/>
      </c>
      <c r="AE11" s="580"/>
      <c r="AF11" s="580"/>
      <c r="AG11" s="580"/>
      <c r="AH11" s="580"/>
      <c r="AI11" s="581"/>
      <c r="AJ11" s="332">
        <v>22</v>
      </c>
      <c r="AK11" s="333"/>
      <c r="AL11" s="334"/>
      <c r="AM11" s="332" t="str">
        <f>IF(BR11="","",VLOOKUP(BR11,基本情報!$B$6:$F$205,2,FALSE))</f>
        <v/>
      </c>
      <c r="AN11" s="333"/>
      <c r="AO11" s="333"/>
      <c r="AP11" s="334"/>
      <c r="AQ11" s="77"/>
      <c r="AR11" s="78"/>
      <c r="AS11" s="335" t="str">
        <f>IF(BR11 ="","",VLOOKUP(BR11,基本情報!$B$6:$F$205,3,FALSE))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579" t="str">
        <f>IF(BR11="","",VLOOKUP(BR11,基本情報!$B$6:$F$205,5,FALSE))</f>
        <v/>
      </c>
      <c r="BL11" s="580"/>
      <c r="BM11" s="580"/>
      <c r="BN11" s="580"/>
      <c r="BO11" s="580"/>
      <c r="BP11" s="581"/>
      <c r="BR11" s="33"/>
    </row>
    <row r="12" spans="1:70" ht="24.95" customHeight="1">
      <c r="A12" s="33"/>
      <c r="C12" s="332">
        <v>3</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579" t="str">
        <f>IF(A12="","",VLOOKUP(A12,基本情報!$B$6:$F$205,5,FALSE))</f>
        <v/>
      </c>
      <c r="AE12" s="580"/>
      <c r="AF12" s="580"/>
      <c r="AG12" s="580"/>
      <c r="AH12" s="580"/>
      <c r="AI12" s="581"/>
      <c r="AJ12" s="332">
        <v>23</v>
      </c>
      <c r="AK12" s="333"/>
      <c r="AL12" s="334"/>
      <c r="AM12" s="332" t="str">
        <f>IF(BR12="","",VLOOKUP(BR12,基本情報!$B$6:$F$205,2,FALSE))</f>
        <v/>
      </c>
      <c r="AN12" s="333"/>
      <c r="AO12" s="333"/>
      <c r="AP12" s="334"/>
      <c r="AQ12" s="77"/>
      <c r="AR12" s="78"/>
      <c r="AS12" s="335" t="str">
        <f>IF(BR12 ="","",VLOOKUP(BR12,基本情報!$B$6:$F$205,3,FALSE))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579" t="str">
        <f>IF(BR12="","",VLOOKUP(BR12,基本情報!$B$6:$F$205,5,FALSE))</f>
        <v/>
      </c>
      <c r="BL12" s="580"/>
      <c r="BM12" s="580"/>
      <c r="BN12" s="580"/>
      <c r="BO12" s="580"/>
      <c r="BP12" s="581"/>
      <c r="BR12" s="33"/>
    </row>
    <row r="13" spans="1:70" ht="24.95" customHeight="1">
      <c r="A13" s="33"/>
      <c r="C13" s="332">
        <v>4</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579" t="str">
        <f>IF(A13="","",VLOOKUP(A13,基本情報!$B$6:$F$205,5,FALSE))</f>
        <v/>
      </c>
      <c r="AE13" s="580"/>
      <c r="AF13" s="580"/>
      <c r="AG13" s="580"/>
      <c r="AH13" s="580"/>
      <c r="AI13" s="581"/>
      <c r="AJ13" s="332">
        <v>24</v>
      </c>
      <c r="AK13" s="333"/>
      <c r="AL13" s="334"/>
      <c r="AM13" s="332" t="str">
        <f>IF(BR13="","",VLOOKUP(BR13,基本情報!$B$6:$F$205,2,FALSE))</f>
        <v/>
      </c>
      <c r="AN13" s="333"/>
      <c r="AO13" s="333"/>
      <c r="AP13" s="334"/>
      <c r="AQ13" s="77"/>
      <c r="AR13" s="78"/>
      <c r="AS13" s="335" t="str">
        <f>IF(BR13 ="","",VLOOKUP(BR13,基本情報!$B$6:$F$205,3,FALSE))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579" t="str">
        <f>IF(BR13="","",VLOOKUP(BR13,基本情報!$B$6:$F$205,5,FALSE))</f>
        <v/>
      </c>
      <c r="BL13" s="580"/>
      <c r="BM13" s="580"/>
      <c r="BN13" s="580"/>
      <c r="BO13" s="580"/>
      <c r="BP13" s="581"/>
      <c r="BR13" s="33"/>
    </row>
    <row r="14" spans="1:70" ht="24.95" customHeight="1">
      <c r="A14" s="33"/>
      <c r="C14" s="332">
        <v>5</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579" t="str">
        <f>IF(A14="","",VLOOKUP(A14,基本情報!$B$6:$F$205,5,FALSE))</f>
        <v/>
      </c>
      <c r="AE14" s="580"/>
      <c r="AF14" s="580"/>
      <c r="AG14" s="580"/>
      <c r="AH14" s="580"/>
      <c r="AI14" s="581"/>
      <c r="AJ14" s="332">
        <v>25</v>
      </c>
      <c r="AK14" s="333"/>
      <c r="AL14" s="334"/>
      <c r="AM14" s="332" t="str">
        <f>IF(BR14="","",VLOOKUP(BR14,基本情報!$B$6:$F$205,2,FALSE))</f>
        <v/>
      </c>
      <c r="AN14" s="333"/>
      <c r="AO14" s="333"/>
      <c r="AP14" s="334"/>
      <c r="AQ14" s="77"/>
      <c r="AR14" s="78"/>
      <c r="AS14" s="335" t="str">
        <f>IF(BR14 ="","",VLOOKUP(BR14,基本情報!$B$6:$F$205,3,FALSE))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579" t="str">
        <f>IF(BR14="","",VLOOKUP(BR14,基本情報!$B$6:$F$205,5,FALSE))</f>
        <v/>
      </c>
      <c r="BL14" s="580"/>
      <c r="BM14" s="580"/>
      <c r="BN14" s="580"/>
      <c r="BO14" s="580"/>
      <c r="BP14" s="581"/>
      <c r="BR14" s="33"/>
    </row>
    <row r="15" spans="1:70" ht="24.95" customHeight="1">
      <c r="A15" s="33"/>
      <c r="C15" s="332">
        <v>6</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579" t="str">
        <f>IF(A15="","",VLOOKUP(A15,基本情報!$B$6:$F$205,5,FALSE))</f>
        <v/>
      </c>
      <c r="AE15" s="580"/>
      <c r="AF15" s="580"/>
      <c r="AG15" s="580"/>
      <c r="AH15" s="580"/>
      <c r="AI15" s="581"/>
      <c r="AJ15" s="332">
        <v>26</v>
      </c>
      <c r="AK15" s="333"/>
      <c r="AL15" s="334"/>
      <c r="AM15" s="332" t="str">
        <f>IF(BR15="","",VLOOKUP(BR15,基本情報!$B$6:$F$205,2,FALSE))</f>
        <v/>
      </c>
      <c r="AN15" s="333"/>
      <c r="AO15" s="333"/>
      <c r="AP15" s="334"/>
      <c r="AQ15" s="77"/>
      <c r="AR15" s="78"/>
      <c r="AS15" s="335" t="str">
        <f>IF(BR15 ="","",VLOOKUP(BR15,基本情報!$B$6:$F$205,3,FALSE))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579" t="str">
        <f>IF(BR15="","",VLOOKUP(BR15,基本情報!$B$6:$F$205,5,FALSE))</f>
        <v/>
      </c>
      <c r="BL15" s="580"/>
      <c r="BM15" s="580"/>
      <c r="BN15" s="580"/>
      <c r="BO15" s="580"/>
      <c r="BP15" s="581"/>
      <c r="BR15" s="33"/>
    </row>
    <row r="16" spans="1:70" ht="24.95" customHeight="1">
      <c r="A16" s="33"/>
      <c r="C16" s="332">
        <v>7</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579" t="str">
        <f>IF(A16="","",VLOOKUP(A16,基本情報!$B$6:$F$205,5,FALSE))</f>
        <v/>
      </c>
      <c r="AE16" s="580"/>
      <c r="AF16" s="580"/>
      <c r="AG16" s="580"/>
      <c r="AH16" s="580"/>
      <c r="AI16" s="581"/>
      <c r="AJ16" s="332">
        <v>27</v>
      </c>
      <c r="AK16" s="333"/>
      <c r="AL16" s="334"/>
      <c r="AM16" s="332" t="str">
        <f>IF(BR16="","",VLOOKUP(BR16,基本情報!$B$6:$F$205,2,FALSE))</f>
        <v/>
      </c>
      <c r="AN16" s="333"/>
      <c r="AO16" s="333"/>
      <c r="AP16" s="334"/>
      <c r="AQ16" s="77"/>
      <c r="AR16" s="78"/>
      <c r="AS16" s="335" t="str">
        <f>IF(BR16 ="","",VLOOKUP(BR16,基本情報!$B$6:$F$205,3,FALSE))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579" t="str">
        <f>IF(BR16="","",VLOOKUP(BR16,基本情報!$B$6:$F$205,5,FALSE))</f>
        <v/>
      </c>
      <c r="BL16" s="580"/>
      <c r="BM16" s="580"/>
      <c r="BN16" s="580"/>
      <c r="BO16" s="580"/>
      <c r="BP16" s="581"/>
      <c r="BR16" s="33"/>
    </row>
    <row r="17" spans="1:70" ht="24.95" customHeight="1">
      <c r="A17" s="33"/>
      <c r="C17" s="332">
        <v>8</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579" t="str">
        <f>IF(A17="","",VLOOKUP(A17,基本情報!$B$6:$F$205,5,FALSE))</f>
        <v/>
      </c>
      <c r="AE17" s="580"/>
      <c r="AF17" s="580"/>
      <c r="AG17" s="580"/>
      <c r="AH17" s="580"/>
      <c r="AI17" s="581"/>
      <c r="AJ17" s="332">
        <v>28</v>
      </c>
      <c r="AK17" s="333"/>
      <c r="AL17" s="334"/>
      <c r="AM17" s="332" t="str">
        <f>IF(BR17="","",VLOOKUP(BR17,基本情報!$B$6:$F$205,2,FALSE))</f>
        <v/>
      </c>
      <c r="AN17" s="333"/>
      <c r="AO17" s="333"/>
      <c r="AP17" s="334"/>
      <c r="AQ17" s="77"/>
      <c r="AR17" s="78"/>
      <c r="AS17" s="335" t="str">
        <f>IF(BR17 ="","",VLOOKUP(BR17,基本情報!$B$6:$F$205,3,FALSE))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579" t="str">
        <f>IF(BR17="","",VLOOKUP(BR17,基本情報!$B$6:$F$205,5,FALSE))</f>
        <v/>
      </c>
      <c r="BL17" s="580"/>
      <c r="BM17" s="580"/>
      <c r="BN17" s="580"/>
      <c r="BO17" s="580"/>
      <c r="BP17" s="581"/>
      <c r="BR17" s="33"/>
    </row>
    <row r="18" spans="1:70" ht="24.95" customHeight="1">
      <c r="A18" s="33"/>
      <c r="C18" s="332">
        <v>9</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579" t="str">
        <f>IF(A18="","",VLOOKUP(A18,基本情報!$B$6:$F$205,5,FALSE))</f>
        <v/>
      </c>
      <c r="AE18" s="580"/>
      <c r="AF18" s="580"/>
      <c r="AG18" s="580"/>
      <c r="AH18" s="580"/>
      <c r="AI18" s="581"/>
      <c r="AJ18" s="332">
        <v>29</v>
      </c>
      <c r="AK18" s="333"/>
      <c r="AL18" s="334"/>
      <c r="AM18" s="332" t="str">
        <f>IF(BR18="","",VLOOKUP(BR18,基本情報!$B$6:$F$205,2,FALSE))</f>
        <v/>
      </c>
      <c r="AN18" s="333"/>
      <c r="AO18" s="333"/>
      <c r="AP18" s="334"/>
      <c r="AQ18" s="77"/>
      <c r="AR18" s="78"/>
      <c r="AS18" s="335" t="str">
        <f>IF(BR18 ="","",VLOOKUP(BR18,基本情報!$B$6:$F$205,3,FALSE))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579" t="str">
        <f>IF(BR18="","",VLOOKUP(BR18,基本情報!$B$6:$F$205,5,FALSE))</f>
        <v/>
      </c>
      <c r="BL18" s="580"/>
      <c r="BM18" s="580"/>
      <c r="BN18" s="580"/>
      <c r="BO18" s="580"/>
      <c r="BP18" s="581"/>
      <c r="BR18" s="33"/>
    </row>
    <row r="19" spans="1:70" ht="24.95" customHeight="1">
      <c r="A19" s="33"/>
      <c r="C19" s="332">
        <v>10</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579" t="str">
        <f>IF(A19="","",VLOOKUP(A19,基本情報!$B$6:$F$205,5,FALSE))</f>
        <v/>
      </c>
      <c r="AE19" s="580"/>
      <c r="AF19" s="580"/>
      <c r="AG19" s="580"/>
      <c r="AH19" s="580"/>
      <c r="AI19" s="581"/>
      <c r="AJ19" s="332">
        <v>30</v>
      </c>
      <c r="AK19" s="333"/>
      <c r="AL19" s="334"/>
      <c r="AM19" s="332" t="str">
        <f>IF(BR19="","",VLOOKUP(BR19,基本情報!$B$6:$F$205,2,FALSE))</f>
        <v/>
      </c>
      <c r="AN19" s="333"/>
      <c r="AO19" s="333"/>
      <c r="AP19" s="334"/>
      <c r="AQ19" s="77"/>
      <c r="AR19" s="78"/>
      <c r="AS19" s="335" t="str">
        <f>IF(BR19 ="","",VLOOKUP(BR19,基本情報!$B$6:$F$205,3,FALSE))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579" t="str">
        <f>IF(BR19="","",VLOOKUP(BR19,基本情報!$B$6:$F$205,5,FALSE))</f>
        <v/>
      </c>
      <c r="BL19" s="580"/>
      <c r="BM19" s="580"/>
      <c r="BN19" s="580"/>
      <c r="BO19" s="580"/>
      <c r="BP19" s="581"/>
      <c r="BR19" s="33"/>
    </row>
    <row r="20" spans="1:70" ht="24.95" customHeight="1">
      <c r="A20" s="33"/>
      <c r="C20" s="332">
        <v>11</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579" t="str">
        <f>IF(A20="","",VLOOKUP(A20,基本情報!$B$6:$F$205,5,FALSE))</f>
        <v/>
      </c>
      <c r="AE20" s="580"/>
      <c r="AF20" s="580"/>
      <c r="AG20" s="580"/>
      <c r="AH20" s="580"/>
      <c r="AI20" s="581"/>
      <c r="AJ20" s="332">
        <v>31</v>
      </c>
      <c r="AK20" s="333"/>
      <c r="AL20" s="334"/>
      <c r="AM20" s="332" t="str">
        <f>IF(BR20="","",VLOOKUP(BR20,基本情報!$B$6:$F$205,2,FALSE))</f>
        <v/>
      </c>
      <c r="AN20" s="333"/>
      <c r="AO20" s="333"/>
      <c r="AP20" s="334"/>
      <c r="AQ20" s="77"/>
      <c r="AR20" s="78"/>
      <c r="AS20" s="335" t="str">
        <f>IF(BR20 ="","",VLOOKUP(BR20,基本情報!$B$6:$F$205,3,FALSE))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579" t="str">
        <f>IF(BR20="","",VLOOKUP(BR20,基本情報!$B$6:$F$205,5,FALSE))</f>
        <v/>
      </c>
      <c r="BL20" s="580"/>
      <c r="BM20" s="580"/>
      <c r="BN20" s="580"/>
      <c r="BO20" s="580"/>
      <c r="BP20" s="581"/>
      <c r="BR20" s="33"/>
    </row>
    <row r="21" spans="1:70" ht="24.95" customHeight="1">
      <c r="A21" s="33"/>
      <c r="C21" s="332">
        <v>12</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579" t="str">
        <f>IF(A21="","",VLOOKUP(A21,基本情報!$B$6:$F$205,5,FALSE))</f>
        <v/>
      </c>
      <c r="AE21" s="580"/>
      <c r="AF21" s="580"/>
      <c r="AG21" s="580"/>
      <c r="AH21" s="580"/>
      <c r="AI21" s="581"/>
      <c r="AJ21" s="332">
        <v>32</v>
      </c>
      <c r="AK21" s="333"/>
      <c r="AL21" s="334"/>
      <c r="AM21" s="332" t="str">
        <f>IF(BR21="","",VLOOKUP(BR21,基本情報!$B$6:$F$205,2,FALSE))</f>
        <v/>
      </c>
      <c r="AN21" s="333"/>
      <c r="AO21" s="333"/>
      <c r="AP21" s="334"/>
      <c r="AQ21" s="77"/>
      <c r="AR21" s="78"/>
      <c r="AS21" s="335" t="str">
        <f>IF(BR21 ="","",VLOOKUP(BR21,基本情報!$B$6:$F$205,3,FALSE))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579" t="str">
        <f>IF(BR21="","",VLOOKUP(BR21,基本情報!$B$6:$F$205,5,FALSE))</f>
        <v/>
      </c>
      <c r="BL21" s="580"/>
      <c r="BM21" s="580"/>
      <c r="BN21" s="580"/>
      <c r="BO21" s="580"/>
      <c r="BP21" s="581"/>
      <c r="BR21" s="33"/>
    </row>
    <row r="22" spans="1:70" ht="24.95" customHeight="1">
      <c r="A22" s="33"/>
      <c r="C22" s="332">
        <v>13</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579" t="str">
        <f>IF(A22="","",VLOOKUP(A22,基本情報!$B$6:$F$205,5,FALSE))</f>
        <v/>
      </c>
      <c r="AE22" s="580"/>
      <c r="AF22" s="580"/>
      <c r="AG22" s="580"/>
      <c r="AH22" s="580"/>
      <c r="AI22" s="581"/>
      <c r="AJ22" s="332">
        <v>33</v>
      </c>
      <c r="AK22" s="333"/>
      <c r="AL22" s="334"/>
      <c r="AM22" s="332" t="str">
        <f>IF(BR22="","",VLOOKUP(BR22,基本情報!$B$6:$F$205,2,FALSE))</f>
        <v/>
      </c>
      <c r="AN22" s="333"/>
      <c r="AO22" s="333"/>
      <c r="AP22" s="334"/>
      <c r="AQ22" s="77"/>
      <c r="AR22" s="78"/>
      <c r="AS22" s="335" t="str">
        <f>IF(BR22 ="","",VLOOKUP(BR22,基本情報!$B$6:$F$205,3,FALSE))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579" t="str">
        <f>IF(BR22="","",VLOOKUP(BR22,基本情報!$B$6:$F$205,5,FALSE))</f>
        <v/>
      </c>
      <c r="BL22" s="580"/>
      <c r="BM22" s="580"/>
      <c r="BN22" s="580"/>
      <c r="BO22" s="580"/>
      <c r="BP22" s="581"/>
      <c r="BR22" s="33"/>
    </row>
    <row r="23" spans="1:70" ht="24.95" customHeight="1">
      <c r="A23" s="33"/>
      <c r="C23" s="332">
        <v>14</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579" t="str">
        <f>IF(A23="","",VLOOKUP(A23,基本情報!$B$6:$F$205,5,FALSE))</f>
        <v/>
      </c>
      <c r="AE23" s="580"/>
      <c r="AF23" s="580"/>
      <c r="AG23" s="580"/>
      <c r="AH23" s="580"/>
      <c r="AI23" s="581"/>
      <c r="AJ23" s="332">
        <v>34</v>
      </c>
      <c r="AK23" s="333"/>
      <c r="AL23" s="334"/>
      <c r="AM23" s="332" t="str">
        <f>IF(BR23="","",VLOOKUP(BR23,基本情報!$B$6:$F$205,2,FALSE))</f>
        <v/>
      </c>
      <c r="AN23" s="333"/>
      <c r="AO23" s="333"/>
      <c r="AP23" s="334"/>
      <c r="AQ23" s="77"/>
      <c r="AR23" s="78"/>
      <c r="AS23" s="335" t="str">
        <f>IF(BR23 ="","",VLOOKUP(BR23,基本情報!$B$6:$F$205,3,FALSE))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579" t="str">
        <f>IF(BR23="","",VLOOKUP(BR23,基本情報!$B$6:$F$205,5,FALSE))</f>
        <v/>
      </c>
      <c r="BL23" s="580"/>
      <c r="BM23" s="580"/>
      <c r="BN23" s="580"/>
      <c r="BO23" s="580"/>
      <c r="BP23" s="581"/>
      <c r="BR23" s="33"/>
    </row>
    <row r="24" spans="1:70" ht="24.95" customHeight="1">
      <c r="A24" s="33"/>
      <c r="C24" s="332">
        <v>15</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579" t="str">
        <f>IF(A24="","",VLOOKUP(A24,基本情報!$B$6:$F$205,5,FALSE))</f>
        <v/>
      </c>
      <c r="AE24" s="580"/>
      <c r="AF24" s="580"/>
      <c r="AG24" s="580"/>
      <c r="AH24" s="580"/>
      <c r="AI24" s="581"/>
      <c r="AJ24" s="332">
        <v>35</v>
      </c>
      <c r="AK24" s="333"/>
      <c r="AL24" s="334"/>
      <c r="AM24" s="332" t="str">
        <f>IF(BR24="","",VLOOKUP(BR24,基本情報!$B$6:$F$205,2,FALSE))</f>
        <v/>
      </c>
      <c r="AN24" s="333"/>
      <c r="AO24" s="333"/>
      <c r="AP24" s="334"/>
      <c r="AQ24" s="77"/>
      <c r="AR24" s="78"/>
      <c r="AS24" s="335" t="str">
        <f>IF(BR24 ="","",VLOOKUP(BR24,基本情報!$B$6:$F$205,3,FALSE))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579" t="str">
        <f>IF(BR24="","",VLOOKUP(BR24,基本情報!$B$6:$F$205,5,FALSE))</f>
        <v/>
      </c>
      <c r="BL24" s="580"/>
      <c r="BM24" s="580"/>
      <c r="BN24" s="580"/>
      <c r="BO24" s="580"/>
      <c r="BP24" s="581"/>
      <c r="BR24" s="33"/>
    </row>
    <row r="25" spans="1:70" ht="24.95" customHeight="1">
      <c r="A25" s="33"/>
      <c r="C25" s="332">
        <v>16</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579" t="str">
        <f>IF(A25="","",VLOOKUP(A25,基本情報!$B$6:$F$205,5,FALSE))</f>
        <v/>
      </c>
      <c r="AE25" s="580"/>
      <c r="AF25" s="580"/>
      <c r="AG25" s="580"/>
      <c r="AH25" s="580"/>
      <c r="AI25" s="581"/>
      <c r="AJ25" s="332">
        <v>36</v>
      </c>
      <c r="AK25" s="333"/>
      <c r="AL25" s="334"/>
      <c r="AM25" s="332" t="str">
        <f>IF(BR25="","",VLOOKUP(BR25,基本情報!$B$6:$F$205,2,FALSE))</f>
        <v/>
      </c>
      <c r="AN25" s="333"/>
      <c r="AO25" s="333"/>
      <c r="AP25" s="334"/>
      <c r="AQ25" s="77"/>
      <c r="AR25" s="78"/>
      <c r="AS25" s="335" t="str">
        <f>IF(BR25 ="","",VLOOKUP(BR25,基本情報!$B$6:$F$205,3,FALSE))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579" t="str">
        <f>IF(BR25="","",VLOOKUP(BR25,基本情報!$B$6:$F$205,5,FALSE))</f>
        <v/>
      </c>
      <c r="BL25" s="580"/>
      <c r="BM25" s="580"/>
      <c r="BN25" s="580"/>
      <c r="BO25" s="580"/>
      <c r="BP25" s="581"/>
      <c r="BR25" s="33"/>
    </row>
    <row r="26" spans="1:70" ht="24.95" customHeight="1">
      <c r="A26" s="33"/>
      <c r="C26" s="332">
        <v>17</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579" t="str">
        <f>IF(A26="","",VLOOKUP(A26,基本情報!$B$6:$F$205,5,FALSE))</f>
        <v/>
      </c>
      <c r="AE26" s="580"/>
      <c r="AF26" s="580"/>
      <c r="AG26" s="580"/>
      <c r="AH26" s="580"/>
      <c r="AI26" s="581"/>
      <c r="AJ26" s="332">
        <v>37</v>
      </c>
      <c r="AK26" s="333"/>
      <c r="AL26" s="334"/>
      <c r="AM26" s="332" t="str">
        <f>IF(BR26="","",VLOOKUP(BR26,基本情報!$B$6:$F$205,2,FALSE))</f>
        <v/>
      </c>
      <c r="AN26" s="333"/>
      <c r="AO26" s="333"/>
      <c r="AP26" s="334"/>
      <c r="AQ26" s="77"/>
      <c r="AR26" s="78"/>
      <c r="AS26" s="335" t="str">
        <f>IF(BR26 ="","",VLOOKUP(BR26,基本情報!$B$6:$F$205,3,FALSE))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579" t="str">
        <f>IF(BR26="","",VLOOKUP(BR26,基本情報!$B$6:$F$205,5,FALSE))</f>
        <v/>
      </c>
      <c r="BL26" s="580"/>
      <c r="BM26" s="580"/>
      <c r="BN26" s="580"/>
      <c r="BO26" s="580"/>
      <c r="BP26" s="581"/>
      <c r="BR26" s="33"/>
    </row>
    <row r="27" spans="1:70" ht="24.95" customHeight="1">
      <c r="A27" s="33"/>
      <c r="C27" s="332">
        <v>18</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579" t="str">
        <f>IF(A27="","",VLOOKUP(A27,基本情報!$B$6:$F$205,5,FALSE))</f>
        <v/>
      </c>
      <c r="AE27" s="580"/>
      <c r="AF27" s="580"/>
      <c r="AG27" s="580"/>
      <c r="AH27" s="580"/>
      <c r="AI27" s="581"/>
      <c r="AJ27" s="332">
        <v>38</v>
      </c>
      <c r="AK27" s="333"/>
      <c r="AL27" s="334"/>
      <c r="AM27" s="332" t="str">
        <f>IF(BR27="","",VLOOKUP(BR27,基本情報!$B$6:$F$205,2,FALSE))</f>
        <v/>
      </c>
      <c r="AN27" s="333"/>
      <c r="AO27" s="333"/>
      <c r="AP27" s="334"/>
      <c r="AQ27" s="77"/>
      <c r="AR27" s="78"/>
      <c r="AS27" s="335" t="str">
        <f>IF(BR27 ="","",VLOOKUP(BR27,基本情報!$B$6:$F$205,3,FALSE))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579" t="str">
        <f>IF(BR27="","",VLOOKUP(BR27,基本情報!$B$6:$F$205,5,FALSE))</f>
        <v/>
      </c>
      <c r="BL27" s="580"/>
      <c r="BM27" s="580"/>
      <c r="BN27" s="580"/>
      <c r="BO27" s="580"/>
      <c r="BP27" s="581"/>
      <c r="BR27" s="33"/>
    </row>
    <row r="28" spans="1:70" ht="24.95" customHeight="1">
      <c r="A28" s="33"/>
      <c r="C28" s="332">
        <v>19</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579" t="str">
        <f>IF(A28="","",VLOOKUP(A28,基本情報!$B$6:$F$205,5,FALSE))</f>
        <v/>
      </c>
      <c r="AE28" s="580"/>
      <c r="AF28" s="580"/>
      <c r="AG28" s="580"/>
      <c r="AH28" s="580"/>
      <c r="AI28" s="581"/>
      <c r="AJ28" s="332">
        <v>39</v>
      </c>
      <c r="AK28" s="333"/>
      <c r="AL28" s="334"/>
      <c r="AM28" s="332" t="str">
        <f>IF(BR28="","",VLOOKUP(BR28,基本情報!$B$6:$F$205,2,FALSE))</f>
        <v/>
      </c>
      <c r="AN28" s="333"/>
      <c r="AO28" s="333"/>
      <c r="AP28" s="334"/>
      <c r="AQ28" s="77"/>
      <c r="AR28" s="78"/>
      <c r="AS28" s="335" t="str">
        <f>IF(BR28 ="","",VLOOKUP(BR28,基本情報!$B$6:$F$205,3,FALSE))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579" t="str">
        <f>IF(BR28="","",VLOOKUP(BR28,基本情報!$B$6:$F$205,5,FALSE))</f>
        <v/>
      </c>
      <c r="BL28" s="580"/>
      <c r="BM28" s="580"/>
      <c r="BN28" s="580"/>
      <c r="BO28" s="580"/>
      <c r="BP28" s="581"/>
      <c r="BR28" s="33"/>
    </row>
    <row r="29" spans="1:70" ht="24.95" customHeight="1">
      <c r="A29" s="33"/>
      <c r="C29" s="332">
        <v>20</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579" t="str">
        <f>IF(A29="","",VLOOKUP(A29,基本情報!$B$6:$F$205,5,FALSE))</f>
        <v/>
      </c>
      <c r="AE29" s="580"/>
      <c r="AF29" s="580"/>
      <c r="AG29" s="580"/>
      <c r="AH29" s="580"/>
      <c r="AI29" s="581"/>
      <c r="AJ29" s="332">
        <v>40</v>
      </c>
      <c r="AK29" s="333"/>
      <c r="AL29" s="334"/>
      <c r="AM29" s="332" t="str">
        <f>IF(BR29="","",VLOOKUP(BR29,基本情報!$B$6:$F$205,2,FALSE))</f>
        <v/>
      </c>
      <c r="AN29" s="333"/>
      <c r="AO29" s="333"/>
      <c r="AP29" s="334"/>
      <c r="AQ29" s="77"/>
      <c r="AR29" s="78"/>
      <c r="AS29" s="335" t="str">
        <f>IF(BR29 ="","",VLOOKUP(BR29,基本情報!$B$6:$F$205,3,FALSE))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579" t="str">
        <f>IF(BR29="","",VLOOKUP(BR29,基本情報!$B$6:$F$205,5,FALSE))</f>
        <v/>
      </c>
      <c r="BL29" s="580"/>
      <c r="BM29" s="580"/>
      <c r="BN29" s="580"/>
      <c r="BO29" s="580"/>
      <c r="BP29" s="581"/>
      <c r="BR29" s="33"/>
    </row>
    <row r="30" spans="1:70" ht="7.5" customHeight="1"/>
    <row r="31" spans="1:70" s="30" customFormat="1" ht="20.100000000000001" customHeight="1">
      <c r="C31" s="30" t="s">
        <v>285</v>
      </c>
      <c r="AN31" s="163"/>
    </row>
    <row r="32" spans="1:70" s="30" customFormat="1" ht="7.5" customHeight="1">
      <c r="AN32" s="163"/>
    </row>
    <row r="33" spans="3:61" s="30" customFormat="1" ht="20.100000000000001" customHeight="1">
      <c r="C33" s="299" t="s">
        <v>316</v>
      </c>
      <c r="D33" s="299"/>
      <c r="E33" s="299"/>
      <c r="F33" s="299"/>
      <c r="G33" s="299"/>
      <c r="H33" s="299" t="s">
        <v>320</v>
      </c>
      <c r="I33" s="299"/>
      <c r="J33" s="299"/>
      <c r="K33" s="299"/>
      <c r="L33" s="299"/>
      <c r="M33" s="299"/>
      <c r="N33" s="299" t="s">
        <v>25</v>
      </c>
      <c r="O33" s="299"/>
      <c r="P33" s="299"/>
      <c r="Q33" s="299"/>
      <c r="R33" s="299"/>
      <c r="S33" s="299"/>
      <c r="T33" s="299" t="s">
        <v>27</v>
      </c>
      <c r="U33" s="299"/>
      <c r="V33" s="299"/>
      <c r="AN33" s="163"/>
    </row>
    <row r="34" spans="3:61" s="30" customFormat="1" ht="20.100000000000001" customHeight="1">
      <c r="C34" s="296" t="str">
        <f>IF(ISBLANK(春季大会!C53),"",春季大会!C53)</f>
        <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32"/>
      <c r="AH34" s="32"/>
      <c r="AI34" s="32"/>
      <c r="AJ34" s="32"/>
      <c r="AK34" s="299" t="s">
        <v>317</v>
      </c>
      <c r="AL34" s="299"/>
      <c r="AM34" s="299"/>
      <c r="AN34" s="299"/>
      <c r="AO34" s="299"/>
      <c r="AP34" s="32"/>
      <c r="AQ34" s="298" t="str">
        <f>IF(ISBLANK(春季大会!AQ53),"",春季大会!AQ53)</f>
        <v/>
      </c>
      <c r="AR34" s="298"/>
      <c r="AS34" s="298"/>
      <c r="AT34" s="298"/>
      <c r="AU34" s="298"/>
      <c r="AV34" s="298"/>
      <c r="AW34" s="298"/>
      <c r="AX34" s="298"/>
      <c r="AY34" s="298"/>
      <c r="AZ34" s="298"/>
      <c r="BA34" s="298"/>
      <c r="BB34" s="298"/>
      <c r="BC34" s="298"/>
      <c r="BD34" s="298"/>
      <c r="BG34" s="299" t="s">
        <v>29</v>
      </c>
      <c r="BH34" s="299"/>
      <c r="BI34" s="299"/>
    </row>
  </sheetData>
  <mergeCells count="225">
    <mergeCell ref="BG28:BJ28"/>
    <mergeCell ref="BK28:BP28"/>
    <mergeCell ref="BK25:BP25"/>
    <mergeCell ref="BK26:BP26"/>
    <mergeCell ref="BK23:BP23"/>
    <mergeCell ref="BK24:BP24"/>
    <mergeCell ref="BK27:BP27"/>
    <mergeCell ref="BG29:BJ29"/>
    <mergeCell ref="BK29:BP29"/>
    <mergeCell ref="BG26:BJ26"/>
    <mergeCell ref="BG25:BJ25"/>
    <mergeCell ref="C25:E25"/>
    <mergeCell ref="F25:I25"/>
    <mergeCell ref="L25:W25"/>
    <mergeCell ref="Z25:AC25"/>
    <mergeCell ref="AD25:AI25"/>
    <mergeCell ref="AJ25:AL25"/>
    <mergeCell ref="AM25:AP25"/>
    <mergeCell ref="AS25:BD25"/>
    <mergeCell ref="C24:E24"/>
    <mergeCell ref="Q4:AV4"/>
    <mergeCell ref="AM29:AP29"/>
    <mergeCell ref="AS29:BD29"/>
    <mergeCell ref="L29:W29"/>
    <mergeCell ref="Z29:AC29"/>
    <mergeCell ref="AD29:AI29"/>
    <mergeCell ref="AJ29:AL29"/>
    <mergeCell ref="AM26:AP26"/>
    <mergeCell ref="AS26:BD26"/>
    <mergeCell ref="AM28:AP28"/>
    <mergeCell ref="AS28:BD28"/>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F24:I24"/>
    <mergeCell ref="L24:W24"/>
    <mergeCell ref="Z24:AC24"/>
    <mergeCell ref="AD24:AI24"/>
    <mergeCell ref="AJ24:AL24"/>
    <mergeCell ref="AM24:AP24"/>
    <mergeCell ref="AS24:BD24"/>
    <mergeCell ref="BG24:BJ24"/>
    <mergeCell ref="C23:E23"/>
    <mergeCell ref="F23:I23"/>
    <mergeCell ref="L23:W23"/>
    <mergeCell ref="Z23:AC23"/>
    <mergeCell ref="AD23:AI23"/>
    <mergeCell ref="AJ23:AL23"/>
    <mergeCell ref="AM23:AP23"/>
    <mergeCell ref="AS23:BD23"/>
    <mergeCell ref="BG23:BJ23"/>
    <mergeCell ref="C22:E22"/>
    <mergeCell ref="F22:I22"/>
    <mergeCell ref="L22:W22"/>
    <mergeCell ref="Z22:AC22"/>
    <mergeCell ref="AD22:AI22"/>
    <mergeCell ref="AJ22:AL22"/>
    <mergeCell ref="AM22:AP22"/>
    <mergeCell ref="AS22:BD22"/>
    <mergeCell ref="BG22:BJ22"/>
    <mergeCell ref="C21:E21"/>
    <mergeCell ref="F21:I21"/>
    <mergeCell ref="L21:W21"/>
    <mergeCell ref="Z21:AC21"/>
    <mergeCell ref="AD21:AI21"/>
    <mergeCell ref="AJ21:AL21"/>
    <mergeCell ref="AM21:AP21"/>
    <mergeCell ref="AS21:BD21"/>
    <mergeCell ref="BG21:BJ21"/>
    <mergeCell ref="C20:E20"/>
    <mergeCell ref="F20:I20"/>
    <mergeCell ref="L20:W20"/>
    <mergeCell ref="Z20:AC20"/>
    <mergeCell ref="AD20:AI20"/>
    <mergeCell ref="AJ20:AL20"/>
    <mergeCell ref="AM20:AP20"/>
    <mergeCell ref="AS20:BD20"/>
    <mergeCell ref="BG20:BJ20"/>
    <mergeCell ref="C19:E19"/>
    <mergeCell ref="F19:I19"/>
    <mergeCell ref="L19:W19"/>
    <mergeCell ref="Z19:AC19"/>
    <mergeCell ref="AD19:AI19"/>
    <mergeCell ref="AJ19:AL19"/>
    <mergeCell ref="AM19:AP19"/>
    <mergeCell ref="AS19:BD19"/>
    <mergeCell ref="BG19:BJ19"/>
    <mergeCell ref="C18:E18"/>
    <mergeCell ref="F18:I18"/>
    <mergeCell ref="L18:W18"/>
    <mergeCell ref="Z18:AC18"/>
    <mergeCell ref="AD18:AI18"/>
    <mergeCell ref="AJ18:AL18"/>
    <mergeCell ref="AM18:AP18"/>
    <mergeCell ref="AS18:BD18"/>
    <mergeCell ref="BG18:BJ18"/>
    <mergeCell ref="C17:E17"/>
    <mergeCell ref="F17:I17"/>
    <mergeCell ref="L17:W17"/>
    <mergeCell ref="Z17:AC17"/>
    <mergeCell ref="AD17:AI17"/>
    <mergeCell ref="AJ17:AL17"/>
    <mergeCell ref="AM17:AP17"/>
    <mergeCell ref="AS17:BD17"/>
    <mergeCell ref="BG17:BJ17"/>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R34"/>
  <sheetViews>
    <sheetView view="pageBreakPreview" topLeftCell="A25" zoomScaleNormal="100" zoomScaleSheetLayoutView="100" workbookViewId="0">
      <selection activeCell="C31" sqref="C31"/>
    </sheetView>
  </sheetViews>
  <sheetFormatPr defaultColWidth="2.5" defaultRowHeight="13.5"/>
  <cols>
    <col min="1" max="1" width="3.75" style="11" customWidth="1"/>
    <col min="2" max="2" width="1.25" style="11" customWidth="1"/>
    <col min="3" max="34" width="2.75" style="11" customWidth="1"/>
    <col min="35" max="35" width="0.625" style="11" customWidth="1"/>
    <col min="36" max="36" width="3.75" style="11" customWidth="1"/>
    <col min="37" max="39" width="2.625" style="11" customWidth="1"/>
    <col min="40" max="16384" width="2.5" style="11"/>
  </cols>
  <sheetData>
    <row r="1" spans="3:44" ht="24">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3:44" ht="17.25">
      <c r="C2" s="351" t="s">
        <v>286</v>
      </c>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181"/>
      <c r="AJ2" s="181"/>
      <c r="AK2" s="181"/>
      <c r="AL2" s="181"/>
      <c r="AM2" s="182"/>
      <c r="AN2" s="182"/>
      <c r="AO2" s="182"/>
      <c r="AP2" s="182"/>
      <c r="AQ2" s="182"/>
      <c r="AR2" s="182"/>
    </row>
    <row r="3" spans="3:44" ht="7.5" customHeight="1">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row>
    <row r="4" spans="3:44" ht="17.25">
      <c r="C4" s="351" t="s">
        <v>287</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181"/>
      <c r="AJ4" s="181"/>
      <c r="AK4" s="181"/>
      <c r="AL4" s="181"/>
    </row>
    <row r="5" spans="3:44" ht="18.75">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5"/>
    </row>
    <row r="6" spans="3:44" ht="18.75">
      <c r="C6" s="351" t="s">
        <v>288</v>
      </c>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181"/>
      <c r="AJ6" s="181"/>
      <c r="AK6" s="181"/>
      <c r="AL6" s="181"/>
      <c r="AM6" s="185"/>
    </row>
    <row r="7" spans="3:44" ht="18.75" customHeight="1">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5"/>
    </row>
    <row r="8" spans="3:44" ht="18.75" customHeight="1">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K8" s="184"/>
      <c r="AM8" s="185"/>
    </row>
    <row r="9" spans="3:44" ht="18.75" customHeight="1"/>
    <row r="10" spans="3:44" ht="18.75">
      <c r="G10" s="584" t="str">
        <f>IF(ISBLANK(高体連!F4),"",高体連!F4)</f>
        <v/>
      </c>
      <c r="H10" s="584"/>
      <c r="I10" s="584"/>
      <c r="J10" s="584"/>
      <c r="K10" s="584"/>
      <c r="L10" s="584"/>
      <c r="M10" s="584"/>
      <c r="N10" s="584"/>
      <c r="O10" s="584"/>
      <c r="P10" s="584"/>
      <c r="Q10" s="584"/>
      <c r="R10" s="584"/>
      <c r="S10" s="584"/>
      <c r="T10" s="584"/>
      <c r="U10" s="584"/>
      <c r="V10" s="584"/>
      <c r="W10" s="186"/>
      <c r="X10" s="186"/>
      <c r="Y10" s="186"/>
      <c r="Z10" s="186"/>
      <c r="AA10" s="186"/>
      <c r="AB10" s="186"/>
      <c r="AC10" s="186"/>
    </row>
    <row r="11" spans="3:44" ht="18.75" customHeight="1">
      <c r="L11" s="187"/>
      <c r="M11" s="187"/>
      <c r="N11" s="187"/>
      <c r="O11" s="187"/>
      <c r="P11" s="187"/>
      <c r="Q11" s="187"/>
      <c r="R11" s="187"/>
      <c r="S11" s="187"/>
      <c r="T11" s="187"/>
      <c r="U11" s="187"/>
      <c r="V11" s="186"/>
      <c r="W11" s="186"/>
      <c r="X11" s="186"/>
      <c r="Y11" s="186"/>
      <c r="Z11" s="186"/>
      <c r="AA11" s="186"/>
      <c r="AB11" s="186"/>
      <c r="AC11" s="186"/>
    </row>
    <row r="12" spans="3:44" ht="18.75" customHeight="1">
      <c r="L12" s="187"/>
      <c r="M12" s="187"/>
      <c r="N12" s="187"/>
      <c r="O12" s="187"/>
      <c r="P12" s="187"/>
      <c r="Q12" s="187"/>
      <c r="R12" s="187"/>
      <c r="S12" s="187"/>
      <c r="T12" s="187"/>
      <c r="U12" s="187"/>
      <c r="V12" s="186"/>
      <c r="W12" s="186"/>
      <c r="X12" s="186"/>
      <c r="Y12" s="186"/>
      <c r="Z12" s="186"/>
      <c r="AA12" s="186"/>
      <c r="AB12" s="186"/>
      <c r="AC12" s="186"/>
    </row>
    <row r="13" spans="3:44" ht="18.75" customHeight="1"/>
    <row r="14" spans="3:44" ht="18.75">
      <c r="F14" s="583" t="s">
        <v>289</v>
      </c>
      <c r="G14" s="583"/>
      <c r="H14" s="583"/>
      <c r="I14" s="583"/>
      <c r="J14" s="583"/>
      <c r="K14" s="583"/>
      <c r="L14" s="311" t="str">
        <f>IF(ISBLANK(高体連!J8),"",高体連!J8)</f>
        <v/>
      </c>
      <c r="M14" s="311"/>
      <c r="N14" s="311"/>
      <c r="O14" s="311"/>
      <c r="P14" s="311"/>
      <c r="Q14" s="311"/>
      <c r="R14" s="311"/>
      <c r="S14" s="311"/>
      <c r="T14" s="311"/>
      <c r="U14" s="185"/>
      <c r="V14" s="186"/>
    </row>
    <row r="15" spans="3:44" ht="18.75" customHeight="1">
      <c r="F15" s="184"/>
      <c r="G15" s="184"/>
      <c r="H15" s="184"/>
      <c r="I15" s="184"/>
      <c r="J15" s="184"/>
      <c r="K15" s="184"/>
      <c r="M15" s="188"/>
      <c r="N15" s="188"/>
      <c r="O15" s="188"/>
      <c r="P15" s="188"/>
      <c r="Q15" s="188"/>
      <c r="R15" s="188"/>
      <c r="S15" s="188"/>
      <c r="T15" s="188"/>
      <c r="U15" s="185"/>
      <c r="V15" s="186"/>
    </row>
    <row r="16" spans="3:44" ht="18.75" customHeight="1"/>
    <row r="17" spans="1:39" ht="18.75" customHeight="1" thickBot="1">
      <c r="AJ17" s="164"/>
      <c r="AK17" s="164"/>
      <c r="AL17" s="164"/>
      <c r="AM17" s="164"/>
    </row>
    <row r="18" spans="1:39" ht="26.25" customHeight="1" thickBot="1">
      <c r="C18" s="585" t="s">
        <v>290</v>
      </c>
      <c r="D18" s="586"/>
      <c r="E18" s="586"/>
      <c r="F18" s="586"/>
      <c r="G18" s="586"/>
      <c r="H18" s="586"/>
      <c r="I18" s="586"/>
      <c r="J18" s="587"/>
      <c r="K18" s="588" t="s">
        <v>291</v>
      </c>
      <c r="L18" s="589"/>
      <c r="M18" s="589"/>
      <c r="N18" s="589"/>
      <c r="O18" s="589"/>
      <c r="P18" s="589"/>
      <c r="Q18" s="589"/>
      <c r="R18" s="589"/>
      <c r="S18" s="589"/>
      <c r="T18" s="589"/>
      <c r="U18" s="589"/>
      <c r="V18" s="589"/>
      <c r="W18" s="589"/>
      <c r="X18" s="589"/>
      <c r="Y18" s="589"/>
      <c r="Z18" s="589"/>
      <c r="AA18" s="589"/>
      <c r="AB18" s="589"/>
      <c r="AC18" s="589"/>
      <c r="AD18" s="589"/>
      <c r="AE18" s="589"/>
      <c r="AF18" s="589"/>
      <c r="AG18" s="590"/>
    </row>
    <row r="19" spans="1:39" ht="26.25" customHeight="1">
      <c r="C19" s="591" t="s">
        <v>13</v>
      </c>
      <c r="D19" s="592"/>
      <c r="E19" s="592" t="s">
        <v>292</v>
      </c>
      <c r="F19" s="592"/>
      <c r="G19" s="592"/>
      <c r="H19" s="592"/>
      <c r="I19" s="592"/>
      <c r="J19" s="593"/>
      <c r="K19" s="594" t="s">
        <v>14</v>
      </c>
      <c r="L19" s="595"/>
      <c r="M19" s="595" t="s">
        <v>15</v>
      </c>
      <c r="N19" s="595"/>
      <c r="O19" s="595"/>
      <c r="P19" s="595"/>
      <c r="Q19" s="595"/>
      <c r="R19" s="595"/>
      <c r="S19" s="595" t="s">
        <v>16</v>
      </c>
      <c r="T19" s="595"/>
      <c r="U19" s="595" t="s">
        <v>17</v>
      </c>
      <c r="V19" s="595"/>
      <c r="W19" s="595"/>
      <c r="X19" s="595"/>
      <c r="Y19" s="595"/>
      <c r="Z19" s="595"/>
      <c r="AA19" s="595" t="s">
        <v>163</v>
      </c>
      <c r="AB19" s="595"/>
      <c r="AC19" s="595" t="s">
        <v>293</v>
      </c>
      <c r="AD19" s="595"/>
      <c r="AE19" s="595"/>
      <c r="AF19" s="595"/>
      <c r="AG19" s="596"/>
    </row>
    <row r="20" spans="1:39" ht="37.5" customHeight="1">
      <c r="A20" s="33"/>
      <c r="C20" s="598" t="str">
        <f>IF(A20="","",A20)</f>
        <v/>
      </c>
      <c r="D20" s="301"/>
      <c r="E20" s="301" t="str">
        <f>IF(A20="","",VLOOKUP(A20,高体連!$C$14:$AC$33,9,FALSE))</f>
        <v/>
      </c>
      <c r="F20" s="301"/>
      <c r="G20" s="301"/>
      <c r="H20" s="301"/>
      <c r="I20" s="301"/>
      <c r="J20" s="597"/>
      <c r="K20" s="598" t="str">
        <f>IF(AJ20="","",VLOOKUP(AJ20,基本情報!$B$6:$F$205,2,FALSE))</f>
        <v/>
      </c>
      <c r="L20" s="301"/>
      <c r="M20" s="301" t="str">
        <f>IF(AJ20="","",VLOOKUP(AJ20,基本情報!$B$6:$F$205,3,FALSE))</f>
        <v/>
      </c>
      <c r="N20" s="301"/>
      <c r="O20" s="301"/>
      <c r="P20" s="301"/>
      <c r="Q20" s="301"/>
      <c r="R20" s="301"/>
      <c r="S20" s="301" t="str">
        <f>IF(AJ20="","",VLOOKUP(AJ20,基本情報!$B$6:$F$205,4,FALSE))</f>
        <v/>
      </c>
      <c r="T20" s="301"/>
      <c r="U20" s="301" t="str">
        <f>IF(AJ20="","",VLOOKUP(AJ20,基本情報!$B$6:$F$205,5,FALSE))</f>
        <v/>
      </c>
      <c r="V20" s="301"/>
      <c r="W20" s="301"/>
      <c r="X20" s="301"/>
      <c r="Y20" s="301"/>
      <c r="Z20" s="301"/>
      <c r="AA20" s="301"/>
      <c r="AB20" s="301"/>
      <c r="AC20" s="301"/>
      <c r="AD20" s="301"/>
      <c r="AE20" s="301"/>
      <c r="AF20" s="301"/>
      <c r="AG20" s="597"/>
      <c r="AJ20" s="33"/>
    </row>
    <row r="21" spans="1:39" ht="37.5" customHeight="1">
      <c r="A21" s="33"/>
      <c r="C21" s="598" t="str">
        <f t="shared" ref="C21:C22" si="0">IF(A21="","",A21)</f>
        <v/>
      </c>
      <c r="D21" s="301"/>
      <c r="E21" s="344" t="str">
        <f>IF(A21="","",VLOOKUP(A21,高体連!$C$14:$AC$33,9,FALSE))</f>
        <v/>
      </c>
      <c r="F21" s="312"/>
      <c r="G21" s="312"/>
      <c r="H21" s="312"/>
      <c r="I21" s="312"/>
      <c r="J21" s="599"/>
      <c r="K21" s="598" t="str">
        <f>IF(AJ21="","",VLOOKUP(AJ21,基本情報!$B$6:$F$205,2,FALSE))</f>
        <v/>
      </c>
      <c r="L21" s="301"/>
      <c r="M21" s="301" t="str">
        <f>IF(AJ21="","",VLOOKUP(AJ21,基本情報!$B$6:$F$205,3,FALSE))</f>
        <v/>
      </c>
      <c r="N21" s="301"/>
      <c r="O21" s="301"/>
      <c r="P21" s="301"/>
      <c r="Q21" s="301"/>
      <c r="R21" s="301"/>
      <c r="S21" s="301" t="str">
        <f>IF(AJ21="","",VLOOKUP(AJ21,基本情報!$B$6:$F$205,4,FALSE))</f>
        <v/>
      </c>
      <c r="T21" s="301"/>
      <c r="U21" s="301" t="str">
        <f>IF(AJ21="","",VLOOKUP(AJ21,基本情報!$B$6:$F$205,5,FALSE))</f>
        <v/>
      </c>
      <c r="V21" s="301"/>
      <c r="W21" s="301"/>
      <c r="X21" s="301"/>
      <c r="Y21" s="301"/>
      <c r="Z21" s="301"/>
      <c r="AA21" s="301"/>
      <c r="AB21" s="301"/>
      <c r="AC21" s="301"/>
      <c r="AD21" s="301"/>
      <c r="AE21" s="301"/>
      <c r="AF21" s="301"/>
      <c r="AG21" s="597"/>
      <c r="AJ21" s="33"/>
    </row>
    <row r="22" spans="1:39" ht="37.5" customHeight="1" thickBot="1">
      <c r="A22" s="33"/>
      <c r="C22" s="602" t="str">
        <f t="shared" si="0"/>
        <v/>
      </c>
      <c r="D22" s="603"/>
      <c r="E22" s="604" t="str">
        <f>IF(A22="","",VLOOKUP(A22,高体連!$C$14:$AC$33,9,FALSE))</f>
        <v/>
      </c>
      <c r="F22" s="605"/>
      <c r="G22" s="605"/>
      <c r="H22" s="605"/>
      <c r="I22" s="605"/>
      <c r="J22" s="606"/>
      <c r="K22" s="602" t="str">
        <f>IF(AJ22="","",VLOOKUP(AJ22,基本情報!$B$6:$F$205,2,FALSE))</f>
        <v/>
      </c>
      <c r="L22" s="603"/>
      <c r="M22" s="603" t="str">
        <f>IF(AJ22="","",VLOOKUP(AJ22,基本情報!$B$6:$F$205,3,FALSE))</f>
        <v/>
      </c>
      <c r="N22" s="603"/>
      <c r="O22" s="603"/>
      <c r="P22" s="603"/>
      <c r="Q22" s="603"/>
      <c r="R22" s="603"/>
      <c r="S22" s="603" t="str">
        <f>IF(AJ22="","",VLOOKUP(AJ22,基本情報!$B$6:$F$205,4,FALSE))</f>
        <v/>
      </c>
      <c r="T22" s="603"/>
      <c r="U22" s="603" t="str">
        <f>IF(AJ22="","",VLOOKUP(AJ22,基本情報!$B$6:$F$205,5,FALSE))</f>
        <v/>
      </c>
      <c r="V22" s="603"/>
      <c r="W22" s="603"/>
      <c r="X22" s="603"/>
      <c r="Y22" s="603"/>
      <c r="Z22" s="603"/>
      <c r="AA22" s="603"/>
      <c r="AB22" s="603"/>
      <c r="AC22" s="603"/>
      <c r="AD22" s="603"/>
      <c r="AE22" s="603"/>
      <c r="AF22" s="603"/>
      <c r="AG22" s="607"/>
      <c r="AJ22" s="33"/>
    </row>
    <row r="23" spans="1:39" ht="18.75" customHeight="1"/>
    <row r="24" spans="1:39" ht="18.75" customHeight="1"/>
    <row r="25" spans="1:39" ht="18.75" customHeight="1"/>
    <row r="26" spans="1:39" ht="15" customHeight="1">
      <c r="C26" s="11" t="s">
        <v>294</v>
      </c>
    </row>
    <row r="27" spans="1:39" ht="18.75" customHeight="1"/>
    <row r="28" spans="1:39" ht="18.75" customHeight="1"/>
    <row r="29" spans="1:39" ht="18.75" customHeight="1"/>
    <row r="30" spans="1:39" ht="18.75" customHeight="1">
      <c r="C30" s="601">
        <v>2019</v>
      </c>
      <c r="D30" s="601"/>
      <c r="E30" s="601"/>
      <c r="F30" s="182" t="s">
        <v>320</v>
      </c>
      <c r="G30" s="601"/>
      <c r="H30" s="601"/>
      <c r="I30" s="11" t="s">
        <v>25</v>
      </c>
      <c r="J30" s="601"/>
      <c r="K30" s="601"/>
      <c r="L30" s="11" t="s">
        <v>27</v>
      </c>
    </row>
    <row r="31" spans="1:39" ht="18.75" customHeight="1">
      <c r="G31" s="183"/>
      <c r="H31" s="183"/>
      <c r="J31" s="183"/>
      <c r="K31" s="183"/>
    </row>
    <row r="32" spans="1:39" ht="18.75" customHeight="1">
      <c r="G32" s="183"/>
      <c r="H32" s="183"/>
      <c r="J32" s="183"/>
      <c r="K32" s="183"/>
    </row>
    <row r="33" spans="7:36" ht="18.75" customHeight="1"/>
    <row r="34" spans="7:36" ht="18.75" customHeight="1">
      <c r="G34" s="600" t="str">
        <f>IF(ISBLANK(高体連!F4),"",高体連!F4)</f>
        <v/>
      </c>
      <c r="H34" s="600"/>
      <c r="I34" s="600"/>
      <c r="J34" s="600"/>
      <c r="K34" s="600"/>
      <c r="L34" s="600"/>
      <c r="M34" s="600"/>
      <c r="N34" s="600"/>
      <c r="O34" s="600"/>
      <c r="P34" s="600"/>
      <c r="Q34" s="600"/>
      <c r="R34" s="600"/>
      <c r="S34" s="600"/>
      <c r="T34" s="600"/>
      <c r="U34" s="11" t="s">
        <v>174</v>
      </c>
      <c r="Z34" s="601" t="str">
        <f>IF(ISBLANK(高体連!AF43),"",高体連!AF43)</f>
        <v/>
      </c>
      <c r="AA34" s="601"/>
      <c r="AB34" s="601"/>
      <c r="AC34" s="601"/>
      <c r="AD34" s="601"/>
      <c r="AE34" s="601"/>
      <c r="AF34" s="601"/>
      <c r="AG34" s="601" t="s">
        <v>29</v>
      </c>
      <c r="AH34" s="601"/>
      <c r="AI34" s="182"/>
      <c r="AJ34" s="182"/>
    </row>
  </sheetData>
  <mergeCells count="46">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C18:J18"/>
    <mergeCell ref="K18:AG18"/>
    <mergeCell ref="C19:D19"/>
    <mergeCell ref="E19:J19"/>
    <mergeCell ref="K19:L19"/>
    <mergeCell ref="M19:R19"/>
    <mergeCell ref="S19:T19"/>
    <mergeCell ref="U19:Z19"/>
    <mergeCell ref="AA19:AB19"/>
    <mergeCell ref="AC19:AG19"/>
    <mergeCell ref="C2:AH2"/>
    <mergeCell ref="C4:AH4"/>
    <mergeCell ref="C6:AH6"/>
    <mergeCell ref="F14:K14"/>
    <mergeCell ref="L14:T14"/>
    <mergeCell ref="G10:V10"/>
  </mergeCells>
  <phoneticPr fontId="2"/>
  <dataValidations count="1">
    <dataValidation imeMode="off" allowBlank="1" showInputMessage="1" showErrorMessage="1" sqref="U20:Z22"/>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34"/>
  <sheetViews>
    <sheetView view="pageBreakPreview" zoomScaleNormal="100" zoomScaleSheetLayoutView="100" workbookViewId="0">
      <selection activeCell="BC37" sqref="BC37"/>
    </sheetView>
  </sheetViews>
  <sheetFormatPr defaultRowHeight="13.5"/>
  <cols>
    <col min="1" max="1" width="3.75" style="11" customWidth="1"/>
    <col min="2" max="2" width="0.625" style="11" customWidth="1"/>
    <col min="3" max="29" width="1.25" style="11" customWidth="1"/>
    <col min="30" max="35" width="1.625" style="11" customWidth="1"/>
    <col min="36" max="62" width="1.25" style="11" customWidth="1"/>
    <col min="63" max="68" width="1.625" style="11" customWidth="1"/>
    <col min="69" max="69" width="0.625" style="11" customWidth="1"/>
    <col min="70" max="70" width="3.75" style="11" customWidth="1"/>
    <col min="71" max="258" width="9" style="11"/>
    <col min="259" max="261" width="1.625" style="11" customWidth="1"/>
    <col min="262" max="285" width="1.25" style="11" customWidth="1"/>
    <col min="286" max="294" width="1.625" style="11" customWidth="1"/>
    <col min="295" max="318" width="1.25" style="11" customWidth="1"/>
    <col min="319" max="324" width="1.625" style="11" customWidth="1"/>
    <col min="325" max="514" width="9" style="11"/>
    <col min="515" max="517" width="1.625" style="11" customWidth="1"/>
    <col min="518" max="541" width="1.25" style="11" customWidth="1"/>
    <col min="542" max="550" width="1.625" style="11" customWidth="1"/>
    <col min="551" max="574" width="1.25" style="11" customWidth="1"/>
    <col min="575" max="580" width="1.625" style="11" customWidth="1"/>
    <col min="581" max="770" width="9" style="11"/>
    <col min="771" max="773" width="1.625" style="11" customWidth="1"/>
    <col min="774" max="797" width="1.25" style="11" customWidth="1"/>
    <col min="798" max="806" width="1.625" style="11" customWidth="1"/>
    <col min="807" max="830" width="1.25" style="11" customWidth="1"/>
    <col min="831" max="836" width="1.625" style="11" customWidth="1"/>
    <col min="837" max="1026" width="9" style="11"/>
    <col min="1027" max="1029" width="1.625" style="11" customWidth="1"/>
    <col min="1030" max="1053" width="1.25" style="11" customWidth="1"/>
    <col min="1054" max="1062" width="1.625" style="11" customWidth="1"/>
    <col min="1063" max="1086" width="1.25" style="11" customWidth="1"/>
    <col min="1087" max="1092" width="1.625" style="11" customWidth="1"/>
    <col min="1093" max="1282" width="9" style="11"/>
    <col min="1283" max="1285" width="1.625" style="11" customWidth="1"/>
    <col min="1286" max="1309" width="1.25" style="11" customWidth="1"/>
    <col min="1310" max="1318" width="1.625" style="11" customWidth="1"/>
    <col min="1319" max="1342" width="1.25" style="11" customWidth="1"/>
    <col min="1343" max="1348" width="1.625" style="11" customWidth="1"/>
    <col min="1349" max="1538" width="9" style="11"/>
    <col min="1539" max="1541" width="1.625" style="11" customWidth="1"/>
    <col min="1542" max="1565" width="1.25" style="11" customWidth="1"/>
    <col min="1566" max="1574" width="1.625" style="11" customWidth="1"/>
    <col min="1575" max="1598" width="1.25" style="11" customWidth="1"/>
    <col min="1599" max="1604" width="1.625" style="11" customWidth="1"/>
    <col min="1605" max="1794" width="9" style="11"/>
    <col min="1795" max="1797" width="1.625" style="11" customWidth="1"/>
    <col min="1798" max="1821" width="1.25" style="11" customWidth="1"/>
    <col min="1822" max="1830" width="1.625" style="11" customWidth="1"/>
    <col min="1831" max="1854" width="1.25" style="11" customWidth="1"/>
    <col min="1855" max="1860" width="1.625" style="11" customWidth="1"/>
    <col min="1861" max="2050" width="9" style="11"/>
    <col min="2051" max="2053" width="1.625" style="11" customWidth="1"/>
    <col min="2054" max="2077" width="1.25" style="11" customWidth="1"/>
    <col min="2078" max="2086" width="1.625" style="11" customWidth="1"/>
    <col min="2087" max="2110" width="1.25" style="11" customWidth="1"/>
    <col min="2111" max="2116" width="1.625" style="11" customWidth="1"/>
    <col min="2117" max="2306" width="9" style="11"/>
    <col min="2307" max="2309" width="1.625" style="11" customWidth="1"/>
    <col min="2310" max="2333" width="1.25" style="11" customWidth="1"/>
    <col min="2334" max="2342" width="1.625" style="11" customWidth="1"/>
    <col min="2343" max="2366" width="1.25" style="11" customWidth="1"/>
    <col min="2367" max="2372" width="1.625" style="11" customWidth="1"/>
    <col min="2373" max="2562" width="9" style="11"/>
    <col min="2563" max="2565" width="1.625" style="11" customWidth="1"/>
    <col min="2566" max="2589" width="1.25" style="11" customWidth="1"/>
    <col min="2590" max="2598" width="1.625" style="11" customWidth="1"/>
    <col min="2599" max="2622" width="1.25" style="11" customWidth="1"/>
    <col min="2623" max="2628" width="1.625" style="11" customWidth="1"/>
    <col min="2629" max="2818" width="9" style="11"/>
    <col min="2819" max="2821" width="1.625" style="11" customWidth="1"/>
    <col min="2822" max="2845" width="1.25" style="11" customWidth="1"/>
    <col min="2846" max="2854" width="1.625" style="11" customWidth="1"/>
    <col min="2855" max="2878" width="1.25" style="11" customWidth="1"/>
    <col min="2879" max="2884" width="1.625" style="11" customWidth="1"/>
    <col min="2885" max="3074" width="9" style="11"/>
    <col min="3075" max="3077" width="1.625" style="11" customWidth="1"/>
    <col min="3078" max="3101" width="1.25" style="11" customWidth="1"/>
    <col min="3102" max="3110" width="1.625" style="11" customWidth="1"/>
    <col min="3111" max="3134" width="1.25" style="11" customWidth="1"/>
    <col min="3135" max="3140" width="1.625" style="11" customWidth="1"/>
    <col min="3141" max="3330" width="9" style="11"/>
    <col min="3331" max="3333" width="1.625" style="11" customWidth="1"/>
    <col min="3334" max="3357" width="1.25" style="11" customWidth="1"/>
    <col min="3358" max="3366" width="1.625" style="11" customWidth="1"/>
    <col min="3367" max="3390" width="1.25" style="11" customWidth="1"/>
    <col min="3391" max="3396" width="1.625" style="11" customWidth="1"/>
    <col min="3397" max="3586" width="9" style="11"/>
    <col min="3587" max="3589" width="1.625" style="11" customWidth="1"/>
    <col min="3590" max="3613" width="1.25" style="11" customWidth="1"/>
    <col min="3614" max="3622" width="1.625" style="11" customWidth="1"/>
    <col min="3623" max="3646" width="1.25" style="11" customWidth="1"/>
    <col min="3647" max="3652" width="1.625" style="11" customWidth="1"/>
    <col min="3653" max="3842" width="9" style="11"/>
    <col min="3843" max="3845" width="1.625" style="11" customWidth="1"/>
    <col min="3846" max="3869" width="1.25" style="11" customWidth="1"/>
    <col min="3870" max="3878" width="1.625" style="11" customWidth="1"/>
    <col min="3879" max="3902" width="1.25" style="11" customWidth="1"/>
    <col min="3903" max="3908" width="1.625" style="11" customWidth="1"/>
    <col min="3909" max="4098" width="9" style="11"/>
    <col min="4099" max="4101" width="1.625" style="11" customWidth="1"/>
    <col min="4102" max="4125" width="1.25" style="11" customWidth="1"/>
    <col min="4126" max="4134" width="1.625" style="11" customWidth="1"/>
    <col min="4135" max="4158" width="1.25" style="11" customWidth="1"/>
    <col min="4159" max="4164" width="1.625" style="11" customWidth="1"/>
    <col min="4165" max="4354" width="9" style="11"/>
    <col min="4355" max="4357" width="1.625" style="11" customWidth="1"/>
    <col min="4358" max="4381" width="1.25" style="11" customWidth="1"/>
    <col min="4382" max="4390" width="1.625" style="11" customWidth="1"/>
    <col min="4391" max="4414" width="1.25" style="11" customWidth="1"/>
    <col min="4415" max="4420" width="1.625" style="11" customWidth="1"/>
    <col min="4421" max="4610" width="9" style="11"/>
    <col min="4611" max="4613" width="1.625" style="11" customWidth="1"/>
    <col min="4614" max="4637" width="1.25" style="11" customWidth="1"/>
    <col min="4638" max="4646" width="1.625" style="11" customWidth="1"/>
    <col min="4647" max="4670" width="1.25" style="11" customWidth="1"/>
    <col min="4671" max="4676" width="1.625" style="11" customWidth="1"/>
    <col min="4677" max="4866" width="9" style="11"/>
    <col min="4867" max="4869" width="1.625" style="11" customWidth="1"/>
    <col min="4870" max="4893" width="1.25" style="11" customWidth="1"/>
    <col min="4894" max="4902" width="1.625" style="11" customWidth="1"/>
    <col min="4903" max="4926" width="1.25" style="11" customWidth="1"/>
    <col min="4927" max="4932" width="1.625" style="11" customWidth="1"/>
    <col min="4933" max="5122" width="9" style="11"/>
    <col min="5123" max="5125" width="1.625" style="11" customWidth="1"/>
    <col min="5126" max="5149" width="1.25" style="11" customWidth="1"/>
    <col min="5150" max="5158" width="1.625" style="11" customWidth="1"/>
    <col min="5159" max="5182" width="1.25" style="11" customWidth="1"/>
    <col min="5183" max="5188" width="1.625" style="11" customWidth="1"/>
    <col min="5189" max="5378" width="9" style="11"/>
    <col min="5379" max="5381" width="1.625" style="11" customWidth="1"/>
    <col min="5382" max="5405" width="1.25" style="11" customWidth="1"/>
    <col min="5406" max="5414" width="1.625" style="11" customWidth="1"/>
    <col min="5415" max="5438" width="1.25" style="11" customWidth="1"/>
    <col min="5439" max="5444" width="1.625" style="11" customWidth="1"/>
    <col min="5445" max="5634" width="9" style="11"/>
    <col min="5635" max="5637" width="1.625" style="11" customWidth="1"/>
    <col min="5638" max="5661" width="1.25" style="11" customWidth="1"/>
    <col min="5662" max="5670" width="1.625" style="11" customWidth="1"/>
    <col min="5671" max="5694" width="1.25" style="11" customWidth="1"/>
    <col min="5695" max="5700" width="1.625" style="11" customWidth="1"/>
    <col min="5701" max="5890" width="9" style="11"/>
    <col min="5891" max="5893" width="1.625" style="11" customWidth="1"/>
    <col min="5894" max="5917" width="1.25" style="11" customWidth="1"/>
    <col min="5918" max="5926" width="1.625" style="11" customWidth="1"/>
    <col min="5927" max="5950" width="1.25" style="11" customWidth="1"/>
    <col min="5951" max="5956" width="1.625" style="11" customWidth="1"/>
    <col min="5957" max="6146" width="9" style="11"/>
    <col min="6147" max="6149" width="1.625" style="11" customWidth="1"/>
    <col min="6150" max="6173" width="1.25" style="11" customWidth="1"/>
    <col min="6174" max="6182" width="1.625" style="11" customWidth="1"/>
    <col min="6183" max="6206" width="1.25" style="11" customWidth="1"/>
    <col min="6207" max="6212" width="1.625" style="11" customWidth="1"/>
    <col min="6213" max="6402" width="9" style="11"/>
    <col min="6403" max="6405" width="1.625" style="11" customWidth="1"/>
    <col min="6406" max="6429" width="1.25" style="11" customWidth="1"/>
    <col min="6430" max="6438" width="1.625" style="11" customWidth="1"/>
    <col min="6439" max="6462" width="1.25" style="11" customWidth="1"/>
    <col min="6463" max="6468" width="1.625" style="11" customWidth="1"/>
    <col min="6469" max="6658" width="9" style="11"/>
    <col min="6659" max="6661" width="1.625" style="11" customWidth="1"/>
    <col min="6662" max="6685" width="1.25" style="11" customWidth="1"/>
    <col min="6686" max="6694" width="1.625" style="11" customWidth="1"/>
    <col min="6695" max="6718" width="1.25" style="11" customWidth="1"/>
    <col min="6719" max="6724" width="1.625" style="11" customWidth="1"/>
    <col min="6725" max="6914" width="9" style="11"/>
    <col min="6915" max="6917" width="1.625" style="11" customWidth="1"/>
    <col min="6918" max="6941" width="1.25" style="11" customWidth="1"/>
    <col min="6942" max="6950" width="1.625" style="11" customWidth="1"/>
    <col min="6951" max="6974" width="1.25" style="11" customWidth="1"/>
    <col min="6975" max="6980" width="1.625" style="11" customWidth="1"/>
    <col min="6981" max="7170" width="9" style="11"/>
    <col min="7171" max="7173" width="1.625" style="11" customWidth="1"/>
    <col min="7174" max="7197" width="1.25" style="11" customWidth="1"/>
    <col min="7198" max="7206" width="1.625" style="11" customWidth="1"/>
    <col min="7207" max="7230" width="1.25" style="11" customWidth="1"/>
    <col min="7231" max="7236" width="1.625" style="11" customWidth="1"/>
    <col min="7237" max="7426" width="9" style="11"/>
    <col min="7427" max="7429" width="1.625" style="11" customWidth="1"/>
    <col min="7430" max="7453" width="1.25" style="11" customWidth="1"/>
    <col min="7454" max="7462" width="1.625" style="11" customWidth="1"/>
    <col min="7463" max="7486" width="1.25" style="11" customWidth="1"/>
    <col min="7487" max="7492" width="1.625" style="11" customWidth="1"/>
    <col min="7493" max="7682" width="9" style="11"/>
    <col min="7683" max="7685" width="1.625" style="11" customWidth="1"/>
    <col min="7686" max="7709" width="1.25" style="11" customWidth="1"/>
    <col min="7710" max="7718" width="1.625" style="11" customWidth="1"/>
    <col min="7719" max="7742" width="1.25" style="11" customWidth="1"/>
    <col min="7743" max="7748" width="1.625" style="11" customWidth="1"/>
    <col min="7749" max="7938" width="9" style="11"/>
    <col min="7939" max="7941" width="1.625" style="11" customWidth="1"/>
    <col min="7942" max="7965" width="1.25" style="11" customWidth="1"/>
    <col min="7966" max="7974" width="1.625" style="11" customWidth="1"/>
    <col min="7975" max="7998" width="1.25" style="11" customWidth="1"/>
    <col min="7999" max="8004" width="1.625" style="11" customWidth="1"/>
    <col min="8005" max="8194" width="9" style="11"/>
    <col min="8195" max="8197" width="1.625" style="11" customWidth="1"/>
    <col min="8198" max="8221" width="1.25" style="11" customWidth="1"/>
    <col min="8222" max="8230" width="1.625" style="11" customWidth="1"/>
    <col min="8231" max="8254" width="1.25" style="11" customWidth="1"/>
    <col min="8255" max="8260" width="1.625" style="11" customWidth="1"/>
    <col min="8261" max="8450" width="9" style="11"/>
    <col min="8451" max="8453" width="1.625" style="11" customWidth="1"/>
    <col min="8454" max="8477" width="1.25" style="11" customWidth="1"/>
    <col min="8478" max="8486" width="1.625" style="11" customWidth="1"/>
    <col min="8487" max="8510" width="1.25" style="11" customWidth="1"/>
    <col min="8511" max="8516" width="1.625" style="11" customWidth="1"/>
    <col min="8517" max="8706" width="9" style="11"/>
    <col min="8707" max="8709" width="1.625" style="11" customWidth="1"/>
    <col min="8710" max="8733" width="1.25" style="11" customWidth="1"/>
    <col min="8734" max="8742" width="1.625" style="11" customWidth="1"/>
    <col min="8743" max="8766" width="1.25" style="11" customWidth="1"/>
    <col min="8767" max="8772" width="1.625" style="11" customWidth="1"/>
    <col min="8773" max="8962" width="9" style="11"/>
    <col min="8963" max="8965" width="1.625" style="11" customWidth="1"/>
    <col min="8966" max="8989" width="1.25" style="11" customWidth="1"/>
    <col min="8990" max="8998" width="1.625" style="11" customWidth="1"/>
    <col min="8999" max="9022" width="1.25" style="11" customWidth="1"/>
    <col min="9023" max="9028" width="1.625" style="11" customWidth="1"/>
    <col min="9029" max="9218" width="9" style="11"/>
    <col min="9219" max="9221" width="1.625" style="11" customWidth="1"/>
    <col min="9222" max="9245" width="1.25" style="11" customWidth="1"/>
    <col min="9246" max="9254" width="1.625" style="11" customWidth="1"/>
    <col min="9255" max="9278" width="1.25" style="11" customWidth="1"/>
    <col min="9279" max="9284" width="1.625" style="11" customWidth="1"/>
    <col min="9285" max="9474" width="9" style="11"/>
    <col min="9475" max="9477" width="1.625" style="11" customWidth="1"/>
    <col min="9478" max="9501" width="1.25" style="11" customWidth="1"/>
    <col min="9502" max="9510" width="1.625" style="11" customWidth="1"/>
    <col min="9511" max="9534" width="1.25" style="11" customWidth="1"/>
    <col min="9535" max="9540" width="1.625" style="11" customWidth="1"/>
    <col min="9541" max="9730" width="9" style="11"/>
    <col min="9731" max="9733" width="1.625" style="11" customWidth="1"/>
    <col min="9734" max="9757" width="1.25" style="11" customWidth="1"/>
    <col min="9758" max="9766" width="1.625" style="11" customWidth="1"/>
    <col min="9767" max="9790" width="1.25" style="11" customWidth="1"/>
    <col min="9791" max="9796" width="1.625" style="11" customWidth="1"/>
    <col min="9797" max="9986" width="9" style="11"/>
    <col min="9987" max="9989" width="1.625" style="11" customWidth="1"/>
    <col min="9990" max="10013" width="1.25" style="11" customWidth="1"/>
    <col min="10014" max="10022" width="1.625" style="11" customWidth="1"/>
    <col min="10023" max="10046" width="1.25" style="11" customWidth="1"/>
    <col min="10047" max="10052" width="1.625" style="11" customWidth="1"/>
    <col min="10053" max="10242" width="9" style="11"/>
    <col min="10243" max="10245" width="1.625" style="11" customWidth="1"/>
    <col min="10246" max="10269" width="1.25" style="11" customWidth="1"/>
    <col min="10270" max="10278" width="1.625" style="11" customWidth="1"/>
    <col min="10279" max="10302" width="1.25" style="11" customWidth="1"/>
    <col min="10303" max="10308" width="1.625" style="11" customWidth="1"/>
    <col min="10309" max="10498" width="9" style="11"/>
    <col min="10499" max="10501" width="1.625" style="11" customWidth="1"/>
    <col min="10502" max="10525" width="1.25" style="11" customWidth="1"/>
    <col min="10526" max="10534" width="1.625" style="11" customWidth="1"/>
    <col min="10535" max="10558" width="1.25" style="11" customWidth="1"/>
    <col min="10559" max="10564" width="1.625" style="11" customWidth="1"/>
    <col min="10565" max="10754" width="9" style="11"/>
    <col min="10755" max="10757" width="1.625" style="11" customWidth="1"/>
    <col min="10758" max="10781" width="1.25" style="11" customWidth="1"/>
    <col min="10782" max="10790" width="1.625" style="11" customWidth="1"/>
    <col min="10791" max="10814" width="1.25" style="11" customWidth="1"/>
    <col min="10815" max="10820" width="1.625" style="11" customWidth="1"/>
    <col min="10821" max="11010" width="9" style="11"/>
    <col min="11011" max="11013" width="1.625" style="11" customWidth="1"/>
    <col min="11014" max="11037" width="1.25" style="11" customWidth="1"/>
    <col min="11038" max="11046" width="1.625" style="11" customWidth="1"/>
    <col min="11047" max="11070" width="1.25" style="11" customWidth="1"/>
    <col min="11071" max="11076" width="1.625" style="11" customWidth="1"/>
    <col min="11077" max="11266" width="9" style="11"/>
    <col min="11267" max="11269" width="1.625" style="11" customWidth="1"/>
    <col min="11270" max="11293" width="1.25" style="11" customWidth="1"/>
    <col min="11294" max="11302" width="1.625" style="11" customWidth="1"/>
    <col min="11303" max="11326" width="1.25" style="11" customWidth="1"/>
    <col min="11327" max="11332" width="1.625" style="11" customWidth="1"/>
    <col min="11333" max="11522" width="9" style="11"/>
    <col min="11523" max="11525" width="1.625" style="11" customWidth="1"/>
    <col min="11526" max="11549" width="1.25" style="11" customWidth="1"/>
    <col min="11550" max="11558" width="1.625" style="11" customWidth="1"/>
    <col min="11559" max="11582" width="1.25" style="11" customWidth="1"/>
    <col min="11583" max="11588" width="1.625" style="11" customWidth="1"/>
    <col min="11589" max="11778" width="9" style="11"/>
    <col min="11779" max="11781" width="1.625" style="11" customWidth="1"/>
    <col min="11782" max="11805" width="1.25" style="11" customWidth="1"/>
    <col min="11806" max="11814" width="1.625" style="11" customWidth="1"/>
    <col min="11815" max="11838" width="1.25" style="11" customWidth="1"/>
    <col min="11839" max="11844" width="1.625" style="11" customWidth="1"/>
    <col min="11845" max="12034" width="9" style="11"/>
    <col min="12035" max="12037" width="1.625" style="11" customWidth="1"/>
    <col min="12038" max="12061" width="1.25" style="11" customWidth="1"/>
    <col min="12062" max="12070" width="1.625" style="11" customWidth="1"/>
    <col min="12071" max="12094" width="1.25" style="11" customWidth="1"/>
    <col min="12095" max="12100" width="1.625" style="11" customWidth="1"/>
    <col min="12101" max="12290" width="9" style="11"/>
    <col min="12291" max="12293" width="1.625" style="11" customWidth="1"/>
    <col min="12294" max="12317" width="1.25" style="11" customWidth="1"/>
    <col min="12318" max="12326" width="1.625" style="11" customWidth="1"/>
    <col min="12327" max="12350" width="1.25" style="11" customWidth="1"/>
    <col min="12351" max="12356" width="1.625" style="11" customWidth="1"/>
    <col min="12357" max="12546" width="9" style="11"/>
    <col min="12547" max="12549" width="1.625" style="11" customWidth="1"/>
    <col min="12550" max="12573" width="1.25" style="11" customWidth="1"/>
    <col min="12574" max="12582" width="1.625" style="11" customWidth="1"/>
    <col min="12583" max="12606" width="1.25" style="11" customWidth="1"/>
    <col min="12607" max="12612" width="1.625" style="11" customWidth="1"/>
    <col min="12613" max="12802" width="9" style="11"/>
    <col min="12803" max="12805" width="1.625" style="11" customWidth="1"/>
    <col min="12806" max="12829" width="1.25" style="11" customWidth="1"/>
    <col min="12830" max="12838" width="1.625" style="11" customWidth="1"/>
    <col min="12839" max="12862" width="1.25" style="11" customWidth="1"/>
    <col min="12863" max="12868" width="1.625" style="11" customWidth="1"/>
    <col min="12869" max="13058" width="9" style="11"/>
    <col min="13059" max="13061" width="1.625" style="11" customWidth="1"/>
    <col min="13062" max="13085" width="1.25" style="11" customWidth="1"/>
    <col min="13086" max="13094" width="1.625" style="11" customWidth="1"/>
    <col min="13095" max="13118" width="1.25" style="11" customWidth="1"/>
    <col min="13119" max="13124" width="1.625" style="11" customWidth="1"/>
    <col min="13125" max="13314" width="9" style="11"/>
    <col min="13315" max="13317" width="1.625" style="11" customWidth="1"/>
    <col min="13318" max="13341" width="1.25" style="11" customWidth="1"/>
    <col min="13342" max="13350" width="1.625" style="11" customWidth="1"/>
    <col min="13351" max="13374" width="1.25" style="11" customWidth="1"/>
    <col min="13375" max="13380" width="1.625" style="11" customWidth="1"/>
    <col min="13381" max="13570" width="9" style="11"/>
    <col min="13571" max="13573" width="1.625" style="11" customWidth="1"/>
    <col min="13574" max="13597" width="1.25" style="11" customWidth="1"/>
    <col min="13598" max="13606" width="1.625" style="11" customWidth="1"/>
    <col min="13607" max="13630" width="1.25" style="11" customWidth="1"/>
    <col min="13631" max="13636" width="1.625" style="11" customWidth="1"/>
    <col min="13637" max="13826" width="9" style="11"/>
    <col min="13827" max="13829" width="1.625" style="11" customWidth="1"/>
    <col min="13830" max="13853" width="1.25" style="11" customWidth="1"/>
    <col min="13854" max="13862" width="1.625" style="11" customWidth="1"/>
    <col min="13863" max="13886" width="1.25" style="11" customWidth="1"/>
    <col min="13887" max="13892" width="1.625" style="11" customWidth="1"/>
    <col min="13893" max="14082" width="9" style="11"/>
    <col min="14083" max="14085" width="1.625" style="11" customWidth="1"/>
    <col min="14086" max="14109" width="1.25" style="11" customWidth="1"/>
    <col min="14110" max="14118" width="1.625" style="11" customWidth="1"/>
    <col min="14119" max="14142" width="1.25" style="11" customWidth="1"/>
    <col min="14143" max="14148" width="1.625" style="11" customWidth="1"/>
    <col min="14149" max="14338" width="9" style="11"/>
    <col min="14339" max="14341" width="1.625" style="11" customWidth="1"/>
    <col min="14342" max="14365" width="1.25" style="11" customWidth="1"/>
    <col min="14366" max="14374" width="1.625" style="11" customWidth="1"/>
    <col min="14375" max="14398" width="1.25" style="11" customWidth="1"/>
    <col min="14399" max="14404" width="1.625" style="11" customWidth="1"/>
    <col min="14405" max="14594" width="9" style="11"/>
    <col min="14595" max="14597" width="1.625" style="11" customWidth="1"/>
    <col min="14598" max="14621" width="1.25" style="11" customWidth="1"/>
    <col min="14622" max="14630" width="1.625" style="11" customWidth="1"/>
    <col min="14631" max="14654" width="1.25" style="11" customWidth="1"/>
    <col min="14655" max="14660" width="1.625" style="11" customWidth="1"/>
    <col min="14661" max="14850" width="9" style="11"/>
    <col min="14851" max="14853" width="1.625" style="11" customWidth="1"/>
    <col min="14854" max="14877" width="1.25" style="11" customWidth="1"/>
    <col min="14878" max="14886" width="1.625" style="11" customWidth="1"/>
    <col min="14887" max="14910" width="1.25" style="11" customWidth="1"/>
    <col min="14911" max="14916" width="1.625" style="11" customWidth="1"/>
    <col min="14917" max="15106" width="9" style="11"/>
    <col min="15107" max="15109" width="1.625" style="11" customWidth="1"/>
    <col min="15110" max="15133" width="1.25" style="11" customWidth="1"/>
    <col min="15134" max="15142" width="1.625" style="11" customWidth="1"/>
    <col min="15143" max="15166" width="1.25" style="11" customWidth="1"/>
    <col min="15167" max="15172" width="1.625" style="11" customWidth="1"/>
    <col min="15173" max="15362" width="9" style="11"/>
    <col min="15363" max="15365" width="1.625" style="11" customWidth="1"/>
    <col min="15366" max="15389" width="1.25" style="11" customWidth="1"/>
    <col min="15390" max="15398" width="1.625" style="11" customWidth="1"/>
    <col min="15399" max="15422" width="1.25" style="11" customWidth="1"/>
    <col min="15423" max="15428" width="1.625" style="11" customWidth="1"/>
    <col min="15429" max="15618" width="9" style="11"/>
    <col min="15619" max="15621" width="1.625" style="11" customWidth="1"/>
    <col min="15622" max="15645" width="1.25" style="11" customWidth="1"/>
    <col min="15646" max="15654" width="1.625" style="11" customWidth="1"/>
    <col min="15655" max="15678" width="1.25" style="11" customWidth="1"/>
    <col min="15679" max="15684" width="1.625" style="11" customWidth="1"/>
    <col min="15685" max="15874" width="9" style="11"/>
    <col min="15875" max="15877" width="1.625" style="11" customWidth="1"/>
    <col min="15878" max="15901" width="1.25" style="11" customWidth="1"/>
    <col min="15902" max="15910" width="1.625" style="11" customWidth="1"/>
    <col min="15911" max="15934" width="1.25" style="11" customWidth="1"/>
    <col min="15935" max="15940" width="1.625" style="11" customWidth="1"/>
    <col min="15941" max="16130" width="9" style="11"/>
    <col min="16131" max="16133" width="1.625" style="11" customWidth="1"/>
    <col min="16134" max="16157" width="1.25" style="11" customWidth="1"/>
    <col min="16158" max="16166" width="1.625" style="11" customWidth="1"/>
    <col min="16167" max="16190" width="1.25" style="11" customWidth="1"/>
    <col min="16191" max="16196" width="1.625" style="11" customWidth="1"/>
    <col min="16197" max="16384" width="9" style="11"/>
  </cols>
  <sheetData>
    <row r="1" spans="1:70" ht="24.75" customHeight="1">
      <c r="C1" s="350" t="s">
        <v>322</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row>
    <row r="2" spans="1:70" ht="24.75" customHeight="1">
      <c r="C2" s="350" t="s">
        <v>295</v>
      </c>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row>
    <row r="3" spans="1:70" ht="24.75" customHeight="1">
      <c r="C3" s="173"/>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row>
    <row r="4" spans="1:70" ht="24.75" customHeight="1">
      <c r="C4" s="173"/>
      <c r="D4" s="175"/>
      <c r="E4" s="175"/>
      <c r="F4" s="577" t="s">
        <v>6</v>
      </c>
      <c r="G4" s="577"/>
      <c r="H4" s="577"/>
      <c r="I4" s="577"/>
      <c r="J4" s="577"/>
      <c r="K4" s="577"/>
      <c r="L4" s="577"/>
      <c r="M4" s="577"/>
      <c r="N4" s="577"/>
      <c r="O4" s="176"/>
      <c r="P4" s="176"/>
      <c r="Q4" s="582" t="str">
        <f>IF(ISBLANK('U-17選手権'!J3),"",'U-17選手権'!J3)</f>
        <v/>
      </c>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176"/>
      <c r="AX4" s="175"/>
      <c r="AY4" s="175"/>
      <c r="AZ4" s="175"/>
      <c r="BA4" s="175"/>
      <c r="BB4" s="175"/>
      <c r="BC4" s="175"/>
      <c r="BD4" s="175"/>
      <c r="BE4" s="175"/>
      <c r="BF4" s="175"/>
      <c r="BG4" s="175"/>
      <c r="BH4" s="175"/>
      <c r="BI4" s="175"/>
      <c r="BJ4" s="175"/>
      <c r="BK4" s="175"/>
      <c r="BL4" s="175"/>
      <c r="BM4" s="175"/>
      <c r="BN4" s="175"/>
      <c r="BO4" s="175"/>
      <c r="BP4" s="175"/>
    </row>
    <row r="5" spans="1:70" ht="24.75" customHeight="1">
      <c r="C5" s="173"/>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row>
    <row r="6" spans="1:70" ht="24.75" customHeight="1">
      <c r="C6" s="173"/>
      <c r="D6" s="175"/>
      <c r="E6" s="175"/>
      <c r="F6" s="577" t="s">
        <v>7</v>
      </c>
      <c r="G6" s="577"/>
      <c r="H6" s="577"/>
      <c r="I6" s="577"/>
      <c r="J6" s="577"/>
      <c r="K6" s="577"/>
      <c r="L6" s="577"/>
      <c r="M6" s="577"/>
      <c r="N6" s="577"/>
      <c r="O6" s="177"/>
      <c r="P6" s="177"/>
      <c r="Q6" s="578" t="str">
        <f>IF(ISBLANK('U-17選手権'!N5),"",'U-17選手権'!N5)</f>
        <v/>
      </c>
      <c r="R6" s="578"/>
      <c r="S6" s="578"/>
      <c r="T6" s="578"/>
      <c r="U6" s="578"/>
      <c r="V6" s="578"/>
      <c r="W6" s="578"/>
      <c r="X6" s="578"/>
      <c r="Y6" s="578"/>
      <c r="Z6" s="578"/>
      <c r="AA6" s="578"/>
      <c r="AB6" s="578"/>
      <c r="AC6" s="578"/>
      <c r="AD6" s="578"/>
      <c r="AE6" s="578"/>
      <c r="AF6" s="578"/>
      <c r="AG6" s="578"/>
      <c r="AH6" s="578"/>
      <c r="AI6" s="177"/>
      <c r="AJ6" s="172"/>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row>
    <row r="7" spans="1:70" ht="24.75" customHeight="1">
      <c r="C7" s="173"/>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row>
    <row r="8" spans="1:70" ht="24.75" customHeight="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70" ht="24.75" customHeight="1">
      <c r="C9" s="324" t="s">
        <v>13</v>
      </c>
      <c r="D9" s="325"/>
      <c r="E9" s="326"/>
      <c r="F9" s="324" t="s">
        <v>14</v>
      </c>
      <c r="G9" s="325"/>
      <c r="H9" s="325"/>
      <c r="I9" s="326"/>
      <c r="J9" s="178"/>
      <c r="K9" s="325" t="s">
        <v>15</v>
      </c>
      <c r="L9" s="325"/>
      <c r="M9" s="325"/>
      <c r="N9" s="325"/>
      <c r="O9" s="325"/>
      <c r="P9" s="325"/>
      <c r="Q9" s="325"/>
      <c r="R9" s="325"/>
      <c r="S9" s="325"/>
      <c r="T9" s="325"/>
      <c r="U9" s="325"/>
      <c r="V9" s="325"/>
      <c r="W9" s="325"/>
      <c r="X9" s="325"/>
      <c r="Y9" s="179"/>
      <c r="Z9" s="324" t="s">
        <v>16</v>
      </c>
      <c r="AA9" s="325"/>
      <c r="AB9" s="325"/>
      <c r="AC9" s="326"/>
      <c r="AD9" s="330" t="s">
        <v>17</v>
      </c>
      <c r="AE9" s="330"/>
      <c r="AF9" s="330"/>
      <c r="AG9" s="330"/>
      <c r="AH9" s="330"/>
      <c r="AI9" s="330"/>
      <c r="AJ9" s="324" t="s">
        <v>13</v>
      </c>
      <c r="AK9" s="325"/>
      <c r="AL9" s="326"/>
      <c r="AM9" s="324" t="s">
        <v>14</v>
      </c>
      <c r="AN9" s="325"/>
      <c r="AO9" s="325"/>
      <c r="AP9" s="326"/>
      <c r="AQ9" s="178"/>
      <c r="AR9" s="325" t="s">
        <v>15</v>
      </c>
      <c r="AS9" s="325"/>
      <c r="AT9" s="325"/>
      <c r="AU9" s="325"/>
      <c r="AV9" s="325"/>
      <c r="AW9" s="325"/>
      <c r="AX9" s="325"/>
      <c r="AY9" s="325"/>
      <c r="AZ9" s="325"/>
      <c r="BA9" s="325"/>
      <c r="BB9" s="325"/>
      <c r="BC9" s="325"/>
      <c r="BD9" s="325"/>
      <c r="BE9" s="325"/>
      <c r="BF9" s="179"/>
      <c r="BG9" s="324" t="s">
        <v>16</v>
      </c>
      <c r="BH9" s="325"/>
      <c r="BI9" s="325"/>
      <c r="BJ9" s="326"/>
      <c r="BK9" s="330" t="s">
        <v>17</v>
      </c>
      <c r="BL9" s="330"/>
      <c r="BM9" s="330"/>
      <c r="BN9" s="330"/>
      <c r="BO9" s="330"/>
      <c r="BP9" s="330"/>
      <c r="BR9" s="23"/>
    </row>
    <row r="10" spans="1:70" ht="24.75" customHeight="1">
      <c r="A10" s="33"/>
      <c r="C10" s="332">
        <v>1</v>
      </c>
      <c r="D10" s="333"/>
      <c r="E10" s="334"/>
      <c r="F10" s="332" t="str">
        <f>IF(A10="","",VLOOKUP(A10,基本情報!$B$6:$F$205,2,FALSE))</f>
        <v/>
      </c>
      <c r="G10" s="333"/>
      <c r="H10" s="333"/>
      <c r="I10" s="334"/>
      <c r="J10" s="77"/>
      <c r="K10" s="78"/>
      <c r="L10" s="335" t="str">
        <f>IF(A10="","",VLOOKUP(A10,基本情報!$B$6:$F$205,3,FALSE))</f>
        <v/>
      </c>
      <c r="M10" s="335"/>
      <c r="N10" s="335"/>
      <c r="O10" s="335"/>
      <c r="P10" s="335"/>
      <c r="Q10" s="335"/>
      <c r="R10" s="335"/>
      <c r="S10" s="335"/>
      <c r="T10" s="335"/>
      <c r="U10" s="335"/>
      <c r="V10" s="335"/>
      <c r="W10" s="335"/>
      <c r="X10" s="78"/>
      <c r="Y10" s="79"/>
      <c r="Z10" s="332" t="str">
        <f>IF(A10="","",VLOOKUP(A10,基本情報!$B$6:$F$205,4,FALSE))</f>
        <v/>
      </c>
      <c r="AA10" s="333"/>
      <c r="AB10" s="333"/>
      <c r="AC10" s="334"/>
      <c r="AD10" s="579" t="str">
        <f>IF(A10="","",VLOOKUP(A10,基本情報!$B$6:$F$205,5,FALSE))</f>
        <v/>
      </c>
      <c r="AE10" s="580"/>
      <c r="AF10" s="580"/>
      <c r="AG10" s="580"/>
      <c r="AH10" s="580"/>
      <c r="AI10" s="581"/>
      <c r="AJ10" s="332">
        <v>21</v>
      </c>
      <c r="AK10" s="333"/>
      <c r="AL10" s="334"/>
      <c r="AM10" s="332" t="str">
        <f>IF(BR10="","",VLOOKUP(BR10,基本情報!$B$6:$F$205,2,FALSE))</f>
        <v/>
      </c>
      <c r="AN10" s="333"/>
      <c r="AO10" s="333"/>
      <c r="AP10" s="334"/>
      <c r="AQ10" s="77"/>
      <c r="AR10" s="78"/>
      <c r="AS10" s="335" t="str">
        <f>IF(BR10 ="","",VLOOKUP(BR10,基本情報!$B$6:$F$205,3,FALSE))</f>
        <v/>
      </c>
      <c r="AT10" s="335"/>
      <c r="AU10" s="335"/>
      <c r="AV10" s="335"/>
      <c r="AW10" s="335"/>
      <c r="AX10" s="335"/>
      <c r="AY10" s="335"/>
      <c r="AZ10" s="335"/>
      <c r="BA10" s="335"/>
      <c r="BB10" s="335"/>
      <c r="BC10" s="335"/>
      <c r="BD10" s="335"/>
      <c r="BE10" s="78"/>
      <c r="BF10" s="79"/>
      <c r="BG10" s="332" t="str">
        <f>IF(BR10="","",VLOOKUP(BR10,基本情報!$B$6:$E$205,4,FALSE))</f>
        <v/>
      </c>
      <c r="BH10" s="333"/>
      <c r="BI10" s="333"/>
      <c r="BJ10" s="334"/>
      <c r="BK10" s="579" t="str">
        <f>IF(BR10="","",VLOOKUP(BR10,基本情報!$B$6:$F$205,5,FALSE))</f>
        <v/>
      </c>
      <c r="BL10" s="580"/>
      <c r="BM10" s="580"/>
      <c r="BN10" s="580"/>
      <c r="BO10" s="580"/>
      <c r="BP10" s="581"/>
      <c r="BR10" s="33"/>
    </row>
    <row r="11" spans="1:70" ht="24.75" customHeight="1">
      <c r="A11" s="33"/>
      <c r="C11" s="332">
        <v>2</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579" t="str">
        <f>IF(A11="","",VLOOKUP(A11,基本情報!$B$6:$F$205,5,FALSE))</f>
        <v/>
      </c>
      <c r="AE11" s="580"/>
      <c r="AF11" s="580"/>
      <c r="AG11" s="580"/>
      <c r="AH11" s="580"/>
      <c r="AI11" s="581"/>
      <c r="AJ11" s="332">
        <v>22</v>
      </c>
      <c r="AK11" s="333"/>
      <c r="AL11" s="334"/>
      <c r="AM11" s="332" t="str">
        <f>IF(BR11="","",VLOOKUP(BR11,基本情報!$B$6:$F$205,2,FALSE))</f>
        <v/>
      </c>
      <c r="AN11" s="333"/>
      <c r="AO11" s="333"/>
      <c r="AP11" s="334"/>
      <c r="AQ11" s="77"/>
      <c r="AR11" s="78"/>
      <c r="AS11" s="335" t="str">
        <f>IF(BR11 ="","",VLOOKUP(BR11,基本情報!$B$6:$F$205,3,FALSE))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579" t="str">
        <f>IF(BR11="","",VLOOKUP(BR11,基本情報!$B$6:$F$205,5,FALSE))</f>
        <v/>
      </c>
      <c r="BL11" s="580"/>
      <c r="BM11" s="580"/>
      <c r="BN11" s="580"/>
      <c r="BO11" s="580"/>
      <c r="BP11" s="581"/>
      <c r="BR11" s="33"/>
    </row>
    <row r="12" spans="1:70" ht="24.75" customHeight="1">
      <c r="A12" s="33"/>
      <c r="C12" s="332">
        <v>3</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579" t="str">
        <f>IF(A12="","",VLOOKUP(A12,基本情報!$B$6:$F$205,5,FALSE))</f>
        <v/>
      </c>
      <c r="AE12" s="580"/>
      <c r="AF12" s="580"/>
      <c r="AG12" s="580"/>
      <c r="AH12" s="580"/>
      <c r="AI12" s="581"/>
      <c r="AJ12" s="332">
        <v>23</v>
      </c>
      <c r="AK12" s="333"/>
      <c r="AL12" s="334"/>
      <c r="AM12" s="332" t="str">
        <f>IF(BR12="","",VLOOKUP(BR12,基本情報!$B$6:$F$205,2,FALSE))</f>
        <v/>
      </c>
      <c r="AN12" s="333"/>
      <c r="AO12" s="333"/>
      <c r="AP12" s="334"/>
      <c r="AQ12" s="77"/>
      <c r="AR12" s="78"/>
      <c r="AS12" s="335" t="str">
        <f>IF(BR12 ="","",VLOOKUP(BR12,基本情報!$B$6:$F$205,3,FALSE))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579" t="str">
        <f>IF(BR12="","",VLOOKUP(BR12,基本情報!$B$6:$F$205,5,FALSE))</f>
        <v/>
      </c>
      <c r="BL12" s="580"/>
      <c r="BM12" s="580"/>
      <c r="BN12" s="580"/>
      <c r="BO12" s="580"/>
      <c r="BP12" s="581"/>
      <c r="BR12" s="33"/>
    </row>
    <row r="13" spans="1:70" ht="24.75" customHeight="1">
      <c r="A13" s="33"/>
      <c r="C13" s="332">
        <v>4</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579" t="str">
        <f>IF(A13="","",VLOOKUP(A13,基本情報!$B$6:$F$205,5,FALSE))</f>
        <v/>
      </c>
      <c r="AE13" s="580"/>
      <c r="AF13" s="580"/>
      <c r="AG13" s="580"/>
      <c r="AH13" s="580"/>
      <c r="AI13" s="581"/>
      <c r="AJ13" s="332">
        <v>24</v>
      </c>
      <c r="AK13" s="333"/>
      <c r="AL13" s="334"/>
      <c r="AM13" s="332" t="str">
        <f>IF(BR13="","",VLOOKUP(BR13,基本情報!$B$6:$F$205,2,FALSE))</f>
        <v/>
      </c>
      <c r="AN13" s="333"/>
      <c r="AO13" s="333"/>
      <c r="AP13" s="334"/>
      <c r="AQ13" s="77"/>
      <c r="AR13" s="78"/>
      <c r="AS13" s="335" t="str">
        <f>IF(BR13 ="","",VLOOKUP(BR13,基本情報!$B$6:$F$205,3,FALSE))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579" t="str">
        <f>IF(BR13="","",VLOOKUP(BR13,基本情報!$B$6:$F$205,5,FALSE))</f>
        <v/>
      </c>
      <c r="BL13" s="580"/>
      <c r="BM13" s="580"/>
      <c r="BN13" s="580"/>
      <c r="BO13" s="580"/>
      <c r="BP13" s="581"/>
      <c r="BR13" s="33"/>
    </row>
    <row r="14" spans="1:70" ht="24.75" customHeight="1">
      <c r="A14" s="33"/>
      <c r="C14" s="332">
        <v>5</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579" t="str">
        <f>IF(A14="","",VLOOKUP(A14,基本情報!$B$6:$F$205,5,FALSE))</f>
        <v/>
      </c>
      <c r="AE14" s="580"/>
      <c r="AF14" s="580"/>
      <c r="AG14" s="580"/>
      <c r="AH14" s="580"/>
      <c r="AI14" s="581"/>
      <c r="AJ14" s="332">
        <v>25</v>
      </c>
      <c r="AK14" s="333"/>
      <c r="AL14" s="334"/>
      <c r="AM14" s="332" t="str">
        <f>IF(BR14="","",VLOOKUP(BR14,基本情報!$B$6:$F$205,2,FALSE))</f>
        <v/>
      </c>
      <c r="AN14" s="333"/>
      <c r="AO14" s="333"/>
      <c r="AP14" s="334"/>
      <c r="AQ14" s="77"/>
      <c r="AR14" s="78"/>
      <c r="AS14" s="335" t="str">
        <f>IF(BR14 ="","",VLOOKUP(BR14,基本情報!$B$6:$F$205,3,FALSE))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579" t="str">
        <f>IF(BR14="","",VLOOKUP(BR14,基本情報!$B$6:$F$205,5,FALSE))</f>
        <v/>
      </c>
      <c r="BL14" s="580"/>
      <c r="BM14" s="580"/>
      <c r="BN14" s="580"/>
      <c r="BO14" s="580"/>
      <c r="BP14" s="581"/>
      <c r="BR14" s="33"/>
    </row>
    <row r="15" spans="1:70" ht="24.75" customHeight="1">
      <c r="A15" s="33"/>
      <c r="C15" s="332">
        <v>6</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579" t="str">
        <f>IF(A15="","",VLOOKUP(A15,基本情報!$B$6:$F$205,5,FALSE))</f>
        <v/>
      </c>
      <c r="AE15" s="580"/>
      <c r="AF15" s="580"/>
      <c r="AG15" s="580"/>
      <c r="AH15" s="580"/>
      <c r="AI15" s="581"/>
      <c r="AJ15" s="332">
        <v>26</v>
      </c>
      <c r="AK15" s="333"/>
      <c r="AL15" s="334"/>
      <c r="AM15" s="332" t="str">
        <f>IF(BR15="","",VLOOKUP(BR15,基本情報!$B$6:$F$205,2,FALSE))</f>
        <v/>
      </c>
      <c r="AN15" s="333"/>
      <c r="AO15" s="333"/>
      <c r="AP15" s="334"/>
      <c r="AQ15" s="77"/>
      <c r="AR15" s="78"/>
      <c r="AS15" s="335" t="str">
        <f>IF(BR15 ="","",VLOOKUP(BR15,基本情報!$B$6:$F$205,3,FALSE))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579" t="str">
        <f>IF(BR15="","",VLOOKUP(BR15,基本情報!$B$6:$F$205,5,FALSE))</f>
        <v/>
      </c>
      <c r="BL15" s="580"/>
      <c r="BM15" s="580"/>
      <c r="BN15" s="580"/>
      <c r="BO15" s="580"/>
      <c r="BP15" s="581"/>
      <c r="BR15" s="33"/>
    </row>
    <row r="16" spans="1:70" ht="24.75" customHeight="1">
      <c r="A16" s="33"/>
      <c r="C16" s="332">
        <v>7</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579" t="str">
        <f>IF(A16="","",VLOOKUP(A16,基本情報!$B$6:$F$205,5,FALSE))</f>
        <v/>
      </c>
      <c r="AE16" s="580"/>
      <c r="AF16" s="580"/>
      <c r="AG16" s="580"/>
      <c r="AH16" s="580"/>
      <c r="AI16" s="581"/>
      <c r="AJ16" s="332">
        <v>27</v>
      </c>
      <c r="AK16" s="333"/>
      <c r="AL16" s="334"/>
      <c r="AM16" s="332" t="str">
        <f>IF(BR16="","",VLOOKUP(BR16,基本情報!$B$6:$F$205,2,FALSE))</f>
        <v/>
      </c>
      <c r="AN16" s="333"/>
      <c r="AO16" s="333"/>
      <c r="AP16" s="334"/>
      <c r="AQ16" s="77"/>
      <c r="AR16" s="78"/>
      <c r="AS16" s="335" t="str">
        <f>IF(BR16 ="","",VLOOKUP(BR16,基本情報!$B$6:$F$205,3,FALSE))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579" t="str">
        <f>IF(BR16="","",VLOOKUP(BR16,基本情報!$B$6:$F$205,5,FALSE))</f>
        <v/>
      </c>
      <c r="BL16" s="580"/>
      <c r="BM16" s="580"/>
      <c r="BN16" s="580"/>
      <c r="BO16" s="580"/>
      <c r="BP16" s="581"/>
      <c r="BR16" s="33"/>
    </row>
    <row r="17" spans="1:70" ht="24.75" customHeight="1">
      <c r="A17" s="33"/>
      <c r="C17" s="332">
        <v>8</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579" t="str">
        <f>IF(A17="","",VLOOKUP(A17,基本情報!$B$6:$F$205,5,FALSE))</f>
        <v/>
      </c>
      <c r="AE17" s="580"/>
      <c r="AF17" s="580"/>
      <c r="AG17" s="580"/>
      <c r="AH17" s="580"/>
      <c r="AI17" s="581"/>
      <c r="AJ17" s="332">
        <v>28</v>
      </c>
      <c r="AK17" s="333"/>
      <c r="AL17" s="334"/>
      <c r="AM17" s="332" t="str">
        <f>IF(BR17="","",VLOOKUP(BR17,基本情報!$B$6:$F$205,2,FALSE))</f>
        <v/>
      </c>
      <c r="AN17" s="333"/>
      <c r="AO17" s="333"/>
      <c r="AP17" s="334"/>
      <c r="AQ17" s="77"/>
      <c r="AR17" s="78"/>
      <c r="AS17" s="335" t="str">
        <f>IF(BR17 ="","",VLOOKUP(BR17,基本情報!$B$6:$F$205,3,FALSE))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579" t="str">
        <f>IF(BR17="","",VLOOKUP(BR17,基本情報!$B$6:$F$205,5,FALSE))</f>
        <v/>
      </c>
      <c r="BL17" s="580"/>
      <c r="BM17" s="580"/>
      <c r="BN17" s="580"/>
      <c r="BO17" s="580"/>
      <c r="BP17" s="581"/>
      <c r="BR17" s="33"/>
    </row>
    <row r="18" spans="1:70" ht="24.75" customHeight="1">
      <c r="A18" s="33"/>
      <c r="C18" s="332">
        <v>9</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579" t="str">
        <f>IF(A18="","",VLOOKUP(A18,基本情報!$B$6:$F$205,5,FALSE))</f>
        <v/>
      </c>
      <c r="AE18" s="580"/>
      <c r="AF18" s="580"/>
      <c r="AG18" s="580"/>
      <c r="AH18" s="580"/>
      <c r="AI18" s="581"/>
      <c r="AJ18" s="332">
        <v>29</v>
      </c>
      <c r="AK18" s="333"/>
      <c r="AL18" s="334"/>
      <c r="AM18" s="332" t="str">
        <f>IF(BR18="","",VLOOKUP(BR18,基本情報!$B$6:$F$205,2,FALSE))</f>
        <v/>
      </c>
      <c r="AN18" s="333"/>
      <c r="AO18" s="333"/>
      <c r="AP18" s="334"/>
      <c r="AQ18" s="77"/>
      <c r="AR18" s="78"/>
      <c r="AS18" s="335" t="str">
        <f>IF(BR18 ="","",VLOOKUP(BR18,基本情報!$B$6:$F$205,3,FALSE))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579" t="str">
        <f>IF(BR18="","",VLOOKUP(BR18,基本情報!$B$6:$F$205,5,FALSE))</f>
        <v/>
      </c>
      <c r="BL18" s="580"/>
      <c r="BM18" s="580"/>
      <c r="BN18" s="580"/>
      <c r="BO18" s="580"/>
      <c r="BP18" s="581"/>
      <c r="BR18" s="33"/>
    </row>
    <row r="19" spans="1:70" ht="24.75" customHeight="1">
      <c r="A19" s="33"/>
      <c r="C19" s="332">
        <v>10</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579" t="str">
        <f>IF(A19="","",VLOOKUP(A19,基本情報!$B$6:$F$205,5,FALSE))</f>
        <v/>
      </c>
      <c r="AE19" s="580"/>
      <c r="AF19" s="580"/>
      <c r="AG19" s="580"/>
      <c r="AH19" s="580"/>
      <c r="AI19" s="581"/>
      <c r="AJ19" s="332">
        <v>30</v>
      </c>
      <c r="AK19" s="333"/>
      <c r="AL19" s="334"/>
      <c r="AM19" s="332" t="str">
        <f>IF(BR19="","",VLOOKUP(BR19,基本情報!$B$6:$F$205,2,FALSE))</f>
        <v/>
      </c>
      <c r="AN19" s="333"/>
      <c r="AO19" s="333"/>
      <c r="AP19" s="334"/>
      <c r="AQ19" s="77"/>
      <c r="AR19" s="78"/>
      <c r="AS19" s="335" t="str">
        <f>IF(BR19 ="","",VLOOKUP(BR19,基本情報!$B$6:$F$205,3,FALSE))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579" t="str">
        <f>IF(BR19="","",VLOOKUP(BR19,基本情報!$B$6:$F$205,5,FALSE))</f>
        <v/>
      </c>
      <c r="BL19" s="580"/>
      <c r="BM19" s="580"/>
      <c r="BN19" s="580"/>
      <c r="BO19" s="580"/>
      <c r="BP19" s="581"/>
      <c r="BR19" s="33"/>
    </row>
    <row r="20" spans="1:70" ht="24.75" customHeight="1">
      <c r="A20" s="33"/>
      <c r="C20" s="332">
        <v>11</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579" t="str">
        <f>IF(A20="","",VLOOKUP(A20,基本情報!$B$6:$F$205,5,FALSE))</f>
        <v/>
      </c>
      <c r="AE20" s="580"/>
      <c r="AF20" s="580"/>
      <c r="AG20" s="580"/>
      <c r="AH20" s="580"/>
      <c r="AI20" s="581"/>
      <c r="AJ20" s="332">
        <v>31</v>
      </c>
      <c r="AK20" s="333"/>
      <c r="AL20" s="334"/>
      <c r="AM20" s="332" t="str">
        <f>IF(BR20="","",VLOOKUP(BR20,基本情報!$B$6:$F$205,2,FALSE))</f>
        <v/>
      </c>
      <c r="AN20" s="333"/>
      <c r="AO20" s="333"/>
      <c r="AP20" s="334"/>
      <c r="AQ20" s="77"/>
      <c r="AR20" s="78"/>
      <c r="AS20" s="335" t="str">
        <f>IF(BR20 ="","",VLOOKUP(BR20,基本情報!$B$6:$F$205,3,FALSE))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579" t="str">
        <f>IF(BR20="","",VLOOKUP(BR20,基本情報!$B$6:$F$205,5,FALSE))</f>
        <v/>
      </c>
      <c r="BL20" s="580"/>
      <c r="BM20" s="580"/>
      <c r="BN20" s="580"/>
      <c r="BO20" s="580"/>
      <c r="BP20" s="581"/>
      <c r="BR20" s="33"/>
    </row>
    <row r="21" spans="1:70" ht="24.75" customHeight="1">
      <c r="A21" s="33"/>
      <c r="C21" s="332">
        <v>12</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579" t="str">
        <f>IF(A21="","",VLOOKUP(A21,基本情報!$B$6:$F$205,5,FALSE))</f>
        <v/>
      </c>
      <c r="AE21" s="580"/>
      <c r="AF21" s="580"/>
      <c r="AG21" s="580"/>
      <c r="AH21" s="580"/>
      <c r="AI21" s="581"/>
      <c r="AJ21" s="332">
        <v>32</v>
      </c>
      <c r="AK21" s="333"/>
      <c r="AL21" s="334"/>
      <c r="AM21" s="332" t="str">
        <f>IF(BR21="","",VLOOKUP(BR21,基本情報!$B$6:$F$205,2,FALSE))</f>
        <v/>
      </c>
      <c r="AN21" s="333"/>
      <c r="AO21" s="333"/>
      <c r="AP21" s="334"/>
      <c r="AQ21" s="77"/>
      <c r="AR21" s="78"/>
      <c r="AS21" s="335" t="str">
        <f>IF(BR21 ="","",VLOOKUP(BR21,基本情報!$B$6:$F$205,3,FALSE))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579" t="str">
        <f>IF(BR21="","",VLOOKUP(BR21,基本情報!$B$6:$F$205,5,FALSE))</f>
        <v/>
      </c>
      <c r="BL21" s="580"/>
      <c r="BM21" s="580"/>
      <c r="BN21" s="580"/>
      <c r="BO21" s="580"/>
      <c r="BP21" s="581"/>
      <c r="BR21" s="33"/>
    </row>
    <row r="22" spans="1:70" ht="24.75" customHeight="1">
      <c r="A22" s="33"/>
      <c r="C22" s="332">
        <v>13</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579" t="str">
        <f>IF(A22="","",VLOOKUP(A22,基本情報!$B$6:$F$205,5,FALSE))</f>
        <v/>
      </c>
      <c r="AE22" s="580"/>
      <c r="AF22" s="580"/>
      <c r="AG22" s="580"/>
      <c r="AH22" s="580"/>
      <c r="AI22" s="581"/>
      <c r="AJ22" s="332">
        <v>33</v>
      </c>
      <c r="AK22" s="333"/>
      <c r="AL22" s="334"/>
      <c r="AM22" s="332" t="str">
        <f>IF(BR22="","",VLOOKUP(BR22,基本情報!$B$6:$F$205,2,FALSE))</f>
        <v/>
      </c>
      <c r="AN22" s="333"/>
      <c r="AO22" s="333"/>
      <c r="AP22" s="334"/>
      <c r="AQ22" s="77"/>
      <c r="AR22" s="78"/>
      <c r="AS22" s="335" t="str">
        <f>IF(BR22 ="","",VLOOKUP(BR22,基本情報!$B$6:$F$205,3,FALSE))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579" t="str">
        <f>IF(BR22="","",VLOOKUP(BR22,基本情報!$B$6:$F$205,5,FALSE))</f>
        <v/>
      </c>
      <c r="BL22" s="580"/>
      <c r="BM22" s="580"/>
      <c r="BN22" s="580"/>
      <c r="BO22" s="580"/>
      <c r="BP22" s="581"/>
      <c r="BR22" s="33"/>
    </row>
    <row r="23" spans="1:70" ht="24.75" customHeight="1">
      <c r="A23" s="33"/>
      <c r="C23" s="332">
        <v>14</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579" t="str">
        <f>IF(A23="","",VLOOKUP(A23,基本情報!$B$6:$F$205,5,FALSE))</f>
        <v/>
      </c>
      <c r="AE23" s="580"/>
      <c r="AF23" s="580"/>
      <c r="AG23" s="580"/>
      <c r="AH23" s="580"/>
      <c r="AI23" s="581"/>
      <c r="AJ23" s="332">
        <v>34</v>
      </c>
      <c r="AK23" s="333"/>
      <c r="AL23" s="334"/>
      <c r="AM23" s="332" t="str">
        <f>IF(BR23="","",VLOOKUP(BR23,基本情報!$B$6:$F$205,2,FALSE))</f>
        <v/>
      </c>
      <c r="AN23" s="333"/>
      <c r="AO23" s="333"/>
      <c r="AP23" s="334"/>
      <c r="AQ23" s="77"/>
      <c r="AR23" s="78"/>
      <c r="AS23" s="335" t="str">
        <f>IF(BR23 ="","",VLOOKUP(BR23,基本情報!$B$6:$F$205,3,FALSE))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579" t="str">
        <f>IF(BR23="","",VLOOKUP(BR23,基本情報!$B$6:$F$205,5,FALSE))</f>
        <v/>
      </c>
      <c r="BL23" s="580"/>
      <c r="BM23" s="580"/>
      <c r="BN23" s="580"/>
      <c r="BO23" s="580"/>
      <c r="BP23" s="581"/>
      <c r="BR23" s="33"/>
    </row>
    <row r="24" spans="1:70" ht="24.75" customHeight="1">
      <c r="A24" s="33"/>
      <c r="C24" s="332">
        <v>15</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579" t="str">
        <f>IF(A24="","",VLOOKUP(A24,基本情報!$B$6:$F$205,5,FALSE))</f>
        <v/>
      </c>
      <c r="AE24" s="580"/>
      <c r="AF24" s="580"/>
      <c r="AG24" s="580"/>
      <c r="AH24" s="580"/>
      <c r="AI24" s="581"/>
      <c r="AJ24" s="332">
        <v>35</v>
      </c>
      <c r="AK24" s="333"/>
      <c r="AL24" s="334"/>
      <c r="AM24" s="332" t="str">
        <f>IF(BR24="","",VLOOKUP(BR24,基本情報!$B$6:$F$205,2,FALSE))</f>
        <v/>
      </c>
      <c r="AN24" s="333"/>
      <c r="AO24" s="333"/>
      <c r="AP24" s="334"/>
      <c r="AQ24" s="77"/>
      <c r="AR24" s="78"/>
      <c r="AS24" s="335" t="str">
        <f>IF(BR24 ="","",VLOOKUP(BR24,基本情報!$B$6:$F$205,3,FALSE))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579" t="str">
        <f>IF(BR24="","",VLOOKUP(BR24,基本情報!$B$6:$F$205,5,FALSE))</f>
        <v/>
      </c>
      <c r="BL24" s="580"/>
      <c r="BM24" s="580"/>
      <c r="BN24" s="580"/>
      <c r="BO24" s="580"/>
      <c r="BP24" s="581"/>
      <c r="BR24" s="33"/>
    </row>
    <row r="25" spans="1:70" ht="24.75" customHeight="1">
      <c r="A25" s="33"/>
      <c r="C25" s="332">
        <v>16</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579" t="str">
        <f>IF(A25="","",VLOOKUP(A25,基本情報!$B$6:$F$205,5,FALSE))</f>
        <v/>
      </c>
      <c r="AE25" s="580"/>
      <c r="AF25" s="580"/>
      <c r="AG25" s="580"/>
      <c r="AH25" s="580"/>
      <c r="AI25" s="581"/>
      <c r="AJ25" s="332">
        <v>36</v>
      </c>
      <c r="AK25" s="333"/>
      <c r="AL25" s="334"/>
      <c r="AM25" s="332" t="str">
        <f>IF(BR25="","",VLOOKUP(BR25,基本情報!$B$6:$F$205,2,FALSE))</f>
        <v/>
      </c>
      <c r="AN25" s="333"/>
      <c r="AO25" s="333"/>
      <c r="AP25" s="334"/>
      <c r="AQ25" s="77"/>
      <c r="AR25" s="78"/>
      <c r="AS25" s="335" t="str">
        <f>IF(BR25 ="","",VLOOKUP(BR25,基本情報!$B$6:$F$205,3,FALSE))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579" t="str">
        <f>IF(BR25="","",VLOOKUP(BR25,基本情報!$B$6:$F$205,5,FALSE))</f>
        <v/>
      </c>
      <c r="BL25" s="580"/>
      <c r="BM25" s="580"/>
      <c r="BN25" s="580"/>
      <c r="BO25" s="580"/>
      <c r="BP25" s="581"/>
      <c r="BR25" s="33"/>
    </row>
    <row r="26" spans="1:70" ht="24.75" customHeight="1">
      <c r="A26" s="33"/>
      <c r="C26" s="332">
        <v>17</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579" t="str">
        <f>IF(A26="","",VLOOKUP(A26,基本情報!$B$6:$F$205,5,FALSE))</f>
        <v/>
      </c>
      <c r="AE26" s="580"/>
      <c r="AF26" s="580"/>
      <c r="AG26" s="580"/>
      <c r="AH26" s="580"/>
      <c r="AI26" s="581"/>
      <c r="AJ26" s="332">
        <v>37</v>
      </c>
      <c r="AK26" s="333"/>
      <c r="AL26" s="334"/>
      <c r="AM26" s="332" t="str">
        <f>IF(BR26="","",VLOOKUP(BR26,基本情報!$B$6:$F$205,2,FALSE))</f>
        <v/>
      </c>
      <c r="AN26" s="333"/>
      <c r="AO26" s="333"/>
      <c r="AP26" s="334"/>
      <c r="AQ26" s="77"/>
      <c r="AR26" s="78"/>
      <c r="AS26" s="335" t="str">
        <f>IF(BR26 ="","",VLOOKUP(BR26,基本情報!$B$6:$F$205,3,FALSE))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579" t="str">
        <f>IF(BR26="","",VLOOKUP(BR26,基本情報!$B$6:$F$205,5,FALSE))</f>
        <v/>
      </c>
      <c r="BL26" s="580"/>
      <c r="BM26" s="580"/>
      <c r="BN26" s="580"/>
      <c r="BO26" s="580"/>
      <c r="BP26" s="581"/>
      <c r="BR26" s="33"/>
    </row>
    <row r="27" spans="1:70" ht="24.75" customHeight="1">
      <c r="A27" s="33"/>
      <c r="C27" s="332">
        <v>18</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579" t="str">
        <f>IF(A27="","",VLOOKUP(A27,基本情報!$B$6:$F$205,5,FALSE))</f>
        <v/>
      </c>
      <c r="AE27" s="580"/>
      <c r="AF27" s="580"/>
      <c r="AG27" s="580"/>
      <c r="AH27" s="580"/>
      <c r="AI27" s="581"/>
      <c r="AJ27" s="332">
        <v>38</v>
      </c>
      <c r="AK27" s="333"/>
      <c r="AL27" s="334"/>
      <c r="AM27" s="332" t="str">
        <f>IF(BR27="","",VLOOKUP(BR27,基本情報!$B$6:$F$205,2,FALSE))</f>
        <v/>
      </c>
      <c r="AN27" s="333"/>
      <c r="AO27" s="333"/>
      <c r="AP27" s="334"/>
      <c r="AQ27" s="77"/>
      <c r="AR27" s="78"/>
      <c r="AS27" s="335" t="str">
        <f>IF(BR27 ="","",VLOOKUP(BR27,基本情報!$B$6:$F$205,3,FALSE))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579" t="str">
        <f>IF(BR27="","",VLOOKUP(BR27,基本情報!$B$6:$F$205,5,FALSE))</f>
        <v/>
      </c>
      <c r="BL27" s="580"/>
      <c r="BM27" s="580"/>
      <c r="BN27" s="580"/>
      <c r="BO27" s="580"/>
      <c r="BP27" s="581"/>
      <c r="BR27" s="33"/>
    </row>
    <row r="28" spans="1:70" ht="24.75" customHeight="1">
      <c r="A28" s="33"/>
      <c r="C28" s="332">
        <v>19</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579" t="str">
        <f>IF(A28="","",VLOOKUP(A28,基本情報!$B$6:$F$205,5,FALSE))</f>
        <v/>
      </c>
      <c r="AE28" s="580"/>
      <c r="AF28" s="580"/>
      <c r="AG28" s="580"/>
      <c r="AH28" s="580"/>
      <c r="AI28" s="581"/>
      <c r="AJ28" s="332">
        <v>39</v>
      </c>
      <c r="AK28" s="333"/>
      <c r="AL28" s="334"/>
      <c r="AM28" s="332" t="str">
        <f>IF(BR28="","",VLOOKUP(BR28,基本情報!$B$6:$F$205,2,FALSE))</f>
        <v/>
      </c>
      <c r="AN28" s="333"/>
      <c r="AO28" s="333"/>
      <c r="AP28" s="334"/>
      <c r="AQ28" s="77"/>
      <c r="AR28" s="78"/>
      <c r="AS28" s="335" t="str">
        <f>IF(BR28 ="","",VLOOKUP(BR28,基本情報!$B$6:$F$205,3,FALSE))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579" t="str">
        <f>IF(BR28="","",VLOOKUP(BR28,基本情報!$B$6:$F$205,5,FALSE))</f>
        <v/>
      </c>
      <c r="BL28" s="580"/>
      <c r="BM28" s="580"/>
      <c r="BN28" s="580"/>
      <c r="BO28" s="580"/>
      <c r="BP28" s="581"/>
      <c r="BR28" s="33"/>
    </row>
    <row r="29" spans="1:70" ht="24.75" customHeight="1">
      <c r="A29" s="33"/>
      <c r="C29" s="332">
        <v>20</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579" t="str">
        <f>IF(A29="","",VLOOKUP(A29,基本情報!$B$6:$F$205,5,FALSE))</f>
        <v/>
      </c>
      <c r="AE29" s="580"/>
      <c r="AF29" s="580"/>
      <c r="AG29" s="580"/>
      <c r="AH29" s="580"/>
      <c r="AI29" s="581"/>
      <c r="AJ29" s="332">
        <v>40</v>
      </c>
      <c r="AK29" s="333"/>
      <c r="AL29" s="334"/>
      <c r="AM29" s="332" t="str">
        <f>IF(BR29="","",VLOOKUP(BR29,基本情報!$B$6:$F$205,2,FALSE))</f>
        <v/>
      </c>
      <c r="AN29" s="333"/>
      <c r="AO29" s="333"/>
      <c r="AP29" s="334"/>
      <c r="AQ29" s="77"/>
      <c r="AR29" s="78"/>
      <c r="AS29" s="335" t="str">
        <f>IF(BR29 ="","",VLOOKUP(BR29,基本情報!$B$6:$F$205,3,FALSE))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579" t="str">
        <f>IF(BR29="","",VLOOKUP(BR29,基本情報!$B$6:$F$205,5,FALSE))</f>
        <v/>
      </c>
      <c r="BL29" s="580"/>
      <c r="BM29" s="580"/>
      <c r="BN29" s="580"/>
      <c r="BO29" s="580"/>
      <c r="BP29" s="581"/>
      <c r="BR29" s="33"/>
    </row>
    <row r="30" spans="1:70" ht="7.5" customHeight="1"/>
    <row r="31" spans="1:70" s="30" customFormat="1">
      <c r="C31" s="30" t="s">
        <v>285</v>
      </c>
      <c r="AN31" s="171"/>
    </row>
    <row r="32" spans="1:70" s="30" customFormat="1" ht="7.5" customHeight="1">
      <c r="AN32" s="171"/>
    </row>
    <row r="33" spans="3:61" s="30" customFormat="1">
      <c r="C33" s="299" t="s">
        <v>323</v>
      </c>
      <c r="D33" s="299"/>
      <c r="E33" s="299"/>
      <c r="F33" s="299"/>
      <c r="G33" s="299"/>
      <c r="H33" s="299" t="s">
        <v>320</v>
      </c>
      <c r="I33" s="299"/>
      <c r="J33" s="299"/>
      <c r="K33" s="299"/>
      <c r="L33" s="299"/>
      <c r="M33" s="299"/>
      <c r="N33" s="299" t="s">
        <v>25</v>
      </c>
      <c r="O33" s="299"/>
      <c r="P33" s="299"/>
      <c r="Q33" s="299"/>
      <c r="R33" s="299"/>
      <c r="S33" s="299"/>
      <c r="T33" s="299" t="s">
        <v>27</v>
      </c>
      <c r="U33" s="299"/>
      <c r="V33" s="299"/>
      <c r="AN33" s="171"/>
    </row>
    <row r="34" spans="3:61" s="30" customFormat="1" ht="18.75" customHeight="1">
      <c r="C34" s="296" t="str">
        <f>IF(ISBLANK(春季大会!C53),"",春季大会!C53)</f>
        <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32"/>
      <c r="AH34" s="32"/>
      <c r="AI34" s="32"/>
      <c r="AJ34" s="32"/>
      <c r="AK34" s="299" t="s">
        <v>317</v>
      </c>
      <c r="AL34" s="299"/>
      <c r="AM34" s="299"/>
      <c r="AN34" s="299"/>
      <c r="AO34" s="299"/>
      <c r="AP34" s="32"/>
      <c r="AQ34" s="298" t="str">
        <f>IF(ISBLANK(春季大会!AQ53),"",春季大会!AQ53)</f>
        <v/>
      </c>
      <c r="AR34" s="298"/>
      <c r="AS34" s="298"/>
      <c r="AT34" s="298"/>
      <c r="AU34" s="298"/>
      <c r="AV34" s="298"/>
      <c r="AW34" s="298"/>
      <c r="AX34" s="298"/>
      <c r="AY34" s="298"/>
      <c r="AZ34" s="298"/>
      <c r="BA34" s="298"/>
      <c r="BB34" s="298"/>
      <c r="BC34" s="298"/>
      <c r="BD34" s="298"/>
      <c r="BG34" s="299" t="s">
        <v>29</v>
      </c>
      <c r="BH34" s="299"/>
      <c r="BI34" s="299"/>
    </row>
  </sheetData>
  <mergeCells count="226">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71"/>
  <sheetViews>
    <sheetView workbookViewId="0">
      <selection activeCell="AY2" sqref="AY2:CG2"/>
    </sheetView>
  </sheetViews>
  <sheetFormatPr defaultColWidth="2.5" defaultRowHeight="13.5"/>
  <cols>
    <col min="1" max="1" width="1.25" style="189" customWidth="1"/>
    <col min="2" max="2" width="3.75" style="189" customWidth="1"/>
    <col min="3" max="4" width="1.25" style="189" customWidth="1"/>
    <col min="5" max="6" width="2.5" style="189" customWidth="1"/>
    <col min="7" max="7" width="1.25" style="189" customWidth="1"/>
    <col min="8" max="13" width="2.5" style="189" customWidth="1"/>
    <col min="14" max="15" width="1.25" style="189" customWidth="1"/>
    <col min="16" max="17" width="2.5" style="189" customWidth="1"/>
    <col min="18" max="20" width="1.25" style="189" customWidth="1"/>
    <col min="21" max="21" width="2.5" style="189" customWidth="1"/>
    <col min="22" max="24" width="1.25" style="189" customWidth="1"/>
    <col min="25" max="27" width="2.5" style="189" customWidth="1"/>
    <col min="28" max="39" width="1.25" style="189" customWidth="1"/>
    <col min="40" max="42" width="2.5" style="189" customWidth="1"/>
    <col min="43" max="44" width="2.5" style="189"/>
    <col min="45" max="45" width="3.75" style="189" customWidth="1"/>
    <col min="46" max="47" width="1.25" style="189" customWidth="1"/>
    <col min="48" max="49" width="2.5" style="189" customWidth="1"/>
    <col min="50" max="50" width="1.25" style="189" customWidth="1"/>
    <col min="51" max="56" width="2.5" style="189" customWidth="1"/>
    <col min="57" max="58" width="1.25" style="189" customWidth="1"/>
    <col min="59" max="60" width="2.5" style="189" customWidth="1"/>
    <col min="61" max="63" width="1.25" style="189" customWidth="1"/>
    <col min="64" max="64" width="2.5" style="189" customWidth="1"/>
    <col min="65" max="67" width="1.25" style="189" customWidth="1"/>
    <col min="68" max="70" width="2.5" style="189" customWidth="1"/>
    <col min="71" max="82" width="1.25" style="189" customWidth="1"/>
    <col min="83" max="85" width="2.5" style="189" customWidth="1"/>
    <col min="86" max="16384" width="2.5" style="189"/>
  </cols>
  <sheetData>
    <row r="1" spans="2:85" ht="18.75">
      <c r="AS1" s="608" t="s">
        <v>314</v>
      </c>
      <c r="AT1" s="608"/>
      <c r="AU1" s="608"/>
      <c r="AV1" s="608"/>
      <c r="AW1" s="608"/>
      <c r="AX1" s="608"/>
    </row>
    <row r="2" spans="2:85" ht="17.25" customHeight="1">
      <c r="B2" s="247" t="s">
        <v>87</v>
      </c>
      <c r="C2" s="248"/>
      <c r="D2" s="248"/>
      <c r="E2" s="248"/>
      <c r="F2" s="248"/>
      <c r="G2" s="249"/>
      <c r="H2" s="250" t="str">
        <f>IF(ISBLANK(ﾌﾞﾛｯｸﾘｰｸﾞ_ｴﾝﾄﾘｰ申込書!I3),"",ﾌﾞﾛｯｸﾘｰｸﾞ_ｴﾝﾄﾘｰ申込書!I3)</f>
        <v/>
      </c>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2"/>
      <c r="AS2" s="247" t="s">
        <v>87</v>
      </c>
      <c r="AT2" s="248"/>
      <c r="AU2" s="248"/>
      <c r="AV2" s="248"/>
      <c r="AW2" s="248"/>
      <c r="AX2" s="249"/>
      <c r="AY2" s="250"/>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2"/>
    </row>
    <row r="3" spans="2:85" ht="12" customHeight="1">
      <c r="B3" s="253" t="s">
        <v>160</v>
      </c>
      <c r="C3" s="254"/>
      <c r="D3" s="254"/>
      <c r="E3" s="254"/>
      <c r="F3" s="254"/>
      <c r="G3" s="255"/>
      <c r="H3" s="253" t="str">
        <f>IF(ISBLANK(ﾌﾞﾛｯｸﾘｰｸﾞ_ｴﾝﾄﾘｰ申込書!K4),"",ﾌﾞﾛｯｸﾘｰｸﾞ_ｴﾝﾄﾘｰ申込書!K4)</f>
        <v/>
      </c>
      <c r="I3" s="254"/>
      <c r="J3" s="254"/>
      <c r="K3" s="254"/>
      <c r="L3" s="254"/>
      <c r="M3" s="254"/>
      <c r="N3" s="194" t="s">
        <v>31</v>
      </c>
      <c r="O3" s="254" t="str">
        <f>IF(ISBLANK(ﾌﾞﾛｯｸﾘｰｸﾞ_ｴﾝﾄﾘｰ申込書!R4),"",ﾌﾞﾛｯｸﾘｰｸﾞ_ｴﾝﾄﾘｰ申込書!R4)</f>
        <v/>
      </c>
      <c r="P3" s="254"/>
      <c r="Q3" s="195" t="s">
        <v>45</v>
      </c>
      <c r="R3" s="195"/>
      <c r="S3" s="193" t="s">
        <v>32</v>
      </c>
      <c r="T3" s="253" t="s">
        <v>309</v>
      </c>
      <c r="U3" s="254"/>
      <c r="V3" s="254"/>
      <c r="W3" s="254"/>
      <c r="X3" s="254"/>
      <c r="Y3" s="254"/>
      <c r="Z3" s="255"/>
      <c r="AA3" s="253" t="str">
        <f>IF(ISBLANK(ﾌﾞﾛｯｸﾘｰｸﾞ_ｴﾝﾄﾘｰ申込書!AF4),"",ﾌﾞﾛｯｸﾘｰｸﾞ_ｴﾝﾄﾘｰ申込書!AF4)</f>
        <v/>
      </c>
      <c r="AB3" s="254"/>
      <c r="AC3" s="254"/>
      <c r="AD3" s="254"/>
      <c r="AE3" s="254"/>
      <c r="AF3" s="254"/>
      <c r="AG3" s="254"/>
      <c r="AH3" s="254"/>
      <c r="AI3" s="254"/>
      <c r="AJ3" s="254"/>
      <c r="AK3" s="254"/>
      <c r="AL3" s="194" t="s">
        <v>31</v>
      </c>
      <c r="AM3" s="609" t="str">
        <f>IF(ISBLANK(ﾌﾞﾛｯｸﾘｰｸﾞ_ｴﾝﾄﾘｰ申込書!AO4),"",ﾌﾞﾛｯｸﾘｰｸﾞ_ｴﾝﾄﾘｰ申込書!F9)</f>
        <v/>
      </c>
      <c r="AN3" s="609"/>
      <c r="AO3" s="195" t="s">
        <v>45</v>
      </c>
      <c r="AP3" s="205" t="s">
        <v>32</v>
      </c>
      <c r="AS3" s="253" t="s">
        <v>160</v>
      </c>
      <c r="AT3" s="254"/>
      <c r="AU3" s="254"/>
      <c r="AV3" s="254"/>
      <c r="AW3" s="254"/>
      <c r="AX3" s="255"/>
      <c r="AY3" s="253"/>
      <c r="AZ3" s="254"/>
      <c r="BA3" s="254"/>
      <c r="BB3" s="254"/>
      <c r="BC3" s="254"/>
      <c r="BD3" s="254"/>
      <c r="BE3" s="194" t="s">
        <v>31</v>
      </c>
      <c r="BF3" s="254"/>
      <c r="BG3" s="254"/>
      <c r="BH3" s="195" t="s">
        <v>45</v>
      </c>
      <c r="BI3" s="195"/>
      <c r="BJ3" s="193" t="s">
        <v>32</v>
      </c>
      <c r="BK3" s="253" t="s">
        <v>309</v>
      </c>
      <c r="BL3" s="254"/>
      <c r="BM3" s="254"/>
      <c r="BN3" s="254"/>
      <c r="BO3" s="254"/>
      <c r="BP3" s="254"/>
      <c r="BQ3" s="255"/>
      <c r="BR3" s="253"/>
      <c r="BS3" s="254"/>
      <c r="BT3" s="254"/>
      <c r="BU3" s="254"/>
      <c r="BV3" s="254"/>
      <c r="BW3" s="254"/>
      <c r="BX3" s="254"/>
      <c r="BY3" s="254"/>
      <c r="BZ3" s="254"/>
      <c r="CA3" s="254"/>
      <c r="CB3" s="254"/>
      <c r="CC3" s="194" t="s">
        <v>31</v>
      </c>
      <c r="CD3" s="609"/>
      <c r="CE3" s="609"/>
      <c r="CF3" s="195" t="s">
        <v>45</v>
      </c>
      <c r="CG3" s="205" t="s">
        <v>32</v>
      </c>
    </row>
    <row r="4" spans="2:85" ht="12" customHeight="1">
      <c r="B4" s="258" t="s">
        <v>303</v>
      </c>
      <c r="C4" s="256"/>
      <c r="D4" s="195" t="s">
        <v>31</v>
      </c>
      <c r="E4" s="256" t="str">
        <f>IF(ISBLANK(ﾌﾞﾛｯｸﾘｰｸﾞ_ｴﾝﾄﾘｰ申込書!F5),"",ﾌﾞﾛｯｸﾘｰｸﾞ_ｴﾝﾄﾘｰ申込書!F5)</f>
        <v/>
      </c>
      <c r="F4" s="256"/>
      <c r="G4" s="200" t="s">
        <v>32</v>
      </c>
      <c r="H4" s="253" t="str">
        <f>IF(ISBLANK(ﾌﾞﾛｯｸﾘｰｸﾞ_ｴﾝﾄﾘｰ申込書!K4),"",ﾌﾞﾛｯｸﾘｰｸﾞ_ｴﾝﾄﾘｰ申込書!K4)</f>
        <v/>
      </c>
      <c r="I4" s="254"/>
      <c r="J4" s="254"/>
      <c r="K4" s="254"/>
      <c r="L4" s="254"/>
      <c r="M4" s="254"/>
      <c r="N4" s="194" t="s">
        <v>31</v>
      </c>
      <c r="O4" s="254" t="str">
        <f>IF(ISBLANK(ﾌﾞﾛｯｸﾘｰｸﾞ_ｴﾝﾄﾘｰ申込書!R5),"",ﾌﾞﾛｯｸﾘｰｸﾞ_ｴﾝﾄﾘｰ申込書!R5)</f>
        <v/>
      </c>
      <c r="P4" s="254"/>
      <c r="Q4" s="195" t="s">
        <v>45</v>
      </c>
      <c r="R4" s="195"/>
      <c r="S4" s="193" t="s">
        <v>32</v>
      </c>
      <c r="T4" s="258" t="s">
        <v>8</v>
      </c>
      <c r="U4" s="256"/>
      <c r="V4" s="256"/>
      <c r="W4" s="256"/>
      <c r="X4" s="256"/>
      <c r="Y4" s="256"/>
      <c r="Z4" s="259"/>
      <c r="AA4" s="253" t="str">
        <f>IF(ISBLANK(ﾌﾞﾛｯｸﾘｰｸﾞ_ｴﾝﾄﾘｰ申込書!AF5),"",ﾌﾞﾛｯｸﾘｰｸﾞ_ｴﾝﾄﾘｰ申込書!AF5)</f>
        <v/>
      </c>
      <c r="AB4" s="254"/>
      <c r="AC4" s="254"/>
      <c r="AD4" s="254"/>
      <c r="AE4" s="254"/>
      <c r="AF4" s="254"/>
      <c r="AG4" s="254"/>
      <c r="AH4" s="254"/>
      <c r="AI4" s="254"/>
      <c r="AJ4" s="254"/>
      <c r="AK4" s="254"/>
      <c r="AL4" s="194" t="s">
        <v>31</v>
      </c>
      <c r="AM4" s="609" t="str">
        <f>IF(ISBLANK(ﾌﾞﾛｯｸﾘｰｸﾞ_ｴﾝﾄﾘｰ申込書!AO5),"",ﾌﾞﾛｯｸﾘｰｸﾞ_ｴﾝﾄﾘｰ申込書!F10)</f>
        <v/>
      </c>
      <c r="AN4" s="609"/>
      <c r="AO4" s="231"/>
      <c r="AP4" s="205" t="s">
        <v>311</v>
      </c>
      <c r="AS4" s="258" t="s">
        <v>303</v>
      </c>
      <c r="AT4" s="256"/>
      <c r="AU4" s="195" t="s">
        <v>31</v>
      </c>
      <c r="AV4" s="256"/>
      <c r="AW4" s="256"/>
      <c r="AX4" s="200" t="s">
        <v>32</v>
      </c>
      <c r="AY4" s="253"/>
      <c r="AZ4" s="254"/>
      <c r="BA4" s="254"/>
      <c r="BB4" s="254"/>
      <c r="BC4" s="254"/>
      <c r="BD4" s="254"/>
      <c r="BE4" s="194" t="s">
        <v>31</v>
      </c>
      <c r="BF4" s="254"/>
      <c r="BG4" s="254"/>
      <c r="BH4" s="195" t="s">
        <v>45</v>
      </c>
      <c r="BI4" s="195"/>
      <c r="BJ4" s="193" t="s">
        <v>32</v>
      </c>
      <c r="BK4" s="258" t="s">
        <v>8</v>
      </c>
      <c r="BL4" s="256"/>
      <c r="BM4" s="256"/>
      <c r="BN4" s="256"/>
      <c r="BO4" s="256"/>
      <c r="BP4" s="256"/>
      <c r="BQ4" s="259"/>
      <c r="BR4" s="253"/>
      <c r="BS4" s="254"/>
      <c r="BT4" s="254"/>
      <c r="BU4" s="254"/>
      <c r="BV4" s="254"/>
      <c r="BW4" s="254"/>
      <c r="BX4" s="254"/>
      <c r="BY4" s="254"/>
      <c r="BZ4" s="254"/>
      <c r="CA4" s="254"/>
      <c r="CB4" s="254"/>
      <c r="CC4" s="194" t="s">
        <v>31</v>
      </c>
      <c r="CD4" s="257"/>
      <c r="CE4" s="257"/>
      <c r="CF4" s="231"/>
      <c r="CG4" s="205" t="s">
        <v>311</v>
      </c>
    </row>
    <row r="5" spans="2:85" ht="12" customHeight="1">
      <c r="B5" s="258" t="s">
        <v>303</v>
      </c>
      <c r="C5" s="256"/>
      <c r="D5" s="195" t="s">
        <v>31</v>
      </c>
      <c r="E5" s="256" t="str">
        <f>IF(ISBLANK(ﾌﾞﾛｯｸﾘｰｸﾞ_ｴﾝﾄﾘｰ申込書!F6),"",ﾌﾞﾛｯｸﾘｰｸﾞ_ｴﾝﾄﾘｰ申込書!F6)</f>
        <v/>
      </c>
      <c r="F5" s="256"/>
      <c r="G5" s="200" t="s">
        <v>32</v>
      </c>
      <c r="H5" s="253" t="str">
        <f>IF(ISBLANK(ﾌﾞﾛｯｸﾘｰｸﾞ_ｴﾝﾄﾘｰ申込書!K6),"",ﾌﾞﾛｯｸﾘｰｸﾞ_ｴﾝﾄﾘｰ申込書!K6)</f>
        <v/>
      </c>
      <c r="I5" s="254"/>
      <c r="J5" s="254"/>
      <c r="K5" s="254"/>
      <c r="L5" s="254"/>
      <c r="M5" s="254"/>
      <c r="N5" s="194" t="s">
        <v>31</v>
      </c>
      <c r="O5" s="254" t="str">
        <f>IF(ISBLANK(ﾌﾞﾛｯｸﾘｰｸﾞ_ｴﾝﾄﾘｰ申込書!R6),"",ﾌﾞﾛｯｸﾘｰｸﾞ_ｴﾝﾄﾘｰ申込書!R6)</f>
        <v/>
      </c>
      <c r="P5" s="254"/>
      <c r="Q5" s="195" t="s">
        <v>45</v>
      </c>
      <c r="R5" s="195"/>
      <c r="S5" s="193" t="s">
        <v>32</v>
      </c>
      <c r="T5" s="258" t="s">
        <v>33</v>
      </c>
      <c r="U5" s="256"/>
      <c r="V5" s="256"/>
      <c r="W5" s="256"/>
      <c r="X5" s="256"/>
      <c r="Y5" s="256"/>
      <c r="Z5" s="259"/>
      <c r="AA5" s="253" t="str">
        <f>IF(ISBLANK(ﾌﾞﾛｯｸﾘｰｸﾞ_ｴﾝﾄﾘｰ申込書!AF6),"",ﾌﾞﾛｯｸﾘｰｸﾞ_ｴﾝﾄﾘｰ申込書!AF6)</f>
        <v/>
      </c>
      <c r="AB5" s="254"/>
      <c r="AC5" s="254"/>
      <c r="AD5" s="254"/>
      <c r="AE5" s="254"/>
      <c r="AF5" s="254"/>
      <c r="AG5" s="254"/>
      <c r="AH5" s="254"/>
      <c r="AI5" s="254"/>
      <c r="AJ5" s="254"/>
      <c r="AK5" s="254"/>
      <c r="AL5" s="194" t="s">
        <v>31</v>
      </c>
      <c r="AM5" s="609" t="str">
        <f>IF(ISBLANK(ﾌﾞﾛｯｸﾘｰｸﾞ_ｴﾝﾄﾘｰ申込書!AO6),"",ﾌﾞﾛｯｸﾘｰｸﾞ_ｴﾝﾄﾘｰ申込書!F11)</f>
        <v/>
      </c>
      <c r="AN5" s="609"/>
      <c r="AO5" s="231"/>
      <c r="AP5" s="205" t="s">
        <v>311</v>
      </c>
      <c r="AS5" s="258" t="s">
        <v>303</v>
      </c>
      <c r="AT5" s="256"/>
      <c r="AU5" s="195" t="s">
        <v>31</v>
      </c>
      <c r="AV5" s="256"/>
      <c r="AW5" s="256"/>
      <c r="AX5" s="200" t="s">
        <v>32</v>
      </c>
      <c r="AY5" s="253"/>
      <c r="AZ5" s="254"/>
      <c r="BA5" s="254"/>
      <c r="BB5" s="254"/>
      <c r="BC5" s="254"/>
      <c r="BD5" s="254"/>
      <c r="BE5" s="194" t="s">
        <v>31</v>
      </c>
      <c r="BF5" s="254"/>
      <c r="BG5" s="254"/>
      <c r="BH5" s="195" t="s">
        <v>45</v>
      </c>
      <c r="BI5" s="195"/>
      <c r="BJ5" s="193" t="s">
        <v>32</v>
      </c>
      <c r="BK5" s="258" t="s">
        <v>33</v>
      </c>
      <c r="BL5" s="256"/>
      <c r="BM5" s="256"/>
      <c r="BN5" s="256"/>
      <c r="BO5" s="256"/>
      <c r="BP5" s="256"/>
      <c r="BQ5" s="259"/>
      <c r="BR5" s="253"/>
      <c r="BS5" s="254"/>
      <c r="BT5" s="254"/>
      <c r="BU5" s="254"/>
      <c r="BV5" s="254"/>
      <c r="BW5" s="254"/>
      <c r="BX5" s="254"/>
      <c r="BY5" s="254"/>
      <c r="BZ5" s="254"/>
      <c r="CA5" s="254"/>
      <c r="CB5" s="254"/>
      <c r="CC5" s="194" t="s">
        <v>31</v>
      </c>
      <c r="CD5" s="257"/>
      <c r="CE5" s="257"/>
      <c r="CF5" s="231"/>
      <c r="CG5" s="205" t="s">
        <v>311</v>
      </c>
    </row>
    <row r="6" spans="2:85" ht="12" customHeight="1">
      <c r="B6" s="258" t="s">
        <v>303</v>
      </c>
      <c r="C6" s="256"/>
      <c r="D6" s="195" t="s">
        <v>31</v>
      </c>
      <c r="E6" s="256" t="str">
        <f>IF(ISBLANK(ﾌﾞﾛｯｸﾘｰｸﾞ_ｴﾝﾄﾘｰ申込書!F7),"",ﾌﾞﾛｯｸﾘｰｸﾞ_ｴﾝﾄﾘｰ申込書!F7)</f>
        <v/>
      </c>
      <c r="F6" s="256"/>
      <c r="G6" s="200" t="s">
        <v>32</v>
      </c>
      <c r="H6" s="253" t="str">
        <f>IF(ISBLANK(ﾌﾞﾛｯｸﾘｰｸﾞ_ｴﾝﾄﾘｰ申込書!K7),"",ﾌﾞﾛｯｸﾘｰｸﾞ_ｴﾝﾄﾘｰ申込書!K7)</f>
        <v/>
      </c>
      <c r="I6" s="254"/>
      <c r="J6" s="254"/>
      <c r="K6" s="254"/>
      <c r="L6" s="254"/>
      <c r="M6" s="254"/>
      <c r="N6" s="194" t="s">
        <v>31</v>
      </c>
      <c r="O6" s="254" t="str">
        <f>IF(ISBLANK(ﾌﾞﾛｯｸﾘｰｸﾞ_ｴﾝﾄﾘｰ申込書!R7),"",ﾌﾞﾛｯｸﾘｰｸﾞ_ｴﾝﾄﾘｰ申込書!R7)</f>
        <v/>
      </c>
      <c r="P6" s="254"/>
      <c r="Q6" s="195" t="s">
        <v>45</v>
      </c>
      <c r="R6" s="195"/>
      <c r="S6" s="193" t="s">
        <v>32</v>
      </c>
      <c r="T6" s="258" t="s">
        <v>33</v>
      </c>
      <c r="U6" s="256"/>
      <c r="V6" s="256"/>
      <c r="W6" s="256"/>
      <c r="X6" s="256"/>
      <c r="Y6" s="256"/>
      <c r="Z6" s="259"/>
      <c r="AA6" s="253" t="str">
        <f>IF(ISBLANK(ﾌﾞﾛｯｸﾘｰｸﾞ_ｴﾝﾄﾘｰ申込書!AF7),"",ﾌﾞﾛｯｸﾘｰｸﾞ_ｴﾝﾄﾘｰ申込書!AF7)</f>
        <v/>
      </c>
      <c r="AB6" s="254"/>
      <c r="AC6" s="254"/>
      <c r="AD6" s="254"/>
      <c r="AE6" s="254"/>
      <c r="AF6" s="254"/>
      <c r="AG6" s="254"/>
      <c r="AH6" s="254"/>
      <c r="AI6" s="254"/>
      <c r="AJ6" s="254"/>
      <c r="AK6" s="254"/>
      <c r="AL6" s="194" t="s">
        <v>31</v>
      </c>
      <c r="AM6" s="609" t="str">
        <f>IF(ISBLANK(ﾌﾞﾛｯｸﾘｰｸﾞ_ｴﾝﾄﾘｰ申込書!AO7),"",ﾌﾞﾛｯｸﾘｰｸﾞ_ｴﾝﾄﾘｰ申込書!F12)</f>
        <v/>
      </c>
      <c r="AN6" s="609"/>
      <c r="AO6" s="231"/>
      <c r="AP6" s="205" t="s">
        <v>311</v>
      </c>
      <c r="AS6" s="258" t="s">
        <v>303</v>
      </c>
      <c r="AT6" s="256"/>
      <c r="AU6" s="195" t="s">
        <v>31</v>
      </c>
      <c r="AV6" s="256"/>
      <c r="AW6" s="256"/>
      <c r="AX6" s="200" t="s">
        <v>32</v>
      </c>
      <c r="AY6" s="253"/>
      <c r="AZ6" s="254"/>
      <c r="BA6" s="254"/>
      <c r="BB6" s="254"/>
      <c r="BC6" s="254"/>
      <c r="BD6" s="254"/>
      <c r="BE6" s="194" t="s">
        <v>31</v>
      </c>
      <c r="BF6" s="254"/>
      <c r="BG6" s="254"/>
      <c r="BH6" s="195" t="s">
        <v>45</v>
      </c>
      <c r="BI6" s="195"/>
      <c r="BJ6" s="193" t="s">
        <v>32</v>
      </c>
      <c r="BK6" s="258" t="s">
        <v>33</v>
      </c>
      <c r="BL6" s="256"/>
      <c r="BM6" s="256"/>
      <c r="BN6" s="256"/>
      <c r="BO6" s="256"/>
      <c r="BP6" s="256"/>
      <c r="BQ6" s="259"/>
      <c r="BR6" s="253"/>
      <c r="BS6" s="254"/>
      <c r="BT6" s="254"/>
      <c r="BU6" s="254"/>
      <c r="BV6" s="254"/>
      <c r="BW6" s="254"/>
      <c r="BX6" s="254"/>
      <c r="BY6" s="254"/>
      <c r="BZ6" s="254"/>
      <c r="CA6" s="254"/>
      <c r="CB6" s="254"/>
      <c r="CC6" s="194" t="s">
        <v>31</v>
      </c>
      <c r="CD6" s="618"/>
      <c r="CE6" s="618"/>
      <c r="CF6" s="231"/>
      <c r="CG6" s="205" t="s">
        <v>311</v>
      </c>
    </row>
    <row r="7" spans="2:85" ht="12" customHeight="1">
      <c r="B7" s="260" t="s">
        <v>13</v>
      </c>
      <c r="C7" s="261"/>
      <c r="D7" s="262"/>
      <c r="E7" s="260" t="s">
        <v>14</v>
      </c>
      <c r="F7" s="261"/>
      <c r="G7" s="262"/>
      <c r="H7" s="202"/>
      <c r="I7" s="248" t="s">
        <v>162</v>
      </c>
      <c r="J7" s="248"/>
      <c r="K7" s="248"/>
      <c r="L7" s="248"/>
      <c r="M7" s="248"/>
      <c r="N7" s="248"/>
      <c r="O7" s="248"/>
      <c r="P7" s="203"/>
      <c r="Q7" s="260" t="s">
        <v>16</v>
      </c>
      <c r="R7" s="261"/>
      <c r="S7" s="262"/>
      <c r="T7" s="260" t="s">
        <v>13</v>
      </c>
      <c r="U7" s="261"/>
      <c r="V7" s="261"/>
      <c r="W7" s="262"/>
      <c r="X7" s="260" t="s">
        <v>14</v>
      </c>
      <c r="Y7" s="261"/>
      <c r="Z7" s="262"/>
      <c r="AA7" s="233"/>
      <c r="AB7" s="248" t="s">
        <v>162</v>
      </c>
      <c r="AC7" s="248"/>
      <c r="AD7" s="248"/>
      <c r="AE7" s="248"/>
      <c r="AF7" s="248"/>
      <c r="AG7" s="248"/>
      <c r="AH7" s="248"/>
      <c r="AI7" s="248"/>
      <c r="AJ7" s="248"/>
      <c r="AK7" s="248"/>
      <c r="AL7" s="248"/>
      <c r="AM7" s="248"/>
      <c r="AN7" s="234"/>
      <c r="AO7" s="617" t="s">
        <v>16</v>
      </c>
      <c r="AP7" s="617"/>
      <c r="AS7" s="260" t="s">
        <v>13</v>
      </c>
      <c r="AT7" s="261"/>
      <c r="AU7" s="262"/>
      <c r="AV7" s="260" t="s">
        <v>14</v>
      </c>
      <c r="AW7" s="261"/>
      <c r="AX7" s="262"/>
      <c r="AY7" s="202"/>
      <c r="AZ7" s="248" t="s">
        <v>162</v>
      </c>
      <c r="BA7" s="248"/>
      <c r="BB7" s="248"/>
      <c r="BC7" s="248"/>
      <c r="BD7" s="248"/>
      <c r="BE7" s="248"/>
      <c r="BF7" s="248"/>
      <c r="BG7" s="203"/>
      <c r="BH7" s="260" t="s">
        <v>16</v>
      </c>
      <c r="BI7" s="261"/>
      <c r="BJ7" s="262"/>
      <c r="BK7" s="260" t="s">
        <v>13</v>
      </c>
      <c r="BL7" s="261"/>
      <c r="BM7" s="261"/>
      <c r="BN7" s="262"/>
      <c r="BO7" s="260" t="s">
        <v>14</v>
      </c>
      <c r="BP7" s="261"/>
      <c r="BQ7" s="262"/>
      <c r="BR7" s="233"/>
      <c r="BS7" s="248" t="s">
        <v>162</v>
      </c>
      <c r="BT7" s="248"/>
      <c r="BU7" s="248"/>
      <c r="BV7" s="248"/>
      <c r="BW7" s="248"/>
      <c r="BX7" s="248"/>
      <c r="BY7" s="248"/>
      <c r="BZ7" s="248"/>
      <c r="CA7" s="248"/>
      <c r="CB7" s="248"/>
      <c r="CC7" s="248"/>
      <c r="CD7" s="248"/>
      <c r="CE7" s="234"/>
      <c r="CF7" s="617" t="s">
        <v>16</v>
      </c>
      <c r="CG7" s="617"/>
    </row>
    <row r="8" spans="2:85" ht="12" customHeight="1">
      <c r="B8" s="267">
        <v>1</v>
      </c>
      <c r="C8" s="268"/>
      <c r="D8" s="269"/>
      <c r="E8" s="270" t="str">
        <f>IF(ISBLANK(ﾌﾞﾛｯｸﾘｰｸﾞ_ｴﾝﾄﾘｰ申込書!F9),"",ﾌﾞﾛｯｸﾘｰｸﾞ_ｴﾝﾄﾘｰ申込書!F9)</f>
        <v/>
      </c>
      <c r="F8" s="271"/>
      <c r="G8" s="272"/>
      <c r="H8" s="226"/>
      <c r="I8" s="273" t="str">
        <f>IF(ISBLANK(ﾌﾞﾛｯｸﾘｰｸﾞ_ｴﾝﾄﾘｰ申込書!J9),"",ﾌﾞﾛｯｸﾘｰｸﾞ_ｴﾝﾄﾘｰ申込書!J9)</f>
        <v/>
      </c>
      <c r="J8" s="273"/>
      <c r="K8" s="273"/>
      <c r="L8" s="273"/>
      <c r="M8" s="273"/>
      <c r="N8" s="273"/>
      <c r="O8" s="273"/>
      <c r="P8" s="227"/>
      <c r="Q8" s="274" t="str">
        <f>IF(ISBLANK(ﾌﾞﾛｯｸﾘｰｸﾞ_ｴﾝﾄﾘｰ申込書!Q9),"",ﾌﾞﾛｯｸﾘｰｸﾞ_ｴﾝﾄﾘｰ申込書!Q9)</f>
        <v/>
      </c>
      <c r="R8" s="611"/>
      <c r="S8" s="275"/>
      <c r="T8" s="276">
        <v>61</v>
      </c>
      <c r="U8" s="277"/>
      <c r="V8" s="277"/>
      <c r="W8" s="278"/>
      <c r="X8" s="279" t="str">
        <f>IF(ISBLANK(ﾌﾞﾛｯｸﾘｰｸﾞ_ｴﾝﾄﾘｰ申込書!Z9),"",ﾌﾞﾛｯｸﾘｰｸﾞ_ｴﾝﾄﾘｰ申込書!Z9)</f>
        <v/>
      </c>
      <c r="Y8" s="280"/>
      <c r="Z8" s="281"/>
      <c r="AA8" s="229"/>
      <c r="AB8" s="282" t="str">
        <f>IF(ISBLANK(ﾌﾞﾛｯｸﾘｰｸﾞ_ｴﾝﾄﾘｰ申込書!AD9),"",ﾌﾞﾛｯｸﾘｰｸﾞ_ｴﾝﾄﾘｰ申込書!AD9)</f>
        <v/>
      </c>
      <c r="AC8" s="282"/>
      <c r="AD8" s="282"/>
      <c r="AE8" s="282"/>
      <c r="AF8" s="282"/>
      <c r="AG8" s="282"/>
      <c r="AH8" s="282"/>
      <c r="AI8" s="282"/>
      <c r="AJ8" s="282"/>
      <c r="AK8" s="282"/>
      <c r="AL8" s="282"/>
      <c r="AM8" s="282"/>
      <c r="AN8" s="234"/>
      <c r="AO8" s="610" t="str">
        <f>IF(ISBLANK(ﾌﾞﾛｯｸﾘｰｸﾞ_ｴﾝﾄﾘｰ申込書!AN9),"",ﾌﾞﾛｯｸﾘｰｸﾞ_ｴﾝﾄﾘｰ申込書!AN9)</f>
        <v/>
      </c>
      <c r="AP8" s="610"/>
      <c r="AS8" s="267">
        <v>1</v>
      </c>
      <c r="AT8" s="268"/>
      <c r="AU8" s="269"/>
      <c r="AV8" s="270"/>
      <c r="AW8" s="271"/>
      <c r="AX8" s="272"/>
      <c r="AY8" s="226"/>
      <c r="AZ8" s="273"/>
      <c r="BA8" s="273"/>
      <c r="BB8" s="273"/>
      <c r="BC8" s="273"/>
      <c r="BD8" s="273"/>
      <c r="BE8" s="273"/>
      <c r="BF8" s="273"/>
      <c r="BG8" s="227"/>
      <c r="BH8" s="274"/>
      <c r="BI8" s="611"/>
      <c r="BJ8" s="275"/>
      <c r="BK8" s="276">
        <v>61</v>
      </c>
      <c r="BL8" s="277"/>
      <c r="BM8" s="277"/>
      <c r="BN8" s="278"/>
      <c r="BO8" s="279"/>
      <c r="BP8" s="280"/>
      <c r="BQ8" s="281"/>
      <c r="BR8" s="229"/>
      <c r="BS8" s="282"/>
      <c r="BT8" s="282"/>
      <c r="BU8" s="282"/>
      <c r="BV8" s="282"/>
      <c r="BW8" s="282"/>
      <c r="BX8" s="282"/>
      <c r="BY8" s="282"/>
      <c r="BZ8" s="282"/>
      <c r="CA8" s="282"/>
      <c r="CB8" s="282"/>
      <c r="CC8" s="282"/>
      <c r="CD8" s="282"/>
      <c r="CE8" s="234"/>
      <c r="CF8" s="610"/>
      <c r="CG8" s="610"/>
    </row>
    <row r="9" spans="2:85" ht="12" customHeight="1">
      <c r="B9" s="267">
        <v>2</v>
      </c>
      <c r="C9" s="268"/>
      <c r="D9" s="269"/>
      <c r="E9" s="270" t="str">
        <f>IF(ISBLANK(ﾌﾞﾛｯｸﾘｰｸﾞ_ｴﾝﾄﾘｰ申込書!F10),"",ﾌﾞﾛｯｸﾘｰｸﾞ_ｴﾝﾄﾘｰ申込書!F10)</f>
        <v/>
      </c>
      <c r="F9" s="271"/>
      <c r="G9" s="272"/>
      <c r="H9" s="226"/>
      <c r="I9" s="273" t="str">
        <f>IF(ISBLANK(ﾌﾞﾛｯｸﾘｰｸﾞ_ｴﾝﾄﾘｰ申込書!J10),"",ﾌﾞﾛｯｸﾘｰｸﾞ_ｴﾝﾄﾘｰ申込書!J10)</f>
        <v/>
      </c>
      <c r="J9" s="273"/>
      <c r="K9" s="273"/>
      <c r="L9" s="273"/>
      <c r="M9" s="273"/>
      <c r="N9" s="273"/>
      <c r="O9" s="273"/>
      <c r="P9" s="227"/>
      <c r="Q9" s="274" t="str">
        <f>IF(ISBLANK(ﾌﾞﾛｯｸﾘｰｸﾞ_ｴﾝﾄﾘｰ申込書!Q10),"",ﾌﾞﾛｯｸﾘｰｸﾞ_ｴﾝﾄﾘｰ申込書!Q10)</f>
        <v/>
      </c>
      <c r="R9" s="611"/>
      <c r="S9" s="275"/>
      <c r="T9" s="276">
        <v>62</v>
      </c>
      <c r="U9" s="277"/>
      <c r="V9" s="277"/>
      <c r="W9" s="278"/>
      <c r="X9" s="279" t="str">
        <f>IF(ISBLANK(ﾌﾞﾛｯｸﾘｰｸﾞ_ｴﾝﾄﾘｰ申込書!Z10),"",ﾌﾞﾛｯｸﾘｰｸﾞ_ｴﾝﾄﾘｰ申込書!Z10)</f>
        <v/>
      </c>
      <c r="Y9" s="280"/>
      <c r="Z9" s="281"/>
      <c r="AA9" s="232"/>
      <c r="AB9" s="282" t="str">
        <f>IF(ISBLANK(ﾌﾞﾛｯｸﾘｰｸﾞ_ｴﾝﾄﾘｰ申込書!AD10),"",ﾌﾞﾛｯｸﾘｰｸﾞ_ｴﾝﾄﾘｰ申込書!AD10)</f>
        <v/>
      </c>
      <c r="AC9" s="282"/>
      <c r="AD9" s="282"/>
      <c r="AE9" s="282"/>
      <c r="AF9" s="282"/>
      <c r="AG9" s="282"/>
      <c r="AH9" s="282"/>
      <c r="AI9" s="282"/>
      <c r="AJ9" s="282"/>
      <c r="AK9" s="282"/>
      <c r="AL9" s="282"/>
      <c r="AM9" s="282"/>
      <c r="AN9" s="235"/>
      <c r="AO9" s="610" t="str">
        <f>IF(ISBLANK(ﾌﾞﾛｯｸﾘｰｸﾞ_ｴﾝﾄﾘｰ申込書!AN10),"",ﾌﾞﾛｯｸﾘｰｸﾞ_ｴﾝﾄﾘｰ申込書!AN10)</f>
        <v/>
      </c>
      <c r="AP9" s="610"/>
      <c r="AS9" s="267">
        <v>2</v>
      </c>
      <c r="AT9" s="268"/>
      <c r="AU9" s="269"/>
      <c r="AV9" s="270"/>
      <c r="AW9" s="271"/>
      <c r="AX9" s="272"/>
      <c r="AY9" s="226"/>
      <c r="AZ9" s="273"/>
      <c r="BA9" s="273"/>
      <c r="BB9" s="273"/>
      <c r="BC9" s="273"/>
      <c r="BD9" s="273"/>
      <c r="BE9" s="273"/>
      <c r="BF9" s="273"/>
      <c r="BG9" s="227"/>
      <c r="BH9" s="274"/>
      <c r="BI9" s="611"/>
      <c r="BJ9" s="275"/>
      <c r="BK9" s="276">
        <v>62</v>
      </c>
      <c r="BL9" s="277"/>
      <c r="BM9" s="277"/>
      <c r="BN9" s="278"/>
      <c r="BO9" s="614"/>
      <c r="BP9" s="615"/>
      <c r="BQ9" s="616"/>
      <c r="BR9" s="232"/>
      <c r="BS9" s="282"/>
      <c r="BT9" s="282"/>
      <c r="BU9" s="282"/>
      <c r="BV9" s="282"/>
      <c r="BW9" s="282"/>
      <c r="BX9" s="282"/>
      <c r="BY9" s="282"/>
      <c r="BZ9" s="282"/>
      <c r="CA9" s="282"/>
      <c r="CB9" s="282"/>
      <c r="CC9" s="282"/>
      <c r="CD9" s="282"/>
      <c r="CE9" s="235"/>
      <c r="CF9" s="610"/>
      <c r="CG9" s="610"/>
    </row>
    <row r="10" spans="2:85" ht="12" customHeight="1">
      <c r="B10" s="267">
        <v>3</v>
      </c>
      <c r="C10" s="268"/>
      <c r="D10" s="269"/>
      <c r="E10" s="270" t="str">
        <f>IF(ISBLANK(ﾌﾞﾛｯｸﾘｰｸﾞ_ｴﾝﾄﾘｰ申込書!F11),"",ﾌﾞﾛｯｸﾘｰｸﾞ_ｴﾝﾄﾘｰ申込書!F11)</f>
        <v/>
      </c>
      <c r="F10" s="271"/>
      <c r="G10" s="272"/>
      <c r="H10" s="226"/>
      <c r="I10" s="273" t="str">
        <f>IF(ISBLANK(ﾌﾞﾛｯｸﾘｰｸﾞ_ｴﾝﾄﾘｰ申込書!J11),"",ﾌﾞﾛｯｸﾘｰｸﾞ_ｴﾝﾄﾘｰ申込書!J11)</f>
        <v/>
      </c>
      <c r="J10" s="273"/>
      <c r="K10" s="273"/>
      <c r="L10" s="273"/>
      <c r="M10" s="273"/>
      <c r="N10" s="273"/>
      <c r="O10" s="273"/>
      <c r="P10" s="227"/>
      <c r="Q10" s="274" t="str">
        <f>IF(ISBLANK(ﾌﾞﾛｯｸﾘｰｸﾞ_ｴﾝﾄﾘｰ申込書!Q11),"",ﾌﾞﾛｯｸﾘｰｸﾞ_ｴﾝﾄﾘｰ申込書!Q11)</f>
        <v/>
      </c>
      <c r="R10" s="611"/>
      <c r="S10" s="275"/>
      <c r="T10" s="276">
        <v>63</v>
      </c>
      <c r="U10" s="277"/>
      <c r="V10" s="277"/>
      <c r="W10" s="278"/>
      <c r="X10" s="279" t="str">
        <f>IF(ISBLANK(ﾌﾞﾛｯｸﾘｰｸﾞ_ｴﾝﾄﾘｰ申込書!Z11),"",ﾌﾞﾛｯｸﾘｰｸﾞ_ｴﾝﾄﾘｰ申込書!Z11)</f>
        <v/>
      </c>
      <c r="Y10" s="280"/>
      <c r="Z10" s="281"/>
      <c r="AA10" s="229"/>
      <c r="AB10" s="282" t="str">
        <f>IF(ISBLANK(ﾌﾞﾛｯｸﾘｰｸﾞ_ｴﾝﾄﾘｰ申込書!AD11),"",ﾌﾞﾛｯｸﾘｰｸﾞ_ｴﾝﾄﾘｰ申込書!AD11)</f>
        <v/>
      </c>
      <c r="AC10" s="282"/>
      <c r="AD10" s="282"/>
      <c r="AE10" s="282"/>
      <c r="AF10" s="282"/>
      <c r="AG10" s="282"/>
      <c r="AH10" s="282"/>
      <c r="AI10" s="282"/>
      <c r="AJ10" s="282"/>
      <c r="AK10" s="282"/>
      <c r="AL10" s="282"/>
      <c r="AM10" s="282"/>
      <c r="AN10" s="235"/>
      <c r="AO10" s="610" t="str">
        <f>IF(ISBLANK(ﾌﾞﾛｯｸﾘｰｸﾞ_ｴﾝﾄﾘｰ申込書!AN11),"",ﾌﾞﾛｯｸﾘｰｸﾞ_ｴﾝﾄﾘｰ申込書!AN11)</f>
        <v/>
      </c>
      <c r="AP10" s="610"/>
      <c r="AS10" s="267">
        <v>3</v>
      </c>
      <c r="AT10" s="268"/>
      <c r="AU10" s="269"/>
      <c r="AV10" s="270"/>
      <c r="AW10" s="271"/>
      <c r="AX10" s="272"/>
      <c r="AY10" s="226"/>
      <c r="AZ10" s="273"/>
      <c r="BA10" s="273"/>
      <c r="BB10" s="273"/>
      <c r="BC10" s="273"/>
      <c r="BD10" s="273"/>
      <c r="BE10" s="273"/>
      <c r="BF10" s="273"/>
      <c r="BG10" s="227"/>
      <c r="BH10" s="274"/>
      <c r="BI10" s="611"/>
      <c r="BJ10" s="275"/>
      <c r="BK10" s="276">
        <v>63</v>
      </c>
      <c r="BL10" s="277"/>
      <c r="BM10" s="277"/>
      <c r="BN10" s="278"/>
      <c r="BO10" s="279"/>
      <c r="BP10" s="280"/>
      <c r="BQ10" s="281"/>
      <c r="BR10" s="229"/>
      <c r="BS10" s="282"/>
      <c r="BT10" s="282"/>
      <c r="BU10" s="282"/>
      <c r="BV10" s="282"/>
      <c r="BW10" s="282"/>
      <c r="BX10" s="282"/>
      <c r="BY10" s="282"/>
      <c r="BZ10" s="282"/>
      <c r="CA10" s="282"/>
      <c r="CB10" s="282"/>
      <c r="CC10" s="282"/>
      <c r="CD10" s="282"/>
      <c r="CE10" s="235"/>
      <c r="CF10" s="610"/>
      <c r="CG10" s="610"/>
    </row>
    <row r="11" spans="2:85" ht="12" customHeight="1">
      <c r="B11" s="267">
        <v>4</v>
      </c>
      <c r="C11" s="268"/>
      <c r="D11" s="269"/>
      <c r="E11" s="270" t="str">
        <f>IF(ISBLANK(ﾌﾞﾛｯｸﾘｰｸﾞ_ｴﾝﾄﾘｰ申込書!F12),"",ﾌﾞﾛｯｸﾘｰｸﾞ_ｴﾝﾄﾘｰ申込書!F12)</f>
        <v/>
      </c>
      <c r="F11" s="271"/>
      <c r="G11" s="272"/>
      <c r="H11" s="226"/>
      <c r="I11" s="273" t="str">
        <f>IF(ISBLANK(ﾌﾞﾛｯｸﾘｰｸﾞ_ｴﾝﾄﾘｰ申込書!J12),"",ﾌﾞﾛｯｸﾘｰｸﾞ_ｴﾝﾄﾘｰ申込書!J12)</f>
        <v/>
      </c>
      <c r="J11" s="273"/>
      <c r="K11" s="273"/>
      <c r="L11" s="273"/>
      <c r="M11" s="273"/>
      <c r="N11" s="273"/>
      <c r="O11" s="273"/>
      <c r="P11" s="227"/>
      <c r="Q11" s="274" t="str">
        <f>IF(ISBLANK(ﾌﾞﾛｯｸﾘｰｸﾞ_ｴﾝﾄﾘｰ申込書!Q12),"",ﾌﾞﾛｯｸﾘｰｸﾞ_ｴﾝﾄﾘｰ申込書!Q12)</f>
        <v/>
      </c>
      <c r="R11" s="611"/>
      <c r="S11" s="275"/>
      <c r="T11" s="276">
        <v>64</v>
      </c>
      <c r="U11" s="277"/>
      <c r="V11" s="277"/>
      <c r="W11" s="278"/>
      <c r="X11" s="279" t="str">
        <f>IF(ISBLANK(ﾌﾞﾛｯｸﾘｰｸﾞ_ｴﾝﾄﾘｰ申込書!Z12),"",ﾌﾞﾛｯｸﾘｰｸﾞ_ｴﾝﾄﾘｰ申込書!Z12)</f>
        <v/>
      </c>
      <c r="Y11" s="280"/>
      <c r="Z11" s="281"/>
      <c r="AA11" s="229"/>
      <c r="AB11" s="282" t="str">
        <f>IF(ISBLANK(ﾌﾞﾛｯｸﾘｰｸﾞ_ｴﾝﾄﾘｰ申込書!AD12),"",ﾌﾞﾛｯｸﾘｰｸﾞ_ｴﾝﾄﾘｰ申込書!AD12)</f>
        <v/>
      </c>
      <c r="AC11" s="282"/>
      <c r="AD11" s="282"/>
      <c r="AE11" s="282"/>
      <c r="AF11" s="282"/>
      <c r="AG11" s="282"/>
      <c r="AH11" s="282"/>
      <c r="AI11" s="282"/>
      <c r="AJ11" s="282"/>
      <c r="AK11" s="282"/>
      <c r="AL11" s="282"/>
      <c r="AM11" s="282"/>
      <c r="AN11" s="235"/>
      <c r="AO11" s="610" t="str">
        <f>IF(ISBLANK(ﾌﾞﾛｯｸﾘｰｸﾞ_ｴﾝﾄﾘｰ申込書!AN12),"",ﾌﾞﾛｯｸﾘｰｸﾞ_ｴﾝﾄﾘｰ申込書!AN12)</f>
        <v/>
      </c>
      <c r="AP11" s="610"/>
      <c r="AS11" s="267">
        <v>4</v>
      </c>
      <c r="AT11" s="268"/>
      <c r="AU11" s="269"/>
      <c r="AV11" s="270"/>
      <c r="AW11" s="271"/>
      <c r="AX11" s="272"/>
      <c r="AY11" s="226"/>
      <c r="AZ11" s="273"/>
      <c r="BA11" s="273"/>
      <c r="BB11" s="273"/>
      <c r="BC11" s="273"/>
      <c r="BD11" s="273"/>
      <c r="BE11" s="273"/>
      <c r="BF11" s="273"/>
      <c r="BG11" s="227"/>
      <c r="BH11" s="274"/>
      <c r="BI11" s="611"/>
      <c r="BJ11" s="275"/>
      <c r="BK11" s="276">
        <v>64</v>
      </c>
      <c r="BL11" s="277"/>
      <c r="BM11" s="277"/>
      <c r="BN11" s="278"/>
      <c r="BO11" s="279"/>
      <c r="BP11" s="280"/>
      <c r="BQ11" s="281"/>
      <c r="BR11" s="229"/>
      <c r="BS11" s="282"/>
      <c r="BT11" s="282"/>
      <c r="BU11" s="282"/>
      <c r="BV11" s="282"/>
      <c r="BW11" s="282"/>
      <c r="BX11" s="282"/>
      <c r="BY11" s="282"/>
      <c r="BZ11" s="282"/>
      <c r="CA11" s="282"/>
      <c r="CB11" s="282"/>
      <c r="CC11" s="282"/>
      <c r="CD11" s="282"/>
      <c r="CE11" s="235"/>
      <c r="CF11" s="610"/>
      <c r="CG11" s="610"/>
    </row>
    <row r="12" spans="2:85" ht="12" customHeight="1">
      <c r="B12" s="267">
        <v>5</v>
      </c>
      <c r="C12" s="268"/>
      <c r="D12" s="269"/>
      <c r="E12" s="270" t="str">
        <f>IF(ISBLANK(ﾌﾞﾛｯｸﾘｰｸﾞ_ｴﾝﾄﾘｰ申込書!F13),"",ﾌﾞﾛｯｸﾘｰｸﾞ_ｴﾝﾄﾘｰ申込書!F13)</f>
        <v/>
      </c>
      <c r="F12" s="271"/>
      <c r="G12" s="272"/>
      <c r="H12" s="226"/>
      <c r="I12" s="273" t="str">
        <f>IF(ISBLANK(ﾌﾞﾛｯｸﾘｰｸﾞ_ｴﾝﾄﾘｰ申込書!J13),"",ﾌﾞﾛｯｸﾘｰｸﾞ_ｴﾝﾄﾘｰ申込書!J13)</f>
        <v/>
      </c>
      <c r="J12" s="273"/>
      <c r="K12" s="273"/>
      <c r="L12" s="273"/>
      <c r="M12" s="273"/>
      <c r="N12" s="273"/>
      <c r="O12" s="273"/>
      <c r="P12" s="227"/>
      <c r="Q12" s="274" t="str">
        <f>IF(ISBLANK(ﾌﾞﾛｯｸﾘｰｸﾞ_ｴﾝﾄﾘｰ申込書!Q13),"",ﾌﾞﾛｯｸﾘｰｸﾞ_ｴﾝﾄﾘｰ申込書!Q13)</f>
        <v/>
      </c>
      <c r="R12" s="611"/>
      <c r="S12" s="275"/>
      <c r="T12" s="276">
        <v>65</v>
      </c>
      <c r="U12" s="277"/>
      <c r="V12" s="277"/>
      <c r="W12" s="278"/>
      <c r="X12" s="279" t="str">
        <f>IF(ISBLANK(ﾌﾞﾛｯｸﾘｰｸﾞ_ｴﾝﾄﾘｰ申込書!Z13),"",ﾌﾞﾛｯｸﾘｰｸﾞ_ｴﾝﾄﾘｰ申込書!Z13)</f>
        <v/>
      </c>
      <c r="Y12" s="280"/>
      <c r="Z12" s="281"/>
      <c r="AA12" s="229"/>
      <c r="AB12" s="282" t="str">
        <f>IF(ISBLANK(ﾌﾞﾛｯｸﾘｰｸﾞ_ｴﾝﾄﾘｰ申込書!AD13),"",ﾌﾞﾛｯｸﾘｰｸﾞ_ｴﾝﾄﾘｰ申込書!AD13)</f>
        <v/>
      </c>
      <c r="AC12" s="282"/>
      <c r="AD12" s="282"/>
      <c r="AE12" s="282"/>
      <c r="AF12" s="282"/>
      <c r="AG12" s="282"/>
      <c r="AH12" s="282"/>
      <c r="AI12" s="282"/>
      <c r="AJ12" s="282"/>
      <c r="AK12" s="282"/>
      <c r="AL12" s="282"/>
      <c r="AM12" s="282"/>
      <c r="AN12" s="235"/>
      <c r="AO12" s="610" t="str">
        <f>IF(ISBLANK(ﾌﾞﾛｯｸﾘｰｸﾞ_ｴﾝﾄﾘｰ申込書!AN13),"",ﾌﾞﾛｯｸﾘｰｸﾞ_ｴﾝﾄﾘｰ申込書!AN13)</f>
        <v/>
      </c>
      <c r="AP12" s="610"/>
      <c r="AS12" s="267">
        <v>5</v>
      </c>
      <c r="AT12" s="268"/>
      <c r="AU12" s="269"/>
      <c r="AV12" s="270"/>
      <c r="AW12" s="271"/>
      <c r="AX12" s="272"/>
      <c r="AY12" s="226"/>
      <c r="AZ12" s="273"/>
      <c r="BA12" s="273"/>
      <c r="BB12" s="273"/>
      <c r="BC12" s="273"/>
      <c r="BD12" s="273"/>
      <c r="BE12" s="273"/>
      <c r="BF12" s="273"/>
      <c r="BG12" s="227"/>
      <c r="BH12" s="274"/>
      <c r="BI12" s="611"/>
      <c r="BJ12" s="275"/>
      <c r="BK12" s="276">
        <v>65</v>
      </c>
      <c r="BL12" s="277"/>
      <c r="BM12" s="277"/>
      <c r="BN12" s="278"/>
      <c r="BO12" s="279"/>
      <c r="BP12" s="280"/>
      <c r="BQ12" s="281"/>
      <c r="BR12" s="229"/>
      <c r="BS12" s="282"/>
      <c r="BT12" s="282"/>
      <c r="BU12" s="282"/>
      <c r="BV12" s="282"/>
      <c r="BW12" s="282"/>
      <c r="BX12" s="282"/>
      <c r="BY12" s="282"/>
      <c r="BZ12" s="282"/>
      <c r="CA12" s="282"/>
      <c r="CB12" s="282"/>
      <c r="CC12" s="282"/>
      <c r="CD12" s="282"/>
      <c r="CE12" s="235"/>
      <c r="CF12" s="610"/>
      <c r="CG12" s="610"/>
    </row>
    <row r="13" spans="2:85" ht="12" customHeight="1">
      <c r="B13" s="267">
        <v>6</v>
      </c>
      <c r="C13" s="268"/>
      <c r="D13" s="269"/>
      <c r="E13" s="270" t="str">
        <f>IF(ISBLANK(ﾌﾞﾛｯｸﾘｰｸﾞ_ｴﾝﾄﾘｰ申込書!F14),"",ﾌﾞﾛｯｸﾘｰｸﾞ_ｴﾝﾄﾘｰ申込書!F14)</f>
        <v/>
      </c>
      <c r="F13" s="271"/>
      <c r="G13" s="272"/>
      <c r="H13" s="226"/>
      <c r="I13" s="273" t="str">
        <f>IF(ISBLANK(ﾌﾞﾛｯｸﾘｰｸﾞ_ｴﾝﾄﾘｰ申込書!J14),"",ﾌﾞﾛｯｸﾘｰｸﾞ_ｴﾝﾄﾘｰ申込書!J14)</f>
        <v/>
      </c>
      <c r="J13" s="273"/>
      <c r="K13" s="273"/>
      <c r="L13" s="273"/>
      <c r="M13" s="273"/>
      <c r="N13" s="273"/>
      <c r="O13" s="273"/>
      <c r="P13" s="227"/>
      <c r="Q13" s="274" t="str">
        <f>IF(ISBLANK(ﾌﾞﾛｯｸﾘｰｸﾞ_ｴﾝﾄﾘｰ申込書!Q14),"",ﾌﾞﾛｯｸﾘｰｸﾞ_ｴﾝﾄﾘｰ申込書!Q14)</f>
        <v/>
      </c>
      <c r="R13" s="611"/>
      <c r="S13" s="275"/>
      <c r="T13" s="276">
        <v>66</v>
      </c>
      <c r="U13" s="277"/>
      <c r="V13" s="277"/>
      <c r="W13" s="278"/>
      <c r="X13" s="279" t="str">
        <f>IF(ISBLANK(ﾌﾞﾛｯｸﾘｰｸﾞ_ｴﾝﾄﾘｰ申込書!Z14),"",ﾌﾞﾛｯｸﾘｰｸﾞ_ｴﾝﾄﾘｰ申込書!Z14)</f>
        <v/>
      </c>
      <c r="Y13" s="280"/>
      <c r="Z13" s="281"/>
      <c r="AA13" s="229"/>
      <c r="AB13" s="282" t="str">
        <f>IF(ISBLANK(ﾌﾞﾛｯｸﾘｰｸﾞ_ｴﾝﾄﾘｰ申込書!AD14),"",ﾌﾞﾛｯｸﾘｰｸﾞ_ｴﾝﾄﾘｰ申込書!AD14)</f>
        <v/>
      </c>
      <c r="AC13" s="282"/>
      <c r="AD13" s="282"/>
      <c r="AE13" s="282"/>
      <c r="AF13" s="282"/>
      <c r="AG13" s="282"/>
      <c r="AH13" s="282"/>
      <c r="AI13" s="282"/>
      <c r="AJ13" s="282"/>
      <c r="AK13" s="282"/>
      <c r="AL13" s="282"/>
      <c r="AM13" s="282"/>
      <c r="AN13" s="235"/>
      <c r="AO13" s="610" t="str">
        <f>IF(ISBLANK(ﾌﾞﾛｯｸﾘｰｸﾞ_ｴﾝﾄﾘｰ申込書!AN14),"",ﾌﾞﾛｯｸﾘｰｸﾞ_ｴﾝﾄﾘｰ申込書!AN14)</f>
        <v/>
      </c>
      <c r="AP13" s="610"/>
      <c r="AS13" s="267">
        <v>6</v>
      </c>
      <c r="AT13" s="268"/>
      <c r="AU13" s="269"/>
      <c r="AV13" s="270"/>
      <c r="AW13" s="271"/>
      <c r="AX13" s="272"/>
      <c r="AY13" s="226"/>
      <c r="AZ13" s="273"/>
      <c r="BA13" s="273"/>
      <c r="BB13" s="273"/>
      <c r="BC13" s="273"/>
      <c r="BD13" s="273"/>
      <c r="BE13" s="273"/>
      <c r="BF13" s="273"/>
      <c r="BG13" s="227"/>
      <c r="BH13" s="274"/>
      <c r="BI13" s="611"/>
      <c r="BJ13" s="275"/>
      <c r="BK13" s="276">
        <v>66</v>
      </c>
      <c r="BL13" s="277"/>
      <c r="BM13" s="277"/>
      <c r="BN13" s="278"/>
      <c r="BO13" s="279"/>
      <c r="BP13" s="280"/>
      <c r="BQ13" s="281"/>
      <c r="BR13" s="229"/>
      <c r="BS13" s="282"/>
      <c r="BT13" s="282"/>
      <c r="BU13" s="282"/>
      <c r="BV13" s="282"/>
      <c r="BW13" s="282"/>
      <c r="BX13" s="282"/>
      <c r="BY13" s="282"/>
      <c r="BZ13" s="282"/>
      <c r="CA13" s="282"/>
      <c r="CB13" s="282"/>
      <c r="CC13" s="282"/>
      <c r="CD13" s="282"/>
      <c r="CE13" s="235"/>
      <c r="CF13" s="610"/>
      <c r="CG13" s="610"/>
    </row>
    <row r="14" spans="2:85" ht="12" customHeight="1">
      <c r="B14" s="267">
        <v>7</v>
      </c>
      <c r="C14" s="268"/>
      <c r="D14" s="269"/>
      <c r="E14" s="270" t="str">
        <f>IF(ISBLANK(ﾌﾞﾛｯｸﾘｰｸﾞ_ｴﾝﾄﾘｰ申込書!F15),"",ﾌﾞﾛｯｸﾘｰｸﾞ_ｴﾝﾄﾘｰ申込書!F15)</f>
        <v/>
      </c>
      <c r="F14" s="271"/>
      <c r="G14" s="272"/>
      <c r="H14" s="226"/>
      <c r="I14" s="273" t="str">
        <f>IF(ISBLANK(ﾌﾞﾛｯｸﾘｰｸﾞ_ｴﾝﾄﾘｰ申込書!J15),"",ﾌﾞﾛｯｸﾘｰｸﾞ_ｴﾝﾄﾘｰ申込書!J15)</f>
        <v/>
      </c>
      <c r="J14" s="273"/>
      <c r="K14" s="273"/>
      <c r="L14" s="273"/>
      <c r="M14" s="273"/>
      <c r="N14" s="273"/>
      <c r="O14" s="273"/>
      <c r="P14" s="227"/>
      <c r="Q14" s="274" t="str">
        <f>IF(ISBLANK(ﾌﾞﾛｯｸﾘｰｸﾞ_ｴﾝﾄﾘｰ申込書!Q15),"",ﾌﾞﾛｯｸﾘｰｸﾞ_ｴﾝﾄﾘｰ申込書!Q15)</f>
        <v/>
      </c>
      <c r="R14" s="611"/>
      <c r="S14" s="275"/>
      <c r="T14" s="276">
        <v>67</v>
      </c>
      <c r="U14" s="277"/>
      <c r="V14" s="277"/>
      <c r="W14" s="278"/>
      <c r="X14" s="279" t="str">
        <f>IF(ISBLANK(ﾌﾞﾛｯｸﾘｰｸﾞ_ｴﾝﾄﾘｰ申込書!Z15),"",ﾌﾞﾛｯｸﾘｰｸﾞ_ｴﾝﾄﾘｰ申込書!Z15)</f>
        <v/>
      </c>
      <c r="Y14" s="280"/>
      <c r="Z14" s="281"/>
      <c r="AA14" s="229"/>
      <c r="AB14" s="282" t="str">
        <f>IF(ISBLANK(ﾌﾞﾛｯｸﾘｰｸﾞ_ｴﾝﾄﾘｰ申込書!AD15),"",ﾌﾞﾛｯｸﾘｰｸﾞ_ｴﾝﾄﾘｰ申込書!AD15)</f>
        <v/>
      </c>
      <c r="AC14" s="282"/>
      <c r="AD14" s="282"/>
      <c r="AE14" s="282"/>
      <c r="AF14" s="282"/>
      <c r="AG14" s="282"/>
      <c r="AH14" s="282"/>
      <c r="AI14" s="282"/>
      <c r="AJ14" s="282"/>
      <c r="AK14" s="282"/>
      <c r="AL14" s="282"/>
      <c r="AM14" s="282"/>
      <c r="AN14" s="235"/>
      <c r="AO14" s="610" t="str">
        <f>IF(ISBLANK(ﾌﾞﾛｯｸﾘｰｸﾞ_ｴﾝﾄﾘｰ申込書!AN15),"",ﾌﾞﾛｯｸﾘｰｸﾞ_ｴﾝﾄﾘｰ申込書!AN15)</f>
        <v/>
      </c>
      <c r="AP14" s="610"/>
      <c r="AS14" s="267">
        <v>7</v>
      </c>
      <c r="AT14" s="268"/>
      <c r="AU14" s="269"/>
      <c r="AV14" s="270"/>
      <c r="AW14" s="271"/>
      <c r="AX14" s="272"/>
      <c r="AY14" s="226"/>
      <c r="AZ14" s="273"/>
      <c r="BA14" s="273"/>
      <c r="BB14" s="273"/>
      <c r="BC14" s="273"/>
      <c r="BD14" s="273"/>
      <c r="BE14" s="273"/>
      <c r="BF14" s="273"/>
      <c r="BG14" s="227"/>
      <c r="BH14" s="274"/>
      <c r="BI14" s="611"/>
      <c r="BJ14" s="275"/>
      <c r="BK14" s="276">
        <v>67</v>
      </c>
      <c r="BL14" s="277"/>
      <c r="BM14" s="277"/>
      <c r="BN14" s="278"/>
      <c r="BO14" s="279"/>
      <c r="BP14" s="280"/>
      <c r="BQ14" s="281"/>
      <c r="BR14" s="229"/>
      <c r="BS14" s="282"/>
      <c r="BT14" s="282"/>
      <c r="BU14" s="282"/>
      <c r="BV14" s="282"/>
      <c r="BW14" s="282"/>
      <c r="BX14" s="282"/>
      <c r="BY14" s="282"/>
      <c r="BZ14" s="282"/>
      <c r="CA14" s="282"/>
      <c r="CB14" s="282"/>
      <c r="CC14" s="282"/>
      <c r="CD14" s="282"/>
      <c r="CE14" s="235"/>
      <c r="CF14" s="610"/>
      <c r="CG14" s="610"/>
    </row>
    <row r="15" spans="2:85" ht="12" customHeight="1">
      <c r="B15" s="267">
        <v>8</v>
      </c>
      <c r="C15" s="268"/>
      <c r="D15" s="269"/>
      <c r="E15" s="270" t="str">
        <f>IF(ISBLANK(ﾌﾞﾛｯｸﾘｰｸﾞ_ｴﾝﾄﾘｰ申込書!F16),"",ﾌﾞﾛｯｸﾘｰｸﾞ_ｴﾝﾄﾘｰ申込書!F16)</f>
        <v/>
      </c>
      <c r="F15" s="271"/>
      <c r="G15" s="272"/>
      <c r="H15" s="226"/>
      <c r="I15" s="273" t="str">
        <f>IF(ISBLANK(ﾌﾞﾛｯｸﾘｰｸﾞ_ｴﾝﾄﾘｰ申込書!J16),"",ﾌﾞﾛｯｸﾘｰｸﾞ_ｴﾝﾄﾘｰ申込書!J16)</f>
        <v/>
      </c>
      <c r="J15" s="273"/>
      <c r="K15" s="273"/>
      <c r="L15" s="273"/>
      <c r="M15" s="273"/>
      <c r="N15" s="273"/>
      <c r="O15" s="273"/>
      <c r="P15" s="227"/>
      <c r="Q15" s="274" t="str">
        <f>IF(ISBLANK(ﾌﾞﾛｯｸﾘｰｸﾞ_ｴﾝﾄﾘｰ申込書!Q16),"",ﾌﾞﾛｯｸﾘｰｸﾞ_ｴﾝﾄﾘｰ申込書!Q16)</f>
        <v/>
      </c>
      <c r="R15" s="611"/>
      <c r="S15" s="275"/>
      <c r="T15" s="276">
        <v>68</v>
      </c>
      <c r="U15" s="277"/>
      <c r="V15" s="277"/>
      <c r="W15" s="278"/>
      <c r="X15" s="279" t="str">
        <f>IF(ISBLANK(ﾌﾞﾛｯｸﾘｰｸﾞ_ｴﾝﾄﾘｰ申込書!Z16),"",ﾌﾞﾛｯｸﾘｰｸﾞ_ｴﾝﾄﾘｰ申込書!Z16)</f>
        <v/>
      </c>
      <c r="Y15" s="280"/>
      <c r="Z15" s="281"/>
      <c r="AA15" s="229"/>
      <c r="AB15" s="282" t="str">
        <f>IF(ISBLANK(ﾌﾞﾛｯｸﾘｰｸﾞ_ｴﾝﾄﾘｰ申込書!AD16),"",ﾌﾞﾛｯｸﾘｰｸﾞ_ｴﾝﾄﾘｰ申込書!AD16)</f>
        <v/>
      </c>
      <c r="AC15" s="282"/>
      <c r="AD15" s="282"/>
      <c r="AE15" s="282"/>
      <c r="AF15" s="282"/>
      <c r="AG15" s="282"/>
      <c r="AH15" s="282"/>
      <c r="AI15" s="282"/>
      <c r="AJ15" s="282"/>
      <c r="AK15" s="282"/>
      <c r="AL15" s="282"/>
      <c r="AM15" s="282"/>
      <c r="AN15" s="235"/>
      <c r="AO15" s="610" t="str">
        <f>IF(ISBLANK(ﾌﾞﾛｯｸﾘｰｸﾞ_ｴﾝﾄﾘｰ申込書!AN16),"",ﾌﾞﾛｯｸﾘｰｸﾞ_ｴﾝﾄﾘｰ申込書!AN16)</f>
        <v/>
      </c>
      <c r="AP15" s="610"/>
      <c r="AS15" s="267">
        <v>8</v>
      </c>
      <c r="AT15" s="268"/>
      <c r="AU15" s="269"/>
      <c r="AV15" s="270"/>
      <c r="AW15" s="271"/>
      <c r="AX15" s="272"/>
      <c r="AY15" s="226"/>
      <c r="AZ15" s="273"/>
      <c r="BA15" s="273"/>
      <c r="BB15" s="273"/>
      <c r="BC15" s="273"/>
      <c r="BD15" s="273"/>
      <c r="BE15" s="273"/>
      <c r="BF15" s="273"/>
      <c r="BG15" s="227"/>
      <c r="BH15" s="274"/>
      <c r="BI15" s="611"/>
      <c r="BJ15" s="275"/>
      <c r="BK15" s="276">
        <v>68</v>
      </c>
      <c r="BL15" s="277"/>
      <c r="BM15" s="277"/>
      <c r="BN15" s="278"/>
      <c r="BO15" s="279"/>
      <c r="BP15" s="280"/>
      <c r="BQ15" s="281"/>
      <c r="BR15" s="229"/>
      <c r="BS15" s="282"/>
      <c r="BT15" s="282"/>
      <c r="BU15" s="282"/>
      <c r="BV15" s="282"/>
      <c r="BW15" s="282"/>
      <c r="BX15" s="282"/>
      <c r="BY15" s="282"/>
      <c r="BZ15" s="282"/>
      <c r="CA15" s="282"/>
      <c r="CB15" s="282"/>
      <c r="CC15" s="282"/>
      <c r="CD15" s="282"/>
      <c r="CE15" s="235"/>
      <c r="CF15" s="610"/>
      <c r="CG15" s="610"/>
    </row>
    <row r="16" spans="2:85" ht="12" customHeight="1">
      <c r="B16" s="267">
        <v>9</v>
      </c>
      <c r="C16" s="268"/>
      <c r="D16" s="269"/>
      <c r="E16" s="270" t="str">
        <f>IF(ISBLANK(ﾌﾞﾛｯｸﾘｰｸﾞ_ｴﾝﾄﾘｰ申込書!F17),"",ﾌﾞﾛｯｸﾘｰｸﾞ_ｴﾝﾄﾘｰ申込書!F17)</f>
        <v/>
      </c>
      <c r="F16" s="271"/>
      <c r="G16" s="272"/>
      <c r="H16" s="226"/>
      <c r="I16" s="273" t="str">
        <f>IF(ISBLANK(ﾌﾞﾛｯｸﾘｰｸﾞ_ｴﾝﾄﾘｰ申込書!J17),"",ﾌﾞﾛｯｸﾘｰｸﾞ_ｴﾝﾄﾘｰ申込書!J17)</f>
        <v/>
      </c>
      <c r="J16" s="273"/>
      <c r="K16" s="273"/>
      <c r="L16" s="273"/>
      <c r="M16" s="273"/>
      <c r="N16" s="273"/>
      <c r="O16" s="273"/>
      <c r="P16" s="227"/>
      <c r="Q16" s="274" t="str">
        <f>IF(ISBLANK(ﾌﾞﾛｯｸﾘｰｸﾞ_ｴﾝﾄﾘｰ申込書!Q17),"",ﾌﾞﾛｯｸﾘｰｸﾞ_ｴﾝﾄﾘｰ申込書!Q17)</f>
        <v/>
      </c>
      <c r="R16" s="611"/>
      <c r="S16" s="275"/>
      <c r="T16" s="276">
        <v>69</v>
      </c>
      <c r="U16" s="277"/>
      <c r="V16" s="277"/>
      <c r="W16" s="278"/>
      <c r="X16" s="279" t="str">
        <f>IF(ISBLANK(ﾌﾞﾛｯｸﾘｰｸﾞ_ｴﾝﾄﾘｰ申込書!Z17),"",ﾌﾞﾛｯｸﾘｰｸﾞ_ｴﾝﾄﾘｰ申込書!Z17)</f>
        <v/>
      </c>
      <c r="Y16" s="280"/>
      <c r="Z16" s="281"/>
      <c r="AA16" s="229"/>
      <c r="AB16" s="282" t="str">
        <f>IF(ISBLANK(ﾌﾞﾛｯｸﾘｰｸﾞ_ｴﾝﾄﾘｰ申込書!AD17),"",ﾌﾞﾛｯｸﾘｰｸﾞ_ｴﾝﾄﾘｰ申込書!AD17)</f>
        <v/>
      </c>
      <c r="AC16" s="282"/>
      <c r="AD16" s="282"/>
      <c r="AE16" s="282"/>
      <c r="AF16" s="282"/>
      <c r="AG16" s="282"/>
      <c r="AH16" s="282"/>
      <c r="AI16" s="282"/>
      <c r="AJ16" s="282"/>
      <c r="AK16" s="282"/>
      <c r="AL16" s="282"/>
      <c r="AM16" s="282"/>
      <c r="AN16" s="235"/>
      <c r="AO16" s="610" t="str">
        <f>IF(ISBLANK(ﾌﾞﾛｯｸﾘｰｸﾞ_ｴﾝﾄﾘｰ申込書!AN17),"",ﾌﾞﾛｯｸﾘｰｸﾞ_ｴﾝﾄﾘｰ申込書!AN17)</f>
        <v/>
      </c>
      <c r="AP16" s="610"/>
      <c r="AS16" s="267">
        <v>9</v>
      </c>
      <c r="AT16" s="268"/>
      <c r="AU16" s="269"/>
      <c r="AV16" s="270"/>
      <c r="AW16" s="271"/>
      <c r="AX16" s="272"/>
      <c r="AY16" s="226"/>
      <c r="AZ16" s="273"/>
      <c r="BA16" s="273"/>
      <c r="BB16" s="273"/>
      <c r="BC16" s="273"/>
      <c r="BD16" s="273"/>
      <c r="BE16" s="273"/>
      <c r="BF16" s="273"/>
      <c r="BG16" s="227"/>
      <c r="BH16" s="274"/>
      <c r="BI16" s="611"/>
      <c r="BJ16" s="275"/>
      <c r="BK16" s="276">
        <v>69</v>
      </c>
      <c r="BL16" s="277"/>
      <c r="BM16" s="277"/>
      <c r="BN16" s="278"/>
      <c r="BO16" s="279"/>
      <c r="BP16" s="280"/>
      <c r="BQ16" s="281"/>
      <c r="BR16" s="229"/>
      <c r="BS16" s="282"/>
      <c r="BT16" s="282"/>
      <c r="BU16" s="282"/>
      <c r="BV16" s="282"/>
      <c r="BW16" s="282"/>
      <c r="BX16" s="282"/>
      <c r="BY16" s="282"/>
      <c r="BZ16" s="282"/>
      <c r="CA16" s="282"/>
      <c r="CB16" s="282"/>
      <c r="CC16" s="282"/>
      <c r="CD16" s="282"/>
      <c r="CE16" s="235"/>
      <c r="CF16" s="610"/>
      <c r="CG16" s="610"/>
    </row>
    <row r="17" spans="2:85" ht="12" customHeight="1">
      <c r="B17" s="267">
        <v>10</v>
      </c>
      <c r="C17" s="268"/>
      <c r="D17" s="269"/>
      <c r="E17" s="270" t="str">
        <f>IF(ISBLANK(ﾌﾞﾛｯｸﾘｰｸﾞ_ｴﾝﾄﾘｰ申込書!F18),"",ﾌﾞﾛｯｸﾘｰｸﾞ_ｴﾝﾄﾘｰ申込書!F18)</f>
        <v/>
      </c>
      <c r="F17" s="271"/>
      <c r="G17" s="272"/>
      <c r="H17" s="226"/>
      <c r="I17" s="273" t="str">
        <f>IF(ISBLANK(ﾌﾞﾛｯｸﾘｰｸﾞ_ｴﾝﾄﾘｰ申込書!J18),"",ﾌﾞﾛｯｸﾘｰｸﾞ_ｴﾝﾄﾘｰ申込書!J18)</f>
        <v/>
      </c>
      <c r="J17" s="273"/>
      <c r="K17" s="273"/>
      <c r="L17" s="273"/>
      <c r="M17" s="273"/>
      <c r="N17" s="273"/>
      <c r="O17" s="273"/>
      <c r="P17" s="227"/>
      <c r="Q17" s="274" t="str">
        <f>IF(ISBLANK(ﾌﾞﾛｯｸﾘｰｸﾞ_ｴﾝﾄﾘｰ申込書!Q18),"",ﾌﾞﾛｯｸﾘｰｸﾞ_ｴﾝﾄﾘｰ申込書!Q18)</f>
        <v/>
      </c>
      <c r="R17" s="611"/>
      <c r="S17" s="275"/>
      <c r="T17" s="276">
        <v>70</v>
      </c>
      <c r="U17" s="277"/>
      <c r="V17" s="277"/>
      <c r="W17" s="278"/>
      <c r="X17" s="279" t="str">
        <f>IF(ISBLANK(ﾌﾞﾛｯｸﾘｰｸﾞ_ｴﾝﾄﾘｰ申込書!Z18),"",ﾌﾞﾛｯｸﾘｰｸﾞ_ｴﾝﾄﾘｰ申込書!Z18)</f>
        <v/>
      </c>
      <c r="Y17" s="280"/>
      <c r="Z17" s="281"/>
      <c r="AA17" s="229"/>
      <c r="AB17" s="282" t="str">
        <f>IF(ISBLANK(ﾌﾞﾛｯｸﾘｰｸﾞ_ｴﾝﾄﾘｰ申込書!AD18),"",ﾌﾞﾛｯｸﾘｰｸﾞ_ｴﾝﾄﾘｰ申込書!AD18)</f>
        <v/>
      </c>
      <c r="AC17" s="282"/>
      <c r="AD17" s="282"/>
      <c r="AE17" s="282"/>
      <c r="AF17" s="282"/>
      <c r="AG17" s="282"/>
      <c r="AH17" s="282"/>
      <c r="AI17" s="282"/>
      <c r="AJ17" s="282"/>
      <c r="AK17" s="282"/>
      <c r="AL17" s="282"/>
      <c r="AM17" s="282"/>
      <c r="AN17" s="235"/>
      <c r="AO17" s="610" t="str">
        <f>IF(ISBLANK(ﾌﾞﾛｯｸﾘｰｸﾞ_ｴﾝﾄﾘｰ申込書!AN18),"",ﾌﾞﾛｯｸﾘｰｸﾞ_ｴﾝﾄﾘｰ申込書!AN18)</f>
        <v/>
      </c>
      <c r="AP17" s="610"/>
      <c r="AS17" s="267">
        <v>10</v>
      </c>
      <c r="AT17" s="268"/>
      <c r="AU17" s="269"/>
      <c r="AV17" s="270"/>
      <c r="AW17" s="271"/>
      <c r="AX17" s="272"/>
      <c r="AY17" s="226"/>
      <c r="AZ17" s="273"/>
      <c r="BA17" s="273"/>
      <c r="BB17" s="273"/>
      <c r="BC17" s="273"/>
      <c r="BD17" s="273"/>
      <c r="BE17" s="273"/>
      <c r="BF17" s="273"/>
      <c r="BG17" s="227"/>
      <c r="BH17" s="274"/>
      <c r="BI17" s="611"/>
      <c r="BJ17" s="275"/>
      <c r="BK17" s="276">
        <v>70</v>
      </c>
      <c r="BL17" s="277"/>
      <c r="BM17" s="277"/>
      <c r="BN17" s="278"/>
      <c r="BO17" s="279"/>
      <c r="BP17" s="280"/>
      <c r="BQ17" s="281"/>
      <c r="BR17" s="229"/>
      <c r="BS17" s="282"/>
      <c r="BT17" s="282"/>
      <c r="BU17" s="282"/>
      <c r="BV17" s="282"/>
      <c r="BW17" s="282"/>
      <c r="BX17" s="282"/>
      <c r="BY17" s="282"/>
      <c r="BZ17" s="282"/>
      <c r="CA17" s="282"/>
      <c r="CB17" s="282"/>
      <c r="CC17" s="282"/>
      <c r="CD17" s="282"/>
      <c r="CE17" s="235"/>
      <c r="CF17" s="610"/>
      <c r="CG17" s="610"/>
    </row>
    <row r="18" spans="2:85" ht="12" customHeight="1">
      <c r="B18" s="267">
        <v>11</v>
      </c>
      <c r="C18" s="268"/>
      <c r="D18" s="269"/>
      <c r="E18" s="270" t="str">
        <f>IF(ISBLANK(ﾌﾞﾛｯｸﾘｰｸﾞ_ｴﾝﾄﾘｰ申込書!F19),"",ﾌﾞﾛｯｸﾘｰｸﾞ_ｴﾝﾄﾘｰ申込書!F19)</f>
        <v/>
      </c>
      <c r="F18" s="271"/>
      <c r="G18" s="272"/>
      <c r="H18" s="226"/>
      <c r="I18" s="273" t="str">
        <f>IF(ISBLANK(ﾌﾞﾛｯｸﾘｰｸﾞ_ｴﾝﾄﾘｰ申込書!J19),"",ﾌﾞﾛｯｸﾘｰｸﾞ_ｴﾝﾄﾘｰ申込書!J19)</f>
        <v/>
      </c>
      <c r="J18" s="273"/>
      <c r="K18" s="273"/>
      <c r="L18" s="273"/>
      <c r="M18" s="273"/>
      <c r="N18" s="273"/>
      <c r="O18" s="273"/>
      <c r="P18" s="227"/>
      <c r="Q18" s="274" t="str">
        <f>IF(ISBLANK(ﾌﾞﾛｯｸﾘｰｸﾞ_ｴﾝﾄﾘｰ申込書!Q19),"",ﾌﾞﾛｯｸﾘｰｸﾞ_ｴﾝﾄﾘｰ申込書!Q19)</f>
        <v/>
      </c>
      <c r="R18" s="611"/>
      <c r="S18" s="275"/>
      <c r="T18" s="276">
        <v>71</v>
      </c>
      <c r="U18" s="277"/>
      <c r="V18" s="277"/>
      <c r="W18" s="278"/>
      <c r="X18" s="279" t="str">
        <f>IF(ISBLANK(ﾌﾞﾛｯｸﾘｰｸﾞ_ｴﾝﾄﾘｰ申込書!Z19),"",ﾌﾞﾛｯｸﾘｰｸﾞ_ｴﾝﾄﾘｰ申込書!Z19)</f>
        <v/>
      </c>
      <c r="Y18" s="280"/>
      <c r="Z18" s="281"/>
      <c r="AA18" s="229"/>
      <c r="AB18" s="282" t="str">
        <f>IF(ISBLANK(ﾌﾞﾛｯｸﾘｰｸﾞ_ｴﾝﾄﾘｰ申込書!AD19),"",ﾌﾞﾛｯｸﾘｰｸﾞ_ｴﾝﾄﾘｰ申込書!AD19)</f>
        <v/>
      </c>
      <c r="AC18" s="282"/>
      <c r="AD18" s="282"/>
      <c r="AE18" s="282"/>
      <c r="AF18" s="282"/>
      <c r="AG18" s="282"/>
      <c r="AH18" s="282"/>
      <c r="AI18" s="282"/>
      <c r="AJ18" s="282"/>
      <c r="AK18" s="282"/>
      <c r="AL18" s="282"/>
      <c r="AM18" s="282"/>
      <c r="AN18" s="235"/>
      <c r="AO18" s="610" t="str">
        <f>IF(ISBLANK(ﾌﾞﾛｯｸﾘｰｸﾞ_ｴﾝﾄﾘｰ申込書!AN19),"",ﾌﾞﾛｯｸﾘｰｸﾞ_ｴﾝﾄﾘｰ申込書!AN19)</f>
        <v/>
      </c>
      <c r="AP18" s="610"/>
      <c r="AS18" s="267">
        <v>11</v>
      </c>
      <c r="AT18" s="268"/>
      <c r="AU18" s="269"/>
      <c r="AV18" s="270"/>
      <c r="AW18" s="271"/>
      <c r="AX18" s="272"/>
      <c r="AY18" s="226"/>
      <c r="AZ18" s="273"/>
      <c r="BA18" s="273"/>
      <c r="BB18" s="273"/>
      <c r="BC18" s="273"/>
      <c r="BD18" s="273"/>
      <c r="BE18" s="273"/>
      <c r="BF18" s="273"/>
      <c r="BG18" s="227"/>
      <c r="BH18" s="274"/>
      <c r="BI18" s="611"/>
      <c r="BJ18" s="275"/>
      <c r="BK18" s="276">
        <v>71</v>
      </c>
      <c r="BL18" s="277"/>
      <c r="BM18" s="277"/>
      <c r="BN18" s="278"/>
      <c r="BO18" s="279"/>
      <c r="BP18" s="280"/>
      <c r="BQ18" s="281"/>
      <c r="BR18" s="229"/>
      <c r="BS18" s="282"/>
      <c r="BT18" s="282"/>
      <c r="BU18" s="282"/>
      <c r="BV18" s="282"/>
      <c r="BW18" s="282"/>
      <c r="BX18" s="282"/>
      <c r="BY18" s="282"/>
      <c r="BZ18" s="282"/>
      <c r="CA18" s="282"/>
      <c r="CB18" s="282"/>
      <c r="CC18" s="282"/>
      <c r="CD18" s="282"/>
      <c r="CE18" s="235"/>
      <c r="CF18" s="610"/>
      <c r="CG18" s="610"/>
    </row>
    <row r="19" spans="2:85" ht="12" customHeight="1">
      <c r="B19" s="267">
        <v>12</v>
      </c>
      <c r="C19" s="268"/>
      <c r="D19" s="269"/>
      <c r="E19" s="270" t="str">
        <f>IF(ISBLANK(ﾌﾞﾛｯｸﾘｰｸﾞ_ｴﾝﾄﾘｰ申込書!F20),"",ﾌﾞﾛｯｸﾘｰｸﾞ_ｴﾝﾄﾘｰ申込書!F20)</f>
        <v/>
      </c>
      <c r="F19" s="271"/>
      <c r="G19" s="272"/>
      <c r="H19" s="226"/>
      <c r="I19" s="273" t="str">
        <f>IF(ISBLANK(ﾌﾞﾛｯｸﾘｰｸﾞ_ｴﾝﾄﾘｰ申込書!J20),"",ﾌﾞﾛｯｸﾘｰｸﾞ_ｴﾝﾄﾘｰ申込書!J20)</f>
        <v/>
      </c>
      <c r="J19" s="273"/>
      <c r="K19" s="273"/>
      <c r="L19" s="273"/>
      <c r="M19" s="273"/>
      <c r="N19" s="273"/>
      <c r="O19" s="273"/>
      <c r="P19" s="227"/>
      <c r="Q19" s="274" t="str">
        <f>IF(ISBLANK(ﾌﾞﾛｯｸﾘｰｸﾞ_ｴﾝﾄﾘｰ申込書!Q20),"",ﾌﾞﾛｯｸﾘｰｸﾞ_ｴﾝﾄﾘｰ申込書!Q20)</f>
        <v/>
      </c>
      <c r="R19" s="611"/>
      <c r="S19" s="275"/>
      <c r="T19" s="276">
        <v>72</v>
      </c>
      <c r="U19" s="277"/>
      <c r="V19" s="277"/>
      <c r="W19" s="278"/>
      <c r="X19" s="279" t="str">
        <f>IF(ISBLANK(ﾌﾞﾛｯｸﾘｰｸﾞ_ｴﾝﾄﾘｰ申込書!Z20),"",ﾌﾞﾛｯｸﾘｰｸﾞ_ｴﾝﾄﾘｰ申込書!Z20)</f>
        <v/>
      </c>
      <c r="Y19" s="280"/>
      <c r="Z19" s="281"/>
      <c r="AA19" s="229"/>
      <c r="AB19" s="282" t="str">
        <f>IF(ISBLANK(ﾌﾞﾛｯｸﾘｰｸﾞ_ｴﾝﾄﾘｰ申込書!AD20),"",ﾌﾞﾛｯｸﾘｰｸﾞ_ｴﾝﾄﾘｰ申込書!AD20)</f>
        <v/>
      </c>
      <c r="AC19" s="282"/>
      <c r="AD19" s="282"/>
      <c r="AE19" s="282"/>
      <c r="AF19" s="282"/>
      <c r="AG19" s="282"/>
      <c r="AH19" s="282"/>
      <c r="AI19" s="282"/>
      <c r="AJ19" s="282"/>
      <c r="AK19" s="282"/>
      <c r="AL19" s="282"/>
      <c r="AM19" s="282"/>
      <c r="AN19" s="235"/>
      <c r="AO19" s="610" t="str">
        <f>IF(ISBLANK(ﾌﾞﾛｯｸﾘｰｸﾞ_ｴﾝﾄﾘｰ申込書!AN20),"",ﾌﾞﾛｯｸﾘｰｸﾞ_ｴﾝﾄﾘｰ申込書!AN20)</f>
        <v/>
      </c>
      <c r="AP19" s="610"/>
      <c r="AS19" s="267">
        <v>12</v>
      </c>
      <c r="AT19" s="268"/>
      <c r="AU19" s="269"/>
      <c r="AV19" s="270"/>
      <c r="AW19" s="271"/>
      <c r="AX19" s="272"/>
      <c r="AY19" s="226"/>
      <c r="AZ19" s="273"/>
      <c r="BA19" s="273"/>
      <c r="BB19" s="273"/>
      <c r="BC19" s="273"/>
      <c r="BD19" s="273"/>
      <c r="BE19" s="273"/>
      <c r="BF19" s="273"/>
      <c r="BG19" s="227"/>
      <c r="BH19" s="274"/>
      <c r="BI19" s="611"/>
      <c r="BJ19" s="275"/>
      <c r="BK19" s="276">
        <v>72</v>
      </c>
      <c r="BL19" s="277"/>
      <c r="BM19" s="277"/>
      <c r="BN19" s="278"/>
      <c r="BO19" s="279"/>
      <c r="BP19" s="280"/>
      <c r="BQ19" s="281"/>
      <c r="BR19" s="229"/>
      <c r="BS19" s="282"/>
      <c r="BT19" s="282"/>
      <c r="BU19" s="282"/>
      <c r="BV19" s="282"/>
      <c r="BW19" s="282"/>
      <c r="BX19" s="282"/>
      <c r="BY19" s="282"/>
      <c r="BZ19" s="282"/>
      <c r="CA19" s="282"/>
      <c r="CB19" s="282"/>
      <c r="CC19" s="282"/>
      <c r="CD19" s="282"/>
      <c r="CE19" s="235"/>
      <c r="CF19" s="610"/>
      <c r="CG19" s="610"/>
    </row>
    <row r="20" spans="2:85" ht="12" customHeight="1">
      <c r="B20" s="267">
        <v>13</v>
      </c>
      <c r="C20" s="268"/>
      <c r="D20" s="269"/>
      <c r="E20" s="270" t="str">
        <f>IF(ISBLANK(ﾌﾞﾛｯｸﾘｰｸﾞ_ｴﾝﾄﾘｰ申込書!F21),"",ﾌﾞﾛｯｸﾘｰｸﾞ_ｴﾝﾄﾘｰ申込書!F21)</f>
        <v/>
      </c>
      <c r="F20" s="271"/>
      <c r="G20" s="272"/>
      <c r="H20" s="226"/>
      <c r="I20" s="273" t="str">
        <f>IF(ISBLANK(ﾌﾞﾛｯｸﾘｰｸﾞ_ｴﾝﾄﾘｰ申込書!J21),"",ﾌﾞﾛｯｸﾘｰｸﾞ_ｴﾝﾄﾘｰ申込書!J21)</f>
        <v/>
      </c>
      <c r="J20" s="273"/>
      <c r="K20" s="273"/>
      <c r="L20" s="273"/>
      <c r="M20" s="273"/>
      <c r="N20" s="273"/>
      <c r="O20" s="273"/>
      <c r="P20" s="227"/>
      <c r="Q20" s="274" t="str">
        <f>IF(ISBLANK(ﾌﾞﾛｯｸﾘｰｸﾞ_ｴﾝﾄﾘｰ申込書!Q21),"",ﾌﾞﾛｯｸﾘｰｸﾞ_ｴﾝﾄﾘｰ申込書!Q21)</f>
        <v/>
      </c>
      <c r="R20" s="611"/>
      <c r="S20" s="275"/>
      <c r="T20" s="276">
        <v>73</v>
      </c>
      <c r="U20" s="277"/>
      <c r="V20" s="277"/>
      <c r="W20" s="278"/>
      <c r="X20" s="279" t="str">
        <f>IF(ISBLANK(ﾌﾞﾛｯｸﾘｰｸﾞ_ｴﾝﾄﾘｰ申込書!Z21),"",ﾌﾞﾛｯｸﾘｰｸﾞ_ｴﾝﾄﾘｰ申込書!Z21)</f>
        <v/>
      </c>
      <c r="Y20" s="280"/>
      <c r="Z20" s="281"/>
      <c r="AA20" s="229"/>
      <c r="AB20" s="282" t="str">
        <f>IF(ISBLANK(ﾌﾞﾛｯｸﾘｰｸﾞ_ｴﾝﾄﾘｰ申込書!AD21),"",ﾌﾞﾛｯｸﾘｰｸﾞ_ｴﾝﾄﾘｰ申込書!AD21)</f>
        <v/>
      </c>
      <c r="AC20" s="282"/>
      <c r="AD20" s="282"/>
      <c r="AE20" s="282"/>
      <c r="AF20" s="282"/>
      <c r="AG20" s="282"/>
      <c r="AH20" s="282"/>
      <c r="AI20" s="282"/>
      <c r="AJ20" s="282"/>
      <c r="AK20" s="282"/>
      <c r="AL20" s="282"/>
      <c r="AM20" s="282"/>
      <c r="AN20" s="235"/>
      <c r="AO20" s="610" t="str">
        <f>IF(ISBLANK(ﾌﾞﾛｯｸﾘｰｸﾞ_ｴﾝﾄﾘｰ申込書!AN21),"",ﾌﾞﾛｯｸﾘｰｸﾞ_ｴﾝﾄﾘｰ申込書!AN21)</f>
        <v/>
      </c>
      <c r="AP20" s="610"/>
      <c r="AS20" s="267">
        <v>13</v>
      </c>
      <c r="AT20" s="268"/>
      <c r="AU20" s="269"/>
      <c r="AV20" s="270"/>
      <c r="AW20" s="271"/>
      <c r="AX20" s="272"/>
      <c r="AY20" s="226"/>
      <c r="AZ20" s="273"/>
      <c r="BA20" s="273"/>
      <c r="BB20" s="273"/>
      <c r="BC20" s="273"/>
      <c r="BD20" s="273"/>
      <c r="BE20" s="273"/>
      <c r="BF20" s="273"/>
      <c r="BG20" s="227"/>
      <c r="BH20" s="274"/>
      <c r="BI20" s="611"/>
      <c r="BJ20" s="275"/>
      <c r="BK20" s="276">
        <v>73</v>
      </c>
      <c r="BL20" s="277"/>
      <c r="BM20" s="277"/>
      <c r="BN20" s="278"/>
      <c r="BO20" s="279"/>
      <c r="BP20" s="280"/>
      <c r="BQ20" s="281"/>
      <c r="BR20" s="229"/>
      <c r="BS20" s="282"/>
      <c r="BT20" s="282"/>
      <c r="BU20" s="282"/>
      <c r="BV20" s="282"/>
      <c r="BW20" s="282"/>
      <c r="BX20" s="282"/>
      <c r="BY20" s="282"/>
      <c r="BZ20" s="282"/>
      <c r="CA20" s="282"/>
      <c r="CB20" s="282"/>
      <c r="CC20" s="282"/>
      <c r="CD20" s="282"/>
      <c r="CE20" s="235"/>
      <c r="CF20" s="610"/>
      <c r="CG20" s="610"/>
    </row>
    <row r="21" spans="2:85" ht="12" customHeight="1">
      <c r="B21" s="267">
        <v>14</v>
      </c>
      <c r="C21" s="268"/>
      <c r="D21" s="269"/>
      <c r="E21" s="270" t="str">
        <f>IF(ISBLANK(ﾌﾞﾛｯｸﾘｰｸﾞ_ｴﾝﾄﾘｰ申込書!F22),"",ﾌﾞﾛｯｸﾘｰｸﾞ_ｴﾝﾄﾘｰ申込書!F22)</f>
        <v/>
      </c>
      <c r="F21" s="271"/>
      <c r="G21" s="272"/>
      <c r="H21" s="226"/>
      <c r="I21" s="273" t="str">
        <f>IF(ISBLANK(ﾌﾞﾛｯｸﾘｰｸﾞ_ｴﾝﾄﾘｰ申込書!J22),"",ﾌﾞﾛｯｸﾘｰｸﾞ_ｴﾝﾄﾘｰ申込書!J22)</f>
        <v/>
      </c>
      <c r="J21" s="273"/>
      <c r="K21" s="273"/>
      <c r="L21" s="273"/>
      <c r="M21" s="273"/>
      <c r="N21" s="273"/>
      <c r="O21" s="273"/>
      <c r="P21" s="227"/>
      <c r="Q21" s="274" t="str">
        <f>IF(ISBLANK(ﾌﾞﾛｯｸﾘｰｸﾞ_ｴﾝﾄﾘｰ申込書!Q22),"",ﾌﾞﾛｯｸﾘｰｸﾞ_ｴﾝﾄﾘｰ申込書!Q22)</f>
        <v/>
      </c>
      <c r="R21" s="611"/>
      <c r="S21" s="275"/>
      <c r="T21" s="276">
        <v>74</v>
      </c>
      <c r="U21" s="277"/>
      <c r="V21" s="277"/>
      <c r="W21" s="278"/>
      <c r="X21" s="279" t="str">
        <f>IF(ISBLANK(ﾌﾞﾛｯｸﾘｰｸﾞ_ｴﾝﾄﾘｰ申込書!Z22),"",ﾌﾞﾛｯｸﾘｰｸﾞ_ｴﾝﾄﾘｰ申込書!Z22)</f>
        <v/>
      </c>
      <c r="Y21" s="280"/>
      <c r="Z21" s="281"/>
      <c r="AA21" s="229"/>
      <c r="AB21" s="282" t="str">
        <f>IF(ISBLANK(ﾌﾞﾛｯｸﾘｰｸﾞ_ｴﾝﾄﾘｰ申込書!AD22),"",ﾌﾞﾛｯｸﾘｰｸﾞ_ｴﾝﾄﾘｰ申込書!AD22)</f>
        <v/>
      </c>
      <c r="AC21" s="282"/>
      <c r="AD21" s="282"/>
      <c r="AE21" s="282"/>
      <c r="AF21" s="282"/>
      <c r="AG21" s="282"/>
      <c r="AH21" s="282"/>
      <c r="AI21" s="282"/>
      <c r="AJ21" s="282"/>
      <c r="AK21" s="282"/>
      <c r="AL21" s="282"/>
      <c r="AM21" s="282"/>
      <c r="AN21" s="235"/>
      <c r="AO21" s="610" t="str">
        <f>IF(ISBLANK(ﾌﾞﾛｯｸﾘｰｸﾞ_ｴﾝﾄﾘｰ申込書!AN22),"",ﾌﾞﾛｯｸﾘｰｸﾞ_ｴﾝﾄﾘｰ申込書!AN22)</f>
        <v/>
      </c>
      <c r="AP21" s="610"/>
      <c r="AS21" s="267">
        <v>14</v>
      </c>
      <c r="AT21" s="268"/>
      <c r="AU21" s="269"/>
      <c r="AV21" s="270"/>
      <c r="AW21" s="271"/>
      <c r="AX21" s="272"/>
      <c r="AY21" s="226"/>
      <c r="AZ21" s="273"/>
      <c r="BA21" s="273"/>
      <c r="BB21" s="273"/>
      <c r="BC21" s="273"/>
      <c r="BD21" s="273"/>
      <c r="BE21" s="273"/>
      <c r="BF21" s="273"/>
      <c r="BG21" s="227"/>
      <c r="BH21" s="274"/>
      <c r="BI21" s="611"/>
      <c r="BJ21" s="275"/>
      <c r="BK21" s="276">
        <v>74</v>
      </c>
      <c r="BL21" s="277"/>
      <c r="BM21" s="277"/>
      <c r="BN21" s="278"/>
      <c r="BO21" s="279"/>
      <c r="BP21" s="280"/>
      <c r="BQ21" s="281"/>
      <c r="BR21" s="229"/>
      <c r="BS21" s="282"/>
      <c r="BT21" s="282"/>
      <c r="BU21" s="282"/>
      <c r="BV21" s="282"/>
      <c r="BW21" s="282"/>
      <c r="BX21" s="282"/>
      <c r="BY21" s="282"/>
      <c r="BZ21" s="282"/>
      <c r="CA21" s="282"/>
      <c r="CB21" s="282"/>
      <c r="CC21" s="282"/>
      <c r="CD21" s="282"/>
      <c r="CE21" s="235"/>
      <c r="CF21" s="610"/>
      <c r="CG21" s="610"/>
    </row>
    <row r="22" spans="2:85" ht="12" customHeight="1">
      <c r="B22" s="267">
        <v>15</v>
      </c>
      <c r="C22" s="268"/>
      <c r="D22" s="269"/>
      <c r="E22" s="270" t="str">
        <f>IF(ISBLANK(ﾌﾞﾛｯｸﾘｰｸﾞ_ｴﾝﾄﾘｰ申込書!F23),"",ﾌﾞﾛｯｸﾘｰｸﾞ_ｴﾝﾄﾘｰ申込書!F23)</f>
        <v/>
      </c>
      <c r="F22" s="271"/>
      <c r="G22" s="272"/>
      <c r="H22" s="226"/>
      <c r="I22" s="273" t="str">
        <f>IF(ISBLANK(ﾌﾞﾛｯｸﾘｰｸﾞ_ｴﾝﾄﾘｰ申込書!J23),"",ﾌﾞﾛｯｸﾘｰｸﾞ_ｴﾝﾄﾘｰ申込書!J23)</f>
        <v/>
      </c>
      <c r="J22" s="273"/>
      <c r="K22" s="273"/>
      <c r="L22" s="273"/>
      <c r="M22" s="273"/>
      <c r="N22" s="273"/>
      <c r="O22" s="273"/>
      <c r="P22" s="227"/>
      <c r="Q22" s="274" t="str">
        <f>IF(ISBLANK(ﾌﾞﾛｯｸﾘｰｸﾞ_ｴﾝﾄﾘｰ申込書!Q23),"",ﾌﾞﾛｯｸﾘｰｸﾞ_ｴﾝﾄﾘｰ申込書!Q23)</f>
        <v/>
      </c>
      <c r="R22" s="611"/>
      <c r="S22" s="275"/>
      <c r="T22" s="276">
        <v>75</v>
      </c>
      <c r="U22" s="277"/>
      <c r="V22" s="277"/>
      <c r="W22" s="278"/>
      <c r="X22" s="279" t="str">
        <f>IF(ISBLANK(ﾌﾞﾛｯｸﾘｰｸﾞ_ｴﾝﾄﾘｰ申込書!Z23),"",ﾌﾞﾛｯｸﾘｰｸﾞ_ｴﾝﾄﾘｰ申込書!Z23)</f>
        <v/>
      </c>
      <c r="Y22" s="280"/>
      <c r="Z22" s="281"/>
      <c r="AA22" s="229"/>
      <c r="AB22" s="282" t="str">
        <f>IF(ISBLANK(ﾌﾞﾛｯｸﾘｰｸﾞ_ｴﾝﾄﾘｰ申込書!AD23),"",ﾌﾞﾛｯｸﾘｰｸﾞ_ｴﾝﾄﾘｰ申込書!AD23)</f>
        <v/>
      </c>
      <c r="AC22" s="282"/>
      <c r="AD22" s="282"/>
      <c r="AE22" s="282"/>
      <c r="AF22" s="282"/>
      <c r="AG22" s="282"/>
      <c r="AH22" s="282"/>
      <c r="AI22" s="282"/>
      <c r="AJ22" s="282"/>
      <c r="AK22" s="282"/>
      <c r="AL22" s="282"/>
      <c r="AM22" s="282"/>
      <c r="AN22" s="235"/>
      <c r="AO22" s="610" t="str">
        <f>IF(ISBLANK(ﾌﾞﾛｯｸﾘｰｸﾞ_ｴﾝﾄﾘｰ申込書!AN23),"",ﾌﾞﾛｯｸﾘｰｸﾞ_ｴﾝﾄﾘｰ申込書!AN23)</f>
        <v/>
      </c>
      <c r="AP22" s="610"/>
      <c r="AS22" s="267">
        <v>15</v>
      </c>
      <c r="AT22" s="268"/>
      <c r="AU22" s="269"/>
      <c r="AV22" s="270"/>
      <c r="AW22" s="271"/>
      <c r="AX22" s="272"/>
      <c r="AY22" s="226"/>
      <c r="AZ22" s="273"/>
      <c r="BA22" s="273"/>
      <c r="BB22" s="273"/>
      <c r="BC22" s="273"/>
      <c r="BD22" s="273"/>
      <c r="BE22" s="273"/>
      <c r="BF22" s="273"/>
      <c r="BG22" s="227"/>
      <c r="BH22" s="274"/>
      <c r="BI22" s="611"/>
      <c r="BJ22" s="275"/>
      <c r="BK22" s="276">
        <v>75</v>
      </c>
      <c r="BL22" s="277"/>
      <c r="BM22" s="277"/>
      <c r="BN22" s="278"/>
      <c r="BO22" s="279"/>
      <c r="BP22" s="280"/>
      <c r="BQ22" s="281"/>
      <c r="BR22" s="229"/>
      <c r="BS22" s="282"/>
      <c r="BT22" s="282"/>
      <c r="BU22" s="282"/>
      <c r="BV22" s="282"/>
      <c r="BW22" s="282"/>
      <c r="BX22" s="282"/>
      <c r="BY22" s="282"/>
      <c r="BZ22" s="282"/>
      <c r="CA22" s="282"/>
      <c r="CB22" s="282"/>
      <c r="CC22" s="282"/>
      <c r="CD22" s="282"/>
      <c r="CE22" s="235"/>
      <c r="CF22" s="610"/>
      <c r="CG22" s="610"/>
    </row>
    <row r="23" spans="2:85" ht="12" customHeight="1">
      <c r="B23" s="267">
        <v>16</v>
      </c>
      <c r="C23" s="268"/>
      <c r="D23" s="269"/>
      <c r="E23" s="270" t="str">
        <f>IF(ISBLANK(ﾌﾞﾛｯｸﾘｰｸﾞ_ｴﾝﾄﾘｰ申込書!F24),"",ﾌﾞﾛｯｸﾘｰｸﾞ_ｴﾝﾄﾘｰ申込書!F24)</f>
        <v/>
      </c>
      <c r="F23" s="271"/>
      <c r="G23" s="272"/>
      <c r="H23" s="226"/>
      <c r="I23" s="273" t="str">
        <f>IF(ISBLANK(ﾌﾞﾛｯｸﾘｰｸﾞ_ｴﾝﾄﾘｰ申込書!J24),"",ﾌﾞﾛｯｸﾘｰｸﾞ_ｴﾝﾄﾘｰ申込書!J24)</f>
        <v/>
      </c>
      <c r="J23" s="273"/>
      <c r="K23" s="273"/>
      <c r="L23" s="273"/>
      <c r="M23" s="273"/>
      <c r="N23" s="273"/>
      <c r="O23" s="273"/>
      <c r="P23" s="227"/>
      <c r="Q23" s="274" t="str">
        <f>IF(ISBLANK(ﾌﾞﾛｯｸﾘｰｸﾞ_ｴﾝﾄﾘｰ申込書!Q24),"",ﾌﾞﾛｯｸﾘｰｸﾞ_ｴﾝﾄﾘｰ申込書!Q24)</f>
        <v/>
      </c>
      <c r="R23" s="611"/>
      <c r="S23" s="275"/>
      <c r="T23" s="276">
        <v>76</v>
      </c>
      <c r="U23" s="277"/>
      <c r="V23" s="277"/>
      <c r="W23" s="278"/>
      <c r="X23" s="279" t="str">
        <f>IF(ISBLANK(ﾌﾞﾛｯｸﾘｰｸﾞ_ｴﾝﾄﾘｰ申込書!Z24),"",ﾌﾞﾛｯｸﾘｰｸﾞ_ｴﾝﾄﾘｰ申込書!Z24)</f>
        <v/>
      </c>
      <c r="Y23" s="280"/>
      <c r="Z23" s="281"/>
      <c r="AA23" s="229"/>
      <c r="AB23" s="282" t="str">
        <f>IF(ISBLANK(ﾌﾞﾛｯｸﾘｰｸﾞ_ｴﾝﾄﾘｰ申込書!AD24),"",ﾌﾞﾛｯｸﾘｰｸﾞ_ｴﾝﾄﾘｰ申込書!AD24)</f>
        <v/>
      </c>
      <c r="AC23" s="282"/>
      <c r="AD23" s="282"/>
      <c r="AE23" s="282"/>
      <c r="AF23" s="282"/>
      <c r="AG23" s="282"/>
      <c r="AH23" s="282"/>
      <c r="AI23" s="282"/>
      <c r="AJ23" s="282"/>
      <c r="AK23" s="282"/>
      <c r="AL23" s="282"/>
      <c r="AM23" s="282"/>
      <c r="AN23" s="235"/>
      <c r="AO23" s="610" t="str">
        <f>IF(ISBLANK(ﾌﾞﾛｯｸﾘｰｸﾞ_ｴﾝﾄﾘｰ申込書!AN24),"",ﾌﾞﾛｯｸﾘｰｸﾞ_ｴﾝﾄﾘｰ申込書!AN24)</f>
        <v/>
      </c>
      <c r="AP23" s="610"/>
      <c r="AS23" s="267">
        <v>16</v>
      </c>
      <c r="AT23" s="268"/>
      <c r="AU23" s="269"/>
      <c r="AV23" s="270"/>
      <c r="AW23" s="271"/>
      <c r="AX23" s="272"/>
      <c r="AY23" s="226"/>
      <c r="AZ23" s="273"/>
      <c r="BA23" s="273"/>
      <c r="BB23" s="273"/>
      <c r="BC23" s="273"/>
      <c r="BD23" s="273"/>
      <c r="BE23" s="273"/>
      <c r="BF23" s="273"/>
      <c r="BG23" s="227"/>
      <c r="BH23" s="274"/>
      <c r="BI23" s="611"/>
      <c r="BJ23" s="275"/>
      <c r="BK23" s="276">
        <v>76</v>
      </c>
      <c r="BL23" s="277"/>
      <c r="BM23" s="277"/>
      <c r="BN23" s="278"/>
      <c r="BO23" s="279"/>
      <c r="BP23" s="280"/>
      <c r="BQ23" s="281"/>
      <c r="BR23" s="229"/>
      <c r="BS23" s="282"/>
      <c r="BT23" s="282"/>
      <c r="BU23" s="282"/>
      <c r="BV23" s="282"/>
      <c r="BW23" s="282"/>
      <c r="BX23" s="282"/>
      <c r="BY23" s="282"/>
      <c r="BZ23" s="282"/>
      <c r="CA23" s="282"/>
      <c r="CB23" s="282"/>
      <c r="CC23" s="282"/>
      <c r="CD23" s="282"/>
      <c r="CE23" s="235"/>
      <c r="CF23" s="610"/>
      <c r="CG23" s="610"/>
    </row>
    <row r="24" spans="2:85" ht="12" customHeight="1">
      <c r="B24" s="267">
        <v>17</v>
      </c>
      <c r="C24" s="268"/>
      <c r="D24" s="269"/>
      <c r="E24" s="270" t="str">
        <f>IF(ISBLANK(ﾌﾞﾛｯｸﾘｰｸﾞ_ｴﾝﾄﾘｰ申込書!F25),"",ﾌﾞﾛｯｸﾘｰｸﾞ_ｴﾝﾄﾘｰ申込書!F25)</f>
        <v/>
      </c>
      <c r="F24" s="271"/>
      <c r="G24" s="272"/>
      <c r="H24" s="226"/>
      <c r="I24" s="273" t="str">
        <f>IF(ISBLANK(ﾌﾞﾛｯｸﾘｰｸﾞ_ｴﾝﾄﾘｰ申込書!J25),"",ﾌﾞﾛｯｸﾘｰｸﾞ_ｴﾝﾄﾘｰ申込書!J25)</f>
        <v/>
      </c>
      <c r="J24" s="273"/>
      <c r="K24" s="273"/>
      <c r="L24" s="273"/>
      <c r="M24" s="273"/>
      <c r="N24" s="273"/>
      <c r="O24" s="273"/>
      <c r="P24" s="227"/>
      <c r="Q24" s="274" t="str">
        <f>IF(ISBLANK(ﾌﾞﾛｯｸﾘｰｸﾞ_ｴﾝﾄﾘｰ申込書!Q25),"",ﾌﾞﾛｯｸﾘｰｸﾞ_ｴﾝﾄﾘｰ申込書!Q25)</f>
        <v/>
      </c>
      <c r="R24" s="611"/>
      <c r="S24" s="275"/>
      <c r="T24" s="276">
        <v>77</v>
      </c>
      <c r="U24" s="277"/>
      <c r="V24" s="277"/>
      <c r="W24" s="278"/>
      <c r="X24" s="279" t="str">
        <f>IF(ISBLANK(ﾌﾞﾛｯｸﾘｰｸﾞ_ｴﾝﾄﾘｰ申込書!Z25),"",ﾌﾞﾛｯｸﾘｰｸﾞ_ｴﾝﾄﾘｰ申込書!Z25)</f>
        <v/>
      </c>
      <c r="Y24" s="280"/>
      <c r="Z24" s="281"/>
      <c r="AA24" s="229"/>
      <c r="AB24" s="282" t="str">
        <f>IF(ISBLANK(ﾌﾞﾛｯｸﾘｰｸﾞ_ｴﾝﾄﾘｰ申込書!AD25),"",ﾌﾞﾛｯｸﾘｰｸﾞ_ｴﾝﾄﾘｰ申込書!AD25)</f>
        <v/>
      </c>
      <c r="AC24" s="282"/>
      <c r="AD24" s="282"/>
      <c r="AE24" s="282"/>
      <c r="AF24" s="282"/>
      <c r="AG24" s="282"/>
      <c r="AH24" s="282"/>
      <c r="AI24" s="282"/>
      <c r="AJ24" s="282"/>
      <c r="AK24" s="282"/>
      <c r="AL24" s="282"/>
      <c r="AM24" s="282"/>
      <c r="AN24" s="235"/>
      <c r="AO24" s="610" t="str">
        <f>IF(ISBLANK(ﾌﾞﾛｯｸﾘｰｸﾞ_ｴﾝﾄﾘｰ申込書!AN25),"",ﾌﾞﾛｯｸﾘｰｸﾞ_ｴﾝﾄﾘｰ申込書!AN25)</f>
        <v/>
      </c>
      <c r="AP24" s="610"/>
      <c r="AS24" s="267">
        <v>17</v>
      </c>
      <c r="AT24" s="268"/>
      <c r="AU24" s="269"/>
      <c r="AV24" s="270"/>
      <c r="AW24" s="271"/>
      <c r="AX24" s="272"/>
      <c r="AY24" s="226"/>
      <c r="AZ24" s="273"/>
      <c r="BA24" s="273"/>
      <c r="BB24" s="273"/>
      <c r="BC24" s="273"/>
      <c r="BD24" s="273"/>
      <c r="BE24" s="273"/>
      <c r="BF24" s="273"/>
      <c r="BG24" s="227"/>
      <c r="BH24" s="274"/>
      <c r="BI24" s="611"/>
      <c r="BJ24" s="275"/>
      <c r="BK24" s="276">
        <v>77</v>
      </c>
      <c r="BL24" s="277"/>
      <c r="BM24" s="277"/>
      <c r="BN24" s="278"/>
      <c r="BO24" s="279"/>
      <c r="BP24" s="280"/>
      <c r="BQ24" s="281"/>
      <c r="BR24" s="229"/>
      <c r="BS24" s="282"/>
      <c r="BT24" s="282"/>
      <c r="BU24" s="282"/>
      <c r="BV24" s="282"/>
      <c r="BW24" s="282"/>
      <c r="BX24" s="282"/>
      <c r="BY24" s="282"/>
      <c r="BZ24" s="282"/>
      <c r="CA24" s="282"/>
      <c r="CB24" s="282"/>
      <c r="CC24" s="282"/>
      <c r="CD24" s="282"/>
      <c r="CE24" s="235"/>
      <c r="CF24" s="610"/>
      <c r="CG24" s="610"/>
    </row>
    <row r="25" spans="2:85" ht="12" customHeight="1">
      <c r="B25" s="267">
        <v>18</v>
      </c>
      <c r="C25" s="268"/>
      <c r="D25" s="269"/>
      <c r="E25" s="270" t="str">
        <f>IF(ISBLANK(ﾌﾞﾛｯｸﾘｰｸﾞ_ｴﾝﾄﾘｰ申込書!F26),"",ﾌﾞﾛｯｸﾘｰｸﾞ_ｴﾝﾄﾘｰ申込書!F26)</f>
        <v/>
      </c>
      <c r="F25" s="271"/>
      <c r="G25" s="272"/>
      <c r="H25" s="226"/>
      <c r="I25" s="273" t="str">
        <f>IF(ISBLANK(ﾌﾞﾛｯｸﾘｰｸﾞ_ｴﾝﾄﾘｰ申込書!J26),"",ﾌﾞﾛｯｸﾘｰｸﾞ_ｴﾝﾄﾘｰ申込書!J26)</f>
        <v/>
      </c>
      <c r="J25" s="273"/>
      <c r="K25" s="273"/>
      <c r="L25" s="273"/>
      <c r="M25" s="273"/>
      <c r="N25" s="273"/>
      <c r="O25" s="273"/>
      <c r="P25" s="227"/>
      <c r="Q25" s="274" t="str">
        <f>IF(ISBLANK(ﾌﾞﾛｯｸﾘｰｸﾞ_ｴﾝﾄﾘｰ申込書!Q26),"",ﾌﾞﾛｯｸﾘｰｸﾞ_ｴﾝﾄﾘｰ申込書!Q26)</f>
        <v/>
      </c>
      <c r="R25" s="611"/>
      <c r="S25" s="275"/>
      <c r="T25" s="276">
        <v>78</v>
      </c>
      <c r="U25" s="277"/>
      <c r="V25" s="277"/>
      <c r="W25" s="278"/>
      <c r="X25" s="279" t="str">
        <f>IF(ISBLANK(ﾌﾞﾛｯｸﾘｰｸﾞ_ｴﾝﾄﾘｰ申込書!Z26),"",ﾌﾞﾛｯｸﾘｰｸﾞ_ｴﾝﾄﾘｰ申込書!Z26)</f>
        <v/>
      </c>
      <c r="Y25" s="280"/>
      <c r="Z25" s="281"/>
      <c r="AA25" s="229"/>
      <c r="AB25" s="282" t="str">
        <f>IF(ISBLANK(ﾌﾞﾛｯｸﾘｰｸﾞ_ｴﾝﾄﾘｰ申込書!AD26),"",ﾌﾞﾛｯｸﾘｰｸﾞ_ｴﾝﾄﾘｰ申込書!AD26)</f>
        <v/>
      </c>
      <c r="AC25" s="282"/>
      <c r="AD25" s="282"/>
      <c r="AE25" s="282"/>
      <c r="AF25" s="282"/>
      <c r="AG25" s="282"/>
      <c r="AH25" s="282"/>
      <c r="AI25" s="282"/>
      <c r="AJ25" s="282"/>
      <c r="AK25" s="282"/>
      <c r="AL25" s="282"/>
      <c r="AM25" s="282"/>
      <c r="AN25" s="235"/>
      <c r="AO25" s="610" t="str">
        <f>IF(ISBLANK(ﾌﾞﾛｯｸﾘｰｸﾞ_ｴﾝﾄﾘｰ申込書!AN26),"",ﾌﾞﾛｯｸﾘｰｸﾞ_ｴﾝﾄﾘｰ申込書!AN26)</f>
        <v/>
      </c>
      <c r="AP25" s="610"/>
      <c r="AS25" s="267">
        <v>18</v>
      </c>
      <c r="AT25" s="268"/>
      <c r="AU25" s="269"/>
      <c r="AV25" s="270"/>
      <c r="AW25" s="271"/>
      <c r="AX25" s="272"/>
      <c r="AY25" s="226"/>
      <c r="AZ25" s="273"/>
      <c r="BA25" s="273"/>
      <c r="BB25" s="273"/>
      <c r="BC25" s="273"/>
      <c r="BD25" s="273"/>
      <c r="BE25" s="273"/>
      <c r="BF25" s="273"/>
      <c r="BG25" s="227"/>
      <c r="BH25" s="274"/>
      <c r="BI25" s="611"/>
      <c r="BJ25" s="275"/>
      <c r="BK25" s="276">
        <v>78</v>
      </c>
      <c r="BL25" s="277"/>
      <c r="BM25" s="277"/>
      <c r="BN25" s="278"/>
      <c r="BO25" s="279"/>
      <c r="BP25" s="280"/>
      <c r="BQ25" s="281"/>
      <c r="BR25" s="229"/>
      <c r="BS25" s="282"/>
      <c r="BT25" s="282"/>
      <c r="BU25" s="282"/>
      <c r="BV25" s="282"/>
      <c r="BW25" s="282"/>
      <c r="BX25" s="282"/>
      <c r="BY25" s="282"/>
      <c r="BZ25" s="282"/>
      <c r="CA25" s="282"/>
      <c r="CB25" s="282"/>
      <c r="CC25" s="282"/>
      <c r="CD25" s="282"/>
      <c r="CE25" s="235"/>
      <c r="CF25" s="610"/>
      <c r="CG25" s="610"/>
    </row>
    <row r="26" spans="2:85" ht="12" customHeight="1">
      <c r="B26" s="267">
        <v>19</v>
      </c>
      <c r="C26" s="268"/>
      <c r="D26" s="269"/>
      <c r="E26" s="270" t="str">
        <f>IF(ISBLANK(ﾌﾞﾛｯｸﾘｰｸﾞ_ｴﾝﾄﾘｰ申込書!F27),"",ﾌﾞﾛｯｸﾘｰｸﾞ_ｴﾝﾄﾘｰ申込書!F27)</f>
        <v/>
      </c>
      <c r="F26" s="271"/>
      <c r="G26" s="272"/>
      <c r="H26" s="226"/>
      <c r="I26" s="273" t="str">
        <f>IF(ISBLANK(ﾌﾞﾛｯｸﾘｰｸﾞ_ｴﾝﾄﾘｰ申込書!J27),"",ﾌﾞﾛｯｸﾘｰｸﾞ_ｴﾝﾄﾘｰ申込書!J27)</f>
        <v/>
      </c>
      <c r="J26" s="273"/>
      <c r="K26" s="273"/>
      <c r="L26" s="273"/>
      <c r="M26" s="273"/>
      <c r="N26" s="273"/>
      <c r="O26" s="273"/>
      <c r="P26" s="227"/>
      <c r="Q26" s="274" t="str">
        <f>IF(ISBLANK(ﾌﾞﾛｯｸﾘｰｸﾞ_ｴﾝﾄﾘｰ申込書!Q27),"",ﾌﾞﾛｯｸﾘｰｸﾞ_ｴﾝﾄﾘｰ申込書!Q27)</f>
        <v/>
      </c>
      <c r="R26" s="611"/>
      <c r="S26" s="275"/>
      <c r="T26" s="276">
        <v>79</v>
      </c>
      <c r="U26" s="277"/>
      <c r="V26" s="277"/>
      <c r="W26" s="278"/>
      <c r="X26" s="279" t="str">
        <f>IF(ISBLANK(ﾌﾞﾛｯｸﾘｰｸﾞ_ｴﾝﾄﾘｰ申込書!Z27),"",ﾌﾞﾛｯｸﾘｰｸﾞ_ｴﾝﾄﾘｰ申込書!Z27)</f>
        <v/>
      </c>
      <c r="Y26" s="280"/>
      <c r="Z26" s="281"/>
      <c r="AA26" s="229"/>
      <c r="AB26" s="282" t="str">
        <f>IF(ISBLANK(ﾌﾞﾛｯｸﾘｰｸﾞ_ｴﾝﾄﾘｰ申込書!AD27),"",ﾌﾞﾛｯｸﾘｰｸﾞ_ｴﾝﾄﾘｰ申込書!AD27)</f>
        <v/>
      </c>
      <c r="AC26" s="282"/>
      <c r="AD26" s="282"/>
      <c r="AE26" s="282"/>
      <c r="AF26" s="282"/>
      <c r="AG26" s="282"/>
      <c r="AH26" s="282"/>
      <c r="AI26" s="282"/>
      <c r="AJ26" s="282"/>
      <c r="AK26" s="282"/>
      <c r="AL26" s="282"/>
      <c r="AM26" s="282"/>
      <c r="AN26" s="235"/>
      <c r="AO26" s="610" t="str">
        <f>IF(ISBLANK(ﾌﾞﾛｯｸﾘｰｸﾞ_ｴﾝﾄﾘｰ申込書!AN27),"",ﾌﾞﾛｯｸﾘｰｸﾞ_ｴﾝﾄﾘｰ申込書!AN27)</f>
        <v/>
      </c>
      <c r="AP26" s="610"/>
      <c r="AS26" s="267">
        <v>19</v>
      </c>
      <c r="AT26" s="268"/>
      <c r="AU26" s="269"/>
      <c r="AV26" s="270"/>
      <c r="AW26" s="271"/>
      <c r="AX26" s="272"/>
      <c r="AY26" s="226"/>
      <c r="AZ26" s="273"/>
      <c r="BA26" s="273"/>
      <c r="BB26" s="273"/>
      <c r="BC26" s="273"/>
      <c r="BD26" s="273"/>
      <c r="BE26" s="273"/>
      <c r="BF26" s="273"/>
      <c r="BG26" s="227"/>
      <c r="BH26" s="274"/>
      <c r="BI26" s="611"/>
      <c r="BJ26" s="275"/>
      <c r="BK26" s="276">
        <v>79</v>
      </c>
      <c r="BL26" s="277"/>
      <c r="BM26" s="277"/>
      <c r="BN26" s="278"/>
      <c r="BO26" s="279"/>
      <c r="BP26" s="280"/>
      <c r="BQ26" s="281"/>
      <c r="BR26" s="229"/>
      <c r="BS26" s="282"/>
      <c r="BT26" s="282"/>
      <c r="BU26" s="282"/>
      <c r="BV26" s="282"/>
      <c r="BW26" s="282"/>
      <c r="BX26" s="282"/>
      <c r="BY26" s="282"/>
      <c r="BZ26" s="282"/>
      <c r="CA26" s="282"/>
      <c r="CB26" s="282"/>
      <c r="CC26" s="282"/>
      <c r="CD26" s="282"/>
      <c r="CE26" s="235"/>
      <c r="CF26" s="610"/>
      <c r="CG26" s="610"/>
    </row>
    <row r="27" spans="2:85" ht="12" customHeight="1">
      <c r="B27" s="267">
        <v>20</v>
      </c>
      <c r="C27" s="268"/>
      <c r="D27" s="269"/>
      <c r="E27" s="270" t="str">
        <f>IF(ISBLANK(ﾌﾞﾛｯｸﾘｰｸﾞ_ｴﾝﾄﾘｰ申込書!F28),"",ﾌﾞﾛｯｸﾘｰｸﾞ_ｴﾝﾄﾘｰ申込書!F28)</f>
        <v/>
      </c>
      <c r="F27" s="271"/>
      <c r="G27" s="272"/>
      <c r="H27" s="226"/>
      <c r="I27" s="273" t="str">
        <f>IF(ISBLANK(ﾌﾞﾛｯｸﾘｰｸﾞ_ｴﾝﾄﾘｰ申込書!J28),"",ﾌﾞﾛｯｸﾘｰｸﾞ_ｴﾝﾄﾘｰ申込書!J28)</f>
        <v/>
      </c>
      <c r="J27" s="273"/>
      <c r="K27" s="273"/>
      <c r="L27" s="273"/>
      <c r="M27" s="273"/>
      <c r="N27" s="273"/>
      <c r="O27" s="273"/>
      <c r="P27" s="227"/>
      <c r="Q27" s="274" t="str">
        <f>IF(ISBLANK(ﾌﾞﾛｯｸﾘｰｸﾞ_ｴﾝﾄﾘｰ申込書!Q28),"",ﾌﾞﾛｯｸﾘｰｸﾞ_ｴﾝﾄﾘｰ申込書!Q28)</f>
        <v/>
      </c>
      <c r="R27" s="611"/>
      <c r="S27" s="275"/>
      <c r="T27" s="276">
        <v>80</v>
      </c>
      <c r="U27" s="277"/>
      <c r="V27" s="277"/>
      <c r="W27" s="278"/>
      <c r="X27" s="279" t="str">
        <f>IF(ISBLANK(ﾌﾞﾛｯｸﾘｰｸﾞ_ｴﾝﾄﾘｰ申込書!Z28),"",ﾌﾞﾛｯｸﾘｰｸﾞ_ｴﾝﾄﾘｰ申込書!Z28)</f>
        <v/>
      </c>
      <c r="Y27" s="280"/>
      <c r="Z27" s="281"/>
      <c r="AA27" s="229"/>
      <c r="AB27" s="282" t="str">
        <f>IF(ISBLANK(ﾌﾞﾛｯｸﾘｰｸﾞ_ｴﾝﾄﾘｰ申込書!AD28),"",ﾌﾞﾛｯｸﾘｰｸﾞ_ｴﾝﾄﾘｰ申込書!AD28)</f>
        <v/>
      </c>
      <c r="AC27" s="282"/>
      <c r="AD27" s="282"/>
      <c r="AE27" s="282"/>
      <c r="AF27" s="282"/>
      <c r="AG27" s="282"/>
      <c r="AH27" s="282"/>
      <c r="AI27" s="282"/>
      <c r="AJ27" s="282"/>
      <c r="AK27" s="282"/>
      <c r="AL27" s="282"/>
      <c r="AM27" s="282"/>
      <c r="AN27" s="235"/>
      <c r="AO27" s="610" t="str">
        <f>IF(ISBLANK(ﾌﾞﾛｯｸﾘｰｸﾞ_ｴﾝﾄﾘｰ申込書!AN28),"",ﾌﾞﾛｯｸﾘｰｸﾞ_ｴﾝﾄﾘｰ申込書!AN28)</f>
        <v/>
      </c>
      <c r="AP27" s="610"/>
      <c r="AS27" s="267">
        <v>20</v>
      </c>
      <c r="AT27" s="268"/>
      <c r="AU27" s="269"/>
      <c r="AV27" s="270"/>
      <c r="AW27" s="271"/>
      <c r="AX27" s="272"/>
      <c r="AY27" s="226"/>
      <c r="AZ27" s="273"/>
      <c r="BA27" s="273"/>
      <c r="BB27" s="273"/>
      <c r="BC27" s="273"/>
      <c r="BD27" s="273"/>
      <c r="BE27" s="273"/>
      <c r="BF27" s="273"/>
      <c r="BG27" s="227"/>
      <c r="BH27" s="274"/>
      <c r="BI27" s="611"/>
      <c r="BJ27" s="275"/>
      <c r="BK27" s="276">
        <v>80</v>
      </c>
      <c r="BL27" s="277"/>
      <c r="BM27" s="277"/>
      <c r="BN27" s="278"/>
      <c r="BO27" s="279"/>
      <c r="BP27" s="280"/>
      <c r="BQ27" s="281"/>
      <c r="BR27" s="229"/>
      <c r="BS27" s="282"/>
      <c r="BT27" s="282"/>
      <c r="BU27" s="282"/>
      <c r="BV27" s="282"/>
      <c r="BW27" s="282"/>
      <c r="BX27" s="282"/>
      <c r="BY27" s="282"/>
      <c r="BZ27" s="282"/>
      <c r="CA27" s="282"/>
      <c r="CB27" s="282"/>
      <c r="CC27" s="282"/>
      <c r="CD27" s="282"/>
      <c r="CE27" s="235"/>
      <c r="CF27" s="610"/>
      <c r="CG27" s="610"/>
    </row>
    <row r="28" spans="2:85" ht="12" customHeight="1">
      <c r="B28" s="267">
        <v>21</v>
      </c>
      <c r="C28" s="268"/>
      <c r="D28" s="269"/>
      <c r="E28" s="270" t="str">
        <f>IF(ISBLANK(ﾌﾞﾛｯｸﾘｰｸﾞ_ｴﾝﾄﾘｰ申込書!F29),"",ﾌﾞﾛｯｸﾘｰｸﾞ_ｴﾝﾄﾘｰ申込書!F29)</f>
        <v/>
      </c>
      <c r="F28" s="271"/>
      <c r="G28" s="272"/>
      <c r="H28" s="226"/>
      <c r="I28" s="273" t="str">
        <f>IF(ISBLANK(ﾌﾞﾛｯｸﾘｰｸﾞ_ｴﾝﾄﾘｰ申込書!J29),"",ﾌﾞﾛｯｸﾘｰｸﾞ_ｴﾝﾄﾘｰ申込書!J29)</f>
        <v/>
      </c>
      <c r="J28" s="273"/>
      <c r="K28" s="273"/>
      <c r="L28" s="273"/>
      <c r="M28" s="273"/>
      <c r="N28" s="273"/>
      <c r="O28" s="273"/>
      <c r="P28" s="227"/>
      <c r="Q28" s="274" t="str">
        <f>IF(ISBLANK(ﾌﾞﾛｯｸﾘｰｸﾞ_ｴﾝﾄﾘｰ申込書!Q29),"",ﾌﾞﾛｯｸﾘｰｸﾞ_ｴﾝﾄﾘｰ申込書!Q29)</f>
        <v/>
      </c>
      <c r="R28" s="611"/>
      <c r="S28" s="275"/>
      <c r="T28" s="276">
        <v>81</v>
      </c>
      <c r="U28" s="277"/>
      <c r="V28" s="277"/>
      <c r="W28" s="278"/>
      <c r="X28" s="279" t="str">
        <f>IF(ISBLANK(ﾌﾞﾛｯｸﾘｰｸﾞ_ｴﾝﾄﾘｰ申込書!Z29),"",ﾌﾞﾛｯｸﾘｰｸﾞ_ｴﾝﾄﾘｰ申込書!Z29)</f>
        <v/>
      </c>
      <c r="Y28" s="280"/>
      <c r="Z28" s="281"/>
      <c r="AA28" s="229"/>
      <c r="AB28" s="282" t="str">
        <f>IF(ISBLANK(ﾌﾞﾛｯｸﾘｰｸﾞ_ｴﾝﾄﾘｰ申込書!AD29),"",ﾌﾞﾛｯｸﾘｰｸﾞ_ｴﾝﾄﾘｰ申込書!AD29)</f>
        <v/>
      </c>
      <c r="AC28" s="282"/>
      <c r="AD28" s="282"/>
      <c r="AE28" s="282"/>
      <c r="AF28" s="282"/>
      <c r="AG28" s="282"/>
      <c r="AH28" s="282"/>
      <c r="AI28" s="282"/>
      <c r="AJ28" s="282"/>
      <c r="AK28" s="282"/>
      <c r="AL28" s="282"/>
      <c r="AM28" s="282"/>
      <c r="AN28" s="235"/>
      <c r="AO28" s="610" t="str">
        <f>IF(ISBLANK(ﾌﾞﾛｯｸﾘｰｸﾞ_ｴﾝﾄﾘｰ申込書!AN29),"",ﾌﾞﾛｯｸﾘｰｸﾞ_ｴﾝﾄﾘｰ申込書!AN29)</f>
        <v/>
      </c>
      <c r="AP28" s="610"/>
      <c r="AS28" s="267">
        <v>21</v>
      </c>
      <c r="AT28" s="268"/>
      <c r="AU28" s="269"/>
      <c r="AV28" s="270"/>
      <c r="AW28" s="271"/>
      <c r="AX28" s="272"/>
      <c r="AY28" s="226"/>
      <c r="AZ28" s="273"/>
      <c r="BA28" s="273"/>
      <c r="BB28" s="273"/>
      <c r="BC28" s="273"/>
      <c r="BD28" s="273"/>
      <c r="BE28" s="273"/>
      <c r="BF28" s="273"/>
      <c r="BG28" s="227"/>
      <c r="BH28" s="274"/>
      <c r="BI28" s="611"/>
      <c r="BJ28" s="275"/>
      <c r="BK28" s="276">
        <v>81</v>
      </c>
      <c r="BL28" s="277"/>
      <c r="BM28" s="277"/>
      <c r="BN28" s="278"/>
      <c r="BO28" s="279"/>
      <c r="BP28" s="280"/>
      <c r="BQ28" s="281"/>
      <c r="BR28" s="229"/>
      <c r="BS28" s="282"/>
      <c r="BT28" s="282"/>
      <c r="BU28" s="282"/>
      <c r="BV28" s="282"/>
      <c r="BW28" s="282"/>
      <c r="BX28" s="282"/>
      <c r="BY28" s="282"/>
      <c r="BZ28" s="282"/>
      <c r="CA28" s="282"/>
      <c r="CB28" s="282"/>
      <c r="CC28" s="282"/>
      <c r="CD28" s="282"/>
      <c r="CE28" s="235"/>
      <c r="CF28" s="610"/>
      <c r="CG28" s="610"/>
    </row>
    <row r="29" spans="2:85" ht="12" customHeight="1">
      <c r="B29" s="267">
        <v>22</v>
      </c>
      <c r="C29" s="268"/>
      <c r="D29" s="269"/>
      <c r="E29" s="270" t="str">
        <f>IF(ISBLANK(ﾌﾞﾛｯｸﾘｰｸﾞ_ｴﾝﾄﾘｰ申込書!F30),"",ﾌﾞﾛｯｸﾘｰｸﾞ_ｴﾝﾄﾘｰ申込書!F30)</f>
        <v/>
      </c>
      <c r="F29" s="271"/>
      <c r="G29" s="272"/>
      <c r="H29" s="226"/>
      <c r="I29" s="273" t="str">
        <f>IF(ISBLANK(ﾌﾞﾛｯｸﾘｰｸﾞ_ｴﾝﾄﾘｰ申込書!J30),"",ﾌﾞﾛｯｸﾘｰｸﾞ_ｴﾝﾄﾘｰ申込書!J30)</f>
        <v/>
      </c>
      <c r="J29" s="273"/>
      <c r="K29" s="273"/>
      <c r="L29" s="273"/>
      <c r="M29" s="273"/>
      <c r="N29" s="273"/>
      <c r="O29" s="273"/>
      <c r="P29" s="227"/>
      <c r="Q29" s="274" t="str">
        <f>IF(ISBLANK(ﾌﾞﾛｯｸﾘｰｸﾞ_ｴﾝﾄﾘｰ申込書!Q30),"",ﾌﾞﾛｯｸﾘｰｸﾞ_ｴﾝﾄﾘｰ申込書!Q30)</f>
        <v/>
      </c>
      <c r="R29" s="611"/>
      <c r="S29" s="275"/>
      <c r="T29" s="276">
        <v>82</v>
      </c>
      <c r="U29" s="277"/>
      <c r="V29" s="277"/>
      <c r="W29" s="278"/>
      <c r="X29" s="279" t="str">
        <f>IF(ISBLANK(ﾌﾞﾛｯｸﾘｰｸﾞ_ｴﾝﾄﾘｰ申込書!Z30),"",ﾌﾞﾛｯｸﾘｰｸﾞ_ｴﾝﾄﾘｰ申込書!Z30)</f>
        <v/>
      </c>
      <c r="Y29" s="280"/>
      <c r="Z29" s="281"/>
      <c r="AA29" s="229"/>
      <c r="AB29" s="282" t="str">
        <f>IF(ISBLANK(ﾌﾞﾛｯｸﾘｰｸﾞ_ｴﾝﾄﾘｰ申込書!AD30),"",ﾌﾞﾛｯｸﾘｰｸﾞ_ｴﾝﾄﾘｰ申込書!AD30)</f>
        <v/>
      </c>
      <c r="AC29" s="282"/>
      <c r="AD29" s="282"/>
      <c r="AE29" s="282"/>
      <c r="AF29" s="282"/>
      <c r="AG29" s="282"/>
      <c r="AH29" s="282"/>
      <c r="AI29" s="282"/>
      <c r="AJ29" s="282"/>
      <c r="AK29" s="282"/>
      <c r="AL29" s="282"/>
      <c r="AM29" s="282"/>
      <c r="AN29" s="235"/>
      <c r="AO29" s="610" t="str">
        <f>IF(ISBLANK(ﾌﾞﾛｯｸﾘｰｸﾞ_ｴﾝﾄﾘｰ申込書!AN30),"",ﾌﾞﾛｯｸﾘｰｸﾞ_ｴﾝﾄﾘｰ申込書!AN30)</f>
        <v/>
      </c>
      <c r="AP29" s="610"/>
      <c r="AS29" s="267">
        <v>22</v>
      </c>
      <c r="AT29" s="268"/>
      <c r="AU29" s="269"/>
      <c r="AV29" s="270"/>
      <c r="AW29" s="271"/>
      <c r="AX29" s="272"/>
      <c r="AY29" s="226"/>
      <c r="AZ29" s="273"/>
      <c r="BA29" s="273"/>
      <c r="BB29" s="273"/>
      <c r="BC29" s="273"/>
      <c r="BD29" s="273"/>
      <c r="BE29" s="273"/>
      <c r="BF29" s="273"/>
      <c r="BG29" s="227"/>
      <c r="BH29" s="274"/>
      <c r="BI29" s="611"/>
      <c r="BJ29" s="275"/>
      <c r="BK29" s="276">
        <v>82</v>
      </c>
      <c r="BL29" s="277"/>
      <c r="BM29" s="277"/>
      <c r="BN29" s="278"/>
      <c r="BO29" s="279"/>
      <c r="BP29" s="280"/>
      <c r="BQ29" s="281"/>
      <c r="BR29" s="229"/>
      <c r="BS29" s="282"/>
      <c r="BT29" s="282"/>
      <c r="BU29" s="282"/>
      <c r="BV29" s="282"/>
      <c r="BW29" s="282"/>
      <c r="BX29" s="282"/>
      <c r="BY29" s="282"/>
      <c r="BZ29" s="282"/>
      <c r="CA29" s="282"/>
      <c r="CB29" s="282"/>
      <c r="CC29" s="282"/>
      <c r="CD29" s="282"/>
      <c r="CE29" s="235"/>
      <c r="CF29" s="610"/>
      <c r="CG29" s="610"/>
    </row>
    <row r="30" spans="2:85" ht="12" customHeight="1">
      <c r="B30" s="267">
        <v>23</v>
      </c>
      <c r="C30" s="268"/>
      <c r="D30" s="269"/>
      <c r="E30" s="270" t="str">
        <f>IF(ISBLANK(ﾌﾞﾛｯｸﾘｰｸﾞ_ｴﾝﾄﾘｰ申込書!F31),"",ﾌﾞﾛｯｸﾘｰｸﾞ_ｴﾝﾄﾘｰ申込書!F31)</f>
        <v/>
      </c>
      <c r="F30" s="271"/>
      <c r="G30" s="272"/>
      <c r="H30" s="226"/>
      <c r="I30" s="273" t="str">
        <f>IF(ISBLANK(ﾌﾞﾛｯｸﾘｰｸﾞ_ｴﾝﾄﾘｰ申込書!J31),"",ﾌﾞﾛｯｸﾘｰｸﾞ_ｴﾝﾄﾘｰ申込書!J31)</f>
        <v/>
      </c>
      <c r="J30" s="273"/>
      <c r="K30" s="273"/>
      <c r="L30" s="273"/>
      <c r="M30" s="273"/>
      <c r="N30" s="273"/>
      <c r="O30" s="273"/>
      <c r="P30" s="227"/>
      <c r="Q30" s="274" t="str">
        <f>IF(ISBLANK(ﾌﾞﾛｯｸﾘｰｸﾞ_ｴﾝﾄﾘｰ申込書!Q31),"",ﾌﾞﾛｯｸﾘｰｸﾞ_ｴﾝﾄﾘｰ申込書!Q31)</f>
        <v/>
      </c>
      <c r="R30" s="611"/>
      <c r="S30" s="275"/>
      <c r="T30" s="276">
        <v>83</v>
      </c>
      <c r="U30" s="277"/>
      <c r="V30" s="277"/>
      <c r="W30" s="278"/>
      <c r="X30" s="279" t="str">
        <f>IF(ISBLANK(ﾌﾞﾛｯｸﾘｰｸﾞ_ｴﾝﾄﾘｰ申込書!Z31),"",ﾌﾞﾛｯｸﾘｰｸﾞ_ｴﾝﾄﾘｰ申込書!Z31)</f>
        <v/>
      </c>
      <c r="Y30" s="280"/>
      <c r="Z30" s="281"/>
      <c r="AA30" s="229"/>
      <c r="AB30" s="282" t="str">
        <f>IF(ISBLANK(ﾌﾞﾛｯｸﾘｰｸﾞ_ｴﾝﾄﾘｰ申込書!AD31),"",ﾌﾞﾛｯｸﾘｰｸﾞ_ｴﾝﾄﾘｰ申込書!AD31)</f>
        <v/>
      </c>
      <c r="AC30" s="282"/>
      <c r="AD30" s="282"/>
      <c r="AE30" s="282"/>
      <c r="AF30" s="282"/>
      <c r="AG30" s="282"/>
      <c r="AH30" s="282"/>
      <c r="AI30" s="282"/>
      <c r="AJ30" s="282"/>
      <c r="AK30" s="282"/>
      <c r="AL30" s="282"/>
      <c r="AM30" s="282"/>
      <c r="AN30" s="235"/>
      <c r="AO30" s="610" t="str">
        <f>IF(ISBLANK(ﾌﾞﾛｯｸﾘｰｸﾞ_ｴﾝﾄﾘｰ申込書!AN31),"",ﾌﾞﾛｯｸﾘｰｸﾞ_ｴﾝﾄﾘｰ申込書!AN31)</f>
        <v/>
      </c>
      <c r="AP30" s="610"/>
      <c r="AS30" s="267">
        <v>23</v>
      </c>
      <c r="AT30" s="268"/>
      <c r="AU30" s="269"/>
      <c r="AV30" s="270"/>
      <c r="AW30" s="271"/>
      <c r="AX30" s="272"/>
      <c r="AY30" s="226"/>
      <c r="AZ30" s="273"/>
      <c r="BA30" s="273"/>
      <c r="BB30" s="273"/>
      <c r="BC30" s="273"/>
      <c r="BD30" s="273"/>
      <c r="BE30" s="273"/>
      <c r="BF30" s="273"/>
      <c r="BG30" s="227"/>
      <c r="BH30" s="274"/>
      <c r="BI30" s="611"/>
      <c r="BJ30" s="275"/>
      <c r="BK30" s="276">
        <v>83</v>
      </c>
      <c r="BL30" s="277"/>
      <c r="BM30" s="277"/>
      <c r="BN30" s="278"/>
      <c r="BO30" s="279"/>
      <c r="BP30" s="280"/>
      <c r="BQ30" s="281"/>
      <c r="BR30" s="229"/>
      <c r="BS30" s="282"/>
      <c r="BT30" s="282"/>
      <c r="BU30" s="282"/>
      <c r="BV30" s="282"/>
      <c r="BW30" s="282"/>
      <c r="BX30" s="282"/>
      <c r="BY30" s="282"/>
      <c r="BZ30" s="282"/>
      <c r="CA30" s="282"/>
      <c r="CB30" s="282"/>
      <c r="CC30" s="282"/>
      <c r="CD30" s="282"/>
      <c r="CE30" s="235"/>
      <c r="CF30" s="610"/>
      <c r="CG30" s="610"/>
    </row>
    <row r="31" spans="2:85" ht="12" customHeight="1">
      <c r="B31" s="267">
        <v>24</v>
      </c>
      <c r="C31" s="268"/>
      <c r="D31" s="269"/>
      <c r="E31" s="270" t="str">
        <f>IF(ISBLANK(ﾌﾞﾛｯｸﾘｰｸﾞ_ｴﾝﾄﾘｰ申込書!F32),"",ﾌﾞﾛｯｸﾘｰｸﾞ_ｴﾝﾄﾘｰ申込書!F32)</f>
        <v/>
      </c>
      <c r="F31" s="271"/>
      <c r="G31" s="272"/>
      <c r="H31" s="226"/>
      <c r="I31" s="273" t="str">
        <f>IF(ISBLANK(ﾌﾞﾛｯｸﾘｰｸﾞ_ｴﾝﾄﾘｰ申込書!J32),"",ﾌﾞﾛｯｸﾘｰｸﾞ_ｴﾝﾄﾘｰ申込書!J32)</f>
        <v/>
      </c>
      <c r="J31" s="273"/>
      <c r="K31" s="273"/>
      <c r="L31" s="273"/>
      <c r="M31" s="273"/>
      <c r="N31" s="273"/>
      <c r="O31" s="273"/>
      <c r="P31" s="227"/>
      <c r="Q31" s="274" t="str">
        <f>IF(ISBLANK(ﾌﾞﾛｯｸﾘｰｸﾞ_ｴﾝﾄﾘｰ申込書!Q32),"",ﾌﾞﾛｯｸﾘｰｸﾞ_ｴﾝﾄﾘｰ申込書!Q32)</f>
        <v/>
      </c>
      <c r="R31" s="611"/>
      <c r="S31" s="275"/>
      <c r="T31" s="276">
        <v>84</v>
      </c>
      <c r="U31" s="277"/>
      <c r="V31" s="277"/>
      <c r="W31" s="278"/>
      <c r="X31" s="279" t="str">
        <f>IF(ISBLANK(ﾌﾞﾛｯｸﾘｰｸﾞ_ｴﾝﾄﾘｰ申込書!Z32),"",ﾌﾞﾛｯｸﾘｰｸﾞ_ｴﾝﾄﾘｰ申込書!Z32)</f>
        <v/>
      </c>
      <c r="Y31" s="280"/>
      <c r="Z31" s="281"/>
      <c r="AA31" s="229"/>
      <c r="AB31" s="282" t="str">
        <f>IF(ISBLANK(ﾌﾞﾛｯｸﾘｰｸﾞ_ｴﾝﾄﾘｰ申込書!AD32),"",ﾌﾞﾛｯｸﾘｰｸﾞ_ｴﾝﾄﾘｰ申込書!AD32)</f>
        <v/>
      </c>
      <c r="AC31" s="282"/>
      <c r="AD31" s="282"/>
      <c r="AE31" s="282"/>
      <c r="AF31" s="282"/>
      <c r="AG31" s="282"/>
      <c r="AH31" s="282"/>
      <c r="AI31" s="282"/>
      <c r="AJ31" s="282"/>
      <c r="AK31" s="282"/>
      <c r="AL31" s="282"/>
      <c r="AM31" s="282"/>
      <c r="AN31" s="235"/>
      <c r="AO31" s="610" t="str">
        <f>IF(ISBLANK(ﾌﾞﾛｯｸﾘｰｸﾞ_ｴﾝﾄﾘｰ申込書!AN32),"",ﾌﾞﾛｯｸﾘｰｸﾞ_ｴﾝﾄﾘｰ申込書!AN32)</f>
        <v/>
      </c>
      <c r="AP31" s="610"/>
      <c r="AS31" s="267">
        <v>24</v>
      </c>
      <c r="AT31" s="268"/>
      <c r="AU31" s="269"/>
      <c r="AV31" s="270"/>
      <c r="AW31" s="271"/>
      <c r="AX31" s="272"/>
      <c r="AY31" s="226"/>
      <c r="AZ31" s="273"/>
      <c r="BA31" s="273"/>
      <c r="BB31" s="273"/>
      <c r="BC31" s="273"/>
      <c r="BD31" s="273"/>
      <c r="BE31" s="273"/>
      <c r="BF31" s="273"/>
      <c r="BG31" s="227"/>
      <c r="BH31" s="274"/>
      <c r="BI31" s="611"/>
      <c r="BJ31" s="275"/>
      <c r="BK31" s="276">
        <v>84</v>
      </c>
      <c r="BL31" s="277"/>
      <c r="BM31" s="277"/>
      <c r="BN31" s="278"/>
      <c r="BO31" s="279"/>
      <c r="BP31" s="280"/>
      <c r="BQ31" s="281"/>
      <c r="BR31" s="229"/>
      <c r="BS31" s="282"/>
      <c r="BT31" s="282"/>
      <c r="BU31" s="282"/>
      <c r="BV31" s="282"/>
      <c r="BW31" s="282"/>
      <c r="BX31" s="282"/>
      <c r="BY31" s="282"/>
      <c r="BZ31" s="282"/>
      <c r="CA31" s="282"/>
      <c r="CB31" s="282"/>
      <c r="CC31" s="282"/>
      <c r="CD31" s="282"/>
      <c r="CE31" s="235"/>
      <c r="CF31" s="610"/>
      <c r="CG31" s="610"/>
    </row>
    <row r="32" spans="2:85" ht="12" customHeight="1">
      <c r="B32" s="267">
        <v>25</v>
      </c>
      <c r="C32" s="268"/>
      <c r="D32" s="269"/>
      <c r="E32" s="270" t="str">
        <f>IF(ISBLANK(ﾌﾞﾛｯｸﾘｰｸﾞ_ｴﾝﾄﾘｰ申込書!F33),"",ﾌﾞﾛｯｸﾘｰｸﾞ_ｴﾝﾄﾘｰ申込書!F33)</f>
        <v/>
      </c>
      <c r="F32" s="271"/>
      <c r="G32" s="272"/>
      <c r="H32" s="226"/>
      <c r="I32" s="273" t="str">
        <f>IF(ISBLANK(ﾌﾞﾛｯｸﾘｰｸﾞ_ｴﾝﾄﾘｰ申込書!J33),"",ﾌﾞﾛｯｸﾘｰｸﾞ_ｴﾝﾄﾘｰ申込書!J33)</f>
        <v/>
      </c>
      <c r="J32" s="273"/>
      <c r="K32" s="273"/>
      <c r="L32" s="273"/>
      <c r="M32" s="273"/>
      <c r="N32" s="273"/>
      <c r="O32" s="273"/>
      <c r="P32" s="227"/>
      <c r="Q32" s="274" t="str">
        <f>IF(ISBLANK(ﾌﾞﾛｯｸﾘｰｸﾞ_ｴﾝﾄﾘｰ申込書!Q33),"",ﾌﾞﾛｯｸﾘｰｸﾞ_ｴﾝﾄﾘｰ申込書!Q33)</f>
        <v/>
      </c>
      <c r="R32" s="611"/>
      <c r="S32" s="275"/>
      <c r="T32" s="276">
        <v>85</v>
      </c>
      <c r="U32" s="277"/>
      <c r="V32" s="277"/>
      <c r="W32" s="278"/>
      <c r="X32" s="279" t="str">
        <f>IF(ISBLANK(ﾌﾞﾛｯｸﾘｰｸﾞ_ｴﾝﾄﾘｰ申込書!Z33),"",ﾌﾞﾛｯｸﾘｰｸﾞ_ｴﾝﾄﾘｰ申込書!Z33)</f>
        <v/>
      </c>
      <c r="Y32" s="280"/>
      <c r="Z32" s="281"/>
      <c r="AA32" s="229"/>
      <c r="AB32" s="282" t="str">
        <f>IF(ISBLANK(ﾌﾞﾛｯｸﾘｰｸﾞ_ｴﾝﾄﾘｰ申込書!AD33),"",ﾌﾞﾛｯｸﾘｰｸﾞ_ｴﾝﾄﾘｰ申込書!AD33)</f>
        <v/>
      </c>
      <c r="AC32" s="282"/>
      <c r="AD32" s="282"/>
      <c r="AE32" s="282"/>
      <c r="AF32" s="282"/>
      <c r="AG32" s="282"/>
      <c r="AH32" s="282"/>
      <c r="AI32" s="282"/>
      <c r="AJ32" s="282"/>
      <c r="AK32" s="282"/>
      <c r="AL32" s="282"/>
      <c r="AM32" s="282"/>
      <c r="AN32" s="235"/>
      <c r="AO32" s="610" t="str">
        <f>IF(ISBLANK(ﾌﾞﾛｯｸﾘｰｸﾞ_ｴﾝﾄﾘｰ申込書!AN33),"",ﾌﾞﾛｯｸﾘｰｸﾞ_ｴﾝﾄﾘｰ申込書!AN33)</f>
        <v/>
      </c>
      <c r="AP32" s="610"/>
      <c r="AS32" s="267">
        <v>25</v>
      </c>
      <c r="AT32" s="268"/>
      <c r="AU32" s="269"/>
      <c r="AV32" s="270"/>
      <c r="AW32" s="271"/>
      <c r="AX32" s="272"/>
      <c r="AY32" s="226"/>
      <c r="AZ32" s="273"/>
      <c r="BA32" s="273"/>
      <c r="BB32" s="273"/>
      <c r="BC32" s="273"/>
      <c r="BD32" s="273"/>
      <c r="BE32" s="273"/>
      <c r="BF32" s="273"/>
      <c r="BG32" s="227"/>
      <c r="BH32" s="274"/>
      <c r="BI32" s="611"/>
      <c r="BJ32" s="275"/>
      <c r="BK32" s="276">
        <v>85</v>
      </c>
      <c r="BL32" s="277"/>
      <c r="BM32" s="277"/>
      <c r="BN32" s="278"/>
      <c r="BO32" s="279"/>
      <c r="BP32" s="280"/>
      <c r="BQ32" s="281"/>
      <c r="BR32" s="229"/>
      <c r="BS32" s="282"/>
      <c r="BT32" s="282"/>
      <c r="BU32" s="282"/>
      <c r="BV32" s="282"/>
      <c r="BW32" s="282"/>
      <c r="BX32" s="282"/>
      <c r="BY32" s="282"/>
      <c r="BZ32" s="282"/>
      <c r="CA32" s="282"/>
      <c r="CB32" s="282"/>
      <c r="CC32" s="282"/>
      <c r="CD32" s="282"/>
      <c r="CE32" s="235"/>
      <c r="CF32" s="610"/>
      <c r="CG32" s="610"/>
    </row>
    <row r="33" spans="2:85" ht="12" customHeight="1">
      <c r="B33" s="267">
        <v>26</v>
      </c>
      <c r="C33" s="268"/>
      <c r="D33" s="269"/>
      <c r="E33" s="270" t="str">
        <f>IF(ISBLANK(ﾌﾞﾛｯｸﾘｰｸﾞ_ｴﾝﾄﾘｰ申込書!F34),"",ﾌﾞﾛｯｸﾘｰｸﾞ_ｴﾝﾄﾘｰ申込書!F34)</f>
        <v/>
      </c>
      <c r="F33" s="271"/>
      <c r="G33" s="272"/>
      <c r="H33" s="226"/>
      <c r="I33" s="273" t="str">
        <f>IF(ISBLANK(ﾌﾞﾛｯｸﾘｰｸﾞ_ｴﾝﾄﾘｰ申込書!J34),"",ﾌﾞﾛｯｸﾘｰｸﾞ_ｴﾝﾄﾘｰ申込書!J34)</f>
        <v/>
      </c>
      <c r="J33" s="273"/>
      <c r="K33" s="273"/>
      <c r="L33" s="273"/>
      <c r="M33" s="273"/>
      <c r="N33" s="273"/>
      <c r="O33" s="273"/>
      <c r="P33" s="227"/>
      <c r="Q33" s="274" t="str">
        <f>IF(ISBLANK(ﾌﾞﾛｯｸﾘｰｸﾞ_ｴﾝﾄﾘｰ申込書!Q34),"",ﾌﾞﾛｯｸﾘｰｸﾞ_ｴﾝﾄﾘｰ申込書!Q34)</f>
        <v/>
      </c>
      <c r="R33" s="611"/>
      <c r="S33" s="275"/>
      <c r="T33" s="276">
        <v>86</v>
      </c>
      <c r="U33" s="277"/>
      <c r="V33" s="277"/>
      <c r="W33" s="278"/>
      <c r="X33" s="279" t="str">
        <f>IF(ISBLANK(ﾌﾞﾛｯｸﾘｰｸﾞ_ｴﾝﾄﾘｰ申込書!Z34),"",ﾌﾞﾛｯｸﾘｰｸﾞ_ｴﾝﾄﾘｰ申込書!Z34)</f>
        <v/>
      </c>
      <c r="Y33" s="280"/>
      <c r="Z33" s="281"/>
      <c r="AA33" s="229"/>
      <c r="AB33" s="282" t="str">
        <f>IF(ISBLANK(ﾌﾞﾛｯｸﾘｰｸﾞ_ｴﾝﾄﾘｰ申込書!AD34),"",ﾌﾞﾛｯｸﾘｰｸﾞ_ｴﾝﾄﾘｰ申込書!AD34)</f>
        <v/>
      </c>
      <c r="AC33" s="282"/>
      <c r="AD33" s="282"/>
      <c r="AE33" s="282"/>
      <c r="AF33" s="282"/>
      <c r="AG33" s="282"/>
      <c r="AH33" s="282"/>
      <c r="AI33" s="282"/>
      <c r="AJ33" s="282"/>
      <c r="AK33" s="282"/>
      <c r="AL33" s="282"/>
      <c r="AM33" s="282"/>
      <c r="AN33" s="235"/>
      <c r="AO33" s="610" t="str">
        <f>IF(ISBLANK(ﾌﾞﾛｯｸﾘｰｸﾞ_ｴﾝﾄﾘｰ申込書!AN34),"",ﾌﾞﾛｯｸﾘｰｸﾞ_ｴﾝﾄﾘｰ申込書!AN34)</f>
        <v/>
      </c>
      <c r="AP33" s="610"/>
      <c r="AS33" s="267">
        <v>26</v>
      </c>
      <c r="AT33" s="268"/>
      <c r="AU33" s="269"/>
      <c r="AV33" s="270"/>
      <c r="AW33" s="271"/>
      <c r="AX33" s="272"/>
      <c r="AY33" s="226"/>
      <c r="AZ33" s="273"/>
      <c r="BA33" s="273"/>
      <c r="BB33" s="273"/>
      <c r="BC33" s="273"/>
      <c r="BD33" s="273"/>
      <c r="BE33" s="273"/>
      <c r="BF33" s="273"/>
      <c r="BG33" s="227"/>
      <c r="BH33" s="274"/>
      <c r="BI33" s="611"/>
      <c r="BJ33" s="275"/>
      <c r="BK33" s="276">
        <v>86</v>
      </c>
      <c r="BL33" s="277"/>
      <c r="BM33" s="277"/>
      <c r="BN33" s="278"/>
      <c r="BO33" s="279"/>
      <c r="BP33" s="280"/>
      <c r="BQ33" s="281"/>
      <c r="BR33" s="229"/>
      <c r="BS33" s="282"/>
      <c r="BT33" s="282"/>
      <c r="BU33" s="282"/>
      <c r="BV33" s="282"/>
      <c r="BW33" s="282"/>
      <c r="BX33" s="282"/>
      <c r="BY33" s="282"/>
      <c r="BZ33" s="282"/>
      <c r="CA33" s="282"/>
      <c r="CB33" s="282"/>
      <c r="CC33" s="282"/>
      <c r="CD33" s="282"/>
      <c r="CE33" s="235"/>
      <c r="CF33" s="610"/>
      <c r="CG33" s="610"/>
    </row>
    <row r="34" spans="2:85" ht="12" customHeight="1">
      <c r="B34" s="267">
        <v>27</v>
      </c>
      <c r="C34" s="268"/>
      <c r="D34" s="269"/>
      <c r="E34" s="270" t="str">
        <f>IF(ISBLANK(ﾌﾞﾛｯｸﾘｰｸﾞ_ｴﾝﾄﾘｰ申込書!F35),"",ﾌﾞﾛｯｸﾘｰｸﾞ_ｴﾝﾄﾘｰ申込書!F35)</f>
        <v/>
      </c>
      <c r="F34" s="271"/>
      <c r="G34" s="272"/>
      <c r="H34" s="226"/>
      <c r="I34" s="273" t="str">
        <f>IF(ISBLANK(ﾌﾞﾛｯｸﾘｰｸﾞ_ｴﾝﾄﾘｰ申込書!J35),"",ﾌﾞﾛｯｸﾘｰｸﾞ_ｴﾝﾄﾘｰ申込書!J35)</f>
        <v/>
      </c>
      <c r="J34" s="273"/>
      <c r="K34" s="273"/>
      <c r="L34" s="273"/>
      <c r="M34" s="273"/>
      <c r="N34" s="273"/>
      <c r="O34" s="273"/>
      <c r="P34" s="227"/>
      <c r="Q34" s="274" t="str">
        <f>IF(ISBLANK(ﾌﾞﾛｯｸﾘｰｸﾞ_ｴﾝﾄﾘｰ申込書!Q35),"",ﾌﾞﾛｯｸﾘｰｸﾞ_ｴﾝﾄﾘｰ申込書!Q35)</f>
        <v/>
      </c>
      <c r="R34" s="611"/>
      <c r="S34" s="275"/>
      <c r="T34" s="276">
        <v>87</v>
      </c>
      <c r="U34" s="277"/>
      <c r="V34" s="277"/>
      <c r="W34" s="278"/>
      <c r="X34" s="279" t="str">
        <f>IF(ISBLANK(ﾌﾞﾛｯｸﾘｰｸﾞ_ｴﾝﾄﾘｰ申込書!Z35),"",ﾌﾞﾛｯｸﾘｰｸﾞ_ｴﾝﾄﾘｰ申込書!Z35)</f>
        <v/>
      </c>
      <c r="Y34" s="280"/>
      <c r="Z34" s="281"/>
      <c r="AA34" s="229"/>
      <c r="AB34" s="282" t="str">
        <f>IF(ISBLANK(ﾌﾞﾛｯｸﾘｰｸﾞ_ｴﾝﾄﾘｰ申込書!AD35),"",ﾌﾞﾛｯｸﾘｰｸﾞ_ｴﾝﾄﾘｰ申込書!AD35)</f>
        <v/>
      </c>
      <c r="AC34" s="282"/>
      <c r="AD34" s="282"/>
      <c r="AE34" s="282"/>
      <c r="AF34" s="282"/>
      <c r="AG34" s="282"/>
      <c r="AH34" s="282"/>
      <c r="AI34" s="282"/>
      <c r="AJ34" s="282"/>
      <c r="AK34" s="282"/>
      <c r="AL34" s="282"/>
      <c r="AM34" s="282"/>
      <c r="AN34" s="235"/>
      <c r="AO34" s="610" t="str">
        <f>IF(ISBLANK(ﾌﾞﾛｯｸﾘｰｸﾞ_ｴﾝﾄﾘｰ申込書!AN35),"",ﾌﾞﾛｯｸﾘｰｸﾞ_ｴﾝﾄﾘｰ申込書!AN35)</f>
        <v/>
      </c>
      <c r="AP34" s="610"/>
      <c r="AS34" s="267">
        <v>27</v>
      </c>
      <c r="AT34" s="268"/>
      <c r="AU34" s="269"/>
      <c r="AV34" s="270"/>
      <c r="AW34" s="271"/>
      <c r="AX34" s="272"/>
      <c r="AY34" s="226"/>
      <c r="AZ34" s="273"/>
      <c r="BA34" s="273"/>
      <c r="BB34" s="273"/>
      <c r="BC34" s="273"/>
      <c r="BD34" s="273"/>
      <c r="BE34" s="273"/>
      <c r="BF34" s="273"/>
      <c r="BG34" s="227"/>
      <c r="BH34" s="274"/>
      <c r="BI34" s="611"/>
      <c r="BJ34" s="275"/>
      <c r="BK34" s="276">
        <v>87</v>
      </c>
      <c r="BL34" s="277"/>
      <c r="BM34" s="277"/>
      <c r="BN34" s="278"/>
      <c r="BO34" s="279"/>
      <c r="BP34" s="280"/>
      <c r="BQ34" s="281"/>
      <c r="BR34" s="229"/>
      <c r="BS34" s="282"/>
      <c r="BT34" s="282"/>
      <c r="BU34" s="282"/>
      <c r="BV34" s="282"/>
      <c r="BW34" s="282"/>
      <c r="BX34" s="282"/>
      <c r="BY34" s="282"/>
      <c r="BZ34" s="282"/>
      <c r="CA34" s="282"/>
      <c r="CB34" s="282"/>
      <c r="CC34" s="282"/>
      <c r="CD34" s="282"/>
      <c r="CE34" s="235"/>
      <c r="CF34" s="610"/>
      <c r="CG34" s="610"/>
    </row>
    <row r="35" spans="2:85" ht="12" customHeight="1">
      <c r="B35" s="267">
        <v>28</v>
      </c>
      <c r="C35" s="268"/>
      <c r="D35" s="269"/>
      <c r="E35" s="270" t="str">
        <f>IF(ISBLANK(ﾌﾞﾛｯｸﾘｰｸﾞ_ｴﾝﾄﾘｰ申込書!F36),"",ﾌﾞﾛｯｸﾘｰｸﾞ_ｴﾝﾄﾘｰ申込書!F36)</f>
        <v/>
      </c>
      <c r="F35" s="271"/>
      <c r="G35" s="272"/>
      <c r="H35" s="226"/>
      <c r="I35" s="273" t="str">
        <f>IF(ISBLANK(ﾌﾞﾛｯｸﾘｰｸﾞ_ｴﾝﾄﾘｰ申込書!J36),"",ﾌﾞﾛｯｸﾘｰｸﾞ_ｴﾝﾄﾘｰ申込書!J36)</f>
        <v/>
      </c>
      <c r="J35" s="273"/>
      <c r="K35" s="273"/>
      <c r="L35" s="273"/>
      <c r="M35" s="273"/>
      <c r="N35" s="273"/>
      <c r="O35" s="273"/>
      <c r="P35" s="227"/>
      <c r="Q35" s="274" t="str">
        <f>IF(ISBLANK(ﾌﾞﾛｯｸﾘｰｸﾞ_ｴﾝﾄﾘｰ申込書!Q36),"",ﾌﾞﾛｯｸﾘｰｸﾞ_ｴﾝﾄﾘｰ申込書!Q36)</f>
        <v/>
      </c>
      <c r="R35" s="611"/>
      <c r="S35" s="275"/>
      <c r="T35" s="276">
        <v>88</v>
      </c>
      <c r="U35" s="277"/>
      <c r="V35" s="277"/>
      <c r="W35" s="278"/>
      <c r="X35" s="279" t="str">
        <f>IF(ISBLANK(ﾌﾞﾛｯｸﾘｰｸﾞ_ｴﾝﾄﾘｰ申込書!Z36),"",ﾌﾞﾛｯｸﾘｰｸﾞ_ｴﾝﾄﾘｰ申込書!Z36)</f>
        <v/>
      </c>
      <c r="Y35" s="280"/>
      <c r="Z35" s="281"/>
      <c r="AA35" s="229"/>
      <c r="AB35" s="282" t="str">
        <f>IF(ISBLANK(ﾌﾞﾛｯｸﾘｰｸﾞ_ｴﾝﾄﾘｰ申込書!AD36),"",ﾌﾞﾛｯｸﾘｰｸﾞ_ｴﾝﾄﾘｰ申込書!AD36)</f>
        <v/>
      </c>
      <c r="AC35" s="282"/>
      <c r="AD35" s="282"/>
      <c r="AE35" s="282"/>
      <c r="AF35" s="282"/>
      <c r="AG35" s="282"/>
      <c r="AH35" s="282"/>
      <c r="AI35" s="282"/>
      <c r="AJ35" s="282"/>
      <c r="AK35" s="282"/>
      <c r="AL35" s="282"/>
      <c r="AM35" s="282"/>
      <c r="AN35" s="235"/>
      <c r="AO35" s="610" t="str">
        <f>IF(ISBLANK(ﾌﾞﾛｯｸﾘｰｸﾞ_ｴﾝﾄﾘｰ申込書!AN36),"",ﾌﾞﾛｯｸﾘｰｸﾞ_ｴﾝﾄﾘｰ申込書!AN36)</f>
        <v/>
      </c>
      <c r="AP35" s="610"/>
      <c r="AS35" s="267">
        <v>28</v>
      </c>
      <c r="AT35" s="268"/>
      <c r="AU35" s="269"/>
      <c r="AV35" s="270"/>
      <c r="AW35" s="271"/>
      <c r="AX35" s="272"/>
      <c r="AY35" s="226"/>
      <c r="AZ35" s="273"/>
      <c r="BA35" s="273"/>
      <c r="BB35" s="273"/>
      <c r="BC35" s="273"/>
      <c r="BD35" s="273"/>
      <c r="BE35" s="273"/>
      <c r="BF35" s="273"/>
      <c r="BG35" s="227"/>
      <c r="BH35" s="274"/>
      <c r="BI35" s="611"/>
      <c r="BJ35" s="275"/>
      <c r="BK35" s="276">
        <v>88</v>
      </c>
      <c r="BL35" s="277"/>
      <c r="BM35" s="277"/>
      <c r="BN35" s="278"/>
      <c r="BO35" s="279"/>
      <c r="BP35" s="280"/>
      <c r="BQ35" s="281"/>
      <c r="BR35" s="229"/>
      <c r="BS35" s="282"/>
      <c r="BT35" s="282"/>
      <c r="BU35" s="282"/>
      <c r="BV35" s="282"/>
      <c r="BW35" s="282"/>
      <c r="BX35" s="282"/>
      <c r="BY35" s="282"/>
      <c r="BZ35" s="282"/>
      <c r="CA35" s="282"/>
      <c r="CB35" s="282"/>
      <c r="CC35" s="282"/>
      <c r="CD35" s="282"/>
      <c r="CE35" s="235"/>
      <c r="CF35" s="610"/>
      <c r="CG35" s="610"/>
    </row>
    <row r="36" spans="2:85" ht="12" customHeight="1">
      <c r="B36" s="267">
        <v>29</v>
      </c>
      <c r="C36" s="268"/>
      <c r="D36" s="269"/>
      <c r="E36" s="270" t="str">
        <f>IF(ISBLANK(ﾌﾞﾛｯｸﾘｰｸﾞ_ｴﾝﾄﾘｰ申込書!F37),"",ﾌﾞﾛｯｸﾘｰｸﾞ_ｴﾝﾄﾘｰ申込書!F37)</f>
        <v/>
      </c>
      <c r="F36" s="271"/>
      <c r="G36" s="272"/>
      <c r="H36" s="226"/>
      <c r="I36" s="273" t="str">
        <f>IF(ISBLANK(ﾌﾞﾛｯｸﾘｰｸﾞ_ｴﾝﾄﾘｰ申込書!J37),"",ﾌﾞﾛｯｸﾘｰｸﾞ_ｴﾝﾄﾘｰ申込書!J37)</f>
        <v/>
      </c>
      <c r="J36" s="273"/>
      <c r="K36" s="273"/>
      <c r="L36" s="273"/>
      <c r="M36" s="273"/>
      <c r="N36" s="273"/>
      <c r="O36" s="273"/>
      <c r="P36" s="227"/>
      <c r="Q36" s="274" t="str">
        <f>IF(ISBLANK(ﾌﾞﾛｯｸﾘｰｸﾞ_ｴﾝﾄﾘｰ申込書!Q37),"",ﾌﾞﾛｯｸﾘｰｸﾞ_ｴﾝﾄﾘｰ申込書!Q37)</f>
        <v/>
      </c>
      <c r="R36" s="611"/>
      <c r="S36" s="275"/>
      <c r="T36" s="276">
        <v>89</v>
      </c>
      <c r="U36" s="277"/>
      <c r="V36" s="277"/>
      <c r="W36" s="278"/>
      <c r="X36" s="279" t="str">
        <f>IF(ISBLANK(ﾌﾞﾛｯｸﾘｰｸﾞ_ｴﾝﾄﾘｰ申込書!Z37),"",ﾌﾞﾛｯｸﾘｰｸﾞ_ｴﾝﾄﾘｰ申込書!Z37)</f>
        <v/>
      </c>
      <c r="Y36" s="280"/>
      <c r="Z36" s="281"/>
      <c r="AA36" s="229"/>
      <c r="AB36" s="282" t="str">
        <f>IF(ISBLANK(ﾌﾞﾛｯｸﾘｰｸﾞ_ｴﾝﾄﾘｰ申込書!AD37),"",ﾌﾞﾛｯｸﾘｰｸﾞ_ｴﾝﾄﾘｰ申込書!AD37)</f>
        <v/>
      </c>
      <c r="AC36" s="282"/>
      <c r="AD36" s="282"/>
      <c r="AE36" s="282"/>
      <c r="AF36" s="282"/>
      <c r="AG36" s="282"/>
      <c r="AH36" s="282"/>
      <c r="AI36" s="282"/>
      <c r="AJ36" s="282"/>
      <c r="AK36" s="282"/>
      <c r="AL36" s="282"/>
      <c r="AM36" s="282"/>
      <c r="AN36" s="235"/>
      <c r="AO36" s="610" t="str">
        <f>IF(ISBLANK(ﾌﾞﾛｯｸﾘｰｸﾞ_ｴﾝﾄﾘｰ申込書!AN37),"",ﾌﾞﾛｯｸﾘｰｸﾞ_ｴﾝﾄﾘｰ申込書!AN37)</f>
        <v/>
      </c>
      <c r="AP36" s="610"/>
      <c r="AS36" s="267">
        <v>29</v>
      </c>
      <c r="AT36" s="268"/>
      <c r="AU36" s="269"/>
      <c r="AV36" s="270"/>
      <c r="AW36" s="271"/>
      <c r="AX36" s="272"/>
      <c r="AY36" s="226"/>
      <c r="AZ36" s="273"/>
      <c r="BA36" s="273"/>
      <c r="BB36" s="273"/>
      <c r="BC36" s="273"/>
      <c r="BD36" s="273"/>
      <c r="BE36" s="273"/>
      <c r="BF36" s="273"/>
      <c r="BG36" s="227"/>
      <c r="BH36" s="274"/>
      <c r="BI36" s="611"/>
      <c r="BJ36" s="275"/>
      <c r="BK36" s="276">
        <v>89</v>
      </c>
      <c r="BL36" s="277"/>
      <c r="BM36" s="277"/>
      <c r="BN36" s="278"/>
      <c r="BO36" s="279"/>
      <c r="BP36" s="280"/>
      <c r="BQ36" s="281"/>
      <c r="BR36" s="229"/>
      <c r="BS36" s="282"/>
      <c r="BT36" s="282"/>
      <c r="BU36" s="282"/>
      <c r="BV36" s="282"/>
      <c r="BW36" s="282"/>
      <c r="BX36" s="282"/>
      <c r="BY36" s="282"/>
      <c r="BZ36" s="282"/>
      <c r="CA36" s="282"/>
      <c r="CB36" s="282"/>
      <c r="CC36" s="282"/>
      <c r="CD36" s="282"/>
      <c r="CE36" s="235"/>
      <c r="CF36" s="610"/>
      <c r="CG36" s="610"/>
    </row>
    <row r="37" spans="2:85" ht="12" customHeight="1">
      <c r="B37" s="267">
        <v>30</v>
      </c>
      <c r="C37" s="268"/>
      <c r="D37" s="269"/>
      <c r="E37" s="270" t="str">
        <f>IF(ISBLANK(ﾌﾞﾛｯｸﾘｰｸﾞ_ｴﾝﾄﾘｰ申込書!F38),"",ﾌﾞﾛｯｸﾘｰｸﾞ_ｴﾝﾄﾘｰ申込書!F38)</f>
        <v/>
      </c>
      <c r="F37" s="271"/>
      <c r="G37" s="272"/>
      <c r="H37" s="226"/>
      <c r="I37" s="273" t="str">
        <f>IF(ISBLANK(ﾌﾞﾛｯｸﾘｰｸﾞ_ｴﾝﾄﾘｰ申込書!J38),"",ﾌﾞﾛｯｸﾘｰｸﾞ_ｴﾝﾄﾘｰ申込書!J38)</f>
        <v/>
      </c>
      <c r="J37" s="273"/>
      <c r="K37" s="273"/>
      <c r="L37" s="273"/>
      <c r="M37" s="273"/>
      <c r="N37" s="273"/>
      <c r="O37" s="273"/>
      <c r="P37" s="227"/>
      <c r="Q37" s="274" t="str">
        <f>IF(ISBLANK(ﾌﾞﾛｯｸﾘｰｸﾞ_ｴﾝﾄﾘｰ申込書!Q38),"",ﾌﾞﾛｯｸﾘｰｸﾞ_ｴﾝﾄﾘｰ申込書!Q38)</f>
        <v/>
      </c>
      <c r="R37" s="611"/>
      <c r="S37" s="275"/>
      <c r="T37" s="276">
        <v>90</v>
      </c>
      <c r="U37" s="277"/>
      <c r="V37" s="277"/>
      <c r="W37" s="278"/>
      <c r="X37" s="279" t="str">
        <f>IF(ISBLANK(ﾌﾞﾛｯｸﾘｰｸﾞ_ｴﾝﾄﾘｰ申込書!Z38),"",ﾌﾞﾛｯｸﾘｰｸﾞ_ｴﾝﾄﾘｰ申込書!Z38)</f>
        <v/>
      </c>
      <c r="Y37" s="280"/>
      <c r="Z37" s="281"/>
      <c r="AA37" s="229"/>
      <c r="AB37" s="282" t="str">
        <f>IF(ISBLANK(ﾌﾞﾛｯｸﾘｰｸﾞ_ｴﾝﾄﾘｰ申込書!AD38),"",ﾌﾞﾛｯｸﾘｰｸﾞ_ｴﾝﾄﾘｰ申込書!AD38)</f>
        <v/>
      </c>
      <c r="AC37" s="282"/>
      <c r="AD37" s="282"/>
      <c r="AE37" s="282"/>
      <c r="AF37" s="282"/>
      <c r="AG37" s="282"/>
      <c r="AH37" s="282"/>
      <c r="AI37" s="282"/>
      <c r="AJ37" s="282"/>
      <c r="AK37" s="282"/>
      <c r="AL37" s="282"/>
      <c r="AM37" s="282"/>
      <c r="AN37" s="235"/>
      <c r="AO37" s="610" t="str">
        <f>IF(ISBLANK(ﾌﾞﾛｯｸﾘｰｸﾞ_ｴﾝﾄﾘｰ申込書!AN38),"",ﾌﾞﾛｯｸﾘｰｸﾞ_ｴﾝﾄﾘｰ申込書!AN38)</f>
        <v/>
      </c>
      <c r="AP37" s="610"/>
      <c r="AS37" s="267">
        <v>30</v>
      </c>
      <c r="AT37" s="268"/>
      <c r="AU37" s="269"/>
      <c r="AV37" s="270"/>
      <c r="AW37" s="271"/>
      <c r="AX37" s="272"/>
      <c r="AY37" s="226"/>
      <c r="AZ37" s="273"/>
      <c r="BA37" s="273"/>
      <c r="BB37" s="273"/>
      <c r="BC37" s="273"/>
      <c r="BD37" s="273"/>
      <c r="BE37" s="273"/>
      <c r="BF37" s="273"/>
      <c r="BG37" s="227"/>
      <c r="BH37" s="274"/>
      <c r="BI37" s="611"/>
      <c r="BJ37" s="275"/>
      <c r="BK37" s="276">
        <v>90</v>
      </c>
      <c r="BL37" s="277"/>
      <c r="BM37" s="277"/>
      <c r="BN37" s="278"/>
      <c r="BO37" s="279"/>
      <c r="BP37" s="280"/>
      <c r="BQ37" s="281"/>
      <c r="BR37" s="229"/>
      <c r="BS37" s="282"/>
      <c r="BT37" s="282"/>
      <c r="BU37" s="282"/>
      <c r="BV37" s="282"/>
      <c r="BW37" s="282"/>
      <c r="BX37" s="282"/>
      <c r="BY37" s="282"/>
      <c r="BZ37" s="282"/>
      <c r="CA37" s="282"/>
      <c r="CB37" s="282"/>
      <c r="CC37" s="282"/>
      <c r="CD37" s="282"/>
      <c r="CE37" s="235"/>
      <c r="CF37" s="610"/>
      <c r="CG37" s="610"/>
    </row>
    <row r="38" spans="2:85" ht="12" customHeight="1">
      <c r="B38" s="267">
        <v>31</v>
      </c>
      <c r="C38" s="268"/>
      <c r="D38" s="269"/>
      <c r="E38" s="270" t="str">
        <f>IF(ISBLANK(ﾌﾞﾛｯｸﾘｰｸﾞ_ｴﾝﾄﾘｰ申込書!F39),"",ﾌﾞﾛｯｸﾘｰｸﾞ_ｴﾝﾄﾘｰ申込書!F39)</f>
        <v/>
      </c>
      <c r="F38" s="271"/>
      <c r="G38" s="272"/>
      <c r="H38" s="226"/>
      <c r="I38" s="273" t="str">
        <f>IF(ISBLANK(ﾌﾞﾛｯｸﾘｰｸﾞ_ｴﾝﾄﾘｰ申込書!J39),"",ﾌﾞﾛｯｸﾘｰｸﾞ_ｴﾝﾄﾘｰ申込書!J39)</f>
        <v/>
      </c>
      <c r="J38" s="273"/>
      <c r="K38" s="273"/>
      <c r="L38" s="273"/>
      <c r="M38" s="273"/>
      <c r="N38" s="273"/>
      <c r="O38" s="273"/>
      <c r="P38" s="227"/>
      <c r="Q38" s="274" t="str">
        <f>IF(ISBLANK(ﾌﾞﾛｯｸﾘｰｸﾞ_ｴﾝﾄﾘｰ申込書!Q39),"",ﾌﾞﾛｯｸﾘｰｸﾞ_ｴﾝﾄﾘｰ申込書!Q39)</f>
        <v/>
      </c>
      <c r="R38" s="611"/>
      <c r="S38" s="275"/>
      <c r="T38" s="276">
        <v>91</v>
      </c>
      <c r="U38" s="277"/>
      <c r="V38" s="277"/>
      <c r="W38" s="278"/>
      <c r="X38" s="279" t="str">
        <f>IF(ISBLANK(ﾌﾞﾛｯｸﾘｰｸﾞ_ｴﾝﾄﾘｰ申込書!Z39),"",ﾌﾞﾛｯｸﾘｰｸﾞ_ｴﾝﾄﾘｰ申込書!Z39)</f>
        <v/>
      </c>
      <c r="Y38" s="280"/>
      <c r="Z38" s="281"/>
      <c r="AA38" s="229"/>
      <c r="AB38" s="282" t="str">
        <f>IF(ISBLANK(ﾌﾞﾛｯｸﾘｰｸﾞ_ｴﾝﾄﾘｰ申込書!AD39),"",ﾌﾞﾛｯｸﾘｰｸﾞ_ｴﾝﾄﾘｰ申込書!AD39)</f>
        <v/>
      </c>
      <c r="AC38" s="282"/>
      <c r="AD38" s="282"/>
      <c r="AE38" s="282"/>
      <c r="AF38" s="282"/>
      <c r="AG38" s="282"/>
      <c r="AH38" s="282"/>
      <c r="AI38" s="282"/>
      <c r="AJ38" s="282"/>
      <c r="AK38" s="282"/>
      <c r="AL38" s="282"/>
      <c r="AM38" s="282"/>
      <c r="AN38" s="235"/>
      <c r="AO38" s="610" t="str">
        <f>IF(ISBLANK(ﾌﾞﾛｯｸﾘｰｸﾞ_ｴﾝﾄﾘｰ申込書!AN39),"",ﾌﾞﾛｯｸﾘｰｸﾞ_ｴﾝﾄﾘｰ申込書!AN39)</f>
        <v/>
      </c>
      <c r="AP38" s="610"/>
      <c r="AS38" s="267">
        <v>31</v>
      </c>
      <c r="AT38" s="268"/>
      <c r="AU38" s="269"/>
      <c r="AV38" s="270"/>
      <c r="AW38" s="271"/>
      <c r="AX38" s="272"/>
      <c r="AY38" s="226"/>
      <c r="AZ38" s="273"/>
      <c r="BA38" s="273"/>
      <c r="BB38" s="273"/>
      <c r="BC38" s="273"/>
      <c r="BD38" s="273"/>
      <c r="BE38" s="273"/>
      <c r="BF38" s="273"/>
      <c r="BG38" s="227"/>
      <c r="BH38" s="274"/>
      <c r="BI38" s="611"/>
      <c r="BJ38" s="275"/>
      <c r="BK38" s="276">
        <v>91</v>
      </c>
      <c r="BL38" s="277"/>
      <c r="BM38" s="277"/>
      <c r="BN38" s="278"/>
      <c r="BO38" s="279"/>
      <c r="BP38" s="280"/>
      <c r="BQ38" s="281"/>
      <c r="BR38" s="229"/>
      <c r="BS38" s="282"/>
      <c r="BT38" s="282"/>
      <c r="BU38" s="282"/>
      <c r="BV38" s="282"/>
      <c r="BW38" s="282"/>
      <c r="BX38" s="282"/>
      <c r="BY38" s="282"/>
      <c r="BZ38" s="282"/>
      <c r="CA38" s="282"/>
      <c r="CB38" s="282"/>
      <c r="CC38" s="282"/>
      <c r="CD38" s="282"/>
      <c r="CE38" s="235"/>
      <c r="CF38" s="610"/>
      <c r="CG38" s="610"/>
    </row>
    <row r="39" spans="2:85" ht="12" customHeight="1">
      <c r="B39" s="267">
        <v>32</v>
      </c>
      <c r="C39" s="268"/>
      <c r="D39" s="269"/>
      <c r="E39" s="270" t="str">
        <f>IF(ISBLANK(ﾌﾞﾛｯｸﾘｰｸﾞ_ｴﾝﾄﾘｰ申込書!F40),"",ﾌﾞﾛｯｸﾘｰｸﾞ_ｴﾝﾄﾘｰ申込書!F40)</f>
        <v/>
      </c>
      <c r="F39" s="271"/>
      <c r="G39" s="272"/>
      <c r="H39" s="226"/>
      <c r="I39" s="273" t="str">
        <f>IF(ISBLANK(ﾌﾞﾛｯｸﾘｰｸﾞ_ｴﾝﾄﾘｰ申込書!J40),"",ﾌﾞﾛｯｸﾘｰｸﾞ_ｴﾝﾄﾘｰ申込書!J40)</f>
        <v/>
      </c>
      <c r="J39" s="273"/>
      <c r="K39" s="273"/>
      <c r="L39" s="273"/>
      <c r="M39" s="273"/>
      <c r="N39" s="273"/>
      <c r="O39" s="273"/>
      <c r="P39" s="227"/>
      <c r="Q39" s="274" t="str">
        <f>IF(ISBLANK(ﾌﾞﾛｯｸﾘｰｸﾞ_ｴﾝﾄﾘｰ申込書!Q40),"",ﾌﾞﾛｯｸﾘｰｸﾞ_ｴﾝﾄﾘｰ申込書!Q40)</f>
        <v/>
      </c>
      <c r="R39" s="611"/>
      <c r="S39" s="275"/>
      <c r="T39" s="276">
        <v>92</v>
      </c>
      <c r="U39" s="277"/>
      <c r="V39" s="277"/>
      <c r="W39" s="278"/>
      <c r="X39" s="279" t="str">
        <f>IF(ISBLANK(ﾌﾞﾛｯｸﾘｰｸﾞ_ｴﾝﾄﾘｰ申込書!Z40),"",ﾌﾞﾛｯｸﾘｰｸﾞ_ｴﾝﾄﾘｰ申込書!Z40)</f>
        <v/>
      </c>
      <c r="Y39" s="280"/>
      <c r="Z39" s="281"/>
      <c r="AA39" s="229"/>
      <c r="AB39" s="282" t="str">
        <f>IF(ISBLANK(ﾌﾞﾛｯｸﾘｰｸﾞ_ｴﾝﾄﾘｰ申込書!AD40),"",ﾌﾞﾛｯｸﾘｰｸﾞ_ｴﾝﾄﾘｰ申込書!AD40)</f>
        <v/>
      </c>
      <c r="AC39" s="282"/>
      <c r="AD39" s="282"/>
      <c r="AE39" s="282"/>
      <c r="AF39" s="282"/>
      <c r="AG39" s="282"/>
      <c r="AH39" s="282"/>
      <c r="AI39" s="282"/>
      <c r="AJ39" s="282"/>
      <c r="AK39" s="282"/>
      <c r="AL39" s="282"/>
      <c r="AM39" s="282"/>
      <c r="AN39" s="235"/>
      <c r="AO39" s="610" t="str">
        <f>IF(ISBLANK(ﾌﾞﾛｯｸﾘｰｸﾞ_ｴﾝﾄﾘｰ申込書!AN40),"",ﾌﾞﾛｯｸﾘｰｸﾞ_ｴﾝﾄﾘｰ申込書!AN40)</f>
        <v/>
      </c>
      <c r="AP39" s="610"/>
      <c r="AS39" s="267">
        <v>32</v>
      </c>
      <c r="AT39" s="268"/>
      <c r="AU39" s="269"/>
      <c r="AV39" s="270"/>
      <c r="AW39" s="271"/>
      <c r="AX39" s="272"/>
      <c r="AY39" s="226"/>
      <c r="AZ39" s="273"/>
      <c r="BA39" s="273"/>
      <c r="BB39" s="273"/>
      <c r="BC39" s="273"/>
      <c r="BD39" s="273"/>
      <c r="BE39" s="273"/>
      <c r="BF39" s="273"/>
      <c r="BG39" s="227"/>
      <c r="BH39" s="274"/>
      <c r="BI39" s="611"/>
      <c r="BJ39" s="275"/>
      <c r="BK39" s="276">
        <v>92</v>
      </c>
      <c r="BL39" s="277"/>
      <c r="BM39" s="277"/>
      <c r="BN39" s="278"/>
      <c r="BO39" s="279"/>
      <c r="BP39" s="280"/>
      <c r="BQ39" s="281"/>
      <c r="BR39" s="229"/>
      <c r="BS39" s="282"/>
      <c r="BT39" s="282"/>
      <c r="BU39" s="282"/>
      <c r="BV39" s="282"/>
      <c r="BW39" s="282"/>
      <c r="BX39" s="282"/>
      <c r="BY39" s="282"/>
      <c r="BZ39" s="282"/>
      <c r="CA39" s="282"/>
      <c r="CB39" s="282"/>
      <c r="CC39" s="282"/>
      <c r="CD39" s="282"/>
      <c r="CE39" s="235"/>
      <c r="CF39" s="610"/>
      <c r="CG39" s="610"/>
    </row>
    <row r="40" spans="2:85" ht="12" customHeight="1">
      <c r="B40" s="267">
        <v>33</v>
      </c>
      <c r="C40" s="268"/>
      <c r="D40" s="269"/>
      <c r="E40" s="270" t="str">
        <f>IF(ISBLANK(ﾌﾞﾛｯｸﾘｰｸﾞ_ｴﾝﾄﾘｰ申込書!F41),"",ﾌﾞﾛｯｸﾘｰｸﾞ_ｴﾝﾄﾘｰ申込書!F41)</f>
        <v/>
      </c>
      <c r="F40" s="271"/>
      <c r="G40" s="272"/>
      <c r="H40" s="226"/>
      <c r="I40" s="273" t="str">
        <f>IF(ISBLANK(ﾌﾞﾛｯｸﾘｰｸﾞ_ｴﾝﾄﾘｰ申込書!J41),"",ﾌﾞﾛｯｸﾘｰｸﾞ_ｴﾝﾄﾘｰ申込書!J41)</f>
        <v/>
      </c>
      <c r="J40" s="273"/>
      <c r="K40" s="273"/>
      <c r="L40" s="273"/>
      <c r="M40" s="273"/>
      <c r="N40" s="273"/>
      <c r="O40" s="273"/>
      <c r="P40" s="227"/>
      <c r="Q40" s="274" t="str">
        <f>IF(ISBLANK(ﾌﾞﾛｯｸﾘｰｸﾞ_ｴﾝﾄﾘｰ申込書!Q41),"",ﾌﾞﾛｯｸﾘｰｸﾞ_ｴﾝﾄﾘｰ申込書!Q41)</f>
        <v/>
      </c>
      <c r="R40" s="611"/>
      <c r="S40" s="275"/>
      <c r="T40" s="276">
        <v>93</v>
      </c>
      <c r="U40" s="277"/>
      <c r="V40" s="277"/>
      <c r="W40" s="278"/>
      <c r="X40" s="279" t="str">
        <f>IF(ISBLANK(ﾌﾞﾛｯｸﾘｰｸﾞ_ｴﾝﾄﾘｰ申込書!Z41),"",ﾌﾞﾛｯｸﾘｰｸﾞ_ｴﾝﾄﾘｰ申込書!Z41)</f>
        <v/>
      </c>
      <c r="Y40" s="280"/>
      <c r="Z40" s="281"/>
      <c r="AA40" s="229"/>
      <c r="AB40" s="282" t="str">
        <f>IF(ISBLANK(ﾌﾞﾛｯｸﾘｰｸﾞ_ｴﾝﾄﾘｰ申込書!AD41),"",ﾌﾞﾛｯｸﾘｰｸﾞ_ｴﾝﾄﾘｰ申込書!AD41)</f>
        <v/>
      </c>
      <c r="AC40" s="282"/>
      <c r="AD40" s="282"/>
      <c r="AE40" s="282"/>
      <c r="AF40" s="282"/>
      <c r="AG40" s="282"/>
      <c r="AH40" s="282"/>
      <c r="AI40" s="282"/>
      <c r="AJ40" s="282"/>
      <c r="AK40" s="282"/>
      <c r="AL40" s="282"/>
      <c r="AM40" s="282"/>
      <c r="AN40" s="235"/>
      <c r="AO40" s="610" t="str">
        <f>IF(ISBLANK(ﾌﾞﾛｯｸﾘｰｸﾞ_ｴﾝﾄﾘｰ申込書!AN41),"",ﾌﾞﾛｯｸﾘｰｸﾞ_ｴﾝﾄﾘｰ申込書!AN41)</f>
        <v/>
      </c>
      <c r="AP40" s="610"/>
      <c r="AS40" s="267">
        <v>33</v>
      </c>
      <c r="AT40" s="268"/>
      <c r="AU40" s="269"/>
      <c r="AV40" s="270"/>
      <c r="AW40" s="271"/>
      <c r="AX40" s="272"/>
      <c r="AY40" s="226"/>
      <c r="AZ40" s="273"/>
      <c r="BA40" s="273"/>
      <c r="BB40" s="273"/>
      <c r="BC40" s="273"/>
      <c r="BD40" s="273"/>
      <c r="BE40" s="273"/>
      <c r="BF40" s="273"/>
      <c r="BG40" s="227"/>
      <c r="BH40" s="274"/>
      <c r="BI40" s="611"/>
      <c r="BJ40" s="275"/>
      <c r="BK40" s="276">
        <v>93</v>
      </c>
      <c r="BL40" s="277"/>
      <c r="BM40" s="277"/>
      <c r="BN40" s="278"/>
      <c r="BO40" s="279"/>
      <c r="BP40" s="280"/>
      <c r="BQ40" s="281"/>
      <c r="BR40" s="229"/>
      <c r="BS40" s="282"/>
      <c r="BT40" s="282"/>
      <c r="BU40" s="282"/>
      <c r="BV40" s="282"/>
      <c r="BW40" s="282"/>
      <c r="BX40" s="282"/>
      <c r="BY40" s="282"/>
      <c r="BZ40" s="282"/>
      <c r="CA40" s="282"/>
      <c r="CB40" s="282"/>
      <c r="CC40" s="282"/>
      <c r="CD40" s="282"/>
      <c r="CE40" s="235"/>
      <c r="CF40" s="610"/>
      <c r="CG40" s="610"/>
    </row>
    <row r="41" spans="2:85" ht="12" customHeight="1">
      <c r="B41" s="267">
        <v>34</v>
      </c>
      <c r="C41" s="268"/>
      <c r="D41" s="269"/>
      <c r="E41" s="270" t="str">
        <f>IF(ISBLANK(ﾌﾞﾛｯｸﾘｰｸﾞ_ｴﾝﾄﾘｰ申込書!F42),"",ﾌﾞﾛｯｸﾘｰｸﾞ_ｴﾝﾄﾘｰ申込書!F42)</f>
        <v/>
      </c>
      <c r="F41" s="271"/>
      <c r="G41" s="272"/>
      <c r="H41" s="226"/>
      <c r="I41" s="273" t="str">
        <f>IF(ISBLANK(ﾌﾞﾛｯｸﾘｰｸﾞ_ｴﾝﾄﾘｰ申込書!J42),"",ﾌﾞﾛｯｸﾘｰｸﾞ_ｴﾝﾄﾘｰ申込書!J42)</f>
        <v/>
      </c>
      <c r="J41" s="273"/>
      <c r="K41" s="273"/>
      <c r="L41" s="273"/>
      <c r="M41" s="273"/>
      <c r="N41" s="273"/>
      <c r="O41" s="273"/>
      <c r="P41" s="227"/>
      <c r="Q41" s="274" t="str">
        <f>IF(ISBLANK(ﾌﾞﾛｯｸﾘｰｸﾞ_ｴﾝﾄﾘｰ申込書!Q42),"",ﾌﾞﾛｯｸﾘｰｸﾞ_ｴﾝﾄﾘｰ申込書!Q42)</f>
        <v/>
      </c>
      <c r="R41" s="611"/>
      <c r="S41" s="275"/>
      <c r="T41" s="276">
        <v>94</v>
      </c>
      <c r="U41" s="277"/>
      <c r="V41" s="277"/>
      <c r="W41" s="278"/>
      <c r="X41" s="279" t="str">
        <f>IF(ISBLANK(ﾌﾞﾛｯｸﾘｰｸﾞ_ｴﾝﾄﾘｰ申込書!Z42),"",ﾌﾞﾛｯｸﾘｰｸﾞ_ｴﾝﾄﾘｰ申込書!Z42)</f>
        <v/>
      </c>
      <c r="Y41" s="280"/>
      <c r="Z41" s="281"/>
      <c r="AA41" s="229"/>
      <c r="AB41" s="282" t="str">
        <f>IF(ISBLANK(ﾌﾞﾛｯｸﾘｰｸﾞ_ｴﾝﾄﾘｰ申込書!AD42),"",ﾌﾞﾛｯｸﾘｰｸﾞ_ｴﾝﾄﾘｰ申込書!AD42)</f>
        <v/>
      </c>
      <c r="AC41" s="282"/>
      <c r="AD41" s="282"/>
      <c r="AE41" s="282"/>
      <c r="AF41" s="282"/>
      <c r="AG41" s="282"/>
      <c r="AH41" s="282"/>
      <c r="AI41" s="282"/>
      <c r="AJ41" s="282"/>
      <c r="AK41" s="282"/>
      <c r="AL41" s="282"/>
      <c r="AM41" s="282"/>
      <c r="AN41" s="235"/>
      <c r="AO41" s="610" t="str">
        <f>IF(ISBLANK(ﾌﾞﾛｯｸﾘｰｸﾞ_ｴﾝﾄﾘｰ申込書!AN42),"",ﾌﾞﾛｯｸﾘｰｸﾞ_ｴﾝﾄﾘｰ申込書!AN42)</f>
        <v/>
      </c>
      <c r="AP41" s="610"/>
      <c r="AS41" s="267">
        <v>34</v>
      </c>
      <c r="AT41" s="268"/>
      <c r="AU41" s="269"/>
      <c r="AV41" s="270"/>
      <c r="AW41" s="271"/>
      <c r="AX41" s="272"/>
      <c r="AY41" s="226"/>
      <c r="AZ41" s="273"/>
      <c r="BA41" s="273"/>
      <c r="BB41" s="273"/>
      <c r="BC41" s="273"/>
      <c r="BD41" s="273"/>
      <c r="BE41" s="273"/>
      <c r="BF41" s="273"/>
      <c r="BG41" s="227"/>
      <c r="BH41" s="274"/>
      <c r="BI41" s="611"/>
      <c r="BJ41" s="275"/>
      <c r="BK41" s="276">
        <v>94</v>
      </c>
      <c r="BL41" s="277"/>
      <c r="BM41" s="277"/>
      <c r="BN41" s="278"/>
      <c r="BO41" s="279"/>
      <c r="BP41" s="280"/>
      <c r="BQ41" s="281"/>
      <c r="BR41" s="229"/>
      <c r="BS41" s="282"/>
      <c r="BT41" s="282"/>
      <c r="BU41" s="282"/>
      <c r="BV41" s="282"/>
      <c r="BW41" s="282"/>
      <c r="BX41" s="282"/>
      <c r="BY41" s="282"/>
      <c r="BZ41" s="282"/>
      <c r="CA41" s="282"/>
      <c r="CB41" s="282"/>
      <c r="CC41" s="282"/>
      <c r="CD41" s="282"/>
      <c r="CE41" s="235"/>
      <c r="CF41" s="610"/>
      <c r="CG41" s="610"/>
    </row>
    <row r="42" spans="2:85" ht="12" customHeight="1">
      <c r="B42" s="267">
        <v>35</v>
      </c>
      <c r="C42" s="268"/>
      <c r="D42" s="269"/>
      <c r="E42" s="270" t="str">
        <f>IF(ISBLANK(ﾌﾞﾛｯｸﾘｰｸﾞ_ｴﾝﾄﾘｰ申込書!F43),"",ﾌﾞﾛｯｸﾘｰｸﾞ_ｴﾝﾄﾘｰ申込書!F43)</f>
        <v/>
      </c>
      <c r="F42" s="271"/>
      <c r="G42" s="272"/>
      <c r="H42" s="226"/>
      <c r="I42" s="273" t="str">
        <f>IF(ISBLANK(ﾌﾞﾛｯｸﾘｰｸﾞ_ｴﾝﾄﾘｰ申込書!J43),"",ﾌﾞﾛｯｸﾘｰｸﾞ_ｴﾝﾄﾘｰ申込書!J43)</f>
        <v/>
      </c>
      <c r="J42" s="273"/>
      <c r="K42" s="273"/>
      <c r="L42" s="273"/>
      <c r="M42" s="273"/>
      <c r="N42" s="273"/>
      <c r="O42" s="273"/>
      <c r="P42" s="227"/>
      <c r="Q42" s="274" t="str">
        <f>IF(ISBLANK(ﾌﾞﾛｯｸﾘｰｸﾞ_ｴﾝﾄﾘｰ申込書!Q43),"",ﾌﾞﾛｯｸﾘｰｸﾞ_ｴﾝﾄﾘｰ申込書!Q43)</f>
        <v/>
      </c>
      <c r="R42" s="611"/>
      <c r="S42" s="275"/>
      <c r="T42" s="276">
        <v>95</v>
      </c>
      <c r="U42" s="277"/>
      <c r="V42" s="277"/>
      <c r="W42" s="278"/>
      <c r="X42" s="279" t="str">
        <f>IF(ISBLANK(ﾌﾞﾛｯｸﾘｰｸﾞ_ｴﾝﾄﾘｰ申込書!Z43),"",ﾌﾞﾛｯｸﾘｰｸﾞ_ｴﾝﾄﾘｰ申込書!Z43)</f>
        <v/>
      </c>
      <c r="Y42" s="280"/>
      <c r="Z42" s="281"/>
      <c r="AA42" s="229"/>
      <c r="AB42" s="282" t="str">
        <f>IF(ISBLANK(ﾌﾞﾛｯｸﾘｰｸﾞ_ｴﾝﾄﾘｰ申込書!AD43),"",ﾌﾞﾛｯｸﾘｰｸﾞ_ｴﾝﾄﾘｰ申込書!AD43)</f>
        <v/>
      </c>
      <c r="AC42" s="282"/>
      <c r="AD42" s="282"/>
      <c r="AE42" s="282"/>
      <c r="AF42" s="282"/>
      <c r="AG42" s="282"/>
      <c r="AH42" s="282"/>
      <c r="AI42" s="282"/>
      <c r="AJ42" s="282"/>
      <c r="AK42" s="282"/>
      <c r="AL42" s="282"/>
      <c r="AM42" s="282"/>
      <c r="AN42" s="235"/>
      <c r="AO42" s="610" t="str">
        <f>IF(ISBLANK(ﾌﾞﾛｯｸﾘｰｸﾞ_ｴﾝﾄﾘｰ申込書!AN43),"",ﾌﾞﾛｯｸﾘｰｸﾞ_ｴﾝﾄﾘｰ申込書!AN43)</f>
        <v/>
      </c>
      <c r="AP42" s="610"/>
      <c r="AS42" s="267">
        <v>35</v>
      </c>
      <c r="AT42" s="268"/>
      <c r="AU42" s="269"/>
      <c r="AV42" s="270"/>
      <c r="AW42" s="271"/>
      <c r="AX42" s="272"/>
      <c r="AY42" s="226"/>
      <c r="AZ42" s="273"/>
      <c r="BA42" s="273"/>
      <c r="BB42" s="273"/>
      <c r="BC42" s="273"/>
      <c r="BD42" s="273"/>
      <c r="BE42" s="273"/>
      <c r="BF42" s="273"/>
      <c r="BG42" s="227"/>
      <c r="BH42" s="274"/>
      <c r="BI42" s="611"/>
      <c r="BJ42" s="275"/>
      <c r="BK42" s="276">
        <v>95</v>
      </c>
      <c r="BL42" s="277"/>
      <c r="BM42" s="277"/>
      <c r="BN42" s="278"/>
      <c r="BO42" s="279"/>
      <c r="BP42" s="280"/>
      <c r="BQ42" s="281"/>
      <c r="BR42" s="229"/>
      <c r="BS42" s="282"/>
      <c r="BT42" s="282"/>
      <c r="BU42" s="282"/>
      <c r="BV42" s="282"/>
      <c r="BW42" s="282"/>
      <c r="BX42" s="282"/>
      <c r="BY42" s="282"/>
      <c r="BZ42" s="282"/>
      <c r="CA42" s="282"/>
      <c r="CB42" s="282"/>
      <c r="CC42" s="282"/>
      <c r="CD42" s="282"/>
      <c r="CE42" s="235"/>
      <c r="CF42" s="610"/>
      <c r="CG42" s="610"/>
    </row>
    <row r="43" spans="2:85" ht="12" customHeight="1">
      <c r="B43" s="267">
        <v>36</v>
      </c>
      <c r="C43" s="268"/>
      <c r="D43" s="269"/>
      <c r="E43" s="270" t="str">
        <f>IF(ISBLANK(ﾌﾞﾛｯｸﾘｰｸﾞ_ｴﾝﾄﾘｰ申込書!F44),"",ﾌﾞﾛｯｸﾘｰｸﾞ_ｴﾝﾄﾘｰ申込書!F44)</f>
        <v/>
      </c>
      <c r="F43" s="271"/>
      <c r="G43" s="272"/>
      <c r="H43" s="226"/>
      <c r="I43" s="273" t="str">
        <f>IF(ISBLANK(ﾌﾞﾛｯｸﾘｰｸﾞ_ｴﾝﾄﾘｰ申込書!J44),"",ﾌﾞﾛｯｸﾘｰｸﾞ_ｴﾝﾄﾘｰ申込書!J44)</f>
        <v/>
      </c>
      <c r="J43" s="273"/>
      <c r="K43" s="273"/>
      <c r="L43" s="273"/>
      <c r="M43" s="273"/>
      <c r="N43" s="273"/>
      <c r="O43" s="273"/>
      <c r="P43" s="227"/>
      <c r="Q43" s="274" t="str">
        <f>IF(ISBLANK(ﾌﾞﾛｯｸﾘｰｸﾞ_ｴﾝﾄﾘｰ申込書!Q44),"",ﾌﾞﾛｯｸﾘｰｸﾞ_ｴﾝﾄﾘｰ申込書!Q44)</f>
        <v/>
      </c>
      <c r="R43" s="611"/>
      <c r="S43" s="275"/>
      <c r="T43" s="276">
        <v>96</v>
      </c>
      <c r="U43" s="277"/>
      <c r="V43" s="277"/>
      <c r="W43" s="278"/>
      <c r="X43" s="279" t="str">
        <f>IF(ISBLANK(ﾌﾞﾛｯｸﾘｰｸﾞ_ｴﾝﾄﾘｰ申込書!Z44),"",ﾌﾞﾛｯｸﾘｰｸﾞ_ｴﾝﾄﾘｰ申込書!Z44)</f>
        <v/>
      </c>
      <c r="Y43" s="280"/>
      <c r="Z43" s="281"/>
      <c r="AA43" s="229"/>
      <c r="AB43" s="282" t="str">
        <f>IF(ISBLANK(ﾌﾞﾛｯｸﾘｰｸﾞ_ｴﾝﾄﾘｰ申込書!AD44),"",ﾌﾞﾛｯｸﾘｰｸﾞ_ｴﾝﾄﾘｰ申込書!AD44)</f>
        <v/>
      </c>
      <c r="AC43" s="282"/>
      <c r="AD43" s="282"/>
      <c r="AE43" s="282"/>
      <c r="AF43" s="282"/>
      <c r="AG43" s="282"/>
      <c r="AH43" s="282"/>
      <c r="AI43" s="282"/>
      <c r="AJ43" s="282"/>
      <c r="AK43" s="282"/>
      <c r="AL43" s="282"/>
      <c r="AM43" s="282"/>
      <c r="AN43" s="235"/>
      <c r="AO43" s="610" t="str">
        <f>IF(ISBLANK(ﾌﾞﾛｯｸﾘｰｸﾞ_ｴﾝﾄﾘｰ申込書!AN44),"",ﾌﾞﾛｯｸﾘｰｸﾞ_ｴﾝﾄﾘｰ申込書!AN44)</f>
        <v/>
      </c>
      <c r="AP43" s="610"/>
      <c r="AS43" s="267">
        <v>36</v>
      </c>
      <c r="AT43" s="268"/>
      <c r="AU43" s="269"/>
      <c r="AV43" s="270"/>
      <c r="AW43" s="271"/>
      <c r="AX43" s="272"/>
      <c r="AY43" s="226"/>
      <c r="AZ43" s="273"/>
      <c r="BA43" s="273"/>
      <c r="BB43" s="273"/>
      <c r="BC43" s="273"/>
      <c r="BD43" s="273"/>
      <c r="BE43" s="273"/>
      <c r="BF43" s="273"/>
      <c r="BG43" s="227"/>
      <c r="BH43" s="274"/>
      <c r="BI43" s="611"/>
      <c r="BJ43" s="275"/>
      <c r="BK43" s="276">
        <v>96</v>
      </c>
      <c r="BL43" s="277"/>
      <c r="BM43" s="277"/>
      <c r="BN43" s="278"/>
      <c r="BO43" s="279"/>
      <c r="BP43" s="280"/>
      <c r="BQ43" s="281"/>
      <c r="BR43" s="229"/>
      <c r="BS43" s="282"/>
      <c r="BT43" s="282"/>
      <c r="BU43" s="282"/>
      <c r="BV43" s="282"/>
      <c r="BW43" s="282"/>
      <c r="BX43" s="282"/>
      <c r="BY43" s="282"/>
      <c r="BZ43" s="282"/>
      <c r="CA43" s="282"/>
      <c r="CB43" s="282"/>
      <c r="CC43" s="282"/>
      <c r="CD43" s="282"/>
      <c r="CE43" s="235"/>
      <c r="CF43" s="610"/>
      <c r="CG43" s="610"/>
    </row>
    <row r="44" spans="2:85" ht="12" customHeight="1">
      <c r="B44" s="267">
        <v>37</v>
      </c>
      <c r="C44" s="268"/>
      <c r="D44" s="269"/>
      <c r="E44" s="270" t="str">
        <f>IF(ISBLANK(ﾌﾞﾛｯｸﾘｰｸﾞ_ｴﾝﾄﾘｰ申込書!F45),"",ﾌﾞﾛｯｸﾘｰｸﾞ_ｴﾝﾄﾘｰ申込書!F45)</f>
        <v/>
      </c>
      <c r="F44" s="271"/>
      <c r="G44" s="272"/>
      <c r="H44" s="226"/>
      <c r="I44" s="273" t="str">
        <f>IF(ISBLANK(ﾌﾞﾛｯｸﾘｰｸﾞ_ｴﾝﾄﾘｰ申込書!J45),"",ﾌﾞﾛｯｸﾘｰｸﾞ_ｴﾝﾄﾘｰ申込書!J45)</f>
        <v/>
      </c>
      <c r="J44" s="273"/>
      <c r="K44" s="273"/>
      <c r="L44" s="273"/>
      <c r="M44" s="273"/>
      <c r="N44" s="273"/>
      <c r="O44" s="273"/>
      <c r="P44" s="227"/>
      <c r="Q44" s="274" t="str">
        <f>IF(ISBLANK(ﾌﾞﾛｯｸﾘｰｸﾞ_ｴﾝﾄﾘｰ申込書!Q45),"",ﾌﾞﾛｯｸﾘｰｸﾞ_ｴﾝﾄﾘｰ申込書!Q45)</f>
        <v/>
      </c>
      <c r="R44" s="611"/>
      <c r="S44" s="275"/>
      <c r="T44" s="276">
        <v>97</v>
      </c>
      <c r="U44" s="277"/>
      <c r="V44" s="277"/>
      <c r="W44" s="278"/>
      <c r="X44" s="279" t="str">
        <f>IF(ISBLANK(ﾌﾞﾛｯｸﾘｰｸﾞ_ｴﾝﾄﾘｰ申込書!Z45),"",ﾌﾞﾛｯｸﾘｰｸﾞ_ｴﾝﾄﾘｰ申込書!Z45)</f>
        <v/>
      </c>
      <c r="Y44" s="280"/>
      <c r="Z44" s="281"/>
      <c r="AA44" s="229"/>
      <c r="AB44" s="282" t="str">
        <f>IF(ISBLANK(ﾌﾞﾛｯｸﾘｰｸﾞ_ｴﾝﾄﾘｰ申込書!AD45),"",ﾌﾞﾛｯｸﾘｰｸﾞ_ｴﾝﾄﾘｰ申込書!AD45)</f>
        <v/>
      </c>
      <c r="AC44" s="282"/>
      <c r="AD44" s="282"/>
      <c r="AE44" s="282"/>
      <c r="AF44" s="282"/>
      <c r="AG44" s="282"/>
      <c r="AH44" s="282"/>
      <c r="AI44" s="282"/>
      <c r="AJ44" s="282"/>
      <c r="AK44" s="282"/>
      <c r="AL44" s="282"/>
      <c r="AM44" s="282"/>
      <c r="AN44" s="235"/>
      <c r="AO44" s="610" t="str">
        <f>IF(ISBLANK(ﾌﾞﾛｯｸﾘｰｸﾞ_ｴﾝﾄﾘｰ申込書!AN45),"",ﾌﾞﾛｯｸﾘｰｸﾞ_ｴﾝﾄﾘｰ申込書!AN45)</f>
        <v/>
      </c>
      <c r="AP44" s="610"/>
      <c r="AS44" s="267">
        <v>37</v>
      </c>
      <c r="AT44" s="268"/>
      <c r="AU44" s="269"/>
      <c r="AV44" s="270"/>
      <c r="AW44" s="271"/>
      <c r="AX44" s="272"/>
      <c r="AY44" s="226"/>
      <c r="AZ44" s="273"/>
      <c r="BA44" s="273"/>
      <c r="BB44" s="273"/>
      <c r="BC44" s="273"/>
      <c r="BD44" s="273"/>
      <c r="BE44" s="273"/>
      <c r="BF44" s="273"/>
      <c r="BG44" s="227"/>
      <c r="BH44" s="274"/>
      <c r="BI44" s="611"/>
      <c r="BJ44" s="275"/>
      <c r="BK44" s="276">
        <v>97</v>
      </c>
      <c r="BL44" s="277"/>
      <c r="BM44" s="277"/>
      <c r="BN44" s="278"/>
      <c r="BO44" s="279"/>
      <c r="BP44" s="280"/>
      <c r="BQ44" s="281"/>
      <c r="BR44" s="229"/>
      <c r="BS44" s="282"/>
      <c r="BT44" s="282"/>
      <c r="BU44" s="282"/>
      <c r="BV44" s="282"/>
      <c r="BW44" s="282"/>
      <c r="BX44" s="282"/>
      <c r="BY44" s="282"/>
      <c r="BZ44" s="282"/>
      <c r="CA44" s="282"/>
      <c r="CB44" s="282"/>
      <c r="CC44" s="282"/>
      <c r="CD44" s="282"/>
      <c r="CE44" s="235"/>
      <c r="CF44" s="610"/>
      <c r="CG44" s="610"/>
    </row>
    <row r="45" spans="2:85" ht="12" customHeight="1">
      <c r="B45" s="267">
        <v>38</v>
      </c>
      <c r="C45" s="268"/>
      <c r="D45" s="269"/>
      <c r="E45" s="270" t="str">
        <f>IF(ISBLANK(ﾌﾞﾛｯｸﾘｰｸﾞ_ｴﾝﾄﾘｰ申込書!F46),"",ﾌﾞﾛｯｸﾘｰｸﾞ_ｴﾝﾄﾘｰ申込書!F46)</f>
        <v/>
      </c>
      <c r="F45" s="271"/>
      <c r="G45" s="272"/>
      <c r="H45" s="226"/>
      <c r="I45" s="273" t="str">
        <f>IF(ISBLANK(ﾌﾞﾛｯｸﾘｰｸﾞ_ｴﾝﾄﾘｰ申込書!J46),"",ﾌﾞﾛｯｸﾘｰｸﾞ_ｴﾝﾄﾘｰ申込書!J46)</f>
        <v/>
      </c>
      <c r="J45" s="273"/>
      <c r="K45" s="273"/>
      <c r="L45" s="273"/>
      <c r="M45" s="273"/>
      <c r="N45" s="273"/>
      <c r="O45" s="273"/>
      <c r="P45" s="227"/>
      <c r="Q45" s="274" t="str">
        <f>IF(ISBLANK(ﾌﾞﾛｯｸﾘｰｸﾞ_ｴﾝﾄﾘｰ申込書!Q46),"",ﾌﾞﾛｯｸﾘｰｸﾞ_ｴﾝﾄﾘｰ申込書!Q46)</f>
        <v/>
      </c>
      <c r="R45" s="611"/>
      <c r="S45" s="275"/>
      <c r="T45" s="276">
        <v>98</v>
      </c>
      <c r="U45" s="277"/>
      <c r="V45" s="277"/>
      <c r="W45" s="278"/>
      <c r="X45" s="279" t="str">
        <f>IF(ISBLANK(ﾌﾞﾛｯｸﾘｰｸﾞ_ｴﾝﾄﾘｰ申込書!Z46),"",ﾌﾞﾛｯｸﾘｰｸﾞ_ｴﾝﾄﾘｰ申込書!Z46)</f>
        <v/>
      </c>
      <c r="Y45" s="280"/>
      <c r="Z45" s="281"/>
      <c r="AA45" s="229"/>
      <c r="AB45" s="282" t="str">
        <f>IF(ISBLANK(ﾌﾞﾛｯｸﾘｰｸﾞ_ｴﾝﾄﾘｰ申込書!AD46),"",ﾌﾞﾛｯｸﾘｰｸﾞ_ｴﾝﾄﾘｰ申込書!AD46)</f>
        <v/>
      </c>
      <c r="AC45" s="282"/>
      <c r="AD45" s="282"/>
      <c r="AE45" s="282"/>
      <c r="AF45" s="282"/>
      <c r="AG45" s="282"/>
      <c r="AH45" s="282"/>
      <c r="AI45" s="282"/>
      <c r="AJ45" s="282"/>
      <c r="AK45" s="282"/>
      <c r="AL45" s="282"/>
      <c r="AM45" s="282"/>
      <c r="AN45" s="235"/>
      <c r="AO45" s="610" t="str">
        <f>IF(ISBLANK(ﾌﾞﾛｯｸﾘｰｸﾞ_ｴﾝﾄﾘｰ申込書!AN46),"",ﾌﾞﾛｯｸﾘｰｸﾞ_ｴﾝﾄﾘｰ申込書!AN46)</f>
        <v/>
      </c>
      <c r="AP45" s="610"/>
      <c r="AS45" s="267">
        <v>38</v>
      </c>
      <c r="AT45" s="268"/>
      <c r="AU45" s="269"/>
      <c r="AV45" s="270"/>
      <c r="AW45" s="271"/>
      <c r="AX45" s="272"/>
      <c r="AY45" s="226"/>
      <c r="AZ45" s="273"/>
      <c r="BA45" s="273"/>
      <c r="BB45" s="273"/>
      <c r="BC45" s="273"/>
      <c r="BD45" s="273"/>
      <c r="BE45" s="273"/>
      <c r="BF45" s="273"/>
      <c r="BG45" s="227"/>
      <c r="BH45" s="274"/>
      <c r="BI45" s="611"/>
      <c r="BJ45" s="275"/>
      <c r="BK45" s="276">
        <v>98</v>
      </c>
      <c r="BL45" s="277"/>
      <c r="BM45" s="277"/>
      <c r="BN45" s="278"/>
      <c r="BO45" s="279"/>
      <c r="BP45" s="280"/>
      <c r="BQ45" s="281"/>
      <c r="BR45" s="229"/>
      <c r="BS45" s="282"/>
      <c r="BT45" s="282"/>
      <c r="BU45" s="282"/>
      <c r="BV45" s="282"/>
      <c r="BW45" s="282"/>
      <c r="BX45" s="282"/>
      <c r="BY45" s="282"/>
      <c r="BZ45" s="282"/>
      <c r="CA45" s="282"/>
      <c r="CB45" s="282"/>
      <c r="CC45" s="282"/>
      <c r="CD45" s="282"/>
      <c r="CE45" s="235"/>
      <c r="CF45" s="610"/>
      <c r="CG45" s="610"/>
    </row>
    <row r="46" spans="2:85" ht="12" customHeight="1">
      <c r="B46" s="267">
        <v>39</v>
      </c>
      <c r="C46" s="268"/>
      <c r="D46" s="269"/>
      <c r="E46" s="270" t="str">
        <f>IF(ISBLANK(ﾌﾞﾛｯｸﾘｰｸﾞ_ｴﾝﾄﾘｰ申込書!F47),"",ﾌﾞﾛｯｸﾘｰｸﾞ_ｴﾝﾄﾘｰ申込書!F47)</f>
        <v/>
      </c>
      <c r="F46" s="271"/>
      <c r="G46" s="272"/>
      <c r="H46" s="226"/>
      <c r="I46" s="273" t="str">
        <f>IF(ISBLANK(ﾌﾞﾛｯｸﾘｰｸﾞ_ｴﾝﾄﾘｰ申込書!J47),"",ﾌﾞﾛｯｸﾘｰｸﾞ_ｴﾝﾄﾘｰ申込書!J47)</f>
        <v/>
      </c>
      <c r="J46" s="273"/>
      <c r="K46" s="273"/>
      <c r="L46" s="273"/>
      <c r="M46" s="273"/>
      <c r="N46" s="273"/>
      <c r="O46" s="273"/>
      <c r="P46" s="227"/>
      <c r="Q46" s="274" t="str">
        <f>IF(ISBLANK(ﾌﾞﾛｯｸﾘｰｸﾞ_ｴﾝﾄﾘｰ申込書!Q47),"",ﾌﾞﾛｯｸﾘｰｸﾞ_ｴﾝﾄﾘｰ申込書!Q47)</f>
        <v/>
      </c>
      <c r="R46" s="611"/>
      <c r="S46" s="275"/>
      <c r="T46" s="276">
        <v>99</v>
      </c>
      <c r="U46" s="277"/>
      <c r="V46" s="277"/>
      <c r="W46" s="278"/>
      <c r="X46" s="279" t="str">
        <f>IF(ISBLANK(ﾌﾞﾛｯｸﾘｰｸﾞ_ｴﾝﾄﾘｰ申込書!Z47),"",ﾌﾞﾛｯｸﾘｰｸﾞ_ｴﾝﾄﾘｰ申込書!Z47)</f>
        <v/>
      </c>
      <c r="Y46" s="280"/>
      <c r="Z46" s="281"/>
      <c r="AA46" s="229"/>
      <c r="AB46" s="282" t="str">
        <f>IF(ISBLANK(ﾌﾞﾛｯｸﾘｰｸﾞ_ｴﾝﾄﾘｰ申込書!AD47),"",ﾌﾞﾛｯｸﾘｰｸﾞ_ｴﾝﾄﾘｰ申込書!AD47)</f>
        <v/>
      </c>
      <c r="AC46" s="282"/>
      <c r="AD46" s="282"/>
      <c r="AE46" s="282"/>
      <c r="AF46" s="282"/>
      <c r="AG46" s="282"/>
      <c r="AH46" s="282"/>
      <c r="AI46" s="282"/>
      <c r="AJ46" s="282"/>
      <c r="AK46" s="282"/>
      <c r="AL46" s="282"/>
      <c r="AM46" s="282"/>
      <c r="AN46" s="235"/>
      <c r="AO46" s="610" t="str">
        <f>IF(ISBLANK(ﾌﾞﾛｯｸﾘｰｸﾞ_ｴﾝﾄﾘｰ申込書!AN47),"",ﾌﾞﾛｯｸﾘｰｸﾞ_ｴﾝﾄﾘｰ申込書!AN47)</f>
        <v/>
      </c>
      <c r="AP46" s="610"/>
      <c r="AS46" s="267">
        <v>39</v>
      </c>
      <c r="AT46" s="268"/>
      <c r="AU46" s="269"/>
      <c r="AV46" s="270"/>
      <c r="AW46" s="271"/>
      <c r="AX46" s="272"/>
      <c r="AY46" s="226"/>
      <c r="AZ46" s="273"/>
      <c r="BA46" s="273"/>
      <c r="BB46" s="273"/>
      <c r="BC46" s="273"/>
      <c r="BD46" s="273"/>
      <c r="BE46" s="273"/>
      <c r="BF46" s="273"/>
      <c r="BG46" s="227"/>
      <c r="BH46" s="274"/>
      <c r="BI46" s="611"/>
      <c r="BJ46" s="275"/>
      <c r="BK46" s="276">
        <v>99</v>
      </c>
      <c r="BL46" s="277"/>
      <c r="BM46" s="277"/>
      <c r="BN46" s="278"/>
      <c r="BO46" s="279"/>
      <c r="BP46" s="280"/>
      <c r="BQ46" s="281"/>
      <c r="BR46" s="229"/>
      <c r="BS46" s="282"/>
      <c r="BT46" s="282"/>
      <c r="BU46" s="282"/>
      <c r="BV46" s="282"/>
      <c r="BW46" s="282"/>
      <c r="BX46" s="282"/>
      <c r="BY46" s="282"/>
      <c r="BZ46" s="282"/>
      <c r="CA46" s="282"/>
      <c r="CB46" s="282"/>
      <c r="CC46" s="282"/>
      <c r="CD46" s="282"/>
      <c r="CE46" s="235"/>
      <c r="CF46" s="610"/>
      <c r="CG46" s="610"/>
    </row>
    <row r="47" spans="2:85" ht="12" customHeight="1">
      <c r="B47" s="267">
        <v>40</v>
      </c>
      <c r="C47" s="268"/>
      <c r="D47" s="269"/>
      <c r="E47" s="270" t="str">
        <f>IF(ISBLANK(ﾌﾞﾛｯｸﾘｰｸﾞ_ｴﾝﾄﾘｰ申込書!F48),"",ﾌﾞﾛｯｸﾘｰｸﾞ_ｴﾝﾄﾘｰ申込書!F48)</f>
        <v/>
      </c>
      <c r="F47" s="271"/>
      <c r="G47" s="272"/>
      <c r="H47" s="228"/>
      <c r="I47" s="273" t="str">
        <f>IF(ISBLANK(ﾌﾞﾛｯｸﾘｰｸﾞ_ｴﾝﾄﾘｰ申込書!J48),"",ﾌﾞﾛｯｸﾘｰｸﾞ_ｴﾝﾄﾘｰ申込書!J48)</f>
        <v/>
      </c>
      <c r="J47" s="273"/>
      <c r="K47" s="273"/>
      <c r="L47" s="273"/>
      <c r="M47" s="273"/>
      <c r="N47" s="273"/>
      <c r="O47" s="273"/>
      <c r="P47" s="227"/>
      <c r="Q47" s="274" t="str">
        <f>IF(ISBLANK(ﾌﾞﾛｯｸﾘｰｸﾞ_ｴﾝﾄﾘｰ申込書!Q48),"",ﾌﾞﾛｯｸﾘｰｸﾞ_ｴﾝﾄﾘｰ申込書!Q48)</f>
        <v/>
      </c>
      <c r="R47" s="611"/>
      <c r="S47" s="275"/>
      <c r="T47" s="276">
        <v>100</v>
      </c>
      <c r="U47" s="277"/>
      <c r="V47" s="277"/>
      <c r="W47" s="278"/>
      <c r="X47" s="279" t="str">
        <f>IF(ISBLANK(ﾌﾞﾛｯｸﾘｰｸﾞ_ｴﾝﾄﾘｰ申込書!Z48),"",ﾌﾞﾛｯｸﾘｰｸﾞ_ｴﾝﾄﾘｰ申込書!Z48)</f>
        <v/>
      </c>
      <c r="Y47" s="280"/>
      <c r="Z47" s="281"/>
      <c r="AA47" s="229"/>
      <c r="AB47" s="282" t="str">
        <f>IF(ISBLANK(ﾌﾞﾛｯｸﾘｰｸﾞ_ｴﾝﾄﾘｰ申込書!AD48),"",ﾌﾞﾛｯｸﾘｰｸﾞ_ｴﾝﾄﾘｰ申込書!AD48)</f>
        <v/>
      </c>
      <c r="AC47" s="282"/>
      <c r="AD47" s="282"/>
      <c r="AE47" s="282"/>
      <c r="AF47" s="282"/>
      <c r="AG47" s="282"/>
      <c r="AH47" s="282"/>
      <c r="AI47" s="282"/>
      <c r="AJ47" s="282"/>
      <c r="AK47" s="282"/>
      <c r="AL47" s="282"/>
      <c r="AM47" s="282"/>
      <c r="AN47" s="235"/>
      <c r="AO47" s="610" t="str">
        <f>IF(ISBLANK(ﾌﾞﾛｯｸﾘｰｸﾞ_ｴﾝﾄﾘｰ申込書!AN48),"",ﾌﾞﾛｯｸﾘｰｸﾞ_ｴﾝﾄﾘｰ申込書!AN48)</f>
        <v/>
      </c>
      <c r="AP47" s="610"/>
      <c r="AS47" s="267">
        <v>40</v>
      </c>
      <c r="AT47" s="268"/>
      <c r="AU47" s="269"/>
      <c r="AV47" s="270"/>
      <c r="AW47" s="271"/>
      <c r="AX47" s="272"/>
      <c r="AY47" s="228"/>
      <c r="AZ47" s="273"/>
      <c r="BA47" s="273"/>
      <c r="BB47" s="273"/>
      <c r="BC47" s="273"/>
      <c r="BD47" s="273"/>
      <c r="BE47" s="273"/>
      <c r="BF47" s="273"/>
      <c r="BG47" s="227"/>
      <c r="BH47" s="274"/>
      <c r="BI47" s="611"/>
      <c r="BJ47" s="275"/>
      <c r="BK47" s="276">
        <v>100</v>
      </c>
      <c r="BL47" s="277"/>
      <c r="BM47" s="277"/>
      <c r="BN47" s="278"/>
      <c r="BO47" s="279"/>
      <c r="BP47" s="280"/>
      <c r="BQ47" s="281"/>
      <c r="BR47" s="229"/>
      <c r="BS47" s="282"/>
      <c r="BT47" s="282"/>
      <c r="BU47" s="282"/>
      <c r="BV47" s="282"/>
      <c r="BW47" s="282"/>
      <c r="BX47" s="282"/>
      <c r="BY47" s="282"/>
      <c r="BZ47" s="282"/>
      <c r="CA47" s="282"/>
      <c r="CB47" s="282"/>
      <c r="CC47" s="282"/>
      <c r="CD47" s="282"/>
      <c r="CE47" s="235"/>
      <c r="CF47" s="610"/>
      <c r="CG47" s="610"/>
    </row>
    <row r="48" spans="2:85" ht="12" customHeight="1">
      <c r="B48" s="267">
        <v>41</v>
      </c>
      <c r="C48" s="268"/>
      <c r="D48" s="269"/>
      <c r="E48" s="270" t="str">
        <f>IF(ISBLANK(ﾌﾞﾛｯｸﾘｰｸﾞ_ｴﾝﾄﾘｰ申込書!F49),"",ﾌﾞﾛｯｸﾘｰｸﾞ_ｴﾝﾄﾘｰ申込書!F49)</f>
        <v/>
      </c>
      <c r="F48" s="271"/>
      <c r="G48" s="272"/>
      <c r="H48" s="228"/>
      <c r="I48" s="273" t="str">
        <f>IF(ISBLANK(ﾌﾞﾛｯｸﾘｰｸﾞ_ｴﾝﾄﾘｰ申込書!J49),"",ﾌﾞﾛｯｸﾘｰｸﾞ_ｴﾝﾄﾘｰ申込書!J49)</f>
        <v/>
      </c>
      <c r="J48" s="273"/>
      <c r="K48" s="273"/>
      <c r="L48" s="273"/>
      <c r="M48" s="273"/>
      <c r="N48" s="273"/>
      <c r="O48" s="273"/>
      <c r="P48" s="227"/>
      <c r="Q48" s="274" t="str">
        <f>IF(ISBLANK(ﾌﾞﾛｯｸﾘｰｸﾞ_ｴﾝﾄﾘｰ申込書!Q49),"",ﾌﾞﾛｯｸﾘｰｸﾞ_ｴﾝﾄﾘｰ申込書!Q49)</f>
        <v/>
      </c>
      <c r="R48" s="611"/>
      <c r="S48" s="275"/>
      <c r="T48" s="276">
        <v>101</v>
      </c>
      <c r="U48" s="277"/>
      <c r="V48" s="277"/>
      <c r="W48" s="278"/>
      <c r="X48" s="279" t="str">
        <f>IF(ISBLANK(ﾌﾞﾛｯｸﾘｰｸﾞ_ｴﾝﾄﾘｰ申込書!Z49),"",ﾌﾞﾛｯｸﾘｰｸﾞ_ｴﾝﾄﾘｰ申込書!Z49)</f>
        <v/>
      </c>
      <c r="Y48" s="280"/>
      <c r="Z48" s="281"/>
      <c r="AA48" s="229"/>
      <c r="AB48" s="282" t="str">
        <f>IF(ISBLANK(ﾌﾞﾛｯｸﾘｰｸﾞ_ｴﾝﾄﾘｰ申込書!AD49),"",ﾌﾞﾛｯｸﾘｰｸﾞ_ｴﾝﾄﾘｰ申込書!AD49)</f>
        <v/>
      </c>
      <c r="AC48" s="282"/>
      <c r="AD48" s="282"/>
      <c r="AE48" s="282"/>
      <c r="AF48" s="282"/>
      <c r="AG48" s="282"/>
      <c r="AH48" s="282"/>
      <c r="AI48" s="282"/>
      <c r="AJ48" s="282"/>
      <c r="AK48" s="282"/>
      <c r="AL48" s="282"/>
      <c r="AM48" s="282"/>
      <c r="AN48" s="235"/>
      <c r="AO48" s="610" t="str">
        <f>IF(ISBLANK(ﾌﾞﾛｯｸﾘｰｸﾞ_ｴﾝﾄﾘｰ申込書!AN49),"",ﾌﾞﾛｯｸﾘｰｸﾞ_ｴﾝﾄﾘｰ申込書!AN49)</f>
        <v/>
      </c>
      <c r="AP48" s="610"/>
      <c r="AS48" s="267">
        <v>41</v>
      </c>
      <c r="AT48" s="268"/>
      <c r="AU48" s="269"/>
      <c r="AV48" s="270"/>
      <c r="AW48" s="271"/>
      <c r="AX48" s="272"/>
      <c r="AY48" s="228"/>
      <c r="AZ48" s="273"/>
      <c r="BA48" s="273"/>
      <c r="BB48" s="273"/>
      <c r="BC48" s="273"/>
      <c r="BD48" s="273"/>
      <c r="BE48" s="273"/>
      <c r="BF48" s="273"/>
      <c r="BG48" s="227"/>
      <c r="BH48" s="274"/>
      <c r="BI48" s="611"/>
      <c r="BJ48" s="275"/>
      <c r="BK48" s="276">
        <v>101</v>
      </c>
      <c r="BL48" s="277"/>
      <c r="BM48" s="277"/>
      <c r="BN48" s="278"/>
      <c r="BO48" s="279"/>
      <c r="BP48" s="280"/>
      <c r="BQ48" s="281"/>
      <c r="BR48" s="229"/>
      <c r="BS48" s="282"/>
      <c r="BT48" s="282"/>
      <c r="BU48" s="282"/>
      <c r="BV48" s="282"/>
      <c r="BW48" s="282"/>
      <c r="BX48" s="282"/>
      <c r="BY48" s="282"/>
      <c r="BZ48" s="282"/>
      <c r="CA48" s="282"/>
      <c r="CB48" s="282"/>
      <c r="CC48" s="282"/>
      <c r="CD48" s="282"/>
      <c r="CE48" s="235"/>
      <c r="CF48" s="610"/>
      <c r="CG48" s="610"/>
    </row>
    <row r="49" spans="2:85" ht="12" customHeight="1">
      <c r="B49" s="267">
        <v>42</v>
      </c>
      <c r="C49" s="268"/>
      <c r="D49" s="269"/>
      <c r="E49" s="270" t="str">
        <f>IF(ISBLANK(ﾌﾞﾛｯｸﾘｰｸﾞ_ｴﾝﾄﾘｰ申込書!F50),"",ﾌﾞﾛｯｸﾘｰｸﾞ_ｴﾝﾄﾘｰ申込書!F50)</f>
        <v/>
      </c>
      <c r="F49" s="271"/>
      <c r="G49" s="272"/>
      <c r="H49" s="228"/>
      <c r="I49" s="273" t="str">
        <f>IF(ISBLANK(ﾌﾞﾛｯｸﾘｰｸﾞ_ｴﾝﾄﾘｰ申込書!J50),"",ﾌﾞﾛｯｸﾘｰｸﾞ_ｴﾝﾄﾘｰ申込書!J50)</f>
        <v/>
      </c>
      <c r="J49" s="273"/>
      <c r="K49" s="273"/>
      <c r="L49" s="273"/>
      <c r="M49" s="273"/>
      <c r="N49" s="273"/>
      <c r="O49" s="273"/>
      <c r="P49" s="227"/>
      <c r="Q49" s="274" t="str">
        <f>IF(ISBLANK(ﾌﾞﾛｯｸﾘｰｸﾞ_ｴﾝﾄﾘｰ申込書!Q50),"",ﾌﾞﾛｯｸﾘｰｸﾞ_ｴﾝﾄﾘｰ申込書!Q50)</f>
        <v/>
      </c>
      <c r="R49" s="611"/>
      <c r="S49" s="275"/>
      <c r="T49" s="276">
        <v>102</v>
      </c>
      <c r="U49" s="277"/>
      <c r="V49" s="277"/>
      <c r="W49" s="278"/>
      <c r="X49" s="279" t="str">
        <f>IF(ISBLANK(ﾌﾞﾛｯｸﾘｰｸﾞ_ｴﾝﾄﾘｰ申込書!Z50),"",ﾌﾞﾛｯｸﾘｰｸﾞ_ｴﾝﾄﾘｰ申込書!Z50)</f>
        <v/>
      </c>
      <c r="Y49" s="280"/>
      <c r="Z49" s="281"/>
      <c r="AA49" s="229"/>
      <c r="AB49" s="282" t="str">
        <f>IF(ISBLANK(ﾌﾞﾛｯｸﾘｰｸﾞ_ｴﾝﾄﾘｰ申込書!AD50),"",ﾌﾞﾛｯｸﾘｰｸﾞ_ｴﾝﾄﾘｰ申込書!AD50)</f>
        <v/>
      </c>
      <c r="AC49" s="282"/>
      <c r="AD49" s="282"/>
      <c r="AE49" s="282"/>
      <c r="AF49" s="282"/>
      <c r="AG49" s="282"/>
      <c r="AH49" s="282"/>
      <c r="AI49" s="282"/>
      <c r="AJ49" s="282"/>
      <c r="AK49" s="282"/>
      <c r="AL49" s="282"/>
      <c r="AM49" s="282"/>
      <c r="AN49" s="235"/>
      <c r="AO49" s="610" t="str">
        <f>IF(ISBLANK(ﾌﾞﾛｯｸﾘｰｸﾞ_ｴﾝﾄﾘｰ申込書!AN50),"",ﾌﾞﾛｯｸﾘｰｸﾞ_ｴﾝﾄﾘｰ申込書!AN50)</f>
        <v/>
      </c>
      <c r="AP49" s="610"/>
      <c r="AS49" s="267">
        <v>42</v>
      </c>
      <c r="AT49" s="268"/>
      <c r="AU49" s="269"/>
      <c r="AV49" s="270"/>
      <c r="AW49" s="271"/>
      <c r="AX49" s="272"/>
      <c r="AY49" s="228"/>
      <c r="AZ49" s="273"/>
      <c r="BA49" s="273"/>
      <c r="BB49" s="273"/>
      <c r="BC49" s="273"/>
      <c r="BD49" s="273"/>
      <c r="BE49" s="273"/>
      <c r="BF49" s="273"/>
      <c r="BG49" s="227"/>
      <c r="BH49" s="274"/>
      <c r="BI49" s="611"/>
      <c r="BJ49" s="275"/>
      <c r="BK49" s="276">
        <v>102</v>
      </c>
      <c r="BL49" s="277"/>
      <c r="BM49" s="277"/>
      <c r="BN49" s="278"/>
      <c r="BO49" s="279"/>
      <c r="BP49" s="280"/>
      <c r="BQ49" s="281"/>
      <c r="BR49" s="229"/>
      <c r="BS49" s="282"/>
      <c r="BT49" s="282"/>
      <c r="BU49" s="282"/>
      <c r="BV49" s="282"/>
      <c r="BW49" s="282"/>
      <c r="BX49" s="282"/>
      <c r="BY49" s="282"/>
      <c r="BZ49" s="282"/>
      <c r="CA49" s="282"/>
      <c r="CB49" s="282"/>
      <c r="CC49" s="282"/>
      <c r="CD49" s="282"/>
      <c r="CE49" s="235"/>
      <c r="CF49" s="610"/>
      <c r="CG49" s="610"/>
    </row>
    <row r="50" spans="2:85" ht="12" customHeight="1">
      <c r="B50" s="267">
        <v>43</v>
      </c>
      <c r="C50" s="268"/>
      <c r="D50" s="269"/>
      <c r="E50" s="270" t="str">
        <f>IF(ISBLANK(ﾌﾞﾛｯｸﾘｰｸﾞ_ｴﾝﾄﾘｰ申込書!F51),"",ﾌﾞﾛｯｸﾘｰｸﾞ_ｴﾝﾄﾘｰ申込書!F51)</f>
        <v/>
      </c>
      <c r="F50" s="271"/>
      <c r="G50" s="272"/>
      <c r="H50" s="228"/>
      <c r="I50" s="273" t="str">
        <f>IF(ISBLANK(ﾌﾞﾛｯｸﾘｰｸﾞ_ｴﾝﾄﾘｰ申込書!J51),"",ﾌﾞﾛｯｸﾘｰｸﾞ_ｴﾝﾄﾘｰ申込書!J51)</f>
        <v/>
      </c>
      <c r="J50" s="273"/>
      <c r="K50" s="273"/>
      <c r="L50" s="273"/>
      <c r="M50" s="273"/>
      <c r="N50" s="273"/>
      <c r="O50" s="273"/>
      <c r="P50" s="227"/>
      <c r="Q50" s="274" t="str">
        <f>IF(ISBLANK(ﾌﾞﾛｯｸﾘｰｸﾞ_ｴﾝﾄﾘｰ申込書!Q51),"",ﾌﾞﾛｯｸﾘｰｸﾞ_ｴﾝﾄﾘｰ申込書!Q51)</f>
        <v/>
      </c>
      <c r="R50" s="611"/>
      <c r="S50" s="275"/>
      <c r="T50" s="276">
        <v>103</v>
      </c>
      <c r="U50" s="277"/>
      <c r="V50" s="277"/>
      <c r="W50" s="278"/>
      <c r="X50" s="279" t="str">
        <f>IF(ISBLANK(ﾌﾞﾛｯｸﾘｰｸﾞ_ｴﾝﾄﾘｰ申込書!Z51),"",ﾌﾞﾛｯｸﾘｰｸﾞ_ｴﾝﾄﾘｰ申込書!Z51)</f>
        <v/>
      </c>
      <c r="Y50" s="280"/>
      <c r="Z50" s="281"/>
      <c r="AA50" s="229"/>
      <c r="AB50" s="282" t="str">
        <f>IF(ISBLANK(ﾌﾞﾛｯｸﾘｰｸﾞ_ｴﾝﾄﾘｰ申込書!AD51),"",ﾌﾞﾛｯｸﾘｰｸﾞ_ｴﾝﾄﾘｰ申込書!AD51)</f>
        <v/>
      </c>
      <c r="AC50" s="282"/>
      <c r="AD50" s="282"/>
      <c r="AE50" s="282"/>
      <c r="AF50" s="282"/>
      <c r="AG50" s="282"/>
      <c r="AH50" s="282"/>
      <c r="AI50" s="282"/>
      <c r="AJ50" s="282"/>
      <c r="AK50" s="282"/>
      <c r="AL50" s="282"/>
      <c r="AM50" s="282"/>
      <c r="AN50" s="235"/>
      <c r="AO50" s="610" t="str">
        <f>IF(ISBLANK(ﾌﾞﾛｯｸﾘｰｸﾞ_ｴﾝﾄﾘｰ申込書!AN51),"",ﾌﾞﾛｯｸﾘｰｸﾞ_ｴﾝﾄﾘｰ申込書!AN51)</f>
        <v/>
      </c>
      <c r="AP50" s="610"/>
      <c r="AS50" s="267">
        <v>43</v>
      </c>
      <c r="AT50" s="268"/>
      <c r="AU50" s="269"/>
      <c r="AV50" s="270"/>
      <c r="AW50" s="271"/>
      <c r="AX50" s="272"/>
      <c r="AY50" s="228"/>
      <c r="AZ50" s="273"/>
      <c r="BA50" s="273"/>
      <c r="BB50" s="273"/>
      <c r="BC50" s="273"/>
      <c r="BD50" s="273"/>
      <c r="BE50" s="273"/>
      <c r="BF50" s="273"/>
      <c r="BG50" s="227"/>
      <c r="BH50" s="274"/>
      <c r="BI50" s="611"/>
      <c r="BJ50" s="275"/>
      <c r="BK50" s="276">
        <v>103</v>
      </c>
      <c r="BL50" s="277"/>
      <c r="BM50" s="277"/>
      <c r="BN50" s="278"/>
      <c r="BO50" s="279"/>
      <c r="BP50" s="280"/>
      <c r="BQ50" s="281"/>
      <c r="BR50" s="229"/>
      <c r="BS50" s="282"/>
      <c r="BT50" s="282"/>
      <c r="BU50" s="282"/>
      <c r="BV50" s="282"/>
      <c r="BW50" s="282"/>
      <c r="BX50" s="282"/>
      <c r="BY50" s="282"/>
      <c r="BZ50" s="282"/>
      <c r="CA50" s="282"/>
      <c r="CB50" s="282"/>
      <c r="CC50" s="282"/>
      <c r="CD50" s="282"/>
      <c r="CE50" s="235"/>
      <c r="CF50" s="610"/>
      <c r="CG50" s="610"/>
    </row>
    <row r="51" spans="2:85" ht="12" customHeight="1">
      <c r="B51" s="267">
        <v>44</v>
      </c>
      <c r="C51" s="268"/>
      <c r="D51" s="269"/>
      <c r="E51" s="270" t="str">
        <f>IF(ISBLANK(ﾌﾞﾛｯｸﾘｰｸﾞ_ｴﾝﾄﾘｰ申込書!F52),"",ﾌﾞﾛｯｸﾘｰｸﾞ_ｴﾝﾄﾘｰ申込書!F52)</f>
        <v/>
      </c>
      <c r="F51" s="271"/>
      <c r="G51" s="272"/>
      <c r="H51" s="228"/>
      <c r="I51" s="273" t="str">
        <f>IF(ISBLANK(ﾌﾞﾛｯｸﾘｰｸﾞ_ｴﾝﾄﾘｰ申込書!J52),"",ﾌﾞﾛｯｸﾘｰｸﾞ_ｴﾝﾄﾘｰ申込書!J52)</f>
        <v/>
      </c>
      <c r="J51" s="273"/>
      <c r="K51" s="273"/>
      <c r="L51" s="273"/>
      <c r="M51" s="273"/>
      <c r="N51" s="273"/>
      <c r="O51" s="273"/>
      <c r="P51" s="227"/>
      <c r="Q51" s="274" t="str">
        <f>IF(ISBLANK(ﾌﾞﾛｯｸﾘｰｸﾞ_ｴﾝﾄﾘｰ申込書!Q52),"",ﾌﾞﾛｯｸﾘｰｸﾞ_ｴﾝﾄﾘｰ申込書!Q52)</f>
        <v/>
      </c>
      <c r="R51" s="611"/>
      <c r="S51" s="275"/>
      <c r="T51" s="276">
        <v>104</v>
      </c>
      <c r="U51" s="277"/>
      <c r="V51" s="277"/>
      <c r="W51" s="278"/>
      <c r="X51" s="279" t="str">
        <f>IF(ISBLANK(ﾌﾞﾛｯｸﾘｰｸﾞ_ｴﾝﾄﾘｰ申込書!Z52),"",ﾌﾞﾛｯｸﾘｰｸﾞ_ｴﾝﾄﾘｰ申込書!Z52)</f>
        <v/>
      </c>
      <c r="Y51" s="280"/>
      <c r="Z51" s="281"/>
      <c r="AA51" s="229"/>
      <c r="AB51" s="282" t="str">
        <f>IF(ISBLANK(ﾌﾞﾛｯｸﾘｰｸﾞ_ｴﾝﾄﾘｰ申込書!AD52),"",ﾌﾞﾛｯｸﾘｰｸﾞ_ｴﾝﾄﾘｰ申込書!AD52)</f>
        <v/>
      </c>
      <c r="AC51" s="282"/>
      <c r="AD51" s="282"/>
      <c r="AE51" s="282"/>
      <c r="AF51" s="282"/>
      <c r="AG51" s="282"/>
      <c r="AH51" s="282"/>
      <c r="AI51" s="282"/>
      <c r="AJ51" s="282"/>
      <c r="AK51" s="282"/>
      <c r="AL51" s="282"/>
      <c r="AM51" s="282"/>
      <c r="AN51" s="235"/>
      <c r="AO51" s="610" t="str">
        <f>IF(ISBLANK(ﾌﾞﾛｯｸﾘｰｸﾞ_ｴﾝﾄﾘｰ申込書!AN52),"",ﾌﾞﾛｯｸﾘｰｸﾞ_ｴﾝﾄﾘｰ申込書!AN52)</f>
        <v/>
      </c>
      <c r="AP51" s="610"/>
      <c r="AS51" s="267">
        <v>44</v>
      </c>
      <c r="AT51" s="268"/>
      <c r="AU51" s="269"/>
      <c r="AV51" s="270"/>
      <c r="AW51" s="271"/>
      <c r="AX51" s="272"/>
      <c r="AY51" s="228"/>
      <c r="AZ51" s="273"/>
      <c r="BA51" s="273"/>
      <c r="BB51" s="273"/>
      <c r="BC51" s="273"/>
      <c r="BD51" s="273"/>
      <c r="BE51" s="273"/>
      <c r="BF51" s="273"/>
      <c r="BG51" s="227"/>
      <c r="BH51" s="274"/>
      <c r="BI51" s="611"/>
      <c r="BJ51" s="275"/>
      <c r="BK51" s="276">
        <v>104</v>
      </c>
      <c r="BL51" s="277"/>
      <c r="BM51" s="277"/>
      <c r="BN51" s="278"/>
      <c r="BO51" s="279"/>
      <c r="BP51" s="280"/>
      <c r="BQ51" s="281"/>
      <c r="BR51" s="229"/>
      <c r="BS51" s="282"/>
      <c r="BT51" s="282"/>
      <c r="BU51" s="282"/>
      <c r="BV51" s="282"/>
      <c r="BW51" s="282"/>
      <c r="BX51" s="282"/>
      <c r="BY51" s="282"/>
      <c r="BZ51" s="282"/>
      <c r="CA51" s="282"/>
      <c r="CB51" s="282"/>
      <c r="CC51" s="282"/>
      <c r="CD51" s="282"/>
      <c r="CE51" s="235"/>
      <c r="CF51" s="610"/>
      <c r="CG51" s="610"/>
    </row>
    <row r="52" spans="2:85" ht="12" customHeight="1">
      <c r="B52" s="267">
        <v>45</v>
      </c>
      <c r="C52" s="268"/>
      <c r="D52" s="269"/>
      <c r="E52" s="270" t="str">
        <f>IF(ISBLANK(ﾌﾞﾛｯｸﾘｰｸﾞ_ｴﾝﾄﾘｰ申込書!F53),"",ﾌﾞﾛｯｸﾘｰｸﾞ_ｴﾝﾄﾘｰ申込書!F53)</f>
        <v/>
      </c>
      <c r="F52" s="271"/>
      <c r="G52" s="272"/>
      <c r="H52" s="226"/>
      <c r="I52" s="273" t="str">
        <f>IF(ISBLANK(ﾌﾞﾛｯｸﾘｰｸﾞ_ｴﾝﾄﾘｰ申込書!J53),"",ﾌﾞﾛｯｸﾘｰｸﾞ_ｴﾝﾄﾘｰ申込書!J53)</f>
        <v/>
      </c>
      <c r="J52" s="273"/>
      <c r="K52" s="273"/>
      <c r="L52" s="273"/>
      <c r="M52" s="273"/>
      <c r="N52" s="273"/>
      <c r="O52" s="273"/>
      <c r="P52" s="227"/>
      <c r="Q52" s="274" t="str">
        <f>IF(ISBLANK(ﾌﾞﾛｯｸﾘｰｸﾞ_ｴﾝﾄﾘｰ申込書!Q53),"",ﾌﾞﾛｯｸﾘｰｸﾞ_ｴﾝﾄﾘｰ申込書!Q53)</f>
        <v/>
      </c>
      <c r="R52" s="611"/>
      <c r="S52" s="275"/>
      <c r="T52" s="276">
        <v>105</v>
      </c>
      <c r="U52" s="277"/>
      <c r="V52" s="277"/>
      <c r="W52" s="278"/>
      <c r="X52" s="279" t="str">
        <f>IF(ISBLANK(ﾌﾞﾛｯｸﾘｰｸﾞ_ｴﾝﾄﾘｰ申込書!Z53),"",ﾌﾞﾛｯｸﾘｰｸﾞ_ｴﾝﾄﾘｰ申込書!Z53)</f>
        <v/>
      </c>
      <c r="Y52" s="280"/>
      <c r="Z52" s="281"/>
      <c r="AA52" s="229"/>
      <c r="AB52" s="282" t="str">
        <f>IF(ISBLANK(ﾌﾞﾛｯｸﾘｰｸﾞ_ｴﾝﾄﾘｰ申込書!AD53),"",ﾌﾞﾛｯｸﾘｰｸﾞ_ｴﾝﾄﾘｰ申込書!AD53)</f>
        <v/>
      </c>
      <c r="AC52" s="282"/>
      <c r="AD52" s="282"/>
      <c r="AE52" s="282"/>
      <c r="AF52" s="282"/>
      <c r="AG52" s="282"/>
      <c r="AH52" s="282"/>
      <c r="AI52" s="282"/>
      <c r="AJ52" s="282"/>
      <c r="AK52" s="282"/>
      <c r="AL52" s="282"/>
      <c r="AM52" s="282"/>
      <c r="AN52" s="235"/>
      <c r="AO52" s="610" t="str">
        <f>IF(ISBLANK(ﾌﾞﾛｯｸﾘｰｸﾞ_ｴﾝﾄﾘｰ申込書!AN53),"",ﾌﾞﾛｯｸﾘｰｸﾞ_ｴﾝﾄﾘｰ申込書!AN53)</f>
        <v/>
      </c>
      <c r="AP52" s="610"/>
      <c r="AS52" s="267">
        <v>45</v>
      </c>
      <c r="AT52" s="268"/>
      <c r="AU52" s="269"/>
      <c r="AV52" s="270"/>
      <c r="AW52" s="271"/>
      <c r="AX52" s="272"/>
      <c r="AY52" s="226"/>
      <c r="AZ52" s="273"/>
      <c r="BA52" s="273"/>
      <c r="BB52" s="273"/>
      <c r="BC52" s="273"/>
      <c r="BD52" s="273"/>
      <c r="BE52" s="273"/>
      <c r="BF52" s="273"/>
      <c r="BG52" s="227"/>
      <c r="BH52" s="274"/>
      <c r="BI52" s="611"/>
      <c r="BJ52" s="275"/>
      <c r="BK52" s="276">
        <v>105</v>
      </c>
      <c r="BL52" s="277"/>
      <c r="BM52" s="277"/>
      <c r="BN52" s="278"/>
      <c r="BO52" s="279"/>
      <c r="BP52" s="280"/>
      <c r="BQ52" s="281"/>
      <c r="BR52" s="229"/>
      <c r="BS52" s="282"/>
      <c r="BT52" s="282"/>
      <c r="BU52" s="282"/>
      <c r="BV52" s="282"/>
      <c r="BW52" s="282"/>
      <c r="BX52" s="282"/>
      <c r="BY52" s="282"/>
      <c r="BZ52" s="282"/>
      <c r="CA52" s="282"/>
      <c r="CB52" s="282"/>
      <c r="CC52" s="282"/>
      <c r="CD52" s="282"/>
      <c r="CE52" s="235"/>
      <c r="CF52" s="610"/>
      <c r="CG52" s="610"/>
    </row>
    <row r="53" spans="2:85" ht="12" customHeight="1">
      <c r="B53" s="267">
        <v>46</v>
      </c>
      <c r="C53" s="268"/>
      <c r="D53" s="269"/>
      <c r="E53" s="270" t="str">
        <f>IF(ISBLANK(ﾌﾞﾛｯｸﾘｰｸﾞ_ｴﾝﾄﾘｰ申込書!F54),"",ﾌﾞﾛｯｸﾘｰｸﾞ_ｴﾝﾄﾘｰ申込書!F54)</f>
        <v/>
      </c>
      <c r="F53" s="271"/>
      <c r="G53" s="272"/>
      <c r="H53" s="226"/>
      <c r="I53" s="273" t="str">
        <f>IF(ISBLANK(ﾌﾞﾛｯｸﾘｰｸﾞ_ｴﾝﾄﾘｰ申込書!J54),"",ﾌﾞﾛｯｸﾘｰｸﾞ_ｴﾝﾄﾘｰ申込書!J54)</f>
        <v/>
      </c>
      <c r="J53" s="273"/>
      <c r="K53" s="273"/>
      <c r="L53" s="273"/>
      <c r="M53" s="273"/>
      <c r="N53" s="273"/>
      <c r="O53" s="273"/>
      <c r="P53" s="227"/>
      <c r="Q53" s="274" t="str">
        <f>IF(ISBLANK(ﾌﾞﾛｯｸﾘｰｸﾞ_ｴﾝﾄﾘｰ申込書!Q54),"",ﾌﾞﾛｯｸﾘｰｸﾞ_ｴﾝﾄﾘｰ申込書!Q54)</f>
        <v/>
      </c>
      <c r="R53" s="611"/>
      <c r="S53" s="275"/>
      <c r="T53" s="276">
        <v>106</v>
      </c>
      <c r="U53" s="277"/>
      <c r="V53" s="277"/>
      <c r="W53" s="278"/>
      <c r="X53" s="279" t="str">
        <f>IF(ISBLANK(ﾌﾞﾛｯｸﾘｰｸﾞ_ｴﾝﾄﾘｰ申込書!Z54),"",ﾌﾞﾛｯｸﾘｰｸﾞ_ｴﾝﾄﾘｰ申込書!Z54)</f>
        <v/>
      </c>
      <c r="Y53" s="280"/>
      <c r="Z53" s="281"/>
      <c r="AA53" s="229"/>
      <c r="AB53" s="282" t="str">
        <f>IF(ISBLANK(ﾌﾞﾛｯｸﾘｰｸﾞ_ｴﾝﾄﾘｰ申込書!AD54),"",ﾌﾞﾛｯｸﾘｰｸﾞ_ｴﾝﾄﾘｰ申込書!AD54)</f>
        <v/>
      </c>
      <c r="AC53" s="282"/>
      <c r="AD53" s="282"/>
      <c r="AE53" s="282"/>
      <c r="AF53" s="282"/>
      <c r="AG53" s="282"/>
      <c r="AH53" s="282"/>
      <c r="AI53" s="282"/>
      <c r="AJ53" s="282"/>
      <c r="AK53" s="282"/>
      <c r="AL53" s="282"/>
      <c r="AM53" s="282"/>
      <c r="AN53" s="235"/>
      <c r="AO53" s="610" t="str">
        <f>IF(ISBLANK(ﾌﾞﾛｯｸﾘｰｸﾞ_ｴﾝﾄﾘｰ申込書!AN54),"",ﾌﾞﾛｯｸﾘｰｸﾞ_ｴﾝﾄﾘｰ申込書!AN54)</f>
        <v/>
      </c>
      <c r="AP53" s="610"/>
      <c r="AS53" s="267">
        <v>46</v>
      </c>
      <c r="AT53" s="268"/>
      <c r="AU53" s="269"/>
      <c r="AV53" s="270"/>
      <c r="AW53" s="271"/>
      <c r="AX53" s="272"/>
      <c r="AY53" s="226"/>
      <c r="AZ53" s="273"/>
      <c r="BA53" s="273"/>
      <c r="BB53" s="273"/>
      <c r="BC53" s="273"/>
      <c r="BD53" s="273"/>
      <c r="BE53" s="273"/>
      <c r="BF53" s="273"/>
      <c r="BG53" s="227"/>
      <c r="BH53" s="274"/>
      <c r="BI53" s="611"/>
      <c r="BJ53" s="275"/>
      <c r="BK53" s="276">
        <v>106</v>
      </c>
      <c r="BL53" s="277"/>
      <c r="BM53" s="277"/>
      <c r="BN53" s="278"/>
      <c r="BO53" s="279"/>
      <c r="BP53" s="280"/>
      <c r="BQ53" s="281"/>
      <c r="BR53" s="229"/>
      <c r="BS53" s="282"/>
      <c r="BT53" s="282"/>
      <c r="BU53" s="282"/>
      <c r="BV53" s="282"/>
      <c r="BW53" s="282"/>
      <c r="BX53" s="282"/>
      <c r="BY53" s="282"/>
      <c r="BZ53" s="282"/>
      <c r="CA53" s="282"/>
      <c r="CB53" s="282"/>
      <c r="CC53" s="282"/>
      <c r="CD53" s="282"/>
      <c r="CE53" s="235"/>
      <c r="CF53" s="610"/>
      <c r="CG53" s="610"/>
    </row>
    <row r="54" spans="2:85" ht="12" customHeight="1">
      <c r="B54" s="267">
        <v>47</v>
      </c>
      <c r="C54" s="268"/>
      <c r="D54" s="269"/>
      <c r="E54" s="270" t="str">
        <f>IF(ISBLANK(ﾌﾞﾛｯｸﾘｰｸﾞ_ｴﾝﾄﾘｰ申込書!F55),"",ﾌﾞﾛｯｸﾘｰｸﾞ_ｴﾝﾄﾘｰ申込書!F55)</f>
        <v/>
      </c>
      <c r="F54" s="271"/>
      <c r="G54" s="272"/>
      <c r="H54" s="226"/>
      <c r="I54" s="273" t="str">
        <f>IF(ISBLANK(ﾌﾞﾛｯｸﾘｰｸﾞ_ｴﾝﾄﾘｰ申込書!J55),"",ﾌﾞﾛｯｸﾘｰｸﾞ_ｴﾝﾄﾘｰ申込書!J55)</f>
        <v/>
      </c>
      <c r="J54" s="273"/>
      <c r="K54" s="273"/>
      <c r="L54" s="273"/>
      <c r="M54" s="273"/>
      <c r="N54" s="273"/>
      <c r="O54" s="273"/>
      <c r="P54" s="227"/>
      <c r="Q54" s="274" t="str">
        <f>IF(ISBLANK(ﾌﾞﾛｯｸﾘｰｸﾞ_ｴﾝﾄﾘｰ申込書!Q55),"",ﾌﾞﾛｯｸﾘｰｸﾞ_ｴﾝﾄﾘｰ申込書!Q55)</f>
        <v/>
      </c>
      <c r="R54" s="611"/>
      <c r="S54" s="275"/>
      <c r="T54" s="276">
        <v>107</v>
      </c>
      <c r="U54" s="277"/>
      <c r="V54" s="277"/>
      <c r="W54" s="278"/>
      <c r="X54" s="279" t="str">
        <f>IF(ISBLANK(ﾌﾞﾛｯｸﾘｰｸﾞ_ｴﾝﾄﾘｰ申込書!Z55),"",ﾌﾞﾛｯｸﾘｰｸﾞ_ｴﾝﾄﾘｰ申込書!Z55)</f>
        <v/>
      </c>
      <c r="Y54" s="280"/>
      <c r="Z54" s="281"/>
      <c r="AA54" s="229"/>
      <c r="AB54" s="282" t="str">
        <f>IF(ISBLANK(ﾌﾞﾛｯｸﾘｰｸﾞ_ｴﾝﾄﾘｰ申込書!AD55),"",ﾌﾞﾛｯｸﾘｰｸﾞ_ｴﾝﾄﾘｰ申込書!AD55)</f>
        <v/>
      </c>
      <c r="AC54" s="282"/>
      <c r="AD54" s="282"/>
      <c r="AE54" s="282"/>
      <c r="AF54" s="282"/>
      <c r="AG54" s="282"/>
      <c r="AH54" s="282"/>
      <c r="AI54" s="282"/>
      <c r="AJ54" s="282"/>
      <c r="AK54" s="282"/>
      <c r="AL54" s="282"/>
      <c r="AM54" s="282"/>
      <c r="AN54" s="235"/>
      <c r="AO54" s="610" t="str">
        <f>IF(ISBLANK(ﾌﾞﾛｯｸﾘｰｸﾞ_ｴﾝﾄﾘｰ申込書!AN55),"",ﾌﾞﾛｯｸﾘｰｸﾞ_ｴﾝﾄﾘｰ申込書!AN55)</f>
        <v/>
      </c>
      <c r="AP54" s="610"/>
      <c r="AS54" s="267">
        <v>47</v>
      </c>
      <c r="AT54" s="268"/>
      <c r="AU54" s="269"/>
      <c r="AV54" s="270"/>
      <c r="AW54" s="271"/>
      <c r="AX54" s="272"/>
      <c r="AY54" s="226"/>
      <c r="AZ54" s="273"/>
      <c r="BA54" s="273"/>
      <c r="BB54" s="273"/>
      <c r="BC54" s="273"/>
      <c r="BD54" s="273"/>
      <c r="BE54" s="273"/>
      <c r="BF54" s="273"/>
      <c r="BG54" s="227"/>
      <c r="BH54" s="274"/>
      <c r="BI54" s="611"/>
      <c r="BJ54" s="275"/>
      <c r="BK54" s="276">
        <v>107</v>
      </c>
      <c r="BL54" s="277"/>
      <c r="BM54" s="277"/>
      <c r="BN54" s="278"/>
      <c r="BO54" s="279"/>
      <c r="BP54" s="280"/>
      <c r="BQ54" s="281"/>
      <c r="BR54" s="229"/>
      <c r="BS54" s="282"/>
      <c r="BT54" s="282"/>
      <c r="BU54" s="282"/>
      <c r="BV54" s="282"/>
      <c r="BW54" s="282"/>
      <c r="BX54" s="282"/>
      <c r="BY54" s="282"/>
      <c r="BZ54" s="282"/>
      <c r="CA54" s="282"/>
      <c r="CB54" s="282"/>
      <c r="CC54" s="282"/>
      <c r="CD54" s="282"/>
      <c r="CE54" s="235"/>
      <c r="CF54" s="610"/>
      <c r="CG54" s="610"/>
    </row>
    <row r="55" spans="2:85" ht="12" customHeight="1">
      <c r="B55" s="267">
        <v>48</v>
      </c>
      <c r="C55" s="268"/>
      <c r="D55" s="269"/>
      <c r="E55" s="270" t="str">
        <f>IF(ISBLANK(ﾌﾞﾛｯｸﾘｰｸﾞ_ｴﾝﾄﾘｰ申込書!F56),"",ﾌﾞﾛｯｸﾘｰｸﾞ_ｴﾝﾄﾘｰ申込書!F56)</f>
        <v/>
      </c>
      <c r="F55" s="271"/>
      <c r="G55" s="272"/>
      <c r="H55" s="226"/>
      <c r="I55" s="273" t="str">
        <f>IF(ISBLANK(ﾌﾞﾛｯｸﾘｰｸﾞ_ｴﾝﾄﾘｰ申込書!J56),"",ﾌﾞﾛｯｸﾘｰｸﾞ_ｴﾝﾄﾘｰ申込書!J56)</f>
        <v/>
      </c>
      <c r="J55" s="273"/>
      <c r="K55" s="273"/>
      <c r="L55" s="273"/>
      <c r="M55" s="273"/>
      <c r="N55" s="273"/>
      <c r="O55" s="273"/>
      <c r="P55" s="227"/>
      <c r="Q55" s="274" t="str">
        <f>IF(ISBLANK(ﾌﾞﾛｯｸﾘｰｸﾞ_ｴﾝﾄﾘｰ申込書!Q56),"",ﾌﾞﾛｯｸﾘｰｸﾞ_ｴﾝﾄﾘｰ申込書!Q56)</f>
        <v/>
      </c>
      <c r="R55" s="611"/>
      <c r="S55" s="275"/>
      <c r="T55" s="276">
        <v>108</v>
      </c>
      <c r="U55" s="277"/>
      <c r="V55" s="277"/>
      <c r="W55" s="278"/>
      <c r="X55" s="279" t="str">
        <f>IF(ISBLANK(ﾌﾞﾛｯｸﾘｰｸﾞ_ｴﾝﾄﾘｰ申込書!Z56),"",ﾌﾞﾛｯｸﾘｰｸﾞ_ｴﾝﾄﾘｰ申込書!Z56)</f>
        <v/>
      </c>
      <c r="Y55" s="280"/>
      <c r="Z55" s="281"/>
      <c r="AA55" s="229"/>
      <c r="AB55" s="282" t="str">
        <f>IF(ISBLANK(ﾌﾞﾛｯｸﾘｰｸﾞ_ｴﾝﾄﾘｰ申込書!AD56),"",ﾌﾞﾛｯｸﾘｰｸﾞ_ｴﾝﾄﾘｰ申込書!AD56)</f>
        <v/>
      </c>
      <c r="AC55" s="282"/>
      <c r="AD55" s="282"/>
      <c r="AE55" s="282"/>
      <c r="AF55" s="282"/>
      <c r="AG55" s="282"/>
      <c r="AH55" s="282"/>
      <c r="AI55" s="282"/>
      <c r="AJ55" s="282"/>
      <c r="AK55" s="282"/>
      <c r="AL55" s="282"/>
      <c r="AM55" s="282"/>
      <c r="AN55" s="235"/>
      <c r="AO55" s="610" t="str">
        <f>IF(ISBLANK(ﾌﾞﾛｯｸﾘｰｸﾞ_ｴﾝﾄﾘｰ申込書!AN56),"",ﾌﾞﾛｯｸﾘｰｸﾞ_ｴﾝﾄﾘｰ申込書!AN56)</f>
        <v/>
      </c>
      <c r="AP55" s="610"/>
      <c r="AS55" s="267">
        <v>48</v>
      </c>
      <c r="AT55" s="268"/>
      <c r="AU55" s="269"/>
      <c r="AV55" s="270"/>
      <c r="AW55" s="271"/>
      <c r="AX55" s="272"/>
      <c r="AY55" s="226"/>
      <c r="AZ55" s="273"/>
      <c r="BA55" s="273"/>
      <c r="BB55" s="273"/>
      <c r="BC55" s="273"/>
      <c r="BD55" s="273"/>
      <c r="BE55" s="273"/>
      <c r="BF55" s="273"/>
      <c r="BG55" s="227"/>
      <c r="BH55" s="274"/>
      <c r="BI55" s="611"/>
      <c r="BJ55" s="275"/>
      <c r="BK55" s="276">
        <v>108</v>
      </c>
      <c r="BL55" s="277"/>
      <c r="BM55" s="277"/>
      <c r="BN55" s="278"/>
      <c r="BO55" s="279"/>
      <c r="BP55" s="280"/>
      <c r="BQ55" s="281"/>
      <c r="BR55" s="229"/>
      <c r="BS55" s="282"/>
      <c r="BT55" s="282"/>
      <c r="BU55" s="282"/>
      <c r="BV55" s="282"/>
      <c r="BW55" s="282"/>
      <c r="BX55" s="282"/>
      <c r="BY55" s="282"/>
      <c r="BZ55" s="282"/>
      <c r="CA55" s="282"/>
      <c r="CB55" s="282"/>
      <c r="CC55" s="282"/>
      <c r="CD55" s="282"/>
      <c r="CE55" s="235"/>
      <c r="CF55" s="610"/>
      <c r="CG55" s="610"/>
    </row>
    <row r="56" spans="2:85" ht="12" customHeight="1">
      <c r="B56" s="267">
        <v>49</v>
      </c>
      <c r="C56" s="268"/>
      <c r="D56" s="269"/>
      <c r="E56" s="270" t="str">
        <f>IF(ISBLANK(ﾌﾞﾛｯｸﾘｰｸﾞ_ｴﾝﾄﾘｰ申込書!F57),"",ﾌﾞﾛｯｸﾘｰｸﾞ_ｴﾝﾄﾘｰ申込書!F57)</f>
        <v/>
      </c>
      <c r="F56" s="271"/>
      <c r="G56" s="272"/>
      <c r="H56" s="226"/>
      <c r="I56" s="273" t="str">
        <f>IF(ISBLANK(ﾌﾞﾛｯｸﾘｰｸﾞ_ｴﾝﾄﾘｰ申込書!J57),"",ﾌﾞﾛｯｸﾘｰｸﾞ_ｴﾝﾄﾘｰ申込書!J57)</f>
        <v/>
      </c>
      <c r="J56" s="273"/>
      <c r="K56" s="273"/>
      <c r="L56" s="273"/>
      <c r="M56" s="273"/>
      <c r="N56" s="273"/>
      <c r="O56" s="273"/>
      <c r="P56" s="227"/>
      <c r="Q56" s="274" t="str">
        <f>IF(ISBLANK(ﾌﾞﾛｯｸﾘｰｸﾞ_ｴﾝﾄﾘｰ申込書!Q57),"",ﾌﾞﾛｯｸﾘｰｸﾞ_ｴﾝﾄﾘｰ申込書!Q57)</f>
        <v/>
      </c>
      <c r="R56" s="611"/>
      <c r="S56" s="275"/>
      <c r="T56" s="276">
        <v>109</v>
      </c>
      <c r="U56" s="277"/>
      <c r="V56" s="277"/>
      <c r="W56" s="278"/>
      <c r="X56" s="279" t="str">
        <f>IF(ISBLANK(ﾌﾞﾛｯｸﾘｰｸﾞ_ｴﾝﾄﾘｰ申込書!Z57),"",ﾌﾞﾛｯｸﾘｰｸﾞ_ｴﾝﾄﾘｰ申込書!Z57)</f>
        <v/>
      </c>
      <c r="Y56" s="280"/>
      <c r="Z56" s="281"/>
      <c r="AA56" s="229"/>
      <c r="AB56" s="282" t="str">
        <f>IF(ISBLANK(ﾌﾞﾛｯｸﾘｰｸﾞ_ｴﾝﾄﾘｰ申込書!AD57),"",ﾌﾞﾛｯｸﾘｰｸﾞ_ｴﾝﾄﾘｰ申込書!AD57)</f>
        <v/>
      </c>
      <c r="AC56" s="282"/>
      <c r="AD56" s="282"/>
      <c r="AE56" s="282"/>
      <c r="AF56" s="282"/>
      <c r="AG56" s="282"/>
      <c r="AH56" s="282"/>
      <c r="AI56" s="282"/>
      <c r="AJ56" s="282"/>
      <c r="AK56" s="282"/>
      <c r="AL56" s="282"/>
      <c r="AM56" s="282"/>
      <c r="AN56" s="235"/>
      <c r="AO56" s="610" t="str">
        <f>IF(ISBLANK(ﾌﾞﾛｯｸﾘｰｸﾞ_ｴﾝﾄﾘｰ申込書!AN57),"",ﾌﾞﾛｯｸﾘｰｸﾞ_ｴﾝﾄﾘｰ申込書!AN57)</f>
        <v/>
      </c>
      <c r="AP56" s="610"/>
      <c r="AS56" s="267">
        <v>49</v>
      </c>
      <c r="AT56" s="268"/>
      <c r="AU56" s="269"/>
      <c r="AV56" s="270"/>
      <c r="AW56" s="271"/>
      <c r="AX56" s="272"/>
      <c r="AY56" s="226"/>
      <c r="AZ56" s="273"/>
      <c r="BA56" s="273"/>
      <c r="BB56" s="273"/>
      <c r="BC56" s="273"/>
      <c r="BD56" s="273"/>
      <c r="BE56" s="273"/>
      <c r="BF56" s="273"/>
      <c r="BG56" s="227"/>
      <c r="BH56" s="274"/>
      <c r="BI56" s="611"/>
      <c r="BJ56" s="275"/>
      <c r="BK56" s="276">
        <v>109</v>
      </c>
      <c r="BL56" s="277"/>
      <c r="BM56" s="277"/>
      <c r="BN56" s="278"/>
      <c r="BO56" s="279"/>
      <c r="BP56" s="280"/>
      <c r="BQ56" s="281"/>
      <c r="BR56" s="229"/>
      <c r="BS56" s="282"/>
      <c r="BT56" s="282"/>
      <c r="BU56" s="282"/>
      <c r="BV56" s="282"/>
      <c r="BW56" s="282"/>
      <c r="BX56" s="282"/>
      <c r="BY56" s="282"/>
      <c r="BZ56" s="282"/>
      <c r="CA56" s="282"/>
      <c r="CB56" s="282"/>
      <c r="CC56" s="282"/>
      <c r="CD56" s="282"/>
      <c r="CE56" s="235"/>
      <c r="CF56" s="610"/>
      <c r="CG56" s="610"/>
    </row>
    <row r="57" spans="2:85" ht="12" customHeight="1">
      <c r="B57" s="267">
        <v>50</v>
      </c>
      <c r="C57" s="268"/>
      <c r="D57" s="269"/>
      <c r="E57" s="270" t="str">
        <f>IF(ISBLANK(ﾌﾞﾛｯｸﾘｰｸﾞ_ｴﾝﾄﾘｰ申込書!F58),"",ﾌﾞﾛｯｸﾘｰｸﾞ_ｴﾝﾄﾘｰ申込書!F58)</f>
        <v/>
      </c>
      <c r="F57" s="271"/>
      <c r="G57" s="272"/>
      <c r="H57" s="226"/>
      <c r="I57" s="273" t="str">
        <f>IF(ISBLANK(ﾌﾞﾛｯｸﾘｰｸﾞ_ｴﾝﾄﾘｰ申込書!J58),"",ﾌﾞﾛｯｸﾘｰｸﾞ_ｴﾝﾄﾘｰ申込書!J58)</f>
        <v/>
      </c>
      <c r="J57" s="273"/>
      <c r="K57" s="273"/>
      <c r="L57" s="273"/>
      <c r="M57" s="273"/>
      <c r="N57" s="273"/>
      <c r="O57" s="273"/>
      <c r="P57" s="227"/>
      <c r="Q57" s="274" t="str">
        <f>IF(ISBLANK(ﾌﾞﾛｯｸﾘｰｸﾞ_ｴﾝﾄﾘｰ申込書!Q58),"",ﾌﾞﾛｯｸﾘｰｸﾞ_ｴﾝﾄﾘｰ申込書!Q58)</f>
        <v/>
      </c>
      <c r="R57" s="611"/>
      <c r="S57" s="275"/>
      <c r="T57" s="276">
        <v>110</v>
      </c>
      <c r="U57" s="277"/>
      <c r="V57" s="277"/>
      <c r="W57" s="278"/>
      <c r="X57" s="279" t="str">
        <f>IF(ISBLANK(ﾌﾞﾛｯｸﾘｰｸﾞ_ｴﾝﾄﾘｰ申込書!Z58),"",ﾌﾞﾛｯｸﾘｰｸﾞ_ｴﾝﾄﾘｰ申込書!Z58)</f>
        <v/>
      </c>
      <c r="Y57" s="280"/>
      <c r="Z57" s="281"/>
      <c r="AA57" s="229"/>
      <c r="AB57" s="282" t="str">
        <f>IF(ISBLANK(ﾌﾞﾛｯｸﾘｰｸﾞ_ｴﾝﾄﾘｰ申込書!AD58),"",ﾌﾞﾛｯｸﾘｰｸﾞ_ｴﾝﾄﾘｰ申込書!AD58)</f>
        <v/>
      </c>
      <c r="AC57" s="282"/>
      <c r="AD57" s="282"/>
      <c r="AE57" s="282"/>
      <c r="AF57" s="282"/>
      <c r="AG57" s="282"/>
      <c r="AH57" s="282"/>
      <c r="AI57" s="282"/>
      <c r="AJ57" s="282"/>
      <c r="AK57" s="282"/>
      <c r="AL57" s="282"/>
      <c r="AM57" s="282"/>
      <c r="AN57" s="235"/>
      <c r="AO57" s="610" t="str">
        <f>IF(ISBLANK(ﾌﾞﾛｯｸﾘｰｸﾞ_ｴﾝﾄﾘｰ申込書!AN58),"",ﾌﾞﾛｯｸﾘｰｸﾞ_ｴﾝﾄﾘｰ申込書!AN58)</f>
        <v/>
      </c>
      <c r="AP57" s="610"/>
      <c r="AS57" s="267">
        <v>50</v>
      </c>
      <c r="AT57" s="268"/>
      <c r="AU57" s="269"/>
      <c r="AV57" s="270"/>
      <c r="AW57" s="271"/>
      <c r="AX57" s="272"/>
      <c r="AY57" s="226"/>
      <c r="AZ57" s="273"/>
      <c r="BA57" s="273"/>
      <c r="BB57" s="273"/>
      <c r="BC57" s="273"/>
      <c r="BD57" s="273"/>
      <c r="BE57" s="273"/>
      <c r="BF57" s="273"/>
      <c r="BG57" s="227"/>
      <c r="BH57" s="274"/>
      <c r="BI57" s="611"/>
      <c r="BJ57" s="275"/>
      <c r="BK57" s="276">
        <v>110</v>
      </c>
      <c r="BL57" s="277"/>
      <c r="BM57" s="277"/>
      <c r="BN57" s="278"/>
      <c r="BO57" s="279"/>
      <c r="BP57" s="280"/>
      <c r="BQ57" s="281"/>
      <c r="BR57" s="229"/>
      <c r="BS57" s="282"/>
      <c r="BT57" s="282"/>
      <c r="BU57" s="282"/>
      <c r="BV57" s="282"/>
      <c r="BW57" s="282"/>
      <c r="BX57" s="282"/>
      <c r="BY57" s="282"/>
      <c r="BZ57" s="282"/>
      <c r="CA57" s="282"/>
      <c r="CB57" s="282"/>
      <c r="CC57" s="282"/>
      <c r="CD57" s="282"/>
      <c r="CE57" s="235"/>
      <c r="CF57" s="610"/>
      <c r="CG57" s="610"/>
    </row>
    <row r="58" spans="2:85" ht="12" customHeight="1">
      <c r="B58" s="267">
        <v>51</v>
      </c>
      <c r="C58" s="268"/>
      <c r="D58" s="269"/>
      <c r="E58" s="270" t="str">
        <f>IF(ISBLANK(ﾌﾞﾛｯｸﾘｰｸﾞ_ｴﾝﾄﾘｰ申込書!F59),"",ﾌﾞﾛｯｸﾘｰｸﾞ_ｴﾝﾄﾘｰ申込書!F59)</f>
        <v/>
      </c>
      <c r="F58" s="271"/>
      <c r="G58" s="272"/>
      <c r="H58" s="226"/>
      <c r="I58" s="273" t="str">
        <f>IF(ISBLANK(ﾌﾞﾛｯｸﾘｰｸﾞ_ｴﾝﾄﾘｰ申込書!J59),"",ﾌﾞﾛｯｸﾘｰｸﾞ_ｴﾝﾄﾘｰ申込書!J59)</f>
        <v/>
      </c>
      <c r="J58" s="273"/>
      <c r="K58" s="273"/>
      <c r="L58" s="273"/>
      <c r="M58" s="273"/>
      <c r="N58" s="273"/>
      <c r="O58" s="273"/>
      <c r="P58" s="227"/>
      <c r="Q58" s="274" t="str">
        <f>IF(ISBLANK(ﾌﾞﾛｯｸﾘｰｸﾞ_ｴﾝﾄﾘｰ申込書!Q59),"",ﾌﾞﾛｯｸﾘｰｸﾞ_ｴﾝﾄﾘｰ申込書!Q59)</f>
        <v/>
      </c>
      <c r="R58" s="611"/>
      <c r="S58" s="275"/>
      <c r="T58" s="276">
        <v>111</v>
      </c>
      <c r="U58" s="277"/>
      <c r="V58" s="277"/>
      <c r="W58" s="278"/>
      <c r="X58" s="279" t="str">
        <f>IF(ISBLANK(ﾌﾞﾛｯｸﾘｰｸﾞ_ｴﾝﾄﾘｰ申込書!Z59),"",ﾌﾞﾛｯｸﾘｰｸﾞ_ｴﾝﾄﾘｰ申込書!Z59)</f>
        <v/>
      </c>
      <c r="Y58" s="280"/>
      <c r="Z58" s="281"/>
      <c r="AA58" s="229"/>
      <c r="AB58" s="282" t="str">
        <f>IF(ISBLANK(ﾌﾞﾛｯｸﾘｰｸﾞ_ｴﾝﾄﾘｰ申込書!AD59),"",ﾌﾞﾛｯｸﾘｰｸﾞ_ｴﾝﾄﾘｰ申込書!AD59)</f>
        <v/>
      </c>
      <c r="AC58" s="282"/>
      <c r="AD58" s="282"/>
      <c r="AE58" s="282"/>
      <c r="AF58" s="282"/>
      <c r="AG58" s="282"/>
      <c r="AH58" s="282"/>
      <c r="AI58" s="282"/>
      <c r="AJ58" s="282"/>
      <c r="AK58" s="282"/>
      <c r="AL58" s="282"/>
      <c r="AM58" s="282"/>
      <c r="AN58" s="235"/>
      <c r="AO58" s="610" t="str">
        <f>IF(ISBLANK(ﾌﾞﾛｯｸﾘｰｸﾞ_ｴﾝﾄﾘｰ申込書!AN59),"",ﾌﾞﾛｯｸﾘｰｸﾞ_ｴﾝﾄﾘｰ申込書!AN59)</f>
        <v/>
      </c>
      <c r="AP58" s="610"/>
      <c r="AS58" s="267">
        <v>51</v>
      </c>
      <c r="AT58" s="268"/>
      <c r="AU58" s="269"/>
      <c r="AV58" s="270"/>
      <c r="AW58" s="271"/>
      <c r="AX58" s="272"/>
      <c r="AY58" s="226"/>
      <c r="AZ58" s="273"/>
      <c r="BA58" s="273"/>
      <c r="BB58" s="273"/>
      <c r="BC58" s="273"/>
      <c r="BD58" s="273"/>
      <c r="BE58" s="273"/>
      <c r="BF58" s="273"/>
      <c r="BG58" s="227"/>
      <c r="BH58" s="274"/>
      <c r="BI58" s="611"/>
      <c r="BJ58" s="275"/>
      <c r="BK58" s="276">
        <v>111</v>
      </c>
      <c r="BL58" s="277"/>
      <c r="BM58" s="277"/>
      <c r="BN58" s="278"/>
      <c r="BO58" s="279"/>
      <c r="BP58" s="280"/>
      <c r="BQ58" s="281"/>
      <c r="BR58" s="229"/>
      <c r="BS58" s="282"/>
      <c r="BT58" s="282"/>
      <c r="BU58" s="282"/>
      <c r="BV58" s="282"/>
      <c r="BW58" s="282"/>
      <c r="BX58" s="282"/>
      <c r="BY58" s="282"/>
      <c r="BZ58" s="282"/>
      <c r="CA58" s="282"/>
      <c r="CB58" s="282"/>
      <c r="CC58" s="282"/>
      <c r="CD58" s="282"/>
      <c r="CE58" s="235"/>
      <c r="CF58" s="610"/>
      <c r="CG58" s="610"/>
    </row>
    <row r="59" spans="2:85" ht="12" customHeight="1">
      <c r="B59" s="267">
        <v>52</v>
      </c>
      <c r="C59" s="268"/>
      <c r="D59" s="269"/>
      <c r="E59" s="270" t="str">
        <f>IF(ISBLANK(ﾌﾞﾛｯｸﾘｰｸﾞ_ｴﾝﾄﾘｰ申込書!F60),"",ﾌﾞﾛｯｸﾘｰｸﾞ_ｴﾝﾄﾘｰ申込書!F60)</f>
        <v/>
      </c>
      <c r="F59" s="271"/>
      <c r="G59" s="272"/>
      <c r="H59" s="226"/>
      <c r="I59" s="273" t="str">
        <f>IF(ISBLANK(ﾌﾞﾛｯｸﾘｰｸﾞ_ｴﾝﾄﾘｰ申込書!J60),"",ﾌﾞﾛｯｸﾘｰｸﾞ_ｴﾝﾄﾘｰ申込書!J60)</f>
        <v/>
      </c>
      <c r="J59" s="273"/>
      <c r="K59" s="273"/>
      <c r="L59" s="273"/>
      <c r="M59" s="273"/>
      <c r="N59" s="273"/>
      <c r="O59" s="273"/>
      <c r="P59" s="227"/>
      <c r="Q59" s="274" t="str">
        <f>IF(ISBLANK(ﾌﾞﾛｯｸﾘｰｸﾞ_ｴﾝﾄﾘｰ申込書!Q60),"",ﾌﾞﾛｯｸﾘｰｸﾞ_ｴﾝﾄﾘｰ申込書!Q60)</f>
        <v/>
      </c>
      <c r="R59" s="611"/>
      <c r="S59" s="275"/>
      <c r="T59" s="276">
        <v>112</v>
      </c>
      <c r="U59" s="277"/>
      <c r="V59" s="277"/>
      <c r="W59" s="278"/>
      <c r="X59" s="279" t="str">
        <f>IF(ISBLANK(ﾌﾞﾛｯｸﾘｰｸﾞ_ｴﾝﾄﾘｰ申込書!Z60),"",ﾌﾞﾛｯｸﾘｰｸﾞ_ｴﾝﾄﾘｰ申込書!Z60)</f>
        <v/>
      </c>
      <c r="Y59" s="280"/>
      <c r="Z59" s="281"/>
      <c r="AA59" s="229"/>
      <c r="AB59" s="282" t="str">
        <f>IF(ISBLANK(ﾌﾞﾛｯｸﾘｰｸﾞ_ｴﾝﾄﾘｰ申込書!AD60),"",ﾌﾞﾛｯｸﾘｰｸﾞ_ｴﾝﾄﾘｰ申込書!AD60)</f>
        <v/>
      </c>
      <c r="AC59" s="282"/>
      <c r="AD59" s="282"/>
      <c r="AE59" s="282"/>
      <c r="AF59" s="282"/>
      <c r="AG59" s="282"/>
      <c r="AH59" s="282"/>
      <c r="AI59" s="282"/>
      <c r="AJ59" s="282"/>
      <c r="AK59" s="282"/>
      <c r="AL59" s="282"/>
      <c r="AM59" s="282"/>
      <c r="AN59" s="235"/>
      <c r="AO59" s="610" t="str">
        <f>IF(ISBLANK(ﾌﾞﾛｯｸﾘｰｸﾞ_ｴﾝﾄﾘｰ申込書!AN60),"",ﾌﾞﾛｯｸﾘｰｸﾞ_ｴﾝﾄﾘｰ申込書!AN60)</f>
        <v/>
      </c>
      <c r="AP59" s="610"/>
      <c r="AS59" s="267">
        <v>52</v>
      </c>
      <c r="AT59" s="268"/>
      <c r="AU59" s="269"/>
      <c r="AV59" s="270"/>
      <c r="AW59" s="271"/>
      <c r="AX59" s="272"/>
      <c r="AY59" s="226"/>
      <c r="AZ59" s="273"/>
      <c r="BA59" s="273"/>
      <c r="BB59" s="273"/>
      <c r="BC59" s="273"/>
      <c r="BD59" s="273"/>
      <c r="BE59" s="273"/>
      <c r="BF59" s="273"/>
      <c r="BG59" s="227"/>
      <c r="BH59" s="274"/>
      <c r="BI59" s="611"/>
      <c r="BJ59" s="275"/>
      <c r="BK59" s="276">
        <v>112</v>
      </c>
      <c r="BL59" s="277"/>
      <c r="BM59" s="277"/>
      <c r="BN59" s="278"/>
      <c r="BO59" s="279"/>
      <c r="BP59" s="280"/>
      <c r="BQ59" s="281"/>
      <c r="BR59" s="229"/>
      <c r="BS59" s="282"/>
      <c r="BT59" s="282"/>
      <c r="BU59" s="282"/>
      <c r="BV59" s="282"/>
      <c r="BW59" s="282"/>
      <c r="BX59" s="282"/>
      <c r="BY59" s="282"/>
      <c r="BZ59" s="282"/>
      <c r="CA59" s="282"/>
      <c r="CB59" s="282"/>
      <c r="CC59" s="282"/>
      <c r="CD59" s="282"/>
      <c r="CE59" s="235"/>
      <c r="CF59" s="610"/>
      <c r="CG59" s="610"/>
    </row>
    <row r="60" spans="2:85" ht="12" customHeight="1">
      <c r="B60" s="267">
        <v>53</v>
      </c>
      <c r="C60" s="268"/>
      <c r="D60" s="269"/>
      <c r="E60" s="270" t="str">
        <f>IF(ISBLANK(ﾌﾞﾛｯｸﾘｰｸﾞ_ｴﾝﾄﾘｰ申込書!F61),"",ﾌﾞﾛｯｸﾘｰｸﾞ_ｴﾝﾄﾘｰ申込書!F61)</f>
        <v/>
      </c>
      <c r="F60" s="271"/>
      <c r="G60" s="272"/>
      <c r="H60" s="226"/>
      <c r="I60" s="273" t="str">
        <f>IF(ISBLANK(ﾌﾞﾛｯｸﾘｰｸﾞ_ｴﾝﾄﾘｰ申込書!J61),"",ﾌﾞﾛｯｸﾘｰｸﾞ_ｴﾝﾄﾘｰ申込書!J61)</f>
        <v/>
      </c>
      <c r="J60" s="273"/>
      <c r="K60" s="273"/>
      <c r="L60" s="273"/>
      <c r="M60" s="273"/>
      <c r="N60" s="273"/>
      <c r="O60" s="273"/>
      <c r="P60" s="227"/>
      <c r="Q60" s="274" t="str">
        <f>IF(ISBLANK(ﾌﾞﾛｯｸﾘｰｸﾞ_ｴﾝﾄﾘｰ申込書!Q61),"",ﾌﾞﾛｯｸﾘｰｸﾞ_ｴﾝﾄﾘｰ申込書!Q61)</f>
        <v/>
      </c>
      <c r="R60" s="611"/>
      <c r="S60" s="275"/>
      <c r="T60" s="276">
        <v>113</v>
      </c>
      <c r="U60" s="277"/>
      <c r="V60" s="277"/>
      <c r="W60" s="278"/>
      <c r="X60" s="279" t="str">
        <f>IF(ISBLANK(ﾌﾞﾛｯｸﾘｰｸﾞ_ｴﾝﾄﾘｰ申込書!Z61),"",ﾌﾞﾛｯｸﾘｰｸﾞ_ｴﾝﾄﾘｰ申込書!Z61)</f>
        <v/>
      </c>
      <c r="Y60" s="280"/>
      <c r="Z60" s="281"/>
      <c r="AA60" s="229"/>
      <c r="AB60" s="282" t="str">
        <f>IF(ISBLANK(ﾌﾞﾛｯｸﾘｰｸﾞ_ｴﾝﾄﾘｰ申込書!AD61),"",ﾌﾞﾛｯｸﾘｰｸﾞ_ｴﾝﾄﾘｰ申込書!AD61)</f>
        <v/>
      </c>
      <c r="AC60" s="282"/>
      <c r="AD60" s="282"/>
      <c r="AE60" s="282"/>
      <c r="AF60" s="282"/>
      <c r="AG60" s="282"/>
      <c r="AH60" s="282"/>
      <c r="AI60" s="282"/>
      <c r="AJ60" s="282"/>
      <c r="AK60" s="282"/>
      <c r="AL60" s="282"/>
      <c r="AM60" s="282"/>
      <c r="AN60" s="235"/>
      <c r="AO60" s="610" t="str">
        <f>IF(ISBLANK(ﾌﾞﾛｯｸﾘｰｸﾞ_ｴﾝﾄﾘｰ申込書!AN61),"",ﾌﾞﾛｯｸﾘｰｸﾞ_ｴﾝﾄﾘｰ申込書!AN61)</f>
        <v/>
      </c>
      <c r="AP60" s="610"/>
      <c r="AS60" s="267">
        <v>53</v>
      </c>
      <c r="AT60" s="268"/>
      <c r="AU60" s="269"/>
      <c r="AV60" s="270"/>
      <c r="AW60" s="271"/>
      <c r="AX60" s="272"/>
      <c r="AY60" s="226"/>
      <c r="AZ60" s="273"/>
      <c r="BA60" s="273"/>
      <c r="BB60" s="273"/>
      <c r="BC60" s="273"/>
      <c r="BD60" s="273"/>
      <c r="BE60" s="273"/>
      <c r="BF60" s="273"/>
      <c r="BG60" s="227"/>
      <c r="BH60" s="274"/>
      <c r="BI60" s="611"/>
      <c r="BJ60" s="275"/>
      <c r="BK60" s="276">
        <v>113</v>
      </c>
      <c r="BL60" s="277"/>
      <c r="BM60" s="277"/>
      <c r="BN60" s="278"/>
      <c r="BO60" s="279"/>
      <c r="BP60" s="280"/>
      <c r="BQ60" s="281"/>
      <c r="BR60" s="229"/>
      <c r="BS60" s="282"/>
      <c r="BT60" s="282"/>
      <c r="BU60" s="282"/>
      <c r="BV60" s="282"/>
      <c r="BW60" s="282"/>
      <c r="BX60" s="282"/>
      <c r="BY60" s="282"/>
      <c r="BZ60" s="282"/>
      <c r="CA60" s="282"/>
      <c r="CB60" s="282"/>
      <c r="CC60" s="282"/>
      <c r="CD60" s="282"/>
      <c r="CE60" s="235"/>
      <c r="CF60" s="610"/>
      <c r="CG60" s="610"/>
    </row>
    <row r="61" spans="2:85" ht="12" customHeight="1">
      <c r="B61" s="267">
        <v>54</v>
      </c>
      <c r="C61" s="268"/>
      <c r="D61" s="269"/>
      <c r="E61" s="270" t="str">
        <f>IF(ISBLANK(ﾌﾞﾛｯｸﾘｰｸﾞ_ｴﾝﾄﾘｰ申込書!F62),"",ﾌﾞﾛｯｸﾘｰｸﾞ_ｴﾝﾄﾘｰ申込書!F62)</f>
        <v/>
      </c>
      <c r="F61" s="271"/>
      <c r="G61" s="272"/>
      <c r="H61" s="226"/>
      <c r="I61" s="273" t="str">
        <f>IF(ISBLANK(ﾌﾞﾛｯｸﾘｰｸﾞ_ｴﾝﾄﾘｰ申込書!J62),"",ﾌﾞﾛｯｸﾘｰｸﾞ_ｴﾝﾄﾘｰ申込書!J62)</f>
        <v/>
      </c>
      <c r="J61" s="273"/>
      <c r="K61" s="273"/>
      <c r="L61" s="273"/>
      <c r="M61" s="273"/>
      <c r="N61" s="273"/>
      <c r="O61" s="273"/>
      <c r="P61" s="227"/>
      <c r="Q61" s="274" t="str">
        <f>IF(ISBLANK(ﾌﾞﾛｯｸﾘｰｸﾞ_ｴﾝﾄﾘｰ申込書!Q62),"",ﾌﾞﾛｯｸﾘｰｸﾞ_ｴﾝﾄﾘｰ申込書!Q62)</f>
        <v/>
      </c>
      <c r="R61" s="611"/>
      <c r="S61" s="275"/>
      <c r="T61" s="276">
        <v>114</v>
      </c>
      <c r="U61" s="277"/>
      <c r="V61" s="277"/>
      <c r="W61" s="278"/>
      <c r="X61" s="279" t="str">
        <f>IF(ISBLANK(ﾌﾞﾛｯｸﾘｰｸﾞ_ｴﾝﾄﾘｰ申込書!Z62),"",ﾌﾞﾛｯｸﾘｰｸﾞ_ｴﾝﾄﾘｰ申込書!Z62)</f>
        <v/>
      </c>
      <c r="Y61" s="280"/>
      <c r="Z61" s="281"/>
      <c r="AA61" s="229"/>
      <c r="AB61" s="282" t="str">
        <f>IF(ISBLANK(ﾌﾞﾛｯｸﾘｰｸﾞ_ｴﾝﾄﾘｰ申込書!AD62),"",ﾌﾞﾛｯｸﾘｰｸﾞ_ｴﾝﾄﾘｰ申込書!AD62)</f>
        <v/>
      </c>
      <c r="AC61" s="282"/>
      <c r="AD61" s="282"/>
      <c r="AE61" s="282"/>
      <c r="AF61" s="282"/>
      <c r="AG61" s="282"/>
      <c r="AH61" s="282"/>
      <c r="AI61" s="282"/>
      <c r="AJ61" s="282"/>
      <c r="AK61" s="282"/>
      <c r="AL61" s="282"/>
      <c r="AM61" s="282"/>
      <c r="AN61" s="235"/>
      <c r="AO61" s="610" t="str">
        <f>IF(ISBLANK(ﾌﾞﾛｯｸﾘｰｸﾞ_ｴﾝﾄﾘｰ申込書!AN62),"",ﾌﾞﾛｯｸﾘｰｸﾞ_ｴﾝﾄﾘｰ申込書!AN62)</f>
        <v/>
      </c>
      <c r="AP61" s="610"/>
      <c r="AS61" s="267">
        <v>54</v>
      </c>
      <c r="AT61" s="268"/>
      <c r="AU61" s="269"/>
      <c r="AV61" s="270"/>
      <c r="AW61" s="271"/>
      <c r="AX61" s="272"/>
      <c r="AY61" s="226"/>
      <c r="AZ61" s="273"/>
      <c r="BA61" s="273"/>
      <c r="BB61" s="273"/>
      <c r="BC61" s="273"/>
      <c r="BD61" s="273"/>
      <c r="BE61" s="273"/>
      <c r="BF61" s="273"/>
      <c r="BG61" s="227"/>
      <c r="BH61" s="274"/>
      <c r="BI61" s="611"/>
      <c r="BJ61" s="275"/>
      <c r="BK61" s="276">
        <v>114</v>
      </c>
      <c r="BL61" s="277"/>
      <c r="BM61" s="277"/>
      <c r="BN61" s="278"/>
      <c r="BO61" s="279"/>
      <c r="BP61" s="280"/>
      <c r="BQ61" s="281"/>
      <c r="BR61" s="229"/>
      <c r="BS61" s="282"/>
      <c r="BT61" s="282"/>
      <c r="BU61" s="282"/>
      <c r="BV61" s="282"/>
      <c r="BW61" s="282"/>
      <c r="BX61" s="282"/>
      <c r="BY61" s="282"/>
      <c r="BZ61" s="282"/>
      <c r="CA61" s="282"/>
      <c r="CB61" s="282"/>
      <c r="CC61" s="282"/>
      <c r="CD61" s="282"/>
      <c r="CE61" s="235"/>
      <c r="CF61" s="610"/>
      <c r="CG61" s="610"/>
    </row>
    <row r="62" spans="2:85" ht="12" customHeight="1">
      <c r="B62" s="267">
        <v>55</v>
      </c>
      <c r="C62" s="268"/>
      <c r="D62" s="269"/>
      <c r="E62" s="270" t="str">
        <f>IF(ISBLANK(ﾌﾞﾛｯｸﾘｰｸﾞ_ｴﾝﾄﾘｰ申込書!F63),"",ﾌﾞﾛｯｸﾘｰｸﾞ_ｴﾝﾄﾘｰ申込書!F63)</f>
        <v/>
      </c>
      <c r="F62" s="271"/>
      <c r="G62" s="272"/>
      <c r="H62" s="226"/>
      <c r="I62" s="273" t="str">
        <f>IF(ISBLANK(ﾌﾞﾛｯｸﾘｰｸﾞ_ｴﾝﾄﾘｰ申込書!J63),"",ﾌﾞﾛｯｸﾘｰｸﾞ_ｴﾝﾄﾘｰ申込書!J63)</f>
        <v/>
      </c>
      <c r="J62" s="273"/>
      <c r="K62" s="273"/>
      <c r="L62" s="273"/>
      <c r="M62" s="273"/>
      <c r="N62" s="273"/>
      <c r="O62" s="273"/>
      <c r="P62" s="227"/>
      <c r="Q62" s="274" t="str">
        <f>IF(ISBLANK(ﾌﾞﾛｯｸﾘｰｸﾞ_ｴﾝﾄﾘｰ申込書!Q63),"",ﾌﾞﾛｯｸﾘｰｸﾞ_ｴﾝﾄﾘｰ申込書!Q63)</f>
        <v/>
      </c>
      <c r="R62" s="611"/>
      <c r="S62" s="275"/>
      <c r="T62" s="276">
        <v>115</v>
      </c>
      <c r="U62" s="277"/>
      <c r="V62" s="277"/>
      <c r="W62" s="278"/>
      <c r="X62" s="279" t="str">
        <f>IF(ISBLANK(ﾌﾞﾛｯｸﾘｰｸﾞ_ｴﾝﾄﾘｰ申込書!Z63),"",ﾌﾞﾛｯｸﾘｰｸﾞ_ｴﾝﾄﾘｰ申込書!Z63)</f>
        <v/>
      </c>
      <c r="Y62" s="280"/>
      <c r="Z62" s="281"/>
      <c r="AA62" s="229"/>
      <c r="AB62" s="282" t="str">
        <f>IF(ISBLANK(ﾌﾞﾛｯｸﾘｰｸﾞ_ｴﾝﾄﾘｰ申込書!AD63),"",ﾌﾞﾛｯｸﾘｰｸﾞ_ｴﾝﾄﾘｰ申込書!AD63)</f>
        <v/>
      </c>
      <c r="AC62" s="282"/>
      <c r="AD62" s="282"/>
      <c r="AE62" s="282"/>
      <c r="AF62" s="282"/>
      <c r="AG62" s="282"/>
      <c r="AH62" s="282"/>
      <c r="AI62" s="282"/>
      <c r="AJ62" s="282"/>
      <c r="AK62" s="282"/>
      <c r="AL62" s="282"/>
      <c r="AM62" s="282"/>
      <c r="AN62" s="235"/>
      <c r="AO62" s="610" t="str">
        <f>IF(ISBLANK(ﾌﾞﾛｯｸﾘｰｸﾞ_ｴﾝﾄﾘｰ申込書!AN63),"",ﾌﾞﾛｯｸﾘｰｸﾞ_ｴﾝﾄﾘｰ申込書!AN63)</f>
        <v/>
      </c>
      <c r="AP62" s="610"/>
      <c r="AS62" s="267">
        <v>55</v>
      </c>
      <c r="AT62" s="268"/>
      <c r="AU62" s="269"/>
      <c r="AV62" s="270"/>
      <c r="AW62" s="271"/>
      <c r="AX62" s="272"/>
      <c r="AY62" s="226"/>
      <c r="AZ62" s="273"/>
      <c r="BA62" s="273"/>
      <c r="BB62" s="273"/>
      <c r="BC62" s="273"/>
      <c r="BD62" s="273"/>
      <c r="BE62" s="273"/>
      <c r="BF62" s="273"/>
      <c r="BG62" s="227"/>
      <c r="BH62" s="274"/>
      <c r="BI62" s="611"/>
      <c r="BJ62" s="275"/>
      <c r="BK62" s="276">
        <v>115</v>
      </c>
      <c r="BL62" s="277"/>
      <c r="BM62" s="277"/>
      <c r="BN62" s="278"/>
      <c r="BO62" s="279"/>
      <c r="BP62" s="280"/>
      <c r="BQ62" s="281"/>
      <c r="BR62" s="229"/>
      <c r="BS62" s="282"/>
      <c r="BT62" s="282"/>
      <c r="BU62" s="282"/>
      <c r="BV62" s="282"/>
      <c r="BW62" s="282"/>
      <c r="BX62" s="282"/>
      <c r="BY62" s="282"/>
      <c r="BZ62" s="282"/>
      <c r="CA62" s="282"/>
      <c r="CB62" s="282"/>
      <c r="CC62" s="282"/>
      <c r="CD62" s="282"/>
      <c r="CE62" s="235"/>
      <c r="CF62" s="610"/>
      <c r="CG62" s="610"/>
    </row>
    <row r="63" spans="2:85" ht="12" customHeight="1">
      <c r="B63" s="267">
        <v>56</v>
      </c>
      <c r="C63" s="268"/>
      <c r="D63" s="269"/>
      <c r="E63" s="270" t="str">
        <f>IF(ISBLANK(ﾌﾞﾛｯｸﾘｰｸﾞ_ｴﾝﾄﾘｰ申込書!F64),"",ﾌﾞﾛｯｸﾘｰｸﾞ_ｴﾝﾄﾘｰ申込書!F64)</f>
        <v/>
      </c>
      <c r="F63" s="271"/>
      <c r="G63" s="272"/>
      <c r="H63" s="226"/>
      <c r="I63" s="273" t="str">
        <f>IF(ISBLANK(ﾌﾞﾛｯｸﾘｰｸﾞ_ｴﾝﾄﾘｰ申込書!J64),"",ﾌﾞﾛｯｸﾘｰｸﾞ_ｴﾝﾄﾘｰ申込書!J64)</f>
        <v/>
      </c>
      <c r="J63" s="273"/>
      <c r="K63" s="273"/>
      <c r="L63" s="273"/>
      <c r="M63" s="273"/>
      <c r="N63" s="273"/>
      <c r="O63" s="273"/>
      <c r="P63" s="227"/>
      <c r="Q63" s="274" t="str">
        <f>IF(ISBLANK(ﾌﾞﾛｯｸﾘｰｸﾞ_ｴﾝﾄﾘｰ申込書!Q64),"",ﾌﾞﾛｯｸﾘｰｸﾞ_ｴﾝﾄﾘｰ申込書!Q64)</f>
        <v/>
      </c>
      <c r="R63" s="611"/>
      <c r="S63" s="275"/>
      <c r="T63" s="276">
        <v>116</v>
      </c>
      <c r="U63" s="277"/>
      <c r="V63" s="277"/>
      <c r="W63" s="278"/>
      <c r="X63" s="279" t="str">
        <f>IF(ISBLANK(ﾌﾞﾛｯｸﾘｰｸﾞ_ｴﾝﾄﾘｰ申込書!Z64),"",ﾌﾞﾛｯｸﾘｰｸﾞ_ｴﾝﾄﾘｰ申込書!Z64)</f>
        <v/>
      </c>
      <c r="Y63" s="280"/>
      <c r="Z63" s="281"/>
      <c r="AA63" s="229"/>
      <c r="AB63" s="282" t="str">
        <f>IF(ISBLANK(ﾌﾞﾛｯｸﾘｰｸﾞ_ｴﾝﾄﾘｰ申込書!AD64),"",ﾌﾞﾛｯｸﾘｰｸﾞ_ｴﾝﾄﾘｰ申込書!AD64)</f>
        <v/>
      </c>
      <c r="AC63" s="282"/>
      <c r="AD63" s="282"/>
      <c r="AE63" s="282"/>
      <c r="AF63" s="282"/>
      <c r="AG63" s="282"/>
      <c r="AH63" s="282"/>
      <c r="AI63" s="282"/>
      <c r="AJ63" s="282"/>
      <c r="AK63" s="282"/>
      <c r="AL63" s="282"/>
      <c r="AM63" s="282"/>
      <c r="AN63" s="235"/>
      <c r="AO63" s="610" t="str">
        <f>IF(ISBLANK(ﾌﾞﾛｯｸﾘｰｸﾞ_ｴﾝﾄﾘｰ申込書!AN64),"",ﾌﾞﾛｯｸﾘｰｸﾞ_ｴﾝﾄﾘｰ申込書!AN64)</f>
        <v/>
      </c>
      <c r="AP63" s="610"/>
      <c r="AS63" s="267">
        <v>56</v>
      </c>
      <c r="AT63" s="268"/>
      <c r="AU63" s="269"/>
      <c r="AV63" s="270"/>
      <c r="AW63" s="271"/>
      <c r="AX63" s="272"/>
      <c r="AY63" s="226"/>
      <c r="AZ63" s="273"/>
      <c r="BA63" s="273"/>
      <c r="BB63" s="273"/>
      <c r="BC63" s="273"/>
      <c r="BD63" s="273"/>
      <c r="BE63" s="273"/>
      <c r="BF63" s="273"/>
      <c r="BG63" s="227"/>
      <c r="BH63" s="274"/>
      <c r="BI63" s="611"/>
      <c r="BJ63" s="275"/>
      <c r="BK63" s="276">
        <v>116</v>
      </c>
      <c r="BL63" s="277"/>
      <c r="BM63" s="277"/>
      <c r="BN63" s="278"/>
      <c r="BO63" s="279"/>
      <c r="BP63" s="280"/>
      <c r="BQ63" s="281"/>
      <c r="BR63" s="229"/>
      <c r="BS63" s="282"/>
      <c r="BT63" s="282"/>
      <c r="BU63" s="282"/>
      <c r="BV63" s="282"/>
      <c r="BW63" s="282"/>
      <c r="BX63" s="282"/>
      <c r="BY63" s="282"/>
      <c r="BZ63" s="282"/>
      <c r="CA63" s="282"/>
      <c r="CB63" s="282"/>
      <c r="CC63" s="282"/>
      <c r="CD63" s="282"/>
      <c r="CE63" s="235"/>
      <c r="CF63" s="610"/>
      <c r="CG63" s="610"/>
    </row>
    <row r="64" spans="2:85" ht="12" customHeight="1">
      <c r="B64" s="267">
        <v>57</v>
      </c>
      <c r="C64" s="268"/>
      <c r="D64" s="269"/>
      <c r="E64" s="270" t="str">
        <f>IF(ISBLANK(ﾌﾞﾛｯｸﾘｰｸﾞ_ｴﾝﾄﾘｰ申込書!F65),"",ﾌﾞﾛｯｸﾘｰｸﾞ_ｴﾝﾄﾘｰ申込書!F65)</f>
        <v/>
      </c>
      <c r="F64" s="271"/>
      <c r="G64" s="272"/>
      <c r="H64" s="226"/>
      <c r="I64" s="273" t="str">
        <f>IF(ISBLANK(ﾌﾞﾛｯｸﾘｰｸﾞ_ｴﾝﾄﾘｰ申込書!J65),"",ﾌﾞﾛｯｸﾘｰｸﾞ_ｴﾝﾄﾘｰ申込書!J65)</f>
        <v/>
      </c>
      <c r="J64" s="273"/>
      <c r="K64" s="273"/>
      <c r="L64" s="273"/>
      <c r="M64" s="273"/>
      <c r="N64" s="273"/>
      <c r="O64" s="273"/>
      <c r="P64" s="227"/>
      <c r="Q64" s="274" t="str">
        <f>IF(ISBLANK(ﾌﾞﾛｯｸﾘｰｸﾞ_ｴﾝﾄﾘｰ申込書!Q65),"",ﾌﾞﾛｯｸﾘｰｸﾞ_ｴﾝﾄﾘｰ申込書!Q65)</f>
        <v/>
      </c>
      <c r="R64" s="611"/>
      <c r="S64" s="275"/>
      <c r="T64" s="276">
        <v>117</v>
      </c>
      <c r="U64" s="277"/>
      <c r="V64" s="277"/>
      <c r="W64" s="278"/>
      <c r="X64" s="279" t="str">
        <f>IF(ISBLANK(ﾌﾞﾛｯｸﾘｰｸﾞ_ｴﾝﾄﾘｰ申込書!Z65),"",ﾌﾞﾛｯｸﾘｰｸﾞ_ｴﾝﾄﾘｰ申込書!Z65)</f>
        <v/>
      </c>
      <c r="Y64" s="280"/>
      <c r="Z64" s="281"/>
      <c r="AA64" s="229"/>
      <c r="AB64" s="282" t="str">
        <f>IF(ISBLANK(ﾌﾞﾛｯｸﾘｰｸﾞ_ｴﾝﾄﾘｰ申込書!AD65),"",ﾌﾞﾛｯｸﾘｰｸﾞ_ｴﾝﾄﾘｰ申込書!AD65)</f>
        <v/>
      </c>
      <c r="AC64" s="282"/>
      <c r="AD64" s="282"/>
      <c r="AE64" s="282"/>
      <c r="AF64" s="282"/>
      <c r="AG64" s="282"/>
      <c r="AH64" s="282"/>
      <c r="AI64" s="282"/>
      <c r="AJ64" s="282"/>
      <c r="AK64" s="282"/>
      <c r="AL64" s="282"/>
      <c r="AM64" s="282"/>
      <c r="AN64" s="235"/>
      <c r="AO64" s="610" t="str">
        <f>IF(ISBLANK(ﾌﾞﾛｯｸﾘｰｸﾞ_ｴﾝﾄﾘｰ申込書!AN65),"",ﾌﾞﾛｯｸﾘｰｸﾞ_ｴﾝﾄﾘｰ申込書!AN65)</f>
        <v/>
      </c>
      <c r="AP64" s="610"/>
      <c r="AS64" s="267">
        <v>57</v>
      </c>
      <c r="AT64" s="268"/>
      <c r="AU64" s="269"/>
      <c r="AV64" s="270"/>
      <c r="AW64" s="271"/>
      <c r="AX64" s="272"/>
      <c r="AY64" s="226"/>
      <c r="AZ64" s="273"/>
      <c r="BA64" s="273"/>
      <c r="BB64" s="273"/>
      <c r="BC64" s="273"/>
      <c r="BD64" s="273"/>
      <c r="BE64" s="273"/>
      <c r="BF64" s="273"/>
      <c r="BG64" s="227"/>
      <c r="BH64" s="274"/>
      <c r="BI64" s="611"/>
      <c r="BJ64" s="275"/>
      <c r="BK64" s="276">
        <v>117</v>
      </c>
      <c r="BL64" s="277"/>
      <c r="BM64" s="277"/>
      <c r="BN64" s="278"/>
      <c r="BO64" s="279"/>
      <c r="BP64" s="280"/>
      <c r="BQ64" s="281"/>
      <c r="BR64" s="229"/>
      <c r="BS64" s="282"/>
      <c r="BT64" s="282"/>
      <c r="BU64" s="282"/>
      <c r="BV64" s="282"/>
      <c r="BW64" s="282"/>
      <c r="BX64" s="282"/>
      <c r="BY64" s="282"/>
      <c r="BZ64" s="282"/>
      <c r="CA64" s="282"/>
      <c r="CB64" s="282"/>
      <c r="CC64" s="282"/>
      <c r="CD64" s="282"/>
      <c r="CE64" s="235"/>
      <c r="CF64" s="610"/>
      <c r="CG64" s="610"/>
    </row>
    <row r="65" spans="2:85" ht="12" customHeight="1">
      <c r="B65" s="267">
        <v>58</v>
      </c>
      <c r="C65" s="268"/>
      <c r="D65" s="269"/>
      <c r="E65" s="270" t="str">
        <f>IF(ISBLANK(ﾌﾞﾛｯｸﾘｰｸﾞ_ｴﾝﾄﾘｰ申込書!F66),"",ﾌﾞﾛｯｸﾘｰｸﾞ_ｴﾝﾄﾘｰ申込書!F66)</f>
        <v/>
      </c>
      <c r="F65" s="271"/>
      <c r="G65" s="272"/>
      <c r="H65" s="226"/>
      <c r="I65" s="273" t="str">
        <f>IF(ISBLANK(ﾌﾞﾛｯｸﾘｰｸﾞ_ｴﾝﾄﾘｰ申込書!J66),"",ﾌﾞﾛｯｸﾘｰｸﾞ_ｴﾝﾄﾘｰ申込書!J66)</f>
        <v/>
      </c>
      <c r="J65" s="273"/>
      <c r="K65" s="273"/>
      <c r="L65" s="273"/>
      <c r="M65" s="273"/>
      <c r="N65" s="273"/>
      <c r="O65" s="273"/>
      <c r="P65" s="227"/>
      <c r="Q65" s="274" t="str">
        <f>IF(ISBLANK(ﾌﾞﾛｯｸﾘｰｸﾞ_ｴﾝﾄﾘｰ申込書!Q66),"",ﾌﾞﾛｯｸﾘｰｸﾞ_ｴﾝﾄﾘｰ申込書!Q66)</f>
        <v/>
      </c>
      <c r="R65" s="611"/>
      <c r="S65" s="275"/>
      <c r="T65" s="276">
        <v>118</v>
      </c>
      <c r="U65" s="277"/>
      <c r="V65" s="277"/>
      <c r="W65" s="278"/>
      <c r="X65" s="279" t="str">
        <f>IF(ISBLANK(ﾌﾞﾛｯｸﾘｰｸﾞ_ｴﾝﾄﾘｰ申込書!Z66),"",ﾌﾞﾛｯｸﾘｰｸﾞ_ｴﾝﾄﾘｰ申込書!Z66)</f>
        <v/>
      </c>
      <c r="Y65" s="280"/>
      <c r="Z65" s="281"/>
      <c r="AA65" s="229"/>
      <c r="AB65" s="282" t="str">
        <f>IF(ISBLANK(ﾌﾞﾛｯｸﾘｰｸﾞ_ｴﾝﾄﾘｰ申込書!AD66),"",ﾌﾞﾛｯｸﾘｰｸﾞ_ｴﾝﾄﾘｰ申込書!AD66)</f>
        <v/>
      </c>
      <c r="AC65" s="282"/>
      <c r="AD65" s="282"/>
      <c r="AE65" s="282"/>
      <c r="AF65" s="282"/>
      <c r="AG65" s="282"/>
      <c r="AH65" s="282"/>
      <c r="AI65" s="282"/>
      <c r="AJ65" s="282"/>
      <c r="AK65" s="282"/>
      <c r="AL65" s="282"/>
      <c r="AM65" s="282"/>
      <c r="AN65" s="235"/>
      <c r="AO65" s="610" t="str">
        <f>IF(ISBLANK(ﾌﾞﾛｯｸﾘｰｸﾞ_ｴﾝﾄﾘｰ申込書!AN66),"",ﾌﾞﾛｯｸﾘｰｸﾞ_ｴﾝﾄﾘｰ申込書!AN66)</f>
        <v/>
      </c>
      <c r="AP65" s="610"/>
      <c r="AS65" s="267">
        <v>58</v>
      </c>
      <c r="AT65" s="268"/>
      <c r="AU65" s="269"/>
      <c r="AV65" s="270"/>
      <c r="AW65" s="271"/>
      <c r="AX65" s="272"/>
      <c r="AY65" s="226"/>
      <c r="AZ65" s="273"/>
      <c r="BA65" s="273"/>
      <c r="BB65" s="273"/>
      <c r="BC65" s="273"/>
      <c r="BD65" s="273"/>
      <c r="BE65" s="273"/>
      <c r="BF65" s="273"/>
      <c r="BG65" s="227"/>
      <c r="BH65" s="274"/>
      <c r="BI65" s="611"/>
      <c r="BJ65" s="275"/>
      <c r="BK65" s="276">
        <v>118</v>
      </c>
      <c r="BL65" s="277"/>
      <c r="BM65" s="277"/>
      <c r="BN65" s="278"/>
      <c r="BO65" s="279"/>
      <c r="BP65" s="280"/>
      <c r="BQ65" s="281"/>
      <c r="BR65" s="229"/>
      <c r="BS65" s="282"/>
      <c r="BT65" s="282"/>
      <c r="BU65" s="282"/>
      <c r="BV65" s="282"/>
      <c r="BW65" s="282"/>
      <c r="BX65" s="282"/>
      <c r="BY65" s="282"/>
      <c r="BZ65" s="282"/>
      <c r="CA65" s="282"/>
      <c r="CB65" s="282"/>
      <c r="CC65" s="282"/>
      <c r="CD65" s="282"/>
      <c r="CE65" s="235"/>
      <c r="CF65" s="610"/>
      <c r="CG65" s="610"/>
    </row>
    <row r="66" spans="2:85" ht="12" customHeight="1">
      <c r="B66" s="267">
        <v>59</v>
      </c>
      <c r="C66" s="268"/>
      <c r="D66" s="269"/>
      <c r="E66" s="270" t="str">
        <f>IF(ISBLANK(ﾌﾞﾛｯｸﾘｰｸﾞ_ｴﾝﾄﾘｰ申込書!F67),"",ﾌﾞﾛｯｸﾘｰｸﾞ_ｴﾝﾄﾘｰ申込書!F67)</f>
        <v/>
      </c>
      <c r="F66" s="271"/>
      <c r="G66" s="272"/>
      <c r="H66" s="226"/>
      <c r="I66" s="273" t="str">
        <f>IF(ISBLANK(ﾌﾞﾛｯｸﾘｰｸﾞ_ｴﾝﾄﾘｰ申込書!J67),"",ﾌﾞﾛｯｸﾘｰｸﾞ_ｴﾝﾄﾘｰ申込書!J67)</f>
        <v/>
      </c>
      <c r="J66" s="273"/>
      <c r="K66" s="273"/>
      <c r="L66" s="273"/>
      <c r="M66" s="273"/>
      <c r="N66" s="273"/>
      <c r="O66" s="273"/>
      <c r="P66" s="227"/>
      <c r="Q66" s="274" t="str">
        <f>IF(ISBLANK(ﾌﾞﾛｯｸﾘｰｸﾞ_ｴﾝﾄﾘｰ申込書!Q67),"",ﾌﾞﾛｯｸﾘｰｸﾞ_ｴﾝﾄﾘｰ申込書!Q67)</f>
        <v/>
      </c>
      <c r="R66" s="611"/>
      <c r="S66" s="275"/>
      <c r="T66" s="276">
        <v>119</v>
      </c>
      <c r="U66" s="277"/>
      <c r="V66" s="277"/>
      <c r="W66" s="278"/>
      <c r="X66" s="279" t="str">
        <f>IF(ISBLANK(ﾌﾞﾛｯｸﾘｰｸﾞ_ｴﾝﾄﾘｰ申込書!Z67),"",ﾌﾞﾛｯｸﾘｰｸﾞ_ｴﾝﾄﾘｰ申込書!Z67)</f>
        <v/>
      </c>
      <c r="Y66" s="280"/>
      <c r="Z66" s="281"/>
      <c r="AA66" s="229"/>
      <c r="AB66" s="282" t="str">
        <f>IF(ISBLANK(ﾌﾞﾛｯｸﾘｰｸﾞ_ｴﾝﾄﾘｰ申込書!AD67),"",ﾌﾞﾛｯｸﾘｰｸﾞ_ｴﾝﾄﾘｰ申込書!AD67)</f>
        <v/>
      </c>
      <c r="AC66" s="282"/>
      <c r="AD66" s="282"/>
      <c r="AE66" s="282"/>
      <c r="AF66" s="282"/>
      <c r="AG66" s="282"/>
      <c r="AH66" s="282"/>
      <c r="AI66" s="282"/>
      <c r="AJ66" s="282"/>
      <c r="AK66" s="282"/>
      <c r="AL66" s="282"/>
      <c r="AM66" s="282"/>
      <c r="AN66" s="235"/>
      <c r="AO66" s="610" t="str">
        <f>IF(ISBLANK(ﾌﾞﾛｯｸﾘｰｸﾞ_ｴﾝﾄﾘｰ申込書!AN67),"",ﾌﾞﾛｯｸﾘｰｸﾞ_ｴﾝﾄﾘｰ申込書!AN67)</f>
        <v/>
      </c>
      <c r="AP66" s="610"/>
      <c r="AS66" s="267">
        <v>59</v>
      </c>
      <c r="AT66" s="268"/>
      <c r="AU66" s="269"/>
      <c r="AV66" s="270"/>
      <c r="AW66" s="271"/>
      <c r="AX66" s="272"/>
      <c r="AY66" s="226"/>
      <c r="AZ66" s="273"/>
      <c r="BA66" s="273"/>
      <c r="BB66" s="273"/>
      <c r="BC66" s="273"/>
      <c r="BD66" s="273"/>
      <c r="BE66" s="273"/>
      <c r="BF66" s="273"/>
      <c r="BG66" s="227"/>
      <c r="BH66" s="274"/>
      <c r="BI66" s="611"/>
      <c r="BJ66" s="275"/>
      <c r="BK66" s="276">
        <v>119</v>
      </c>
      <c r="BL66" s="277"/>
      <c r="BM66" s="277"/>
      <c r="BN66" s="278"/>
      <c r="BO66" s="279"/>
      <c r="BP66" s="280"/>
      <c r="BQ66" s="281"/>
      <c r="BR66" s="229"/>
      <c r="BS66" s="282"/>
      <c r="BT66" s="282"/>
      <c r="BU66" s="282"/>
      <c r="BV66" s="282"/>
      <c r="BW66" s="282"/>
      <c r="BX66" s="282"/>
      <c r="BY66" s="282"/>
      <c r="BZ66" s="282"/>
      <c r="CA66" s="282"/>
      <c r="CB66" s="282"/>
      <c r="CC66" s="282"/>
      <c r="CD66" s="282"/>
      <c r="CE66" s="235"/>
      <c r="CF66" s="610"/>
      <c r="CG66" s="610"/>
    </row>
    <row r="67" spans="2:85" ht="12" customHeight="1">
      <c r="B67" s="267">
        <v>60</v>
      </c>
      <c r="C67" s="268"/>
      <c r="D67" s="269"/>
      <c r="E67" s="270" t="str">
        <f>IF(ISBLANK(ﾌﾞﾛｯｸﾘｰｸﾞ_ｴﾝﾄﾘｰ申込書!F68),"",ﾌﾞﾛｯｸﾘｰｸﾞ_ｴﾝﾄﾘｰ申込書!F68)</f>
        <v/>
      </c>
      <c r="F67" s="271"/>
      <c r="G67" s="272"/>
      <c r="H67" s="226"/>
      <c r="I67" s="273" t="str">
        <f>IF(ISBLANK(ﾌﾞﾛｯｸﾘｰｸﾞ_ｴﾝﾄﾘｰ申込書!J68),"",ﾌﾞﾛｯｸﾘｰｸﾞ_ｴﾝﾄﾘｰ申込書!J68)</f>
        <v/>
      </c>
      <c r="J67" s="273"/>
      <c r="K67" s="273"/>
      <c r="L67" s="273"/>
      <c r="M67" s="273"/>
      <c r="N67" s="273"/>
      <c r="O67" s="273"/>
      <c r="P67" s="227"/>
      <c r="Q67" s="274" t="str">
        <f>IF(ISBLANK(ﾌﾞﾛｯｸﾘｰｸﾞ_ｴﾝﾄﾘｰ申込書!Q68),"",ﾌﾞﾛｯｸﾘｰｸﾞ_ｴﾝﾄﾘｰ申込書!Q68)</f>
        <v/>
      </c>
      <c r="R67" s="611"/>
      <c r="S67" s="275"/>
      <c r="T67" s="276">
        <v>120</v>
      </c>
      <c r="U67" s="277"/>
      <c r="V67" s="277"/>
      <c r="W67" s="278"/>
      <c r="X67" s="279" t="str">
        <f>IF(ISBLANK(ﾌﾞﾛｯｸﾘｰｸﾞ_ｴﾝﾄﾘｰ申込書!Z68),"",ﾌﾞﾛｯｸﾘｰｸﾞ_ｴﾝﾄﾘｰ申込書!Z68)</f>
        <v/>
      </c>
      <c r="Y67" s="280"/>
      <c r="Z67" s="281"/>
      <c r="AA67" s="229"/>
      <c r="AB67" s="282" t="str">
        <f>IF(ISBLANK(ﾌﾞﾛｯｸﾘｰｸﾞ_ｴﾝﾄﾘｰ申込書!AD68),"",ﾌﾞﾛｯｸﾘｰｸﾞ_ｴﾝﾄﾘｰ申込書!AD68)</f>
        <v/>
      </c>
      <c r="AC67" s="282"/>
      <c r="AD67" s="282"/>
      <c r="AE67" s="282"/>
      <c r="AF67" s="282"/>
      <c r="AG67" s="282"/>
      <c r="AH67" s="282"/>
      <c r="AI67" s="282"/>
      <c r="AJ67" s="282"/>
      <c r="AK67" s="282"/>
      <c r="AL67" s="282"/>
      <c r="AM67" s="282"/>
      <c r="AN67" s="235"/>
      <c r="AO67" s="610" t="str">
        <f>IF(ISBLANK(ﾌﾞﾛｯｸﾘｰｸﾞ_ｴﾝﾄﾘｰ申込書!AN68),"",ﾌﾞﾛｯｸﾘｰｸﾞ_ｴﾝﾄﾘｰ申込書!AN68)</f>
        <v/>
      </c>
      <c r="AP67" s="610"/>
      <c r="AS67" s="267">
        <v>60</v>
      </c>
      <c r="AT67" s="268"/>
      <c r="AU67" s="269"/>
      <c r="AV67" s="270"/>
      <c r="AW67" s="271"/>
      <c r="AX67" s="272"/>
      <c r="AY67" s="226"/>
      <c r="AZ67" s="273"/>
      <c r="BA67" s="273"/>
      <c r="BB67" s="273"/>
      <c r="BC67" s="273"/>
      <c r="BD67" s="273"/>
      <c r="BE67" s="273"/>
      <c r="BF67" s="273"/>
      <c r="BG67" s="227"/>
      <c r="BH67" s="274"/>
      <c r="BI67" s="611"/>
      <c r="BJ67" s="275"/>
      <c r="BK67" s="276">
        <v>120</v>
      </c>
      <c r="BL67" s="277"/>
      <c r="BM67" s="277"/>
      <c r="BN67" s="278"/>
      <c r="BO67" s="279"/>
      <c r="BP67" s="280"/>
      <c r="BQ67" s="281"/>
      <c r="BR67" s="229"/>
      <c r="BS67" s="282"/>
      <c r="BT67" s="282"/>
      <c r="BU67" s="282"/>
      <c r="BV67" s="282"/>
      <c r="BW67" s="282"/>
      <c r="BX67" s="282"/>
      <c r="BY67" s="282"/>
      <c r="BZ67" s="282"/>
      <c r="CA67" s="282"/>
      <c r="CB67" s="282"/>
      <c r="CC67" s="282"/>
      <c r="CD67" s="282"/>
      <c r="CE67" s="235"/>
      <c r="CF67" s="610"/>
      <c r="CG67" s="610"/>
    </row>
    <row r="68" spans="2:85" ht="12" customHeight="1">
      <c r="B68" s="295" t="s">
        <v>18</v>
      </c>
      <c r="C68" s="295"/>
      <c r="D68" s="295"/>
      <c r="E68" s="295"/>
      <c r="F68" s="295"/>
      <c r="G68" s="295"/>
      <c r="H68" s="295"/>
      <c r="I68" s="258"/>
      <c r="J68" s="256"/>
      <c r="K68" s="259"/>
      <c r="L68" s="295" t="s">
        <v>38</v>
      </c>
      <c r="M68" s="295"/>
      <c r="N68" s="295"/>
      <c r="O68" s="295"/>
      <c r="P68" s="256" t="s">
        <v>39</v>
      </c>
      <c r="Q68" s="256"/>
      <c r="R68" s="256"/>
      <c r="S68" s="259"/>
      <c r="T68" s="295" t="s">
        <v>40</v>
      </c>
      <c r="U68" s="295"/>
      <c r="V68" s="295"/>
      <c r="W68" s="295"/>
      <c r="X68" s="295"/>
      <c r="Y68" s="613"/>
      <c r="Z68" s="613"/>
      <c r="AA68" s="613"/>
      <c r="AB68" s="613" t="s">
        <v>282</v>
      </c>
      <c r="AC68" s="613"/>
      <c r="AD68" s="613"/>
      <c r="AE68" s="613"/>
      <c r="AF68" s="613"/>
      <c r="AG68" s="613"/>
      <c r="AH68" s="613" t="s">
        <v>312</v>
      </c>
      <c r="AI68" s="613"/>
      <c r="AJ68" s="613"/>
      <c r="AK68" s="613"/>
      <c r="AL68" s="613"/>
      <c r="AM68" s="613"/>
      <c r="AN68" s="613" t="s">
        <v>313</v>
      </c>
      <c r="AO68" s="613"/>
      <c r="AP68" s="613"/>
      <c r="AS68" s="295" t="s">
        <v>18</v>
      </c>
      <c r="AT68" s="295"/>
      <c r="AU68" s="295"/>
      <c r="AV68" s="295"/>
      <c r="AW68" s="295"/>
      <c r="AX68" s="295"/>
      <c r="AY68" s="295"/>
      <c r="AZ68" s="258"/>
      <c r="BA68" s="256"/>
      <c r="BB68" s="259"/>
      <c r="BC68" s="295" t="s">
        <v>38</v>
      </c>
      <c r="BD68" s="295"/>
      <c r="BE68" s="295"/>
      <c r="BF68" s="295"/>
      <c r="BG68" s="256" t="s">
        <v>39</v>
      </c>
      <c r="BH68" s="256"/>
      <c r="BI68" s="256"/>
      <c r="BJ68" s="259"/>
      <c r="BK68" s="295" t="s">
        <v>40</v>
      </c>
      <c r="BL68" s="295"/>
      <c r="BM68" s="295"/>
      <c r="BN68" s="295"/>
      <c r="BO68" s="295"/>
      <c r="BP68" s="613"/>
      <c r="BQ68" s="613"/>
      <c r="BR68" s="613"/>
      <c r="BS68" s="613" t="s">
        <v>282</v>
      </c>
      <c r="BT68" s="613"/>
      <c r="BU68" s="613"/>
      <c r="BV68" s="613"/>
      <c r="BW68" s="613"/>
      <c r="BX68" s="613"/>
      <c r="BY68" s="613" t="s">
        <v>312</v>
      </c>
      <c r="BZ68" s="613"/>
      <c r="CA68" s="613"/>
      <c r="CB68" s="613"/>
      <c r="CC68" s="613"/>
      <c r="CD68" s="613"/>
      <c r="CE68" s="613" t="s">
        <v>313</v>
      </c>
      <c r="CF68" s="613"/>
      <c r="CG68" s="613"/>
    </row>
    <row r="69" spans="2:85" ht="12" customHeight="1">
      <c r="B69" s="295"/>
      <c r="C69" s="295"/>
      <c r="D69" s="295"/>
      <c r="E69" s="295"/>
      <c r="F69" s="295"/>
      <c r="G69" s="295"/>
      <c r="H69" s="295"/>
      <c r="I69" s="295" t="s">
        <v>19</v>
      </c>
      <c r="J69" s="295"/>
      <c r="K69" s="210" t="s">
        <v>20</v>
      </c>
      <c r="L69" s="295" t="str">
        <f>IF(ISBLANK(ﾌﾞﾛｯｸﾘｰｸﾞ_ｴﾝﾄﾘｰ申込書!L70),"",ﾌﾞﾛｯｸﾘｰｸﾞ_ｴﾝﾄﾘｰ申込書!L70)</f>
        <v/>
      </c>
      <c r="M69" s="295"/>
      <c r="N69" s="295"/>
      <c r="O69" s="295"/>
      <c r="P69" s="256" t="str">
        <f>IF(ISBLANK(ﾌﾞﾛｯｸﾘｰｸﾞ_ｴﾝﾄﾘｰ申込書!O70),"",ﾌﾞﾛｯｸﾘｰｸﾞ_ｴﾝﾄﾘｰ申込書!O70)</f>
        <v/>
      </c>
      <c r="Q69" s="256"/>
      <c r="R69" s="256"/>
      <c r="S69" s="259"/>
      <c r="T69" s="295" t="str">
        <f>IF(ISBLANK(ﾌﾞﾛｯｸﾘｰｸﾞ_ｴﾝﾄﾘｰ申込書!R70),"",ﾌﾞﾛｯｸﾘｰｸﾞ_ｴﾝﾄﾘｰ申込書!R70)</f>
        <v/>
      </c>
      <c r="U69" s="295"/>
      <c r="V69" s="295"/>
      <c r="W69" s="295"/>
      <c r="X69" s="295"/>
      <c r="Y69" s="612" t="s">
        <v>310</v>
      </c>
      <c r="Z69" s="612"/>
      <c r="AA69" s="210" t="s">
        <v>20</v>
      </c>
      <c r="AB69" s="613" t="str">
        <f>IF(ISBLANK(ﾌﾞﾛｯｸﾘｰｸﾞ_ｴﾝﾄﾘｰ申込書!X70),"",ﾌﾞﾛｯｸﾘｰｸﾞ_ｴﾝﾄﾘｰ申込書!X70)</f>
        <v/>
      </c>
      <c r="AC69" s="613"/>
      <c r="AD69" s="613"/>
      <c r="AE69" s="613"/>
      <c r="AF69" s="613"/>
      <c r="AG69" s="613"/>
      <c r="AH69" s="613" t="str">
        <f>IF(ISBLANK(ﾌﾞﾛｯｸﾘｰｸﾞ_ｴﾝﾄﾘｰ申込書!AB70),"",ﾌﾞﾛｯｸﾘｰｸﾞ_ｴﾝﾄﾘｰ申込書!AB70)</f>
        <v/>
      </c>
      <c r="AI69" s="613"/>
      <c r="AJ69" s="613"/>
      <c r="AK69" s="613"/>
      <c r="AL69" s="613"/>
      <c r="AM69" s="613"/>
      <c r="AN69" s="613" t="str">
        <f>IF(ISBLANK(ﾌﾞﾛｯｸﾘｰｸﾞ_ｴﾝﾄﾘｰ申込書!AG70),"",ﾌﾞﾛｯｸﾘｰｸﾞ_ｴﾝﾄﾘｰ申込書!AG70)</f>
        <v/>
      </c>
      <c r="AO69" s="613"/>
      <c r="AP69" s="613"/>
      <c r="AS69" s="295"/>
      <c r="AT69" s="295"/>
      <c r="AU69" s="295"/>
      <c r="AV69" s="295"/>
      <c r="AW69" s="295"/>
      <c r="AX69" s="295"/>
      <c r="AY69" s="295"/>
      <c r="AZ69" s="295" t="s">
        <v>19</v>
      </c>
      <c r="BA69" s="295"/>
      <c r="BB69" s="210" t="s">
        <v>20</v>
      </c>
      <c r="BC69" s="295"/>
      <c r="BD69" s="295"/>
      <c r="BE69" s="295"/>
      <c r="BF69" s="295"/>
      <c r="BG69" s="256"/>
      <c r="BH69" s="256"/>
      <c r="BI69" s="256"/>
      <c r="BJ69" s="259"/>
      <c r="BK69" s="295"/>
      <c r="BL69" s="295"/>
      <c r="BM69" s="295"/>
      <c r="BN69" s="295"/>
      <c r="BO69" s="295"/>
      <c r="BP69" s="612" t="s">
        <v>310</v>
      </c>
      <c r="BQ69" s="612"/>
      <c r="BR69" s="210" t="s">
        <v>20</v>
      </c>
      <c r="BS69" s="613"/>
      <c r="BT69" s="613"/>
      <c r="BU69" s="613"/>
      <c r="BV69" s="613"/>
      <c r="BW69" s="613"/>
      <c r="BX69" s="613"/>
      <c r="BY69" s="613"/>
      <c r="BZ69" s="613"/>
      <c r="CA69" s="613"/>
      <c r="CB69" s="613"/>
      <c r="CC69" s="613"/>
      <c r="CD69" s="613"/>
      <c r="CE69" s="613"/>
      <c r="CF69" s="613"/>
      <c r="CG69" s="613"/>
    </row>
    <row r="70" spans="2:85" ht="12" customHeight="1">
      <c r="B70" s="295"/>
      <c r="C70" s="295"/>
      <c r="D70" s="295"/>
      <c r="E70" s="295"/>
      <c r="F70" s="295"/>
      <c r="G70" s="295"/>
      <c r="H70" s="295"/>
      <c r="I70" s="295"/>
      <c r="J70" s="295"/>
      <c r="K70" s="210" t="s">
        <v>22</v>
      </c>
      <c r="L70" s="295" t="str">
        <f>IF(ISBLANK(ﾌﾞﾛｯｸﾘｰｸﾞ_ｴﾝﾄﾘｰ申込書!L71),"",ﾌﾞﾛｯｸﾘｰｸﾞ_ｴﾝﾄﾘｰ申込書!L71)</f>
        <v/>
      </c>
      <c r="M70" s="295"/>
      <c r="N70" s="295"/>
      <c r="O70" s="295"/>
      <c r="P70" s="256" t="str">
        <f>IF(ISBLANK(ﾌﾞﾛｯｸﾘｰｸﾞ_ｴﾝﾄﾘｰ申込書!O71),"",ﾌﾞﾛｯｸﾘｰｸﾞ_ｴﾝﾄﾘｰ申込書!O71)</f>
        <v/>
      </c>
      <c r="Q70" s="256"/>
      <c r="R70" s="256"/>
      <c r="S70" s="259"/>
      <c r="T70" s="295" t="str">
        <f>IF(ISBLANK(ﾌﾞﾛｯｸﾘｰｸﾞ_ｴﾝﾄﾘｰ申込書!R71),"",ﾌﾞﾛｯｸﾘｰｸﾞ_ｴﾝﾄﾘｰ申込書!R71)</f>
        <v/>
      </c>
      <c r="U70" s="295"/>
      <c r="V70" s="295"/>
      <c r="W70" s="295"/>
      <c r="X70" s="295"/>
      <c r="Y70" s="612"/>
      <c r="Z70" s="612"/>
      <c r="AA70" s="210" t="s">
        <v>22</v>
      </c>
      <c r="AB70" s="613" t="str">
        <f>IF(ISBLANK(ﾌﾞﾛｯｸﾘｰｸﾞ_ｴﾝﾄﾘｰ申込書!X71),"",ﾌﾞﾛｯｸﾘｰｸﾞ_ｴﾝﾄﾘｰ申込書!X71)</f>
        <v/>
      </c>
      <c r="AC70" s="613"/>
      <c r="AD70" s="613"/>
      <c r="AE70" s="613"/>
      <c r="AF70" s="613"/>
      <c r="AG70" s="613"/>
      <c r="AH70" s="613" t="str">
        <f>IF(ISBLANK(ﾌﾞﾛｯｸﾘｰｸﾞ_ｴﾝﾄﾘｰ申込書!AB71),"",ﾌﾞﾛｯｸﾘｰｸﾞ_ｴﾝﾄﾘｰ申込書!AB71)</f>
        <v/>
      </c>
      <c r="AI70" s="613"/>
      <c r="AJ70" s="613"/>
      <c r="AK70" s="613"/>
      <c r="AL70" s="613"/>
      <c r="AM70" s="613"/>
      <c r="AN70" s="613" t="str">
        <f>IF(ISBLANK(ﾌﾞﾛｯｸﾘｰｸﾞ_ｴﾝﾄﾘｰ申込書!AG71),"",ﾌﾞﾛｯｸﾘｰｸﾞ_ｴﾝﾄﾘｰ申込書!AG71)</f>
        <v/>
      </c>
      <c r="AO70" s="613"/>
      <c r="AP70" s="613"/>
      <c r="AS70" s="295"/>
      <c r="AT70" s="295"/>
      <c r="AU70" s="295"/>
      <c r="AV70" s="295"/>
      <c r="AW70" s="295"/>
      <c r="AX70" s="295"/>
      <c r="AY70" s="295"/>
      <c r="AZ70" s="295"/>
      <c r="BA70" s="295"/>
      <c r="BB70" s="210" t="s">
        <v>22</v>
      </c>
      <c r="BC70" s="295"/>
      <c r="BD70" s="295"/>
      <c r="BE70" s="295"/>
      <c r="BF70" s="295"/>
      <c r="BG70" s="256"/>
      <c r="BH70" s="256"/>
      <c r="BI70" s="256"/>
      <c r="BJ70" s="259"/>
      <c r="BK70" s="295"/>
      <c r="BL70" s="295"/>
      <c r="BM70" s="295"/>
      <c r="BN70" s="295"/>
      <c r="BO70" s="295"/>
      <c r="BP70" s="612"/>
      <c r="BQ70" s="612"/>
      <c r="BR70" s="210" t="s">
        <v>22</v>
      </c>
      <c r="BS70" s="613"/>
      <c r="BT70" s="613"/>
      <c r="BU70" s="613"/>
      <c r="BV70" s="613"/>
      <c r="BW70" s="613"/>
      <c r="BX70" s="613"/>
      <c r="BY70" s="613"/>
      <c r="BZ70" s="613"/>
      <c r="CA70" s="613"/>
      <c r="CB70" s="613"/>
      <c r="CC70" s="613"/>
      <c r="CD70" s="613"/>
      <c r="CE70" s="613"/>
      <c r="CF70" s="613"/>
      <c r="CG70" s="613"/>
    </row>
    <row r="71" spans="2:85">
      <c r="B71" s="221"/>
      <c r="C71" s="221"/>
      <c r="D71" s="221"/>
      <c r="E71" s="221"/>
      <c r="H71" s="222"/>
      <c r="I71" s="222"/>
      <c r="T71" s="221"/>
      <c r="U71" s="221"/>
      <c r="V71" s="221"/>
      <c r="W71" s="221"/>
      <c r="X71" s="221"/>
      <c r="Y71" s="190"/>
      <c r="Z71" s="190"/>
      <c r="AA71" s="223"/>
      <c r="AB71" s="223"/>
      <c r="AC71" s="224"/>
      <c r="AD71" s="224"/>
      <c r="AE71" s="224"/>
      <c r="AF71" s="224"/>
      <c r="AG71" s="224"/>
      <c r="AH71" s="212"/>
      <c r="AI71" s="212"/>
      <c r="AJ71" s="212"/>
      <c r="AK71" s="213"/>
      <c r="AL71" s="213"/>
      <c r="AM71" s="213"/>
      <c r="AN71" s="213"/>
      <c r="AS71" s="221"/>
      <c r="AT71" s="221"/>
      <c r="AU71" s="221"/>
      <c r="AV71" s="221"/>
      <c r="AY71" s="222"/>
      <c r="AZ71" s="222"/>
      <c r="BK71" s="221"/>
      <c r="BL71" s="221"/>
      <c r="BM71" s="221"/>
      <c r="BN71" s="221"/>
      <c r="BO71" s="221"/>
      <c r="BP71" s="190"/>
      <c r="BQ71" s="190"/>
      <c r="BR71" s="223"/>
      <c r="BS71" s="223"/>
      <c r="BT71" s="224"/>
      <c r="BU71" s="224"/>
      <c r="BV71" s="224"/>
      <c r="BW71" s="224"/>
      <c r="BX71" s="224"/>
      <c r="BY71" s="212"/>
      <c r="BZ71" s="212"/>
      <c r="CA71" s="212"/>
      <c r="CB71" s="213"/>
      <c r="CC71" s="213"/>
      <c r="CD71" s="213"/>
      <c r="CE71" s="213"/>
    </row>
  </sheetData>
  <mergeCells count="1081">
    <mergeCell ref="B5:C5"/>
    <mergeCell ref="E5:F5"/>
    <mergeCell ref="H5:M5"/>
    <mergeCell ref="T5:Z5"/>
    <mergeCell ref="AA5:AK5"/>
    <mergeCell ref="B4:C4"/>
    <mergeCell ref="E4:F4"/>
    <mergeCell ref="H4:M4"/>
    <mergeCell ref="T4:Z4"/>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B11:D11"/>
    <mergeCell ref="E11:G11"/>
    <mergeCell ref="Q11:S11"/>
    <mergeCell ref="T11:W11"/>
    <mergeCell ref="X11:Z11"/>
    <mergeCell ref="AO11:AP11"/>
    <mergeCell ref="B10:D10"/>
    <mergeCell ref="E10:G10"/>
    <mergeCell ref="Q10:S10"/>
    <mergeCell ref="T10:W10"/>
    <mergeCell ref="X10:Z10"/>
    <mergeCell ref="AO10:AP10"/>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AB13:AM13"/>
    <mergeCell ref="AB14:AM14"/>
    <mergeCell ref="I12:O12"/>
    <mergeCell ref="I13:O13"/>
    <mergeCell ref="I14:O14"/>
    <mergeCell ref="B17:D17"/>
    <mergeCell ref="E17:G17"/>
    <mergeCell ref="Q17:S17"/>
    <mergeCell ref="T17:W17"/>
    <mergeCell ref="X17:Z17"/>
    <mergeCell ref="AO17:AP17"/>
    <mergeCell ref="B16:D16"/>
    <mergeCell ref="E16:G16"/>
    <mergeCell ref="Q16:S16"/>
    <mergeCell ref="T16:W16"/>
    <mergeCell ref="X16:Z16"/>
    <mergeCell ref="AO16:AP16"/>
    <mergeCell ref="B15:D15"/>
    <mergeCell ref="E15:G15"/>
    <mergeCell ref="Q15:S15"/>
    <mergeCell ref="T15:W15"/>
    <mergeCell ref="X15:Z15"/>
    <mergeCell ref="AO15:AP15"/>
    <mergeCell ref="AB15:AM15"/>
    <mergeCell ref="AB16:AM16"/>
    <mergeCell ref="AB17:AM17"/>
    <mergeCell ref="I15:O15"/>
    <mergeCell ref="I16:O16"/>
    <mergeCell ref="I17:O17"/>
    <mergeCell ref="B20:D20"/>
    <mergeCell ref="E20:G20"/>
    <mergeCell ref="Q20:S20"/>
    <mergeCell ref="T20:W20"/>
    <mergeCell ref="X20:Z20"/>
    <mergeCell ref="AO20:AP20"/>
    <mergeCell ref="B19:D19"/>
    <mergeCell ref="E19:G19"/>
    <mergeCell ref="Q19:S19"/>
    <mergeCell ref="T19:W19"/>
    <mergeCell ref="X19:Z19"/>
    <mergeCell ref="AO19:AP19"/>
    <mergeCell ref="B18:D18"/>
    <mergeCell ref="E18:G18"/>
    <mergeCell ref="Q18:S18"/>
    <mergeCell ref="T18:W18"/>
    <mergeCell ref="X18:Z18"/>
    <mergeCell ref="AO18:AP18"/>
    <mergeCell ref="AB19:AM19"/>
    <mergeCell ref="AB20:AM20"/>
    <mergeCell ref="AB18:AM18"/>
    <mergeCell ref="I18:O18"/>
    <mergeCell ref="I19:O19"/>
    <mergeCell ref="I20:O20"/>
    <mergeCell ref="B23:D23"/>
    <mergeCell ref="E23:G23"/>
    <mergeCell ref="Q23:S23"/>
    <mergeCell ref="T23:W23"/>
    <mergeCell ref="X23:Z23"/>
    <mergeCell ref="AO23:AP23"/>
    <mergeCell ref="B22:D22"/>
    <mergeCell ref="E22:G22"/>
    <mergeCell ref="Q22:S22"/>
    <mergeCell ref="T22:W22"/>
    <mergeCell ref="X22:Z22"/>
    <mergeCell ref="AO22:AP22"/>
    <mergeCell ref="B21:D21"/>
    <mergeCell ref="E21:G21"/>
    <mergeCell ref="Q21:S21"/>
    <mergeCell ref="T21:W21"/>
    <mergeCell ref="X21:Z21"/>
    <mergeCell ref="AO21:AP21"/>
    <mergeCell ref="AB21:AM21"/>
    <mergeCell ref="AB22:AM22"/>
    <mergeCell ref="AB23:AM23"/>
    <mergeCell ref="I21:O21"/>
    <mergeCell ref="I22:O22"/>
    <mergeCell ref="I23:O23"/>
    <mergeCell ref="B26:D26"/>
    <mergeCell ref="E26:G26"/>
    <mergeCell ref="Q26:S26"/>
    <mergeCell ref="T26:W26"/>
    <mergeCell ref="X26:Z26"/>
    <mergeCell ref="AO26:AP26"/>
    <mergeCell ref="B25:D25"/>
    <mergeCell ref="E25:G25"/>
    <mergeCell ref="Q25:S25"/>
    <mergeCell ref="T25:W25"/>
    <mergeCell ref="X25:Z25"/>
    <mergeCell ref="AO25:AP25"/>
    <mergeCell ref="B24:D24"/>
    <mergeCell ref="E24:G24"/>
    <mergeCell ref="Q24:S24"/>
    <mergeCell ref="T24:W24"/>
    <mergeCell ref="X24:Z24"/>
    <mergeCell ref="AO24:AP24"/>
    <mergeCell ref="AB26:AM26"/>
    <mergeCell ref="AB24:AM24"/>
    <mergeCell ref="I25:O25"/>
    <mergeCell ref="I26:O26"/>
    <mergeCell ref="I24:O24"/>
    <mergeCell ref="B29:D29"/>
    <mergeCell ref="E29:G29"/>
    <mergeCell ref="Q29:S29"/>
    <mergeCell ref="T29:W29"/>
    <mergeCell ref="X29:Z29"/>
    <mergeCell ref="AO29:AP29"/>
    <mergeCell ref="B28:D28"/>
    <mergeCell ref="E28:G28"/>
    <mergeCell ref="Q28:S28"/>
    <mergeCell ref="T28:W28"/>
    <mergeCell ref="X28:Z28"/>
    <mergeCell ref="AO28:AP28"/>
    <mergeCell ref="B27:D27"/>
    <mergeCell ref="E27:G27"/>
    <mergeCell ref="Q27:S27"/>
    <mergeCell ref="T27:W27"/>
    <mergeCell ref="X27:Z27"/>
    <mergeCell ref="AO27:AP27"/>
    <mergeCell ref="AB27:AM27"/>
    <mergeCell ref="AB28:AM28"/>
    <mergeCell ref="AB29:AM29"/>
    <mergeCell ref="I27:O27"/>
    <mergeCell ref="I28:O28"/>
    <mergeCell ref="I29:O29"/>
    <mergeCell ref="B32:D32"/>
    <mergeCell ref="E32:G32"/>
    <mergeCell ref="Q32:S32"/>
    <mergeCell ref="T32:W32"/>
    <mergeCell ref="X32:Z32"/>
    <mergeCell ref="AO32:AP32"/>
    <mergeCell ref="B31:D31"/>
    <mergeCell ref="E31:G31"/>
    <mergeCell ref="Q31:S31"/>
    <mergeCell ref="T31:W31"/>
    <mergeCell ref="X31:Z31"/>
    <mergeCell ref="AO31:AP31"/>
    <mergeCell ref="B30:D30"/>
    <mergeCell ref="E30:G30"/>
    <mergeCell ref="Q30:S30"/>
    <mergeCell ref="T30:W30"/>
    <mergeCell ref="X30:Z30"/>
    <mergeCell ref="AO30:AP30"/>
    <mergeCell ref="AB30:AM30"/>
    <mergeCell ref="AB31:AM31"/>
    <mergeCell ref="AB32:AM32"/>
    <mergeCell ref="I30:O30"/>
    <mergeCell ref="I31:O31"/>
    <mergeCell ref="I32:O32"/>
    <mergeCell ref="B35:D35"/>
    <mergeCell ref="E35:G35"/>
    <mergeCell ref="Q35:S35"/>
    <mergeCell ref="T35:W35"/>
    <mergeCell ref="X35:Z35"/>
    <mergeCell ref="AO35:AP35"/>
    <mergeCell ref="B34:D34"/>
    <mergeCell ref="E34:G34"/>
    <mergeCell ref="Q34:S34"/>
    <mergeCell ref="T34:W34"/>
    <mergeCell ref="X34:Z34"/>
    <mergeCell ref="AO34:AP34"/>
    <mergeCell ref="B33:D33"/>
    <mergeCell ref="E33:G33"/>
    <mergeCell ref="Q33:S33"/>
    <mergeCell ref="T33:W33"/>
    <mergeCell ref="X33:Z33"/>
    <mergeCell ref="AO33:AP33"/>
    <mergeCell ref="AB33:AM33"/>
    <mergeCell ref="AB34:AM34"/>
    <mergeCell ref="AB35:AM35"/>
    <mergeCell ref="I35:O35"/>
    <mergeCell ref="I33:O33"/>
    <mergeCell ref="I34:O34"/>
    <mergeCell ref="B38:D38"/>
    <mergeCell ref="E38:G38"/>
    <mergeCell ref="Q38:S38"/>
    <mergeCell ref="T38:W38"/>
    <mergeCell ref="X38:Z38"/>
    <mergeCell ref="AO38:AP38"/>
    <mergeCell ref="B37:D37"/>
    <mergeCell ref="E37:G37"/>
    <mergeCell ref="Q37:S37"/>
    <mergeCell ref="T37:W37"/>
    <mergeCell ref="X37:Z37"/>
    <mergeCell ref="AO37:AP37"/>
    <mergeCell ref="B36:D36"/>
    <mergeCell ref="E36:G36"/>
    <mergeCell ref="Q36:S36"/>
    <mergeCell ref="T36:W36"/>
    <mergeCell ref="X36:Z36"/>
    <mergeCell ref="AO36:AP36"/>
    <mergeCell ref="AB37:AM37"/>
    <mergeCell ref="AB38:AM38"/>
    <mergeCell ref="AB36:AM36"/>
    <mergeCell ref="I36:O36"/>
    <mergeCell ref="I37:O37"/>
    <mergeCell ref="I38:O38"/>
    <mergeCell ref="B41:D41"/>
    <mergeCell ref="E41:G41"/>
    <mergeCell ref="Q41:S41"/>
    <mergeCell ref="T41:W41"/>
    <mergeCell ref="X41:Z41"/>
    <mergeCell ref="AO41:AP41"/>
    <mergeCell ref="B40:D40"/>
    <mergeCell ref="E40:G40"/>
    <mergeCell ref="Q40:S40"/>
    <mergeCell ref="T40:W40"/>
    <mergeCell ref="X40:Z40"/>
    <mergeCell ref="AO40:AP40"/>
    <mergeCell ref="B39:D39"/>
    <mergeCell ref="E39:G39"/>
    <mergeCell ref="Q39:S39"/>
    <mergeCell ref="T39:W39"/>
    <mergeCell ref="X39:Z39"/>
    <mergeCell ref="AO39:AP39"/>
    <mergeCell ref="AB39:AM39"/>
    <mergeCell ref="AB40:AM40"/>
    <mergeCell ref="AB41:AM41"/>
    <mergeCell ref="I39:O39"/>
    <mergeCell ref="I40:O40"/>
    <mergeCell ref="I41:O41"/>
    <mergeCell ref="B43:D43"/>
    <mergeCell ref="E43:G43"/>
    <mergeCell ref="Q43:S43"/>
    <mergeCell ref="T43:W43"/>
    <mergeCell ref="X43:Z43"/>
    <mergeCell ref="AO43:AP43"/>
    <mergeCell ref="B42:D42"/>
    <mergeCell ref="E42:G42"/>
    <mergeCell ref="Q42:S42"/>
    <mergeCell ref="T42:W42"/>
    <mergeCell ref="X42:Z42"/>
    <mergeCell ref="AO42:AP42"/>
    <mergeCell ref="AB43:AM43"/>
    <mergeCell ref="AB44:AM44"/>
    <mergeCell ref="AB42:AM42"/>
    <mergeCell ref="I42:O42"/>
    <mergeCell ref="I43:O43"/>
    <mergeCell ref="I44:O44"/>
    <mergeCell ref="B45:D45"/>
    <mergeCell ref="E45:G45"/>
    <mergeCell ref="Q45:S45"/>
    <mergeCell ref="T45:W45"/>
    <mergeCell ref="X45:Z45"/>
    <mergeCell ref="AO45:AP45"/>
    <mergeCell ref="AB45:AM45"/>
    <mergeCell ref="AB46:AM46"/>
    <mergeCell ref="AB47:AM47"/>
    <mergeCell ref="I45:O45"/>
    <mergeCell ref="I46:O46"/>
    <mergeCell ref="I47:O47"/>
    <mergeCell ref="B44:D44"/>
    <mergeCell ref="E44:G44"/>
    <mergeCell ref="Q44:S44"/>
    <mergeCell ref="T44:W44"/>
    <mergeCell ref="X44:Z44"/>
    <mergeCell ref="AO44:AP44"/>
    <mergeCell ref="B48:D48"/>
    <mergeCell ref="E48:G48"/>
    <mergeCell ref="Q48:S48"/>
    <mergeCell ref="T48:W48"/>
    <mergeCell ref="X48:Z48"/>
    <mergeCell ref="AO48:AP48"/>
    <mergeCell ref="AB48:AM48"/>
    <mergeCell ref="I48:O48"/>
    <mergeCell ref="I49:O49"/>
    <mergeCell ref="I50:O50"/>
    <mergeCell ref="B47:D47"/>
    <mergeCell ref="E47:G47"/>
    <mergeCell ref="Q47:S47"/>
    <mergeCell ref="T47:W47"/>
    <mergeCell ref="X47:Z47"/>
    <mergeCell ref="AO47:AP47"/>
    <mergeCell ref="B46:D46"/>
    <mergeCell ref="E46:G46"/>
    <mergeCell ref="Q46:S46"/>
    <mergeCell ref="T46:W46"/>
    <mergeCell ref="X46:Z46"/>
    <mergeCell ref="AO46:AP46"/>
    <mergeCell ref="B51:D51"/>
    <mergeCell ref="E51:G51"/>
    <mergeCell ref="Q51:S51"/>
    <mergeCell ref="T51:W51"/>
    <mergeCell ref="X51:Z51"/>
    <mergeCell ref="AO51:AP51"/>
    <mergeCell ref="I51:O51"/>
    <mergeCell ref="I52:O52"/>
    <mergeCell ref="I53:O53"/>
    <mergeCell ref="B50:D50"/>
    <mergeCell ref="E50:G50"/>
    <mergeCell ref="Q50:S50"/>
    <mergeCell ref="T50:W50"/>
    <mergeCell ref="X50:Z50"/>
    <mergeCell ref="AO50:AP50"/>
    <mergeCell ref="B49:D49"/>
    <mergeCell ref="E49:G49"/>
    <mergeCell ref="Q49:S49"/>
    <mergeCell ref="T49:W49"/>
    <mergeCell ref="X49:Z49"/>
    <mergeCell ref="AO49:AP49"/>
    <mergeCell ref="E54:G54"/>
    <mergeCell ref="Q54:S54"/>
    <mergeCell ref="T54:W54"/>
    <mergeCell ref="X54:Z54"/>
    <mergeCell ref="AO54:AP54"/>
    <mergeCell ref="I56:O56"/>
    <mergeCell ref="B53:D53"/>
    <mergeCell ref="E53:G53"/>
    <mergeCell ref="Q53:S53"/>
    <mergeCell ref="T53:W53"/>
    <mergeCell ref="X53:Z53"/>
    <mergeCell ref="AO53:AP53"/>
    <mergeCell ref="B52:D52"/>
    <mergeCell ref="E52:G52"/>
    <mergeCell ref="Q52:S52"/>
    <mergeCell ref="T52:W52"/>
    <mergeCell ref="X52:Z52"/>
    <mergeCell ref="AO52:AP52"/>
    <mergeCell ref="AO58:AP58"/>
    <mergeCell ref="B57:D57"/>
    <mergeCell ref="E57:G57"/>
    <mergeCell ref="Q57:S57"/>
    <mergeCell ref="T57:W57"/>
    <mergeCell ref="X57:Z57"/>
    <mergeCell ref="AO57:AP57"/>
    <mergeCell ref="I57:O57"/>
    <mergeCell ref="I58:O58"/>
    <mergeCell ref="I59:O59"/>
    <mergeCell ref="B56:D56"/>
    <mergeCell ref="E56:G56"/>
    <mergeCell ref="Q56:S56"/>
    <mergeCell ref="T56:W56"/>
    <mergeCell ref="X56:Z56"/>
    <mergeCell ref="AO56:AP56"/>
    <mergeCell ref="B55:D55"/>
    <mergeCell ref="E55:G55"/>
    <mergeCell ref="Q55:S55"/>
    <mergeCell ref="T55:W55"/>
    <mergeCell ref="X55:Z55"/>
    <mergeCell ref="AO55:AP55"/>
    <mergeCell ref="AO64:AP64"/>
    <mergeCell ref="B63:D63"/>
    <mergeCell ref="E63:G63"/>
    <mergeCell ref="Q63:S63"/>
    <mergeCell ref="T63:W63"/>
    <mergeCell ref="X63:Z63"/>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X60:Z60"/>
    <mergeCell ref="AO60:AP60"/>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H69:AM69"/>
    <mergeCell ref="AH70:AM70"/>
    <mergeCell ref="AB67:AM67"/>
    <mergeCell ref="I66:O66"/>
    <mergeCell ref="I67:O67"/>
    <mergeCell ref="AB64:AM64"/>
    <mergeCell ref="AB65:AM65"/>
    <mergeCell ref="AB66:AM66"/>
    <mergeCell ref="AB55:AM55"/>
    <mergeCell ref="AB56:AM56"/>
    <mergeCell ref="AB57:AM57"/>
    <mergeCell ref="AB58:AM58"/>
    <mergeCell ref="AB59:AM59"/>
    <mergeCell ref="AB60:AM60"/>
    <mergeCell ref="AB49:AM49"/>
    <mergeCell ref="AB50:AM50"/>
    <mergeCell ref="AB51:AM51"/>
    <mergeCell ref="AB52:AM52"/>
    <mergeCell ref="AB53:AM53"/>
    <mergeCell ref="AB54:AM54"/>
    <mergeCell ref="I69:J70"/>
    <mergeCell ref="B67:D67"/>
    <mergeCell ref="E67:G67"/>
    <mergeCell ref="Q67:S67"/>
    <mergeCell ref="T67:W67"/>
    <mergeCell ref="X67:Z67"/>
    <mergeCell ref="B64:D64"/>
    <mergeCell ref="E64:G64"/>
    <mergeCell ref="Q64:S64"/>
    <mergeCell ref="T64:W64"/>
    <mergeCell ref="X64:Z64"/>
    <mergeCell ref="B58:D58"/>
    <mergeCell ref="E58:G58"/>
    <mergeCell ref="Q58:S58"/>
    <mergeCell ref="T58:W58"/>
    <mergeCell ref="X58:Z58"/>
    <mergeCell ref="B54:D54"/>
    <mergeCell ref="AY2:CG2"/>
    <mergeCell ref="AS3:AX3"/>
    <mergeCell ref="AY3:BD3"/>
    <mergeCell ref="BF3:BG3"/>
    <mergeCell ref="BK3:BQ3"/>
    <mergeCell ref="BR3:CB3"/>
    <mergeCell ref="CD3:CE3"/>
    <mergeCell ref="L68:O68"/>
    <mergeCell ref="L69:O69"/>
    <mergeCell ref="L70:O70"/>
    <mergeCell ref="B68:H70"/>
    <mergeCell ref="I68:K68"/>
    <mergeCell ref="AS2:AX2"/>
    <mergeCell ref="AS4:AT4"/>
    <mergeCell ref="AV4:AW4"/>
    <mergeCell ref="AS7:AU7"/>
    <mergeCell ref="AV7:AX7"/>
    <mergeCell ref="T68:X68"/>
    <mergeCell ref="T69:X69"/>
    <mergeCell ref="T70:X70"/>
    <mergeCell ref="P68:S68"/>
    <mergeCell ref="P69:S69"/>
    <mergeCell ref="P70:S70"/>
    <mergeCell ref="AB68:AG68"/>
    <mergeCell ref="AB69:AG69"/>
    <mergeCell ref="AB70:AG70"/>
    <mergeCell ref="Y69:Z70"/>
    <mergeCell ref="Y68:AA68"/>
    <mergeCell ref="AN68:AP68"/>
    <mergeCell ref="AN69:AP69"/>
    <mergeCell ref="AN70:AP70"/>
    <mergeCell ref="AH68:AM68"/>
    <mergeCell ref="BR5:CB5"/>
    <mergeCell ref="CD5:CE5"/>
    <mergeCell ref="AS6:AT6"/>
    <mergeCell ref="AV6:AW6"/>
    <mergeCell ref="AY6:BD6"/>
    <mergeCell ref="BF6:BG6"/>
    <mergeCell ref="BK6:BQ6"/>
    <mergeCell ref="BR6:CB6"/>
    <mergeCell ref="CD6:CE6"/>
    <mergeCell ref="AY4:BD4"/>
    <mergeCell ref="BF4:BG4"/>
    <mergeCell ref="BK4:BQ4"/>
    <mergeCell ref="BR4:CB4"/>
    <mergeCell ref="CD4:CE4"/>
    <mergeCell ref="AS5:AT5"/>
    <mergeCell ref="AV5:AW5"/>
    <mergeCell ref="AY5:BD5"/>
    <mergeCell ref="BF5:BG5"/>
    <mergeCell ref="BK5:BQ5"/>
    <mergeCell ref="BS8:CD8"/>
    <mergeCell ref="CF8:CG8"/>
    <mergeCell ref="AS9:AU9"/>
    <mergeCell ref="AV9:AX9"/>
    <mergeCell ref="BH9:BJ9"/>
    <mergeCell ref="BK9:BN9"/>
    <mergeCell ref="BO9:BQ9"/>
    <mergeCell ref="BS9:CD9"/>
    <mergeCell ref="CF9:CG9"/>
    <mergeCell ref="AS8:AU8"/>
    <mergeCell ref="AV8:AX8"/>
    <mergeCell ref="BH8:BJ8"/>
    <mergeCell ref="BK8:BN8"/>
    <mergeCell ref="BO8:BQ8"/>
    <mergeCell ref="BH7:BJ7"/>
    <mergeCell ref="BK7:BN7"/>
    <mergeCell ref="BO7:BQ7"/>
    <mergeCell ref="BS7:CD7"/>
    <mergeCell ref="CF7:CG7"/>
    <mergeCell ref="AZ7:BF7"/>
    <mergeCell ref="AZ8:BF8"/>
    <mergeCell ref="AZ9:BF9"/>
    <mergeCell ref="BS12:CD12"/>
    <mergeCell ref="CF12:CG12"/>
    <mergeCell ref="AS13:AU13"/>
    <mergeCell ref="AV13:AX13"/>
    <mergeCell ref="BH13:BJ13"/>
    <mergeCell ref="BK13:BN13"/>
    <mergeCell ref="BO13:BQ13"/>
    <mergeCell ref="BS13:CD13"/>
    <mergeCell ref="CF13:CG13"/>
    <mergeCell ref="AS12:AU12"/>
    <mergeCell ref="AV12:AX12"/>
    <mergeCell ref="BH12:BJ12"/>
    <mergeCell ref="BK12:BN12"/>
    <mergeCell ref="BO12:BQ12"/>
    <mergeCell ref="BS10:CD10"/>
    <mergeCell ref="CF10:CG10"/>
    <mergeCell ref="AS11:AU11"/>
    <mergeCell ref="AV11:AX11"/>
    <mergeCell ref="BH11:BJ11"/>
    <mergeCell ref="BK11:BN11"/>
    <mergeCell ref="BO11:BQ11"/>
    <mergeCell ref="BS11:CD11"/>
    <mergeCell ref="CF11:CG11"/>
    <mergeCell ref="AS10:AU10"/>
    <mergeCell ref="AV10:AX10"/>
    <mergeCell ref="BH10:BJ10"/>
    <mergeCell ref="BK10:BN10"/>
    <mergeCell ref="BO10:BQ10"/>
    <mergeCell ref="AZ10:BF10"/>
    <mergeCell ref="AZ11:BF11"/>
    <mergeCell ref="AZ12:BF12"/>
    <mergeCell ref="AZ13:BF13"/>
    <mergeCell ref="BS16:CD16"/>
    <mergeCell ref="CF16:CG16"/>
    <mergeCell ref="AS17:AU17"/>
    <mergeCell ref="AV17:AX17"/>
    <mergeCell ref="BH17:BJ17"/>
    <mergeCell ref="BK17:BN17"/>
    <mergeCell ref="BO17:BQ17"/>
    <mergeCell ref="BS17:CD17"/>
    <mergeCell ref="CF17:CG17"/>
    <mergeCell ref="AS16:AU16"/>
    <mergeCell ref="AV16:AX16"/>
    <mergeCell ref="BH16:BJ16"/>
    <mergeCell ref="BK16:BN16"/>
    <mergeCell ref="BO16:BQ16"/>
    <mergeCell ref="BS14:CD14"/>
    <mergeCell ref="CF14:CG14"/>
    <mergeCell ref="AS15:AU15"/>
    <mergeCell ref="AV15:AX15"/>
    <mergeCell ref="BH15:BJ15"/>
    <mergeCell ref="BK15:BN15"/>
    <mergeCell ref="BO15:BQ15"/>
    <mergeCell ref="BS15:CD15"/>
    <mergeCell ref="CF15:CG15"/>
    <mergeCell ref="AS14:AU14"/>
    <mergeCell ref="AV14:AX14"/>
    <mergeCell ref="BH14:BJ14"/>
    <mergeCell ref="BK14:BN14"/>
    <mergeCell ref="BO14:BQ14"/>
    <mergeCell ref="AZ15:BF15"/>
    <mergeCell ref="AZ16:BF16"/>
    <mergeCell ref="AZ17:BF17"/>
    <mergeCell ref="AZ14:BF14"/>
    <mergeCell ref="BS20:CD20"/>
    <mergeCell ref="CF20:CG20"/>
    <mergeCell ref="AS21:AU21"/>
    <mergeCell ref="AV21:AX21"/>
    <mergeCell ref="BH21:BJ21"/>
    <mergeCell ref="BK21:BN21"/>
    <mergeCell ref="BO21:BQ21"/>
    <mergeCell ref="BS21:CD21"/>
    <mergeCell ref="CF21:CG21"/>
    <mergeCell ref="AS20:AU20"/>
    <mergeCell ref="AV20:AX20"/>
    <mergeCell ref="BH20:BJ20"/>
    <mergeCell ref="BK20:BN20"/>
    <mergeCell ref="BO20:BQ20"/>
    <mergeCell ref="BS18:CD18"/>
    <mergeCell ref="CF18:CG18"/>
    <mergeCell ref="AS19:AU19"/>
    <mergeCell ref="AV19:AX19"/>
    <mergeCell ref="BH19:BJ19"/>
    <mergeCell ref="BK19:BN19"/>
    <mergeCell ref="BO19:BQ19"/>
    <mergeCell ref="BS19:CD19"/>
    <mergeCell ref="CF19:CG19"/>
    <mergeCell ref="AS18:AU18"/>
    <mergeCell ref="AV18:AX18"/>
    <mergeCell ref="BH18:BJ18"/>
    <mergeCell ref="BK18:BN18"/>
    <mergeCell ref="BO18:BQ18"/>
    <mergeCell ref="AZ21:BF21"/>
    <mergeCell ref="AZ18:BF18"/>
    <mergeCell ref="AZ19:BF19"/>
    <mergeCell ref="AZ20:BF20"/>
    <mergeCell ref="BS24:CD24"/>
    <mergeCell ref="CF24:CG24"/>
    <mergeCell ref="AS25:AU25"/>
    <mergeCell ref="AV25:AX25"/>
    <mergeCell ref="BH25:BJ25"/>
    <mergeCell ref="BK25:BN25"/>
    <mergeCell ref="BO25:BQ25"/>
    <mergeCell ref="BS25:CD25"/>
    <mergeCell ref="CF25:CG25"/>
    <mergeCell ref="AS24:AU24"/>
    <mergeCell ref="AV24:AX24"/>
    <mergeCell ref="BH24:BJ24"/>
    <mergeCell ref="BK24:BN24"/>
    <mergeCell ref="BO24:BQ24"/>
    <mergeCell ref="BS22:CD22"/>
    <mergeCell ref="CF22:CG22"/>
    <mergeCell ref="AS23:AU23"/>
    <mergeCell ref="AV23:AX23"/>
    <mergeCell ref="BH23:BJ23"/>
    <mergeCell ref="BK23:BN23"/>
    <mergeCell ref="BO23:BQ23"/>
    <mergeCell ref="BS23:CD23"/>
    <mergeCell ref="CF23:CG23"/>
    <mergeCell ref="AS22:AU22"/>
    <mergeCell ref="AV22:AX22"/>
    <mergeCell ref="BH22:BJ22"/>
    <mergeCell ref="BK22:BN22"/>
    <mergeCell ref="BO22:BQ22"/>
    <mergeCell ref="AZ22:BF22"/>
    <mergeCell ref="AZ23:BF23"/>
    <mergeCell ref="AZ24:BF24"/>
    <mergeCell ref="AZ25:BF25"/>
    <mergeCell ref="BS28:CD28"/>
    <mergeCell ref="CF28:CG28"/>
    <mergeCell ref="AS29:AU29"/>
    <mergeCell ref="AV29:AX29"/>
    <mergeCell ref="BH29:BJ29"/>
    <mergeCell ref="BK29:BN29"/>
    <mergeCell ref="BO29:BQ29"/>
    <mergeCell ref="BS29:CD29"/>
    <mergeCell ref="CF29:CG29"/>
    <mergeCell ref="AS28:AU28"/>
    <mergeCell ref="AV28:AX28"/>
    <mergeCell ref="BH28:BJ28"/>
    <mergeCell ref="BK28:BN28"/>
    <mergeCell ref="BO28:BQ28"/>
    <mergeCell ref="BS26:CD26"/>
    <mergeCell ref="CF26:CG26"/>
    <mergeCell ref="AS27:AU27"/>
    <mergeCell ref="AV27:AX27"/>
    <mergeCell ref="BH27:BJ27"/>
    <mergeCell ref="BK27:BN27"/>
    <mergeCell ref="BO27:BQ27"/>
    <mergeCell ref="BS27:CD27"/>
    <mergeCell ref="CF27:CG27"/>
    <mergeCell ref="AS26:AU26"/>
    <mergeCell ref="AV26:AX26"/>
    <mergeCell ref="BH26:BJ26"/>
    <mergeCell ref="BK26:BN26"/>
    <mergeCell ref="BO26:BQ26"/>
    <mergeCell ref="AZ27:BF27"/>
    <mergeCell ref="AZ28:BF28"/>
    <mergeCell ref="AZ29:BF29"/>
    <mergeCell ref="AZ26:BF26"/>
    <mergeCell ref="BS32:CD32"/>
    <mergeCell ref="CF32:CG32"/>
    <mergeCell ref="AS33:AU33"/>
    <mergeCell ref="AV33:AX33"/>
    <mergeCell ref="BH33:BJ33"/>
    <mergeCell ref="BK33:BN33"/>
    <mergeCell ref="BO33:BQ33"/>
    <mergeCell ref="BS33:CD33"/>
    <mergeCell ref="CF33:CG33"/>
    <mergeCell ref="AS32:AU32"/>
    <mergeCell ref="AV32:AX32"/>
    <mergeCell ref="BH32:BJ32"/>
    <mergeCell ref="BK32:BN32"/>
    <mergeCell ref="BO32:BQ32"/>
    <mergeCell ref="BS30:CD30"/>
    <mergeCell ref="CF30:CG30"/>
    <mergeCell ref="AS31:AU31"/>
    <mergeCell ref="AV31:AX31"/>
    <mergeCell ref="BH31:BJ31"/>
    <mergeCell ref="BK31:BN31"/>
    <mergeCell ref="BO31:BQ31"/>
    <mergeCell ref="BS31:CD31"/>
    <mergeCell ref="CF31:CG31"/>
    <mergeCell ref="AS30:AU30"/>
    <mergeCell ref="AV30:AX30"/>
    <mergeCell ref="BH30:BJ30"/>
    <mergeCell ref="BK30:BN30"/>
    <mergeCell ref="BO30:BQ30"/>
    <mergeCell ref="AZ30:BF30"/>
    <mergeCell ref="AZ31:BF31"/>
    <mergeCell ref="AZ32:BF32"/>
    <mergeCell ref="AZ33:BF33"/>
    <mergeCell ref="BS36:CD36"/>
    <mergeCell ref="CF36:CG36"/>
    <mergeCell ref="AS37:AU37"/>
    <mergeCell ref="AV37:AX37"/>
    <mergeCell ref="BH37:BJ37"/>
    <mergeCell ref="BK37:BN37"/>
    <mergeCell ref="BO37:BQ37"/>
    <mergeCell ref="BS37:CD37"/>
    <mergeCell ref="CF37:CG37"/>
    <mergeCell ref="AS36:AU36"/>
    <mergeCell ref="AV36:AX36"/>
    <mergeCell ref="BH36:BJ36"/>
    <mergeCell ref="BK36:BN36"/>
    <mergeCell ref="BO36:BQ36"/>
    <mergeCell ref="BS34:CD34"/>
    <mergeCell ref="CF34:CG34"/>
    <mergeCell ref="AS35:AU35"/>
    <mergeCell ref="AV35:AX35"/>
    <mergeCell ref="BH35:BJ35"/>
    <mergeCell ref="BK35:BN35"/>
    <mergeCell ref="BO35:BQ35"/>
    <mergeCell ref="BS35:CD35"/>
    <mergeCell ref="CF35:CG35"/>
    <mergeCell ref="AS34:AU34"/>
    <mergeCell ref="AV34:AX34"/>
    <mergeCell ref="BH34:BJ34"/>
    <mergeCell ref="BK34:BN34"/>
    <mergeCell ref="BO34:BQ34"/>
    <mergeCell ref="AZ34:BF34"/>
    <mergeCell ref="AZ35:BF35"/>
    <mergeCell ref="AZ36:BF36"/>
    <mergeCell ref="AZ37:BF37"/>
    <mergeCell ref="BS40:CD40"/>
    <mergeCell ref="CF40:CG40"/>
    <mergeCell ref="AS41:AU41"/>
    <mergeCell ref="AV41:AX41"/>
    <mergeCell ref="BH41:BJ41"/>
    <mergeCell ref="BK41:BN41"/>
    <mergeCell ref="BO41:BQ41"/>
    <mergeCell ref="BS41:CD41"/>
    <mergeCell ref="CF41:CG41"/>
    <mergeCell ref="AS40:AU40"/>
    <mergeCell ref="AV40:AX40"/>
    <mergeCell ref="BH40:BJ40"/>
    <mergeCell ref="BK40:BN40"/>
    <mergeCell ref="BO40:BQ40"/>
    <mergeCell ref="BS38:CD38"/>
    <mergeCell ref="CF38:CG38"/>
    <mergeCell ref="AS39:AU39"/>
    <mergeCell ref="AV39:AX39"/>
    <mergeCell ref="BH39:BJ39"/>
    <mergeCell ref="BK39:BN39"/>
    <mergeCell ref="BO39:BQ39"/>
    <mergeCell ref="BS39:CD39"/>
    <mergeCell ref="CF39:CG39"/>
    <mergeCell ref="AS38:AU38"/>
    <mergeCell ref="AV38:AX38"/>
    <mergeCell ref="BH38:BJ38"/>
    <mergeCell ref="BK38:BN38"/>
    <mergeCell ref="BO38:BQ38"/>
    <mergeCell ref="AZ39:BF39"/>
    <mergeCell ref="AZ40:BF40"/>
    <mergeCell ref="AZ41:BF41"/>
    <mergeCell ref="AZ38:BF38"/>
    <mergeCell ref="BS44:CD44"/>
    <mergeCell ref="CF44:CG44"/>
    <mergeCell ref="AS45:AU45"/>
    <mergeCell ref="AV45:AX45"/>
    <mergeCell ref="BH45:BJ45"/>
    <mergeCell ref="BK45:BN45"/>
    <mergeCell ref="BO45:BQ45"/>
    <mergeCell ref="BS45:CD45"/>
    <mergeCell ref="CF45:CG45"/>
    <mergeCell ref="AS44:AU44"/>
    <mergeCell ref="AV44:AX44"/>
    <mergeCell ref="BH44:BJ44"/>
    <mergeCell ref="BK44:BN44"/>
    <mergeCell ref="BO44:BQ44"/>
    <mergeCell ref="BS42:CD42"/>
    <mergeCell ref="CF42:CG42"/>
    <mergeCell ref="AS43:AU43"/>
    <mergeCell ref="AV43:AX43"/>
    <mergeCell ref="BH43:BJ43"/>
    <mergeCell ref="BK43:BN43"/>
    <mergeCell ref="BO43:BQ43"/>
    <mergeCell ref="BS43:CD43"/>
    <mergeCell ref="CF43:CG43"/>
    <mergeCell ref="AS42:AU42"/>
    <mergeCell ref="AV42:AX42"/>
    <mergeCell ref="BH42:BJ42"/>
    <mergeCell ref="BK42:BN42"/>
    <mergeCell ref="BO42:BQ42"/>
    <mergeCell ref="AZ45:BF45"/>
    <mergeCell ref="AZ42:BF42"/>
    <mergeCell ref="AZ43:BF43"/>
    <mergeCell ref="AZ44:BF44"/>
    <mergeCell ref="BS48:CD48"/>
    <mergeCell ref="CF48:CG48"/>
    <mergeCell ref="AS49:AU49"/>
    <mergeCell ref="AV49:AX49"/>
    <mergeCell ref="BH49:BJ49"/>
    <mergeCell ref="BK49:BN49"/>
    <mergeCell ref="BO49:BQ49"/>
    <mergeCell ref="BS49:CD49"/>
    <mergeCell ref="CF49:CG49"/>
    <mergeCell ref="AS48:AU48"/>
    <mergeCell ref="AV48:AX48"/>
    <mergeCell ref="BH48:BJ48"/>
    <mergeCell ref="BK48:BN48"/>
    <mergeCell ref="BO48:BQ48"/>
    <mergeCell ref="BS46:CD46"/>
    <mergeCell ref="CF46:CG46"/>
    <mergeCell ref="AS47:AU47"/>
    <mergeCell ref="AV47:AX47"/>
    <mergeCell ref="BH47:BJ47"/>
    <mergeCell ref="BK47:BN47"/>
    <mergeCell ref="BO47:BQ47"/>
    <mergeCell ref="BS47:CD47"/>
    <mergeCell ref="CF47:CG47"/>
    <mergeCell ref="AS46:AU46"/>
    <mergeCell ref="AV46:AX46"/>
    <mergeCell ref="BH46:BJ46"/>
    <mergeCell ref="BK46:BN46"/>
    <mergeCell ref="BO46:BQ46"/>
    <mergeCell ref="AZ46:BF46"/>
    <mergeCell ref="AZ47:BF47"/>
    <mergeCell ref="AZ48:BF48"/>
    <mergeCell ref="AZ49:BF49"/>
    <mergeCell ref="BS52:CD52"/>
    <mergeCell ref="CF52:CG52"/>
    <mergeCell ref="AS53:AU53"/>
    <mergeCell ref="AV53:AX53"/>
    <mergeCell ref="BH53:BJ53"/>
    <mergeCell ref="BK53:BN53"/>
    <mergeCell ref="BO53:BQ53"/>
    <mergeCell ref="BS53:CD53"/>
    <mergeCell ref="CF53:CG53"/>
    <mergeCell ref="AS52:AU52"/>
    <mergeCell ref="AV52:AX52"/>
    <mergeCell ref="BH52:BJ52"/>
    <mergeCell ref="BK52:BN52"/>
    <mergeCell ref="BO52:BQ52"/>
    <mergeCell ref="BS50:CD50"/>
    <mergeCell ref="CF50:CG50"/>
    <mergeCell ref="AS51:AU51"/>
    <mergeCell ref="AV51:AX51"/>
    <mergeCell ref="BH51:BJ51"/>
    <mergeCell ref="BK51:BN51"/>
    <mergeCell ref="BO51:BQ51"/>
    <mergeCell ref="BS51:CD51"/>
    <mergeCell ref="CF51:CG51"/>
    <mergeCell ref="AS50:AU50"/>
    <mergeCell ref="AV50:AX50"/>
    <mergeCell ref="BH50:BJ50"/>
    <mergeCell ref="BK50:BN50"/>
    <mergeCell ref="BO50:BQ50"/>
    <mergeCell ref="AZ50:BF50"/>
    <mergeCell ref="AZ51:BF51"/>
    <mergeCell ref="AZ52:BF52"/>
    <mergeCell ref="AZ53:BF53"/>
    <mergeCell ref="BS56:CD56"/>
    <mergeCell ref="CF56:CG56"/>
    <mergeCell ref="AS57:AU57"/>
    <mergeCell ref="AV57:AX57"/>
    <mergeCell ref="BH57:BJ57"/>
    <mergeCell ref="BK57:BN57"/>
    <mergeCell ref="BO57:BQ57"/>
    <mergeCell ref="BS57:CD57"/>
    <mergeCell ref="CF57:CG57"/>
    <mergeCell ref="AS56:AU56"/>
    <mergeCell ref="AV56:AX56"/>
    <mergeCell ref="BH56:BJ56"/>
    <mergeCell ref="BK56:BN56"/>
    <mergeCell ref="BO56:BQ56"/>
    <mergeCell ref="BS54:CD54"/>
    <mergeCell ref="CF54:CG54"/>
    <mergeCell ref="AS55:AU55"/>
    <mergeCell ref="AV55:AX55"/>
    <mergeCell ref="BH55:BJ55"/>
    <mergeCell ref="BK55:BN55"/>
    <mergeCell ref="BO55:BQ55"/>
    <mergeCell ref="BS55:CD55"/>
    <mergeCell ref="CF55:CG55"/>
    <mergeCell ref="AS54:AU54"/>
    <mergeCell ref="AV54:AX54"/>
    <mergeCell ref="BH54:BJ54"/>
    <mergeCell ref="BK54:BN54"/>
    <mergeCell ref="BO54:BQ54"/>
    <mergeCell ref="AZ57:BF57"/>
    <mergeCell ref="AZ54:BF54"/>
    <mergeCell ref="AZ55:BF55"/>
    <mergeCell ref="AZ56:BF56"/>
    <mergeCell ref="BS60:CD60"/>
    <mergeCell ref="CF60:CG60"/>
    <mergeCell ref="AS61:AU61"/>
    <mergeCell ref="AV61:AX61"/>
    <mergeCell ref="BH61:BJ61"/>
    <mergeCell ref="BK61:BN61"/>
    <mergeCell ref="BO61:BQ61"/>
    <mergeCell ref="BS61:CD61"/>
    <mergeCell ref="CF61:CG61"/>
    <mergeCell ref="AS60:AU60"/>
    <mergeCell ref="AV60:AX60"/>
    <mergeCell ref="BH60:BJ60"/>
    <mergeCell ref="BK60:BN60"/>
    <mergeCell ref="BO60:BQ60"/>
    <mergeCell ref="BS58:CD58"/>
    <mergeCell ref="CF58:CG58"/>
    <mergeCell ref="AS59:AU59"/>
    <mergeCell ref="AV59:AX59"/>
    <mergeCell ref="BH59:BJ59"/>
    <mergeCell ref="BK59:BN59"/>
    <mergeCell ref="BO59:BQ59"/>
    <mergeCell ref="BS59:CD59"/>
    <mergeCell ref="CF59:CG59"/>
    <mergeCell ref="AS58:AU58"/>
    <mergeCell ref="AV58:AX58"/>
    <mergeCell ref="BH58:BJ58"/>
    <mergeCell ref="BK58:BN58"/>
    <mergeCell ref="BO58:BQ58"/>
    <mergeCell ref="AZ58:BF58"/>
    <mergeCell ref="AZ59:BF59"/>
    <mergeCell ref="AZ60:BF60"/>
    <mergeCell ref="AZ61:BF61"/>
    <mergeCell ref="BS62:CD62"/>
    <mergeCell ref="CF62:CG62"/>
    <mergeCell ref="AS63:AU63"/>
    <mergeCell ref="AV63:AX63"/>
    <mergeCell ref="BH63:BJ63"/>
    <mergeCell ref="BK63:BN63"/>
    <mergeCell ref="BO63:BQ63"/>
    <mergeCell ref="BS63:CD63"/>
    <mergeCell ref="CF63:CG63"/>
    <mergeCell ref="AS62:AU62"/>
    <mergeCell ref="AV62:AX62"/>
    <mergeCell ref="BH62:BJ62"/>
    <mergeCell ref="BK62:BN62"/>
    <mergeCell ref="BO62:BQ62"/>
    <mergeCell ref="AZ63:BF63"/>
    <mergeCell ref="AZ64:BF64"/>
    <mergeCell ref="AZ65:BF65"/>
    <mergeCell ref="AZ62:BF62"/>
    <mergeCell ref="AZ67:BF67"/>
    <mergeCell ref="AZ69:BA70"/>
    <mergeCell ref="BC69:BF69"/>
    <mergeCell ref="BS64:CD64"/>
    <mergeCell ref="CF64:CG64"/>
    <mergeCell ref="AS65:AU65"/>
    <mergeCell ref="AV65:AX65"/>
    <mergeCell ref="BH65:BJ65"/>
    <mergeCell ref="BK65:BN65"/>
    <mergeCell ref="BO65:BQ65"/>
    <mergeCell ref="BS65:CD65"/>
    <mergeCell ref="CF65:CG65"/>
    <mergeCell ref="AS64:AU64"/>
    <mergeCell ref="AV64:AX64"/>
    <mergeCell ref="BH64:BJ64"/>
    <mergeCell ref="BK64:BN64"/>
    <mergeCell ref="BO64:BQ64"/>
    <mergeCell ref="BC68:BF68"/>
    <mergeCell ref="BG68:BJ68"/>
    <mergeCell ref="BK68:BO68"/>
    <mergeCell ref="BP68:BR68"/>
    <mergeCell ref="BS66:CD66"/>
    <mergeCell ref="CF66:CG66"/>
    <mergeCell ref="AS67:AU67"/>
    <mergeCell ref="AV67:AX67"/>
    <mergeCell ref="BH67:BJ67"/>
    <mergeCell ref="BK67:BN67"/>
    <mergeCell ref="BO67:BQ67"/>
    <mergeCell ref="BS67:CD67"/>
    <mergeCell ref="CF67:CG67"/>
    <mergeCell ref="AS66:AU66"/>
    <mergeCell ref="AV66:AX66"/>
    <mergeCell ref="BH66:BJ66"/>
    <mergeCell ref="BK66:BN66"/>
    <mergeCell ref="BO66:BQ66"/>
    <mergeCell ref="BG69:BJ69"/>
    <mergeCell ref="BK69:BO69"/>
    <mergeCell ref="BP69:BQ70"/>
    <mergeCell ref="BS69:BX69"/>
    <mergeCell ref="BY69:CD69"/>
    <mergeCell ref="AS68:AY70"/>
    <mergeCell ref="AZ68:BB68"/>
    <mergeCell ref="CE69:CG69"/>
    <mergeCell ref="BC70:BF70"/>
    <mergeCell ref="BG70:BJ70"/>
    <mergeCell ref="BK70:BO70"/>
    <mergeCell ref="BS70:BX70"/>
    <mergeCell ref="BY70:CD70"/>
    <mergeCell ref="CE70:CG70"/>
    <mergeCell ref="BS68:BX68"/>
    <mergeCell ref="BY68:CD68"/>
    <mergeCell ref="CE68:CG68"/>
    <mergeCell ref="AZ66:BF66"/>
    <mergeCell ref="I60:O60"/>
    <mergeCell ref="I61:O61"/>
    <mergeCell ref="I62:O62"/>
    <mergeCell ref="I63:O63"/>
    <mergeCell ref="I64:O64"/>
    <mergeCell ref="I65:O65"/>
    <mergeCell ref="I54:O54"/>
    <mergeCell ref="I55:O55"/>
    <mergeCell ref="AS1:AX1"/>
    <mergeCell ref="I8:O8"/>
    <mergeCell ref="I7:O7"/>
    <mergeCell ref="I9:O9"/>
    <mergeCell ref="I10:O10"/>
    <mergeCell ref="I11:O11"/>
    <mergeCell ref="AB7:AM7"/>
    <mergeCell ref="AB8:AM8"/>
    <mergeCell ref="AB9:AM9"/>
    <mergeCell ref="AB10:AM10"/>
    <mergeCell ref="AB11:AM11"/>
    <mergeCell ref="AB12:AM12"/>
    <mergeCell ref="O3:P3"/>
    <mergeCell ref="O4:P4"/>
    <mergeCell ref="O5:P5"/>
    <mergeCell ref="O6:P6"/>
    <mergeCell ref="AA3:AK3"/>
    <mergeCell ref="AM3:AN3"/>
    <mergeCell ref="AM4:AN4"/>
    <mergeCell ref="AM5:AN5"/>
    <mergeCell ref="AA4:AK4"/>
    <mergeCell ref="AB61:AM61"/>
    <mergeCell ref="AB62:AM62"/>
    <mergeCell ref="AB63:AM63"/>
  </mergeCells>
  <phoneticPr fontId="2"/>
  <dataValidations count="1">
    <dataValidation type="list" allowBlank="1" showInputMessage="1" showErrorMessage="1" sqref="CD3">
      <formula1>"Ａ-G,Ａ-U15,Ｂ,Ｃ,Ｄ"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G45"/>
  <sheetViews>
    <sheetView topLeftCell="L1" zoomScaleNormal="100" workbookViewId="0">
      <selection activeCell="CG11" sqref="CG11:CI11"/>
    </sheetView>
  </sheetViews>
  <sheetFormatPr defaultRowHeight="13.5"/>
  <cols>
    <col min="1" max="1" width="0.625" style="11" customWidth="1"/>
    <col min="2" max="55" width="1.5" style="11" customWidth="1"/>
    <col min="56" max="56" width="5" style="11" customWidth="1"/>
    <col min="57" max="57" width="1.75" style="11" customWidth="1"/>
    <col min="58" max="111" width="1.5" style="11" customWidth="1"/>
    <col min="112" max="243" width="9" style="11"/>
    <col min="244" max="246" width="1.625" style="11" customWidth="1"/>
    <col min="247" max="270" width="1.25" style="11" customWidth="1"/>
    <col min="271" max="279" width="1.625" style="11" customWidth="1"/>
    <col min="280" max="303" width="1.25" style="11" customWidth="1"/>
    <col min="304" max="309" width="1.625" style="11" customWidth="1"/>
    <col min="310" max="310" width="1.25" style="11" customWidth="1"/>
    <col min="311" max="499" width="9" style="11"/>
    <col min="500" max="502" width="1.625" style="11" customWidth="1"/>
    <col min="503" max="526" width="1.25" style="11" customWidth="1"/>
    <col min="527" max="535" width="1.625" style="11" customWidth="1"/>
    <col min="536" max="559" width="1.25" style="11" customWidth="1"/>
    <col min="560" max="565" width="1.625" style="11" customWidth="1"/>
    <col min="566" max="566" width="1.25" style="11" customWidth="1"/>
    <col min="567" max="755" width="9" style="11"/>
    <col min="756" max="758" width="1.625" style="11" customWidth="1"/>
    <col min="759" max="782" width="1.25" style="11" customWidth="1"/>
    <col min="783" max="791" width="1.625" style="11" customWidth="1"/>
    <col min="792" max="815" width="1.25" style="11" customWidth="1"/>
    <col min="816" max="821" width="1.625" style="11" customWidth="1"/>
    <col min="822" max="822" width="1.25" style="11" customWidth="1"/>
    <col min="823" max="1011" width="9" style="11"/>
    <col min="1012" max="1014" width="1.625" style="11" customWidth="1"/>
    <col min="1015" max="1038" width="1.25" style="11" customWidth="1"/>
    <col min="1039" max="1047" width="1.625" style="11" customWidth="1"/>
    <col min="1048" max="1071" width="1.25" style="11" customWidth="1"/>
    <col min="1072" max="1077" width="1.625" style="11" customWidth="1"/>
    <col min="1078" max="1078" width="1.25" style="11" customWidth="1"/>
    <col min="1079" max="1267" width="9" style="11"/>
    <col min="1268" max="1270" width="1.625" style="11" customWidth="1"/>
    <col min="1271" max="1294" width="1.25" style="11" customWidth="1"/>
    <col min="1295" max="1303" width="1.625" style="11" customWidth="1"/>
    <col min="1304" max="1327" width="1.25" style="11" customWidth="1"/>
    <col min="1328" max="1333" width="1.625" style="11" customWidth="1"/>
    <col min="1334" max="1334" width="1.25" style="11" customWidth="1"/>
    <col min="1335" max="1523" width="9" style="11"/>
    <col min="1524" max="1526" width="1.625" style="11" customWidth="1"/>
    <col min="1527" max="1550" width="1.25" style="11" customWidth="1"/>
    <col min="1551" max="1559" width="1.625" style="11" customWidth="1"/>
    <col min="1560" max="1583" width="1.25" style="11" customWidth="1"/>
    <col min="1584" max="1589" width="1.625" style="11" customWidth="1"/>
    <col min="1590" max="1590" width="1.25" style="11" customWidth="1"/>
    <col min="1591" max="1779" width="9" style="11"/>
    <col min="1780" max="1782" width="1.625" style="11" customWidth="1"/>
    <col min="1783" max="1806" width="1.25" style="11" customWidth="1"/>
    <col min="1807" max="1815" width="1.625" style="11" customWidth="1"/>
    <col min="1816" max="1839" width="1.25" style="11" customWidth="1"/>
    <col min="1840" max="1845" width="1.625" style="11" customWidth="1"/>
    <col min="1846" max="1846" width="1.25" style="11" customWidth="1"/>
    <col min="1847" max="2035" width="9" style="11"/>
    <col min="2036" max="2038" width="1.625" style="11" customWidth="1"/>
    <col min="2039" max="2062" width="1.25" style="11" customWidth="1"/>
    <col min="2063" max="2071" width="1.625" style="11" customWidth="1"/>
    <col min="2072" max="2095" width="1.25" style="11" customWidth="1"/>
    <col min="2096" max="2101" width="1.625" style="11" customWidth="1"/>
    <col min="2102" max="2102" width="1.25" style="11" customWidth="1"/>
    <col min="2103" max="2291" width="9" style="11"/>
    <col min="2292" max="2294" width="1.625" style="11" customWidth="1"/>
    <col min="2295" max="2318" width="1.25" style="11" customWidth="1"/>
    <col min="2319" max="2327" width="1.625" style="11" customWidth="1"/>
    <col min="2328" max="2351" width="1.25" style="11" customWidth="1"/>
    <col min="2352" max="2357" width="1.625" style="11" customWidth="1"/>
    <col min="2358" max="2358" width="1.25" style="11" customWidth="1"/>
    <col min="2359" max="2547" width="9" style="11"/>
    <col min="2548" max="2550" width="1.625" style="11" customWidth="1"/>
    <col min="2551" max="2574" width="1.25" style="11" customWidth="1"/>
    <col min="2575" max="2583" width="1.625" style="11" customWidth="1"/>
    <col min="2584" max="2607" width="1.25" style="11" customWidth="1"/>
    <col min="2608" max="2613" width="1.625" style="11" customWidth="1"/>
    <col min="2614" max="2614" width="1.25" style="11" customWidth="1"/>
    <col min="2615" max="2803" width="9" style="11"/>
    <col min="2804" max="2806" width="1.625" style="11" customWidth="1"/>
    <col min="2807" max="2830" width="1.25" style="11" customWidth="1"/>
    <col min="2831" max="2839" width="1.625" style="11" customWidth="1"/>
    <col min="2840" max="2863" width="1.25" style="11" customWidth="1"/>
    <col min="2864" max="2869" width="1.625" style="11" customWidth="1"/>
    <col min="2870" max="2870" width="1.25" style="11" customWidth="1"/>
    <col min="2871" max="3059" width="9" style="11"/>
    <col min="3060" max="3062" width="1.625" style="11" customWidth="1"/>
    <col min="3063" max="3086" width="1.25" style="11" customWidth="1"/>
    <col min="3087" max="3095" width="1.625" style="11" customWidth="1"/>
    <col min="3096" max="3119" width="1.25" style="11" customWidth="1"/>
    <col min="3120" max="3125" width="1.625" style="11" customWidth="1"/>
    <col min="3126" max="3126" width="1.25" style="11" customWidth="1"/>
    <col min="3127" max="3315" width="9" style="11"/>
    <col min="3316" max="3318" width="1.625" style="11" customWidth="1"/>
    <col min="3319" max="3342" width="1.25" style="11" customWidth="1"/>
    <col min="3343" max="3351" width="1.625" style="11" customWidth="1"/>
    <col min="3352" max="3375" width="1.25" style="11" customWidth="1"/>
    <col min="3376" max="3381" width="1.625" style="11" customWidth="1"/>
    <col min="3382" max="3382" width="1.25" style="11" customWidth="1"/>
    <col min="3383" max="3571" width="9" style="11"/>
    <col min="3572" max="3574" width="1.625" style="11" customWidth="1"/>
    <col min="3575" max="3598" width="1.25" style="11" customWidth="1"/>
    <col min="3599" max="3607" width="1.625" style="11" customWidth="1"/>
    <col min="3608" max="3631" width="1.25" style="11" customWidth="1"/>
    <col min="3632" max="3637" width="1.625" style="11" customWidth="1"/>
    <col min="3638" max="3638" width="1.25" style="11" customWidth="1"/>
    <col min="3639" max="3827" width="9" style="11"/>
    <col min="3828" max="3830" width="1.625" style="11" customWidth="1"/>
    <col min="3831" max="3854" width="1.25" style="11" customWidth="1"/>
    <col min="3855" max="3863" width="1.625" style="11" customWidth="1"/>
    <col min="3864" max="3887" width="1.25" style="11" customWidth="1"/>
    <col min="3888" max="3893" width="1.625" style="11" customWidth="1"/>
    <col min="3894" max="3894" width="1.25" style="11" customWidth="1"/>
    <col min="3895" max="4083" width="9" style="11"/>
    <col min="4084" max="4086" width="1.625" style="11" customWidth="1"/>
    <col min="4087" max="4110" width="1.25" style="11" customWidth="1"/>
    <col min="4111" max="4119" width="1.625" style="11" customWidth="1"/>
    <col min="4120" max="4143" width="1.25" style="11" customWidth="1"/>
    <col min="4144" max="4149" width="1.625" style="11" customWidth="1"/>
    <col min="4150" max="4150" width="1.25" style="11" customWidth="1"/>
    <col min="4151" max="4339" width="9" style="11"/>
    <col min="4340" max="4342" width="1.625" style="11" customWidth="1"/>
    <col min="4343" max="4366" width="1.25" style="11" customWidth="1"/>
    <col min="4367" max="4375" width="1.625" style="11" customWidth="1"/>
    <col min="4376" max="4399" width="1.25" style="11" customWidth="1"/>
    <col min="4400" max="4405" width="1.625" style="11" customWidth="1"/>
    <col min="4406" max="4406" width="1.25" style="11" customWidth="1"/>
    <col min="4407" max="4595" width="9" style="11"/>
    <col min="4596" max="4598" width="1.625" style="11" customWidth="1"/>
    <col min="4599" max="4622" width="1.25" style="11" customWidth="1"/>
    <col min="4623" max="4631" width="1.625" style="11" customWidth="1"/>
    <col min="4632" max="4655" width="1.25" style="11" customWidth="1"/>
    <col min="4656" max="4661" width="1.625" style="11" customWidth="1"/>
    <col min="4662" max="4662" width="1.25" style="11" customWidth="1"/>
    <col min="4663" max="4851" width="9" style="11"/>
    <col min="4852" max="4854" width="1.625" style="11" customWidth="1"/>
    <col min="4855" max="4878" width="1.25" style="11" customWidth="1"/>
    <col min="4879" max="4887" width="1.625" style="11" customWidth="1"/>
    <col min="4888" max="4911" width="1.25" style="11" customWidth="1"/>
    <col min="4912" max="4917" width="1.625" style="11" customWidth="1"/>
    <col min="4918" max="4918" width="1.25" style="11" customWidth="1"/>
    <col min="4919" max="5107" width="9" style="11"/>
    <col min="5108" max="5110" width="1.625" style="11" customWidth="1"/>
    <col min="5111" max="5134" width="1.25" style="11" customWidth="1"/>
    <col min="5135" max="5143" width="1.625" style="11" customWidth="1"/>
    <col min="5144" max="5167" width="1.25" style="11" customWidth="1"/>
    <col min="5168" max="5173" width="1.625" style="11" customWidth="1"/>
    <col min="5174" max="5174" width="1.25" style="11" customWidth="1"/>
    <col min="5175" max="5363" width="9" style="11"/>
    <col min="5364" max="5366" width="1.625" style="11" customWidth="1"/>
    <col min="5367" max="5390" width="1.25" style="11" customWidth="1"/>
    <col min="5391" max="5399" width="1.625" style="11" customWidth="1"/>
    <col min="5400" max="5423" width="1.25" style="11" customWidth="1"/>
    <col min="5424" max="5429" width="1.625" style="11" customWidth="1"/>
    <col min="5430" max="5430" width="1.25" style="11" customWidth="1"/>
    <col min="5431" max="5619" width="9" style="11"/>
    <col min="5620" max="5622" width="1.625" style="11" customWidth="1"/>
    <col min="5623" max="5646" width="1.25" style="11" customWidth="1"/>
    <col min="5647" max="5655" width="1.625" style="11" customWidth="1"/>
    <col min="5656" max="5679" width="1.25" style="11" customWidth="1"/>
    <col min="5680" max="5685" width="1.625" style="11" customWidth="1"/>
    <col min="5686" max="5686" width="1.25" style="11" customWidth="1"/>
    <col min="5687" max="5875" width="9" style="11"/>
    <col min="5876" max="5878" width="1.625" style="11" customWidth="1"/>
    <col min="5879" max="5902" width="1.25" style="11" customWidth="1"/>
    <col min="5903" max="5911" width="1.625" style="11" customWidth="1"/>
    <col min="5912" max="5935" width="1.25" style="11" customWidth="1"/>
    <col min="5936" max="5941" width="1.625" style="11" customWidth="1"/>
    <col min="5942" max="5942" width="1.25" style="11" customWidth="1"/>
    <col min="5943" max="6131" width="9" style="11"/>
    <col min="6132" max="6134" width="1.625" style="11" customWidth="1"/>
    <col min="6135" max="6158" width="1.25" style="11" customWidth="1"/>
    <col min="6159" max="6167" width="1.625" style="11" customWidth="1"/>
    <col min="6168" max="6191" width="1.25" style="11" customWidth="1"/>
    <col min="6192" max="6197" width="1.625" style="11" customWidth="1"/>
    <col min="6198" max="6198" width="1.25" style="11" customWidth="1"/>
    <col min="6199" max="6387" width="9" style="11"/>
    <col min="6388" max="6390" width="1.625" style="11" customWidth="1"/>
    <col min="6391" max="6414" width="1.25" style="11" customWidth="1"/>
    <col min="6415" max="6423" width="1.625" style="11" customWidth="1"/>
    <col min="6424" max="6447" width="1.25" style="11" customWidth="1"/>
    <col min="6448" max="6453" width="1.625" style="11" customWidth="1"/>
    <col min="6454" max="6454" width="1.25" style="11" customWidth="1"/>
    <col min="6455" max="6643" width="9" style="11"/>
    <col min="6644" max="6646" width="1.625" style="11" customWidth="1"/>
    <col min="6647" max="6670" width="1.25" style="11" customWidth="1"/>
    <col min="6671" max="6679" width="1.625" style="11" customWidth="1"/>
    <col min="6680" max="6703" width="1.25" style="11" customWidth="1"/>
    <col min="6704" max="6709" width="1.625" style="11" customWidth="1"/>
    <col min="6710" max="6710" width="1.25" style="11" customWidth="1"/>
    <col min="6711" max="6899" width="9" style="11"/>
    <col min="6900" max="6902" width="1.625" style="11" customWidth="1"/>
    <col min="6903" max="6926" width="1.25" style="11" customWidth="1"/>
    <col min="6927" max="6935" width="1.625" style="11" customWidth="1"/>
    <col min="6936" max="6959" width="1.25" style="11" customWidth="1"/>
    <col min="6960" max="6965" width="1.625" style="11" customWidth="1"/>
    <col min="6966" max="6966" width="1.25" style="11" customWidth="1"/>
    <col min="6967" max="7155" width="9" style="11"/>
    <col min="7156" max="7158" width="1.625" style="11" customWidth="1"/>
    <col min="7159" max="7182" width="1.25" style="11" customWidth="1"/>
    <col min="7183" max="7191" width="1.625" style="11" customWidth="1"/>
    <col min="7192" max="7215" width="1.25" style="11" customWidth="1"/>
    <col min="7216" max="7221" width="1.625" style="11" customWidth="1"/>
    <col min="7222" max="7222" width="1.25" style="11" customWidth="1"/>
    <col min="7223" max="7411" width="9" style="11"/>
    <col min="7412" max="7414" width="1.625" style="11" customWidth="1"/>
    <col min="7415" max="7438" width="1.25" style="11" customWidth="1"/>
    <col min="7439" max="7447" width="1.625" style="11" customWidth="1"/>
    <col min="7448" max="7471" width="1.25" style="11" customWidth="1"/>
    <col min="7472" max="7477" width="1.625" style="11" customWidth="1"/>
    <col min="7478" max="7478" width="1.25" style="11" customWidth="1"/>
    <col min="7479" max="7667" width="9" style="11"/>
    <col min="7668" max="7670" width="1.625" style="11" customWidth="1"/>
    <col min="7671" max="7694" width="1.25" style="11" customWidth="1"/>
    <col min="7695" max="7703" width="1.625" style="11" customWidth="1"/>
    <col min="7704" max="7727" width="1.25" style="11" customWidth="1"/>
    <col min="7728" max="7733" width="1.625" style="11" customWidth="1"/>
    <col min="7734" max="7734" width="1.25" style="11" customWidth="1"/>
    <col min="7735" max="7923" width="9" style="11"/>
    <col min="7924" max="7926" width="1.625" style="11" customWidth="1"/>
    <col min="7927" max="7950" width="1.25" style="11" customWidth="1"/>
    <col min="7951" max="7959" width="1.625" style="11" customWidth="1"/>
    <col min="7960" max="7983" width="1.25" style="11" customWidth="1"/>
    <col min="7984" max="7989" width="1.625" style="11" customWidth="1"/>
    <col min="7990" max="7990" width="1.25" style="11" customWidth="1"/>
    <col min="7991" max="8179" width="9" style="11"/>
    <col min="8180" max="8182" width="1.625" style="11" customWidth="1"/>
    <col min="8183" max="8206" width="1.25" style="11" customWidth="1"/>
    <col min="8207" max="8215" width="1.625" style="11" customWidth="1"/>
    <col min="8216" max="8239" width="1.25" style="11" customWidth="1"/>
    <col min="8240" max="8245" width="1.625" style="11" customWidth="1"/>
    <col min="8246" max="8246" width="1.25" style="11" customWidth="1"/>
    <col min="8247" max="8435" width="9" style="11"/>
    <col min="8436" max="8438" width="1.625" style="11" customWidth="1"/>
    <col min="8439" max="8462" width="1.25" style="11" customWidth="1"/>
    <col min="8463" max="8471" width="1.625" style="11" customWidth="1"/>
    <col min="8472" max="8495" width="1.25" style="11" customWidth="1"/>
    <col min="8496" max="8501" width="1.625" style="11" customWidth="1"/>
    <col min="8502" max="8502" width="1.25" style="11" customWidth="1"/>
    <col min="8503" max="8691" width="9" style="11"/>
    <col min="8692" max="8694" width="1.625" style="11" customWidth="1"/>
    <col min="8695" max="8718" width="1.25" style="11" customWidth="1"/>
    <col min="8719" max="8727" width="1.625" style="11" customWidth="1"/>
    <col min="8728" max="8751" width="1.25" style="11" customWidth="1"/>
    <col min="8752" max="8757" width="1.625" style="11" customWidth="1"/>
    <col min="8758" max="8758" width="1.25" style="11" customWidth="1"/>
    <col min="8759" max="8947" width="9" style="11"/>
    <col min="8948" max="8950" width="1.625" style="11" customWidth="1"/>
    <col min="8951" max="8974" width="1.25" style="11" customWidth="1"/>
    <col min="8975" max="8983" width="1.625" style="11" customWidth="1"/>
    <col min="8984" max="9007" width="1.25" style="11" customWidth="1"/>
    <col min="9008" max="9013" width="1.625" style="11" customWidth="1"/>
    <col min="9014" max="9014" width="1.25" style="11" customWidth="1"/>
    <col min="9015" max="9203" width="9" style="11"/>
    <col min="9204" max="9206" width="1.625" style="11" customWidth="1"/>
    <col min="9207" max="9230" width="1.25" style="11" customWidth="1"/>
    <col min="9231" max="9239" width="1.625" style="11" customWidth="1"/>
    <col min="9240" max="9263" width="1.25" style="11" customWidth="1"/>
    <col min="9264" max="9269" width="1.625" style="11" customWidth="1"/>
    <col min="9270" max="9270" width="1.25" style="11" customWidth="1"/>
    <col min="9271" max="9459" width="9" style="11"/>
    <col min="9460" max="9462" width="1.625" style="11" customWidth="1"/>
    <col min="9463" max="9486" width="1.25" style="11" customWidth="1"/>
    <col min="9487" max="9495" width="1.625" style="11" customWidth="1"/>
    <col min="9496" max="9519" width="1.25" style="11" customWidth="1"/>
    <col min="9520" max="9525" width="1.625" style="11" customWidth="1"/>
    <col min="9526" max="9526" width="1.25" style="11" customWidth="1"/>
    <col min="9527" max="9715" width="9" style="11"/>
    <col min="9716" max="9718" width="1.625" style="11" customWidth="1"/>
    <col min="9719" max="9742" width="1.25" style="11" customWidth="1"/>
    <col min="9743" max="9751" width="1.625" style="11" customWidth="1"/>
    <col min="9752" max="9775" width="1.25" style="11" customWidth="1"/>
    <col min="9776" max="9781" width="1.625" style="11" customWidth="1"/>
    <col min="9782" max="9782" width="1.25" style="11" customWidth="1"/>
    <col min="9783" max="9971" width="9" style="11"/>
    <col min="9972" max="9974" width="1.625" style="11" customWidth="1"/>
    <col min="9975" max="9998" width="1.25" style="11" customWidth="1"/>
    <col min="9999" max="10007" width="1.625" style="11" customWidth="1"/>
    <col min="10008" max="10031" width="1.25" style="11" customWidth="1"/>
    <col min="10032" max="10037" width="1.625" style="11" customWidth="1"/>
    <col min="10038" max="10038" width="1.25" style="11" customWidth="1"/>
    <col min="10039" max="10227" width="9" style="11"/>
    <col min="10228" max="10230" width="1.625" style="11" customWidth="1"/>
    <col min="10231" max="10254" width="1.25" style="11" customWidth="1"/>
    <col min="10255" max="10263" width="1.625" style="11" customWidth="1"/>
    <col min="10264" max="10287" width="1.25" style="11" customWidth="1"/>
    <col min="10288" max="10293" width="1.625" style="11" customWidth="1"/>
    <col min="10294" max="10294" width="1.25" style="11" customWidth="1"/>
    <col min="10295" max="10483" width="9" style="11"/>
    <col min="10484" max="10486" width="1.625" style="11" customWidth="1"/>
    <col min="10487" max="10510" width="1.25" style="11" customWidth="1"/>
    <col min="10511" max="10519" width="1.625" style="11" customWidth="1"/>
    <col min="10520" max="10543" width="1.25" style="11" customWidth="1"/>
    <col min="10544" max="10549" width="1.625" style="11" customWidth="1"/>
    <col min="10550" max="10550" width="1.25" style="11" customWidth="1"/>
    <col min="10551" max="10739" width="9" style="11"/>
    <col min="10740" max="10742" width="1.625" style="11" customWidth="1"/>
    <col min="10743" max="10766" width="1.25" style="11" customWidth="1"/>
    <col min="10767" max="10775" width="1.625" style="11" customWidth="1"/>
    <col min="10776" max="10799" width="1.25" style="11" customWidth="1"/>
    <col min="10800" max="10805" width="1.625" style="11" customWidth="1"/>
    <col min="10806" max="10806" width="1.25" style="11" customWidth="1"/>
    <col min="10807" max="10995" width="9" style="11"/>
    <col min="10996" max="10998" width="1.625" style="11" customWidth="1"/>
    <col min="10999" max="11022" width="1.25" style="11" customWidth="1"/>
    <col min="11023" max="11031" width="1.625" style="11" customWidth="1"/>
    <col min="11032" max="11055" width="1.25" style="11" customWidth="1"/>
    <col min="11056" max="11061" width="1.625" style="11" customWidth="1"/>
    <col min="11062" max="11062" width="1.25" style="11" customWidth="1"/>
    <col min="11063" max="11251" width="9" style="11"/>
    <col min="11252" max="11254" width="1.625" style="11" customWidth="1"/>
    <col min="11255" max="11278" width="1.25" style="11" customWidth="1"/>
    <col min="11279" max="11287" width="1.625" style="11" customWidth="1"/>
    <col min="11288" max="11311" width="1.25" style="11" customWidth="1"/>
    <col min="11312" max="11317" width="1.625" style="11" customWidth="1"/>
    <col min="11318" max="11318" width="1.25" style="11" customWidth="1"/>
    <col min="11319" max="11507" width="9" style="11"/>
    <col min="11508" max="11510" width="1.625" style="11" customWidth="1"/>
    <col min="11511" max="11534" width="1.25" style="11" customWidth="1"/>
    <col min="11535" max="11543" width="1.625" style="11" customWidth="1"/>
    <col min="11544" max="11567" width="1.25" style="11" customWidth="1"/>
    <col min="11568" max="11573" width="1.625" style="11" customWidth="1"/>
    <col min="11574" max="11574" width="1.25" style="11" customWidth="1"/>
    <col min="11575" max="11763" width="9" style="11"/>
    <col min="11764" max="11766" width="1.625" style="11" customWidth="1"/>
    <col min="11767" max="11790" width="1.25" style="11" customWidth="1"/>
    <col min="11791" max="11799" width="1.625" style="11" customWidth="1"/>
    <col min="11800" max="11823" width="1.25" style="11" customWidth="1"/>
    <col min="11824" max="11829" width="1.625" style="11" customWidth="1"/>
    <col min="11830" max="11830" width="1.25" style="11" customWidth="1"/>
    <col min="11831" max="12019" width="9" style="11"/>
    <col min="12020" max="12022" width="1.625" style="11" customWidth="1"/>
    <col min="12023" max="12046" width="1.25" style="11" customWidth="1"/>
    <col min="12047" max="12055" width="1.625" style="11" customWidth="1"/>
    <col min="12056" max="12079" width="1.25" style="11" customWidth="1"/>
    <col min="12080" max="12085" width="1.625" style="11" customWidth="1"/>
    <col min="12086" max="12086" width="1.25" style="11" customWidth="1"/>
    <col min="12087" max="12275" width="9" style="11"/>
    <col min="12276" max="12278" width="1.625" style="11" customWidth="1"/>
    <col min="12279" max="12302" width="1.25" style="11" customWidth="1"/>
    <col min="12303" max="12311" width="1.625" style="11" customWidth="1"/>
    <col min="12312" max="12335" width="1.25" style="11" customWidth="1"/>
    <col min="12336" max="12341" width="1.625" style="11" customWidth="1"/>
    <col min="12342" max="12342" width="1.25" style="11" customWidth="1"/>
    <col min="12343" max="12531" width="9" style="11"/>
    <col min="12532" max="12534" width="1.625" style="11" customWidth="1"/>
    <col min="12535" max="12558" width="1.25" style="11" customWidth="1"/>
    <col min="12559" max="12567" width="1.625" style="11" customWidth="1"/>
    <col min="12568" max="12591" width="1.25" style="11" customWidth="1"/>
    <col min="12592" max="12597" width="1.625" style="11" customWidth="1"/>
    <col min="12598" max="12598" width="1.25" style="11" customWidth="1"/>
    <col min="12599" max="12787" width="9" style="11"/>
    <col min="12788" max="12790" width="1.625" style="11" customWidth="1"/>
    <col min="12791" max="12814" width="1.25" style="11" customWidth="1"/>
    <col min="12815" max="12823" width="1.625" style="11" customWidth="1"/>
    <col min="12824" max="12847" width="1.25" style="11" customWidth="1"/>
    <col min="12848" max="12853" width="1.625" style="11" customWidth="1"/>
    <col min="12854" max="12854" width="1.25" style="11" customWidth="1"/>
    <col min="12855" max="13043" width="9" style="11"/>
    <col min="13044" max="13046" width="1.625" style="11" customWidth="1"/>
    <col min="13047" max="13070" width="1.25" style="11" customWidth="1"/>
    <col min="13071" max="13079" width="1.625" style="11" customWidth="1"/>
    <col min="13080" max="13103" width="1.25" style="11" customWidth="1"/>
    <col min="13104" max="13109" width="1.625" style="11" customWidth="1"/>
    <col min="13110" max="13110" width="1.25" style="11" customWidth="1"/>
    <col min="13111" max="13299" width="9" style="11"/>
    <col min="13300" max="13302" width="1.625" style="11" customWidth="1"/>
    <col min="13303" max="13326" width="1.25" style="11" customWidth="1"/>
    <col min="13327" max="13335" width="1.625" style="11" customWidth="1"/>
    <col min="13336" max="13359" width="1.25" style="11" customWidth="1"/>
    <col min="13360" max="13365" width="1.625" style="11" customWidth="1"/>
    <col min="13366" max="13366" width="1.25" style="11" customWidth="1"/>
    <col min="13367" max="13555" width="9" style="11"/>
    <col min="13556" max="13558" width="1.625" style="11" customWidth="1"/>
    <col min="13559" max="13582" width="1.25" style="11" customWidth="1"/>
    <col min="13583" max="13591" width="1.625" style="11" customWidth="1"/>
    <col min="13592" max="13615" width="1.25" style="11" customWidth="1"/>
    <col min="13616" max="13621" width="1.625" style="11" customWidth="1"/>
    <col min="13622" max="13622" width="1.25" style="11" customWidth="1"/>
    <col min="13623" max="13811" width="9" style="11"/>
    <col min="13812" max="13814" width="1.625" style="11" customWidth="1"/>
    <col min="13815" max="13838" width="1.25" style="11" customWidth="1"/>
    <col min="13839" max="13847" width="1.625" style="11" customWidth="1"/>
    <col min="13848" max="13871" width="1.25" style="11" customWidth="1"/>
    <col min="13872" max="13877" width="1.625" style="11" customWidth="1"/>
    <col min="13878" max="13878" width="1.25" style="11" customWidth="1"/>
    <col min="13879" max="14067" width="9" style="11"/>
    <col min="14068" max="14070" width="1.625" style="11" customWidth="1"/>
    <col min="14071" max="14094" width="1.25" style="11" customWidth="1"/>
    <col min="14095" max="14103" width="1.625" style="11" customWidth="1"/>
    <col min="14104" max="14127" width="1.25" style="11" customWidth="1"/>
    <col min="14128" max="14133" width="1.625" style="11" customWidth="1"/>
    <col min="14134" max="14134" width="1.25" style="11" customWidth="1"/>
    <col min="14135" max="14323" width="9" style="11"/>
    <col min="14324" max="14326" width="1.625" style="11" customWidth="1"/>
    <col min="14327" max="14350" width="1.25" style="11" customWidth="1"/>
    <col min="14351" max="14359" width="1.625" style="11" customWidth="1"/>
    <col min="14360" max="14383" width="1.25" style="11" customWidth="1"/>
    <col min="14384" max="14389" width="1.625" style="11" customWidth="1"/>
    <col min="14390" max="14390" width="1.25" style="11" customWidth="1"/>
    <col min="14391" max="14579" width="9" style="11"/>
    <col min="14580" max="14582" width="1.625" style="11" customWidth="1"/>
    <col min="14583" max="14606" width="1.25" style="11" customWidth="1"/>
    <col min="14607" max="14615" width="1.625" style="11" customWidth="1"/>
    <col min="14616" max="14639" width="1.25" style="11" customWidth="1"/>
    <col min="14640" max="14645" width="1.625" style="11" customWidth="1"/>
    <col min="14646" max="14646" width="1.25" style="11" customWidth="1"/>
    <col min="14647" max="14835" width="9" style="11"/>
    <col min="14836" max="14838" width="1.625" style="11" customWidth="1"/>
    <col min="14839" max="14862" width="1.25" style="11" customWidth="1"/>
    <col min="14863" max="14871" width="1.625" style="11" customWidth="1"/>
    <col min="14872" max="14895" width="1.25" style="11" customWidth="1"/>
    <col min="14896" max="14901" width="1.625" style="11" customWidth="1"/>
    <col min="14902" max="14902" width="1.25" style="11" customWidth="1"/>
    <col min="14903" max="15091" width="9" style="11"/>
    <col min="15092" max="15094" width="1.625" style="11" customWidth="1"/>
    <col min="15095" max="15118" width="1.25" style="11" customWidth="1"/>
    <col min="15119" max="15127" width="1.625" style="11" customWidth="1"/>
    <col min="15128" max="15151" width="1.25" style="11" customWidth="1"/>
    <col min="15152" max="15157" width="1.625" style="11" customWidth="1"/>
    <col min="15158" max="15158" width="1.25" style="11" customWidth="1"/>
    <col min="15159" max="15347" width="9" style="11"/>
    <col min="15348" max="15350" width="1.625" style="11" customWidth="1"/>
    <col min="15351" max="15374" width="1.25" style="11" customWidth="1"/>
    <col min="15375" max="15383" width="1.625" style="11" customWidth="1"/>
    <col min="15384" max="15407" width="1.25" style="11" customWidth="1"/>
    <col min="15408" max="15413" width="1.625" style="11" customWidth="1"/>
    <col min="15414" max="15414" width="1.25" style="11" customWidth="1"/>
    <col min="15415" max="15603" width="9" style="11"/>
    <col min="15604" max="15606" width="1.625" style="11" customWidth="1"/>
    <col min="15607" max="15630" width="1.25" style="11" customWidth="1"/>
    <col min="15631" max="15639" width="1.625" style="11" customWidth="1"/>
    <col min="15640" max="15663" width="1.25" style="11" customWidth="1"/>
    <col min="15664" max="15669" width="1.625" style="11" customWidth="1"/>
    <col min="15670" max="15670" width="1.25" style="11" customWidth="1"/>
    <col min="15671" max="15859" width="9" style="11"/>
    <col min="15860" max="15862" width="1.625" style="11" customWidth="1"/>
    <col min="15863" max="15886" width="1.25" style="11" customWidth="1"/>
    <col min="15887" max="15895" width="1.625" style="11" customWidth="1"/>
    <col min="15896" max="15919" width="1.25" style="11" customWidth="1"/>
    <col min="15920" max="15925" width="1.625" style="11" customWidth="1"/>
    <col min="15926" max="15926" width="1.25" style="11" customWidth="1"/>
    <col min="15927" max="16115" width="9" style="11"/>
    <col min="16116" max="16118" width="1.625" style="11" customWidth="1"/>
    <col min="16119" max="16142" width="1.25" style="11" customWidth="1"/>
    <col min="16143" max="16151" width="1.625" style="11" customWidth="1"/>
    <col min="16152" max="16175" width="1.25" style="11" customWidth="1"/>
    <col min="16176" max="16181" width="1.625" style="11" customWidth="1"/>
    <col min="16182" max="16182" width="1.25" style="11" customWidth="1"/>
    <col min="16183" max="16384" width="9" style="11"/>
  </cols>
  <sheetData>
    <row r="1" spans="2:111"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row>
    <row r="2" spans="2:111" ht="24" customHeight="1">
      <c r="B2" s="301" t="s">
        <v>6</v>
      </c>
      <c r="C2" s="301"/>
      <c r="D2" s="301"/>
      <c r="E2" s="301"/>
      <c r="F2" s="301"/>
      <c r="G2" s="301"/>
      <c r="H2" s="301"/>
      <c r="I2" s="13"/>
      <c r="J2" s="20"/>
      <c r="K2" s="20"/>
      <c r="L2" s="20"/>
      <c r="M2" s="20"/>
      <c r="N2" s="20"/>
      <c r="O2" s="20"/>
      <c r="P2" s="20"/>
      <c r="Q2" s="20"/>
      <c r="R2" s="20"/>
      <c r="S2" s="20"/>
      <c r="T2" s="300" t="str">
        <f>IF(ISBLANK(春季大会!K3),"",春季大会!K3)</f>
        <v/>
      </c>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169"/>
      <c r="AT2" s="169"/>
      <c r="AU2" s="169"/>
      <c r="AV2" s="169"/>
      <c r="AW2" s="169"/>
      <c r="AX2" s="169"/>
      <c r="AY2" s="169"/>
      <c r="AZ2" s="169"/>
      <c r="BA2" s="169"/>
      <c r="BB2" s="169"/>
      <c r="BC2" s="170"/>
      <c r="BF2" s="301" t="s">
        <v>6</v>
      </c>
      <c r="BG2" s="301"/>
      <c r="BH2" s="301"/>
      <c r="BI2" s="301"/>
      <c r="BJ2" s="301"/>
      <c r="BK2" s="301"/>
      <c r="BL2" s="301"/>
      <c r="BM2" s="13"/>
      <c r="BN2" s="20"/>
      <c r="BO2" s="20"/>
      <c r="BP2" s="20"/>
      <c r="BQ2" s="20"/>
      <c r="BR2" s="20"/>
      <c r="BS2" s="20"/>
      <c r="BT2" s="20"/>
      <c r="BU2" s="20"/>
      <c r="BV2" s="20"/>
      <c r="BW2" s="2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169"/>
      <c r="CX2" s="169"/>
      <c r="CY2" s="169"/>
      <c r="CZ2" s="169"/>
      <c r="DA2" s="169"/>
      <c r="DB2" s="169"/>
      <c r="DC2" s="169"/>
      <c r="DD2" s="169"/>
      <c r="DE2" s="169"/>
      <c r="DF2" s="169"/>
      <c r="DG2" s="170"/>
    </row>
    <row r="3" spans="2:111" ht="15" customHeight="1">
      <c r="B3" s="324" t="s">
        <v>187</v>
      </c>
      <c r="C3" s="325"/>
      <c r="D3" s="325"/>
      <c r="E3" s="325"/>
      <c r="F3" s="325"/>
      <c r="G3" s="325"/>
      <c r="H3" s="326"/>
      <c r="I3" s="16"/>
      <c r="J3" s="312" t="str">
        <f>IF(ISBLANK(春季大会!P4),"",春季大会!P4)</f>
        <v/>
      </c>
      <c r="K3" s="312"/>
      <c r="L3" s="312"/>
      <c r="M3" s="312"/>
      <c r="N3" s="312"/>
      <c r="O3" s="312"/>
      <c r="P3" s="312"/>
      <c r="Q3" s="312"/>
      <c r="R3" s="312"/>
      <c r="S3" s="312"/>
      <c r="T3" s="312"/>
      <c r="U3" s="312"/>
      <c r="V3" s="168" t="s">
        <v>276</v>
      </c>
      <c r="W3" s="312" t="str">
        <f>IF(ISBLANK(春季大会!AD4),"",春季大会!AD4)</f>
        <v/>
      </c>
      <c r="X3" s="312"/>
      <c r="Y3" s="312"/>
      <c r="Z3" s="167" t="s">
        <v>277</v>
      </c>
      <c r="AA3" s="621" t="s">
        <v>278</v>
      </c>
      <c r="AB3" s="622"/>
      <c r="AC3" s="330" t="s">
        <v>33</v>
      </c>
      <c r="AD3" s="330"/>
      <c r="AE3" s="330"/>
      <c r="AF3" s="330"/>
      <c r="AG3" s="330"/>
      <c r="AH3" s="330"/>
      <c r="AI3" s="330"/>
      <c r="AJ3" s="19"/>
      <c r="AK3" s="20"/>
      <c r="AL3" s="312" t="str">
        <f>IF(ISBLANK(春季大会!P7),"",春季大会!P7)</f>
        <v/>
      </c>
      <c r="AM3" s="312"/>
      <c r="AN3" s="312"/>
      <c r="AO3" s="312"/>
      <c r="AP3" s="312"/>
      <c r="AQ3" s="312"/>
      <c r="AR3" s="312"/>
      <c r="AS3" s="312"/>
      <c r="AT3" s="312"/>
      <c r="AU3" s="312"/>
      <c r="AV3" s="312"/>
      <c r="AW3" s="312"/>
      <c r="AX3" s="166"/>
      <c r="AY3" s="20"/>
      <c r="AZ3" s="20"/>
      <c r="BA3" s="20"/>
      <c r="BB3" s="20"/>
      <c r="BC3" s="21"/>
      <c r="BF3" s="324" t="s">
        <v>187</v>
      </c>
      <c r="BG3" s="325"/>
      <c r="BH3" s="325"/>
      <c r="BI3" s="325"/>
      <c r="BJ3" s="325"/>
      <c r="BK3" s="325"/>
      <c r="BL3" s="326"/>
      <c r="BM3" s="16"/>
      <c r="BN3" s="312"/>
      <c r="BO3" s="312"/>
      <c r="BP3" s="312"/>
      <c r="BQ3" s="312"/>
      <c r="BR3" s="312"/>
      <c r="BS3" s="312"/>
      <c r="BT3" s="312"/>
      <c r="BU3" s="312"/>
      <c r="BV3" s="312"/>
      <c r="BW3" s="312"/>
      <c r="BX3" s="312"/>
      <c r="BY3" s="312"/>
      <c r="BZ3" s="168" t="s">
        <v>276</v>
      </c>
      <c r="CA3" s="312"/>
      <c r="CB3" s="312"/>
      <c r="CC3" s="312"/>
      <c r="CD3" s="167" t="s">
        <v>277</v>
      </c>
      <c r="CE3" s="621" t="s">
        <v>278</v>
      </c>
      <c r="CF3" s="622"/>
      <c r="CG3" s="330" t="s">
        <v>33</v>
      </c>
      <c r="CH3" s="330"/>
      <c r="CI3" s="330"/>
      <c r="CJ3" s="330"/>
      <c r="CK3" s="330"/>
      <c r="CL3" s="330"/>
      <c r="CM3" s="330"/>
      <c r="CN3" s="19"/>
      <c r="CO3" s="20"/>
      <c r="CP3" s="312"/>
      <c r="CQ3" s="312"/>
      <c r="CR3" s="312"/>
      <c r="CS3" s="312"/>
      <c r="CT3" s="312"/>
      <c r="CU3" s="312"/>
      <c r="CV3" s="312"/>
      <c r="CW3" s="312"/>
      <c r="CX3" s="312"/>
      <c r="CY3" s="312"/>
      <c r="CZ3" s="312"/>
      <c r="DA3" s="312"/>
      <c r="DB3" s="166"/>
      <c r="DC3" s="20"/>
      <c r="DD3" s="20"/>
      <c r="DE3" s="20"/>
      <c r="DF3" s="20"/>
      <c r="DG3" s="21"/>
    </row>
    <row r="4" spans="2:111" ht="15" customHeight="1">
      <c r="B4" s="324" t="s">
        <v>7</v>
      </c>
      <c r="C4" s="325"/>
      <c r="D4" s="325"/>
      <c r="E4" s="325"/>
      <c r="F4" s="325"/>
      <c r="G4" s="325"/>
      <c r="H4" s="326"/>
      <c r="I4" s="16"/>
      <c r="J4" s="312" t="str">
        <f>IF(ISBLANK(春季大会!P5),"",春季大会!P5)</f>
        <v/>
      </c>
      <c r="K4" s="312"/>
      <c r="L4" s="312"/>
      <c r="M4" s="312"/>
      <c r="N4" s="312"/>
      <c r="O4" s="312"/>
      <c r="P4" s="312"/>
      <c r="Q4" s="312"/>
      <c r="R4" s="312"/>
      <c r="S4" s="312"/>
      <c r="T4" s="312"/>
      <c r="U4" s="312"/>
      <c r="V4" s="168" t="s">
        <v>276</v>
      </c>
      <c r="W4" s="312" t="str">
        <f>IF(ISBLANK(春季大会!AD5),"",春季大会!AD5)</f>
        <v/>
      </c>
      <c r="X4" s="312"/>
      <c r="Y4" s="312"/>
      <c r="Z4" s="167" t="s">
        <v>277</v>
      </c>
      <c r="AA4" s="621" t="s">
        <v>278</v>
      </c>
      <c r="AB4" s="622"/>
      <c r="AC4" s="330"/>
      <c r="AD4" s="330"/>
      <c r="AE4" s="330"/>
      <c r="AF4" s="330"/>
      <c r="AG4" s="330"/>
      <c r="AH4" s="330"/>
      <c r="AI4" s="330"/>
      <c r="AJ4" s="19"/>
      <c r="AK4" s="20"/>
      <c r="AL4" s="312" t="str">
        <f>IF(ISBLANK(春季大会!P8),"",春季大会!P8)</f>
        <v/>
      </c>
      <c r="AM4" s="312"/>
      <c r="AN4" s="312"/>
      <c r="AO4" s="312"/>
      <c r="AP4" s="312"/>
      <c r="AQ4" s="312"/>
      <c r="AR4" s="312"/>
      <c r="AS4" s="312"/>
      <c r="AT4" s="312"/>
      <c r="AU4" s="312"/>
      <c r="AV4" s="312"/>
      <c r="AW4" s="312"/>
      <c r="AX4" s="166"/>
      <c r="AY4" s="20"/>
      <c r="AZ4" s="20"/>
      <c r="BA4" s="20"/>
      <c r="BB4" s="20"/>
      <c r="BC4" s="21"/>
      <c r="BF4" s="324" t="s">
        <v>7</v>
      </c>
      <c r="BG4" s="325"/>
      <c r="BH4" s="325"/>
      <c r="BI4" s="325"/>
      <c r="BJ4" s="325"/>
      <c r="BK4" s="325"/>
      <c r="BL4" s="326"/>
      <c r="BM4" s="16"/>
      <c r="BN4" s="312"/>
      <c r="BO4" s="312"/>
      <c r="BP4" s="312"/>
      <c r="BQ4" s="312"/>
      <c r="BR4" s="312"/>
      <c r="BS4" s="312"/>
      <c r="BT4" s="312"/>
      <c r="BU4" s="312"/>
      <c r="BV4" s="312"/>
      <c r="BW4" s="312"/>
      <c r="BX4" s="312"/>
      <c r="BY4" s="312"/>
      <c r="BZ4" s="168" t="s">
        <v>276</v>
      </c>
      <c r="CA4" s="312"/>
      <c r="CB4" s="312"/>
      <c r="CC4" s="312"/>
      <c r="CD4" s="167" t="s">
        <v>277</v>
      </c>
      <c r="CE4" s="621" t="s">
        <v>278</v>
      </c>
      <c r="CF4" s="622"/>
      <c r="CG4" s="330"/>
      <c r="CH4" s="330"/>
      <c r="CI4" s="330"/>
      <c r="CJ4" s="330"/>
      <c r="CK4" s="330"/>
      <c r="CL4" s="330"/>
      <c r="CM4" s="330"/>
      <c r="CN4" s="19"/>
      <c r="CO4" s="20"/>
      <c r="CP4" s="312"/>
      <c r="CQ4" s="312"/>
      <c r="CR4" s="312"/>
      <c r="CS4" s="312"/>
      <c r="CT4" s="312"/>
      <c r="CU4" s="312"/>
      <c r="CV4" s="312"/>
      <c r="CW4" s="312"/>
      <c r="CX4" s="312"/>
      <c r="CY4" s="312"/>
      <c r="CZ4" s="312"/>
      <c r="DA4" s="312"/>
      <c r="DB4" s="166"/>
      <c r="DC4" s="20"/>
      <c r="DD4" s="20"/>
      <c r="DE4" s="20"/>
      <c r="DF4" s="20"/>
      <c r="DG4" s="21"/>
    </row>
    <row r="5" spans="2:111" ht="15" customHeight="1">
      <c r="B5" s="324" t="s">
        <v>34</v>
      </c>
      <c r="C5" s="325"/>
      <c r="D5" s="325"/>
      <c r="E5" s="325"/>
      <c r="F5" s="325"/>
      <c r="G5" s="325"/>
      <c r="H5" s="326"/>
      <c r="I5" s="162"/>
      <c r="J5" s="312" t="str">
        <f>IF(ISBLANK(春季大会!P6),"",春季大会!P6)</f>
        <v/>
      </c>
      <c r="K5" s="312"/>
      <c r="L5" s="312"/>
      <c r="M5" s="312"/>
      <c r="N5" s="312"/>
      <c r="O5" s="312"/>
      <c r="P5" s="312"/>
      <c r="Q5" s="312"/>
      <c r="R5" s="312"/>
      <c r="S5" s="312"/>
      <c r="T5" s="312"/>
      <c r="U5" s="312"/>
      <c r="V5" s="168" t="s">
        <v>276</v>
      </c>
      <c r="W5" s="312" t="str">
        <f>IF(ISBLANK(春季大会!AD6),"",春季大会!AD6)</f>
        <v/>
      </c>
      <c r="X5" s="312"/>
      <c r="Y5" s="312"/>
      <c r="Z5" s="167" t="s">
        <v>277</v>
      </c>
      <c r="AA5" s="621" t="s">
        <v>278</v>
      </c>
      <c r="AB5" s="622"/>
      <c r="AC5" s="330" t="s">
        <v>8</v>
      </c>
      <c r="AD5" s="330"/>
      <c r="AE5" s="330"/>
      <c r="AF5" s="330"/>
      <c r="AG5" s="330"/>
      <c r="AH5" s="330"/>
      <c r="AI5" s="330"/>
      <c r="AJ5" s="19"/>
      <c r="AK5" s="20"/>
      <c r="AL5" s="312" t="str">
        <f>IF(ISBLANK(春季大会!P9),"",春季大会!P9)</f>
        <v/>
      </c>
      <c r="AM5" s="312"/>
      <c r="AN5" s="312"/>
      <c r="AO5" s="312"/>
      <c r="AP5" s="312"/>
      <c r="AQ5" s="312"/>
      <c r="AR5" s="312"/>
      <c r="AS5" s="312"/>
      <c r="AT5" s="312"/>
      <c r="AU5" s="312"/>
      <c r="AV5" s="312"/>
      <c r="AW5" s="312"/>
      <c r="AX5" s="166"/>
      <c r="AY5" s="20"/>
      <c r="AZ5" s="20"/>
      <c r="BA5" s="20"/>
      <c r="BB5" s="20"/>
      <c r="BC5" s="21"/>
      <c r="BF5" s="324" t="s">
        <v>34</v>
      </c>
      <c r="BG5" s="325"/>
      <c r="BH5" s="325"/>
      <c r="BI5" s="325"/>
      <c r="BJ5" s="325"/>
      <c r="BK5" s="325"/>
      <c r="BL5" s="326"/>
      <c r="BM5" s="162"/>
      <c r="BN5" s="312"/>
      <c r="BO5" s="312"/>
      <c r="BP5" s="312"/>
      <c r="BQ5" s="312"/>
      <c r="BR5" s="312"/>
      <c r="BS5" s="312"/>
      <c r="BT5" s="312"/>
      <c r="BU5" s="312"/>
      <c r="BV5" s="312"/>
      <c r="BW5" s="312"/>
      <c r="BX5" s="312"/>
      <c r="BY5" s="312"/>
      <c r="BZ5" s="168" t="s">
        <v>276</v>
      </c>
      <c r="CA5" s="312"/>
      <c r="CB5" s="312"/>
      <c r="CC5" s="312"/>
      <c r="CD5" s="167" t="s">
        <v>277</v>
      </c>
      <c r="CE5" s="621" t="s">
        <v>278</v>
      </c>
      <c r="CF5" s="622"/>
      <c r="CG5" s="330" t="s">
        <v>8</v>
      </c>
      <c r="CH5" s="330"/>
      <c r="CI5" s="330"/>
      <c r="CJ5" s="330"/>
      <c r="CK5" s="330"/>
      <c r="CL5" s="330"/>
      <c r="CM5" s="330"/>
      <c r="CN5" s="19"/>
      <c r="CO5" s="20"/>
      <c r="CP5" s="312"/>
      <c r="CQ5" s="312"/>
      <c r="CR5" s="312"/>
      <c r="CS5" s="312"/>
      <c r="CT5" s="312"/>
      <c r="CU5" s="312"/>
      <c r="CV5" s="312"/>
      <c r="CW5" s="312"/>
      <c r="CX5" s="312"/>
      <c r="CY5" s="312"/>
      <c r="CZ5" s="312"/>
      <c r="DA5" s="312"/>
      <c r="DB5" s="166"/>
      <c r="DC5" s="20"/>
      <c r="DD5" s="20"/>
      <c r="DE5" s="20"/>
      <c r="DF5" s="20"/>
      <c r="DG5" s="21"/>
    </row>
    <row r="6" spans="2:111" ht="15" customHeight="1">
      <c r="B6" s="341" t="s">
        <v>13</v>
      </c>
      <c r="C6" s="311"/>
      <c r="D6" s="342"/>
      <c r="E6" s="341" t="s">
        <v>14</v>
      </c>
      <c r="F6" s="311"/>
      <c r="G6" s="311"/>
      <c r="H6" s="342"/>
      <c r="I6" s="28"/>
      <c r="J6" s="311" t="s">
        <v>15</v>
      </c>
      <c r="K6" s="311"/>
      <c r="L6" s="311"/>
      <c r="M6" s="311"/>
      <c r="N6" s="311"/>
      <c r="O6" s="311"/>
      <c r="P6" s="311"/>
      <c r="Q6" s="311"/>
      <c r="R6" s="311"/>
      <c r="S6" s="311"/>
      <c r="T6" s="311"/>
      <c r="U6" s="311"/>
      <c r="V6" s="311"/>
      <c r="W6" s="311"/>
      <c r="X6" s="29"/>
      <c r="Y6" s="341" t="s">
        <v>16</v>
      </c>
      <c r="Z6" s="311"/>
      <c r="AA6" s="311"/>
      <c r="AB6" s="342"/>
      <c r="AC6" s="341" t="s">
        <v>13</v>
      </c>
      <c r="AD6" s="311"/>
      <c r="AE6" s="342"/>
      <c r="AF6" s="341" t="s">
        <v>14</v>
      </c>
      <c r="AG6" s="311"/>
      <c r="AH6" s="311"/>
      <c r="AI6" s="342"/>
      <c r="AJ6" s="28"/>
      <c r="AK6" s="311" t="s">
        <v>15</v>
      </c>
      <c r="AL6" s="311"/>
      <c r="AM6" s="311"/>
      <c r="AN6" s="311"/>
      <c r="AO6" s="311"/>
      <c r="AP6" s="311"/>
      <c r="AQ6" s="311"/>
      <c r="AR6" s="311"/>
      <c r="AS6" s="311"/>
      <c r="AT6" s="311"/>
      <c r="AU6" s="311"/>
      <c r="AV6" s="311"/>
      <c r="AW6" s="311"/>
      <c r="AX6" s="311"/>
      <c r="AY6" s="29"/>
      <c r="AZ6" s="341" t="s">
        <v>16</v>
      </c>
      <c r="BA6" s="311"/>
      <c r="BB6" s="311"/>
      <c r="BC6" s="342"/>
      <c r="BF6" s="341" t="s">
        <v>13</v>
      </c>
      <c r="BG6" s="311"/>
      <c r="BH6" s="342"/>
      <c r="BI6" s="341" t="s">
        <v>14</v>
      </c>
      <c r="BJ6" s="311"/>
      <c r="BK6" s="311"/>
      <c r="BL6" s="342"/>
      <c r="BM6" s="28"/>
      <c r="BN6" s="311" t="s">
        <v>15</v>
      </c>
      <c r="BO6" s="311"/>
      <c r="BP6" s="311"/>
      <c r="BQ6" s="311"/>
      <c r="BR6" s="311"/>
      <c r="BS6" s="311"/>
      <c r="BT6" s="311"/>
      <c r="BU6" s="311"/>
      <c r="BV6" s="311"/>
      <c r="BW6" s="311"/>
      <c r="BX6" s="311"/>
      <c r="BY6" s="311"/>
      <c r="BZ6" s="311"/>
      <c r="CA6" s="311"/>
      <c r="CB6" s="29"/>
      <c r="CC6" s="341" t="s">
        <v>16</v>
      </c>
      <c r="CD6" s="311"/>
      <c r="CE6" s="311"/>
      <c r="CF6" s="342"/>
      <c r="CG6" s="341" t="s">
        <v>13</v>
      </c>
      <c r="CH6" s="311"/>
      <c r="CI6" s="342"/>
      <c r="CJ6" s="341" t="s">
        <v>14</v>
      </c>
      <c r="CK6" s="311"/>
      <c r="CL6" s="311"/>
      <c r="CM6" s="342"/>
      <c r="CN6" s="28"/>
      <c r="CO6" s="311" t="s">
        <v>15</v>
      </c>
      <c r="CP6" s="311"/>
      <c r="CQ6" s="311"/>
      <c r="CR6" s="311"/>
      <c r="CS6" s="311"/>
      <c r="CT6" s="311"/>
      <c r="CU6" s="311"/>
      <c r="CV6" s="311"/>
      <c r="CW6" s="311"/>
      <c r="CX6" s="311"/>
      <c r="CY6" s="311"/>
      <c r="CZ6" s="311"/>
      <c r="DA6" s="311"/>
      <c r="DB6" s="311"/>
      <c r="DC6" s="29"/>
      <c r="DD6" s="341" t="s">
        <v>16</v>
      </c>
      <c r="DE6" s="311"/>
      <c r="DF6" s="311"/>
      <c r="DG6" s="342"/>
    </row>
    <row r="7" spans="2:111" ht="15" customHeight="1">
      <c r="B7" s="332">
        <v>1</v>
      </c>
      <c r="C7" s="333"/>
      <c r="D7" s="334"/>
      <c r="E7" s="332" t="str">
        <f>IF(ISBLANK(春季大会!F11),"",春季大会!F11)</f>
        <v/>
      </c>
      <c r="F7" s="333"/>
      <c r="G7" s="333"/>
      <c r="H7" s="334"/>
      <c r="I7" s="77"/>
      <c r="J7" s="78"/>
      <c r="K7" s="335" t="str">
        <f>IF(ISBLANK(春季大会!L11),"",春季大会!L11)</f>
        <v/>
      </c>
      <c r="L7" s="335"/>
      <c r="M7" s="335"/>
      <c r="N7" s="335"/>
      <c r="O7" s="335"/>
      <c r="P7" s="335"/>
      <c r="Q7" s="335"/>
      <c r="R7" s="335"/>
      <c r="S7" s="335"/>
      <c r="T7" s="335"/>
      <c r="U7" s="335"/>
      <c r="V7" s="335"/>
      <c r="W7" s="78"/>
      <c r="X7" s="79"/>
      <c r="Y7" s="332" t="str">
        <f>IF(ISBLANK(春季大会!Z11),"",春季大会!Z11)</f>
        <v/>
      </c>
      <c r="Z7" s="333"/>
      <c r="AA7" s="333"/>
      <c r="AB7" s="334"/>
      <c r="AC7" s="332">
        <v>36</v>
      </c>
      <c r="AD7" s="333"/>
      <c r="AE7" s="334"/>
      <c r="AF7" s="332" t="str">
        <f>IF(ISBLANK(春季大会!AM11),"",春季大会!AM11)</f>
        <v/>
      </c>
      <c r="AG7" s="333"/>
      <c r="AH7" s="333"/>
      <c r="AI7" s="334"/>
      <c r="AJ7" s="77"/>
      <c r="AK7" s="78"/>
      <c r="AL7" s="335" t="str">
        <f>IF(ISBLANK(春季大会!AS11),"",春季大会!AS11)</f>
        <v/>
      </c>
      <c r="AM7" s="335"/>
      <c r="AN7" s="335"/>
      <c r="AO7" s="335"/>
      <c r="AP7" s="335"/>
      <c r="AQ7" s="335"/>
      <c r="AR7" s="335"/>
      <c r="AS7" s="335"/>
      <c r="AT7" s="335"/>
      <c r="AU7" s="335"/>
      <c r="AV7" s="335"/>
      <c r="AW7" s="335"/>
      <c r="AX7" s="78"/>
      <c r="AY7" s="79"/>
      <c r="AZ7" s="332" t="str">
        <f>IF(ISBLANK(春季大会!BG11),"",春季大会!BG11)</f>
        <v/>
      </c>
      <c r="BA7" s="333"/>
      <c r="BB7" s="333"/>
      <c r="BC7" s="334"/>
      <c r="BF7" s="332">
        <v>1</v>
      </c>
      <c r="BG7" s="333"/>
      <c r="BH7" s="334"/>
      <c r="BI7" s="332"/>
      <c r="BJ7" s="333"/>
      <c r="BK7" s="333"/>
      <c r="BL7" s="334"/>
      <c r="BM7" s="77"/>
      <c r="BN7" s="78"/>
      <c r="BO7" s="335"/>
      <c r="BP7" s="335"/>
      <c r="BQ7" s="335"/>
      <c r="BR7" s="335"/>
      <c r="BS7" s="335"/>
      <c r="BT7" s="335"/>
      <c r="BU7" s="335"/>
      <c r="BV7" s="335"/>
      <c r="BW7" s="335"/>
      <c r="BX7" s="335"/>
      <c r="BY7" s="335"/>
      <c r="BZ7" s="335"/>
      <c r="CA7" s="78"/>
      <c r="CB7" s="79"/>
      <c r="CC7" s="332"/>
      <c r="CD7" s="333"/>
      <c r="CE7" s="333"/>
      <c r="CF7" s="334"/>
      <c r="CG7" s="332">
        <v>36</v>
      </c>
      <c r="CH7" s="333"/>
      <c r="CI7" s="334"/>
      <c r="CJ7" s="332"/>
      <c r="CK7" s="333"/>
      <c r="CL7" s="333"/>
      <c r="CM7" s="334"/>
      <c r="CN7" s="77"/>
      <c r="CO7" s="78"/>
      <c r="CP7" s="335"/>
      <c r="CQ7" s="335"/>
      <c r="CR7" s="335"/>
      <c r="CS7" s="335"/>
      <c r="CT7" s="335"/>
      <c r="CU7" s="335"/>
      <c r="CV7" s="335"/>
      <c r="CW7" s="335"/>
      <c r="CX7" s="335"/>
      <c r="CY7" s="335"/>
      <c r="CZ7" s="335"/>
      <c r="DA7" s="335"/>
      <c r="DB7" s="78"/>
      <c r="DC7" s="79"/>
      <c r="DD7" s="332"/>
      <c r="DE7" s="333"/>
      <c r="DF7" s="333"/>
      <c r="DG7" s="334"/>
    </row>
    <row r="8" spans="2:111" ht="15" customHeight="1">
      <c r="B8" s="332">
        <v>2</v>
      </c>
      <c r="C8" s="333"/>
      <c r="D8" s="334"/>
      <c r="E8" s="332" t="str">
        <f>IF(ISBLANK(春季大会!F12),"",春季大会!F12)</f>
        <v/>
      </c>
      <c r="F8" s="333"/>
      <c r="G8" s="333"/>
      <c r="H8" s="334"/>
      <c r="I8" s="77"/>
      <c r="J8" s="78"/>
      <c r="K8" s="335" t="str">
        <f>IF(ISBLANK(春季大会!L12),"",春季大会!L12)</f>
        <v/>
      </c>
      <c r="L8" s="335"/>
      <c r="M8" s="335"/>
      <c r="N8" s="335"/>
      <c r="O8" s="335"/>
      <c r="P8" s="335"/>
      <c r="Q8" s="335"/>
      <c r="R8" s="335"/>
      <c r="S8" s="335"/>
      <c r="T8" s="335"/>
      <c r="U8" s="335"/>
      <c r="V8" s="335"/>
      <c r="W8" s="78"/>
      <c r="X8" s="79"/>
      <c r="Y8" s="332" t="str">
        <f>IF(ISBLANK(春季大会!Z12),"",春季大会!Z12)</f>
        <v/>
      </c>
      <c r="Z8" s="333"/>
      <c r="AA8" s="333"/>
      <c r="AB8" s="334"/>
      <c r="AC8" s="332">
        <v>37</v>
      </c>
      <c r="AD8" s="333"/>
      <c r="AE8" s="334"/>
      <c r="AF8" s="332" t="str">
        <f>IF(ISBLANK(春季大会!AM12),"",春季大会!AM12)</f>
        <v/>
      </c>
      <c r="AG8" s="333"/>
      <c r="AH8" s="333"/>
      <c r="AI8" s="334"/>
      <c r="AJ8" s="77"/>
      <c r="AK8" s="78"/>
      <c r="AL8" s="335" t="str">
        <f>IF(ISBLANK(春季大会!AS12),"",春季大会!AS12)</f>
        <v/>
      </c>
      <c r="AM8" s="335"/>
      <c r="AN8" s="335"/>
      <c r="AO8" s="335"/>
      <c r="AP8" s="335"/>
      <c r="AQ8" s="335"/>
      <c r="AR8" s="335"/>
      <c r="AS8" s="335"/>
      <c r="AT8" s="335"/>
      <c r="AU8" s="335"/>
      <c r="AV8" s="335"/>
      <c r="AW8" s="335"/>
      <c r="AX8" s="78"/>
      <c r="AY8" s="79"/>
      <c r="AZ8" s="332" t="str">
        <f>IF(ISBLANK(春季大会!BG12),"",春季大会!BG12)</f>
        <v/>
      </c>
      <c r="BA8" s="333"/>
      <c r="BB8" s="333"/>
      <c r="BC8" s="334"/>
      <c r="BF8" s="332">
        <v>2</v>
      </c>
      <c r="BG8" s="333"/>
      <c r="BH8" s="334"/>
      <c r="BI8" s="332"/>
      <c r="BJ8" s="333"/>
      <c r="BK8" s="333"/>
      <c r="BL8" s="334"/>
      <c r="BM8" s="77"/>
      <c r="BN8" s="78"/>
      <c r="BO8" s="335"/>
      <c r="BP8" s="335"/>
      <c r="BQ8" s="335"/>
      <c r="BR8" s="335"/>
      <c r="BS8" s="335"/>
      <c r="BT8" s="335"/>
      <c r="BU8" s="335"/>
      <c r="BV8" s="335"/>
      <c r="BW8" s="335"/>
      <c r="BX8" s="335"/>
      <c r="BY8" s="335"/>
      <c r="BZ8" s="335"/>
      <c r="CA8" s="78"/>
      <c r="CB8" s="79"/>
      <c r="CC8" s="332"/>
      <c r="CD8" s="333"/>
      <c r="CE8" s="333"/>
      <c r="CF8" s="334"/>
      <c r="CG8" s="332">
        <v>37</v>
      </c>
      <c r="CH8" s="333"/>
      <c r="CI8" s="334"/>
      <c r="CJ8" s="332"/>
      <c r="CK8" s="333"/>
      <c r="CL8" s="333"/>
      <c r="CM8" s="334"/>
      <c r="CN8" s="77"/>
      <c r="CO8" s="78"/>
      <c r="CP8" s="335"/>
      <c r="CQ8" s="335"/>
      <c r="CR8" s="335"/>
      <c r="CS8" s="335"/>
      <c r="CT8" s="335"/>
      <c r="CU8" s="335"/>
      <c r="CV8" s="335"/>
      <c r="CW8" s="335"/>
      <c r="CX8" s="335"/>
      <c r="CY8" s="335"/>
      <c r="CZ8" s="335"/>
      <c r="DA8" s="335"/>
      <c r="DB8" s="78"/>
      <c r="DC8" s="79"/>
      <c r="DD8" s="332"/>
      <c r="DE8" s="333"/>
      <c r="DF8" s="333"/>
      <c r="DG8" s="334"/>
    </row>
    <row r="9" spans="2:111" ht="15" customHeight="1">
      <c r="B9" s="332">
        <v>3</v>
      </c>
      <c r="C9" s="333"/>
      <c r="D9" s="334"/>
      <c r="E9" s="332" t="str">
        <f>IF(ISBLANK(春季大会!F13),"",春季大会!F13)</f>
        <v/>
      </c>
      <c r="F9" s="333"/>
      <c r="G9" s="333"/>
      <c r="H9" s="334"/>
      <c r="I9" s="77"/>
      <c r="J9" s="78"/>
      <c r="K9" s="335" t="str">
        <f>IF(ISBLANK(春季大会!L13),"",春季大会!L13)</f>
        <v/>
      </c>
      <c r="L9" s="335"/>
      <c r="M9" s="335"/>
      <c r="N9" s="335"/>
      <c r="O9" s="335"/>
      <c r="P9" s="335"/>
      <c r="Q9" s="335"/>
      <c r="R9" s="335"/>
      <c r="S9" s="335"/>
      <c r="T9" s="335"/>
      <c r="U9" s="335"/>
      <c r="V9" s="335"/>
      <c r="W9" s="78"/>
      <c r="X9" s="79"/>
      <c r="Y9" s="332" t="str">
        <f>IF(ISBLANK(春季大会!Z13),"",春季大会!Z13)</f>
        <v/>
      </c>
      <c r="Z9" s="333"/>
      <c r="AA9" s="333"/>
      <c r="AB9" s="334"/>
      <c r="AC9" s="332">
        <v>38</v>
      </c>
      <c r="AD9" s="333"/>
      <c r="AE9" s="334"/>
      <c r="AF9" s="332" t="str">
        <f>IF(ISBLANK(春季大会!AM13),"",春季大会!AM13)</f>
        <v/>
      </c>
      <c r="AG9" s="333"/>
      <c r="AH9" s="333"/>
      <c r="AI9" s="334"/>
      <c r="AJ9" s="77"/>
      <c r="AK9" s="78"/>
      <c r="AL9" s="335" t="str">
        <f>IF(ISBLANK(春季大会!AS13),"",春季大会!AS13)</f>
        <v/>
      </c>
      <c r="AM9" s="335"/>
      <c r="AN9" s="335"/>
      <c r="AO9" s="335"/>
      <c r="AP9" s="335"/>
      <c r="AQ9" s="335"/>
      <c r="AR9" s="335"/>
      <c r="AS9" s="335"/>
      <c r="AT9" s="335"/>
      <c r="AU9" s="335"/>
      <c r="AV9" s="335"/>
      <c r="AW9" s="335"/>
      <c r="AX9" s="78"/>
      <c r="AY9" s="79"/>
      <c r="AZ9" s="332" t="str">
        <f>IF(ISBLANK(春季大会!BG13),"",春季大会!BG13)</f>
        <v/>
      </c>
      <c r="BA9" s="333"/>
      <c r="BB9" s="333"/>
      <c r="BC9" s="334"/>
      <c r="BD9" s="84"/>
      <c r="BE9" s="84"/>
      <c r="BF9" s="332">
        <v>3</v>
      </c>
      <c r="BG9" s="333"/>
      <c r="BH9" s="334"/>
      <c r="BI9" s="332"/>
      <c r="BJ9" s="333"/>
      <c r="BK9" s="333"/>
      <c r="BL9" s="334"/>
      <c r="BM9" s="77"/>
      <c r="BN9" s="78"/>
      <c r="BO9" s="335"/>
      <c r="BP9" s="335"/>
      <c r="BQ9" s="335"/>
      <c r="BR9" s="335"/>
      <c r="BS9" s="335"/>
      <c r="BT9" s="335"/>
      <c r="BU9" s="335"/>
      <c r="BV9" s="335"/>
      <c r="BW9" s="335"/>
      <c r="BX9" s="335"/>
      <c r="BY9" s="335"/>
      <c r="BZ9" s="335"/>
      <c r="CA9" s="78"/>
      <c r="CB9" s="79"/>
      <c r="CC9" s="332"/>
      <c r="CD9" s="333"/>
      <c r="CE9" s="333"/>
      <c r="CF9" s="334"/>
      <c r="CG9" s="332">
        <v>38</v>
      </c>
      <c r="CH9" s="333"/>
      <c r="CI9" s="334"/>
      <c r="CJ9" s="332"/>
      <c r="CK9" s="333"/>
      <c r="CL9" s="333"/>
      <c r="CM9" s="334"/>
      <c r="CN9" s="77"/>
      <c r="CO9" s="78"/>
      <c r="CP9" s="335"/>
      <c r="CQ9" s="335"/>
      <c r="CR9" s="335"/>
      <c r="CS9" s="335"/>
      <c r="CT9" s="335"/>
      <c r="CU9" s="335"/>
      <c r="CV9" s="335"/>
      <c r="CW9" s="335"/>
      <c r="CX9" s="335"/>
      <c r="CY9" s="335"/>
      <c r="CZ9" s="335"/>
      <c r="DA9" s="335"/>
      <c r="DB9" s="78"/>
      <c r="DC9" s="79"/>
      <c r="DD9" s="332"/>
      <c r="DE9" s="333"/>
      <c r="DF9" s="333"/>
      <c r="DG9" s="334"/>
    </row>
    <row r="10" spans="2:111" ht="15" customHeight="1">
      <c r="B10" s="332">
        <v>4</v>
      </c>
      <c r="C10" s="333"/>
      <c r="D10" s="334"/>
      <c r="E10" s="332" t="str">
        <f>IF(ISBLANK(春季大会!F14),"",春季大会!F14)</f>
        <v/>
      </c>
      <c r="F10" s="333"/>
      <c r="G10" s="333"/>
      <c r="H10" s="334"/>
      <c r="I10" s="77"/>
      <c r="J10" s="78"/>
      <c r="K10" s="335" t="str">
        <f>IF(ISBLANK(春季大会!L14),"",春季大会!L14)</f>
        <v/>
      </c>
      <c r="L10" s="335"/>
      <c r="M10" s="335"/>
      <c r="N10" s="335"/>
      <c r="O10" s="335"/>
      <c r="P10" s="335"/>
      <c r="Q10" s="335"/>
      <c r="R10" s="335"/>
      <c r="S10" s="335"/>
      <c r="T10" s="335"/>
      <c r="U10" s="335"/>
      <c r="V10" s="335"/>
      <c r="W10" s="78"/>
      <c r="X10" s="79"/>
      <c r="Y10" s="332" t="str">
        <f>IF(ISBLANK(春季大会!Z14),"",春季大会!Z14)</f>
        <v/>
      </c>
      <c r="Z10" s="333"/>
      <c r="AA10" s="333"/>
      <c r="AB10" s="334"/>
      <c r="AC10" s="332">
        <v>39</v>
      </c>
      <c r="AD10" s="333"/>
      <c r="AE10" s="334"/>
      <c r="AF10" s="332" t="str">
        <f>IF(ISBLANK(春季大会!AM14),"",春季大会!AM14)</f>
        <v/>
      </c>
      <c r="AG10" s="333"/>
      <c r="AH10" s="333"/>
      <c r="AI10" s="334"/>
      <c r="AJ10" s="77"/>
      <c r="AK10" s="78"/>
      <c r="AL10" s="335" t="str">
        <f>IF(ISBLANK(春季大会!AS14),"",春季大会!AS14)</f>
        <v/>
      </c>
      <c r="AM10" s="335"/>
      <c r="AN10" s="335"/>
      <c r="AO10" s="335"/>
      <c r="AP10" s="335"/>
      <c r="AQ10" s="335"/>
      <c r="AR10" s="335"/>
      <c r="AS10" s="335"/>
      <c r="AT10" s="335"/>
      <c r="AU10" s="335"/>
      <c r="AV10" s="335"/>
      <c r="AW10" s="335"/>
      <c r="AX10" s="78"/>
      <c r="AY10" s="79"/>
      <c r="AZ10" s="332" t="str">
        <f>IF(ISBLANK(春季大会!BG14),"",春季大会!BG14)</f>
        <v/>
      </c>
      <c r="BA10" s="333"/>
      <c r="BB10" s="333"/>
      <c r="BC10" s="334"/>
      <c r="BF10" s="332">
        <v>4</v>
      </c>
      <c r="BG10" s="333"/>
      <c r="BH10" s="334"/>
      <c r="BI10" s="332"/>
      <c r="BJ10" s="333"/>
      <c r="BK10" s="333"/>
      <c r="BL10" s="334"/>
      <c r="BM10" s="77"/>
      <c r="BN10" s="78"/>
      <c r="BO10" s="335"/>
      <c r="BP10" s="335"/>
      <c r="BQ10" s="335"/>
      <c r="BR10" s="335"/>
      <c r="BS10" s="335"/>
      <c r="BT10" s="335"/>
      <c r="BU10" s="335"/>
      <c r="BV10" s="335"/>
      <c r="BW10" s="335"/>
      <c r="BX10" s="335"/>
      <c r="BY10" s="335"/>
      <c r="BZ10" s="335"/>
      <c r="CA10" s="78"/>
      <c r="CB10" s="79"/>
      <c r="CC10" s="332"/>
      <c r="CD10" s="333"/>
      <c r="CE10" s="333"/>
      <c r="CF10" s="334"/>
      <c r="CG10" s="332">
        <v>39</v>
      </c>
      <c r="CH10" s="333"/>
      <c r="CI10" s="334"/>
      <c r="CJ10" s="332"/>
      <c r="CK10" s="333"/>
      <c r="CL10" s="333"/>
      <c r="CM10" s="334"/>
      <c r="CN10" s="77"/>
      <c r="CO10" s="78"/>
      <c r="CP10" s="335"/>
      <c r="CQ10" s="335"/>
      <c r="CR10" s="335"/>
      <c r="CS10" s="335"/>
      <c r="CT10" s="335"/>
      <c r="CU10" s="335"/>
      <c r="CV10" s="335"/>
      <c r="CW10" s="335"/>
      <c r="CX10" s="335"/>
      <c r="CY10" s="335"/>
      <c r="CZ10" s="335"/>
      <c r="DA10" s="335"/>
      <c r="DB10" s="78"/>
      <c r="DC10" s="79"/>
      <c r="DD10" s="332"/>
      <c r="DE10" s="333"/>
      <c r="DF10" s="333"/>
      <c r="DG10" s="334"/>
    </row>
    <row r="11" spans="2:111" ht="15" customHeight="1">
      <c r="B11" s="332">
        <v>5</v>
      </c>
      <c r="C11" s="333"/>
      <c r="D11" s="334"/>
      <c r="E11" s="332" t="str">
        <f>IF(ISBLANK(春季大会!F15),"",春季大会!F15)</f>
        <v/>
      </c>
      <c r="F11" s="333"/>
      <c r="G11" s="333"/>
      <c r="H11" s="334"/>
      <c r="I11" s="77"/>
      <c r="J11" s="78"/>
      <c r="K11" s="335" t="str">
        <f>IF(ISBLANK(春季大会!L15),"",春季大会!L15)</f>
        <v/>
      </c>
      <c r="L11" s="335"/>
      <c r="M11" s="335"/>
      <c r="N11" s="335"/>
      <c r="O11" s="335"/>
      <c r="P11" s="335"/>
      <c r="Q11" s="335"/>
      <c r="R11" s="335"/>
      <c r="S11" s="335"/>
      <c r="T11" s="335"/>
      <c r="U11" s="335"/>
      <c r="V11" s="335"/>
      <c r="W11" s="78"/>
      <c r="X11" s="79"/>
      <c r="Y11" s="332" t="str">
        <f>IF(ISBLANK(春季大会!Z15),"",春季大会!Z15)</f>
        <v/>
      </c>
      <c r="Z11" s="333"/>
      <c r="AA11" s="333"/>
      <c r="AB11" s="334"/>
      <c r="AC11" s="332">
        <v>40</v>
      </c>
      <c r="AD11" s="333"/>
      <c r="AE11" s="334"/>
      <c r="AF11" s="332" t="str">
        <f>IF(ISBLANK(春季大会!AM15),"",春季大会!AM15)</f>
        <v/>
      </c>
      <c r="AG11" s="333"/>
      <c r="AH11" s="333"/>
      <c r="AI11" s="334"/>
      <c r="AJ11" s="77"/>
      <c r="AK11" s="78"/>
      <c r="AL11" s="335" t="str">
        <f>IF(ISBLANK(春季大会!AS15),"",春季大会!AS15)</f>
        <v/>
      </c>
      <c r="AM11" s="335"/>
      <c r="AN11" s="335"/>
      <c r="AO11" s="335"/>
      <c r="AP11" s="335"/>
      <c r="AQ11" s="335"/>
      <c r="AR11" s="335"/>
      <c r="AS11" s="335"/>
      <c r="AT11" s="335"/>
      <c r="AU11" s="335"/>
      <c r="AV11" s="335"/>
      <c r="AW11" s="335"/>
      <c r="AX11" s="78"/>
      <c r="AY11" s="79"/>
      <c r="AZ11" s="332" t="str">
        <f>IF(ISBLANK(春季大会!BG15),"",春季大会!BG15)</f>
        <v/>
      </c>
      <c r="BA11" s="333"/>
      <c r="BB11" s="333"/>
      <c r="BC11" s="334"/>
      <c r="BF11" s="332">
        <v>5</v>
      </c>
      <c r="BG11" s="333"/>
      <c r="BH11" s="334"/>
      <c r="BI11" s="332"/>
      <c r="BJ11" s="333"/>
      <c r="BK11" s="333"/>
      <c r="BL11" s="334"/>
      <c r="BM11" s="77"/>
      <c r="BN11" s="78"/>
      <c r="BO11" s="335"/>
      <c r="BP11" s="335"/>
      <c r="BQ11" s="335"/>
      <c r="BR11" s="335"/>
      <c r="BS11" s="335"/>
      <c r="BT11" s="335"/>
      <c r="BU11" s="335"/>
      <c r="BV11" s="335"/>
      <c r="BW11" s="335"/>
      <c r="BX11" s="335"/>
      <c r="BY11" s="335"/>
      <c r="BZ11" s="335"/>
      <c r="CA11" s="78"/>
      <c r="CB11" s="79"/>
      <c r="CC11" s="332"/>
      <c r="CD11" s="333"/>
      <c r="CE11" s="333"/>
      <c r="CF11" s="334"/>
      <c r="CG11" s="332">
        <v>40</v>
      </c>
      <c r="CH11" s="333"/>
      <c r="CI11" s="334"/>
      <c r="CJ11" s="332"/>
      <c r="CK11" s="333"/>
      <c r="CL11" s="333"/>
      <c r="CM11" s="334"/>
      <c r="CN11" s="77"/>
      <c r="CO11" s="78"/>
      <c r="CP11" s="335"/>
      <c r="CQ11" s="335"/>
      <c r="CR11" s="335"/>
      <c r="CS11" s="335"/>
      <c r="CT11" s="335"/>
      <c r="CU11" s="335"/>
      <c r="CV11" s="335"/>
      <c r="CW11" s="335"/>
      <c r="CX11" s="335"/>
      <c r="CY11" s="335"/>
      <c r="CZ11" s="335"/>
      <c r="DA11" s="335"/>
      <c r="DB11" s="78"/>
      <c r="DC11" s="79"/>
      <c r="DD11" s="332"/>
      <c r="DE11" s="333"/>
      <c r="DF11" s="333"/>
      <c r="DG11" s="334"/>
    </row>
    <row r="12" spans="2:111" ht="15" customHeight="1">
      <c r="B12" s="332">
        <v>6</v>
      </c>
      <c r="C12" s="333"/>
      <c r="D12" s="334"/>
      <c r="E12" s="332" t="str">
        <f>IF(ISBLANK(春季大会!F16),"",春季大会!F16)</f>
        <v/>
      </c>
      <c r="F12" s="333"/>
      <c r="G12" s="333"/>
      <c r="H12" s="334"/>
      <c r="I12" s="77"/>
      <c r="J12" s="78"/>
      <c r="K12" s="335" t="str">
        <f>IF(ISBLANK(春季大会!L16),"",春季大会!L16)</f>
        <v/>
      </c>
      <c r="L12" s="335"/>
      <c r="M12" s="335"/>
      <c r="N12" s="335"/>
      <c r="O12" s="335"/>
      <c r="P12" s="335"/>
      <c r="Q12" s="335"/>
      <c r="R12" s="335"/>
      <c r="S12" s="335"/>
      <c r="T12" s="335"/>
      <c r="U12" s="335"/>
      <c r="V12" s="335"/>
      <c r="W12" s="78"/>
      <c r="X12" s="79"/>
      <c r="Y12" s="332" t="str">
        <f>IF(ISBLANK(春季大会!Z16),"",春季大会!Z16)</f>
        <v/>
      </c>
      <c r="Z12" s="333"/>
      <c r="AA12" s="333"/>
      <c r="AB12" s="334"/>
      <c r="AC12" s="332">
        <v>41</v>
      </c>
      <c r="AD12" s="333"/>
      <c r="AE12" s="334"/>
      <c r="AF12" s="332" t="str">
        <f>IF(ISBLANK(春季大会!AM16),"",春季大会!AM16)</f>
        <v/>
      </c>
      <c r="AG12" s="333"/>
      <c r="AH12" s="333"/>
      <c r="AI12" s="334"/>
      <c r="AJ12" s="77"/>
      <c r="AK12" s="78"/>
      <c r="AL12" s="335" t="str">
        <f>IF(ISBLANK(春季大会!AS16),"",春季大会!AS16)</f>
        <v/>
      </c>
      <c r="AM12" s="335"/>
      <c r="AN12" s="335"/>
      <c r="AO12" s="335"/>
      <c r="AP12" s="335"/>
      <c r="AQ12" s="335"/>
      <c r="AR12" s="335"/>
      <c r="AS12" s="335"/>
      <c r="AT12" s="335"/>
      <c r="AU12" s="335"/>
      <c r="AV12" s="335"/>
      <c r="AW12" s="335"/>
      <c r="AX12" s="78"/>
      <c r="AY12" s="79"/>
      <c r="AZ12" s="332" t="str">
        <f>IF(ISBLANK(春季大会!BG16),"",春季大会!BG16)</f>
        <v/>
      </c>
      <c r="BA12" s="333"/>
      <c r="BB12" s="333"/>
      <c r="BC12" s="334"/>
      <c r="BF12" s="332">
        <v>6</v>
      </c>
      <c r="BG12" s="333"/>
      <c r="BH12" s="334"/>
      <c r="BI12" s="332"/>
      <c r="BJ12" s="333"/>
      <c r="BK12" s="333"/>
      <c r="BL12" s="334"/>
      <c r="BM12" s="77"/>
      <c r="BN12" s="78"/>
      <c r="BO12" s="335"/>
      <c r="BP12" s="335"/>
      <c r="BQ12" s="335"/>
      <c r="BR12" s="335"/>
      <c r="BS12" s="335"/>
      <c r="BT12" s="335"/>
      <c r="BU12" s="335"/>
      <c r="BV12" s="335"/>
      <c r="BW12" s="335"/>
      <c r="BX12" s="335"/>
      <c r="BY12" s="335"/>
      <c r="BZ12" s="335"/>
      <c r="CA12" s="78"/>
      <c r="CB12" s="79"/>
      <c r="CC12" s="332"/>
      <c r="CD12" s="333"/>
      <c r="CE12" s="333"/>
      <c r="CF12" s="334"/>
      <c r="CG12" s="332">
        <v>41</v>
      </c>
      <c r="CH12" s="333"/>
      <c r="CI12" s="334"/>
      <c r="CJ12" s="332"/>
      <c r="CK12" s="333"/>
      <c r="CL12" s="333"/>
      <c r="CM12" s="334"/>
      <c r="CN12" s="77"/>
      <c r="CO12" s="78"/>
      <c r="CP12" s="335"/>
      <c r="CQ12" s="335"/>
      <c r="CR12" s="335"/>
      <c r="CS12" s="335"/>
      <c r="CT12" s="335"/>
      <c r="CU12" s="335"/>
      <c r="CV12" s="335"/>
      <c r="CW12" s="335"/>
      <c r="CX12" s="335"/>
      <c r="CY12" s="335"/>
      <c r="CZ12" s="335"/>
      <c r="DA12" s="335"/>
      <c r="DB12" s="78"/>
      <c r="DC12" s="79"/>
      <c r="DD12" s="332"/>
      <c r="DE12" s="333"/>
      <c r="DF12" s="333"/>
      <c r="DG12" s="334"/>
    </row>
    <row r="13" spans="2:111" ht="15" customHeight="1">
      <c r="B13" s="332">
        <v>7</v>
      </c>
      <c r="C13" s="333"/>
      <c r="D13" s="334"/>
      <c r="E13" s="332" t="str">
        <f>IF(ISBLANK(春季大会!F17),"",春季大会!F17)</f>
        <v/>
      </c>
      <c r="F13" s="333"/>
      <c r="G13" s="333"/>
      <c r="H13" s="334"/>
      <c r="I13" s="77"/>
      <c r="J13" s="78"/>
      <c r="K13" s="335" t="str">
        <f>IF(ISBLANK(春季大会!L17),"",春季大会!L17)</f>
        <v/>
      </c>
      <c r="L13" s="335"/>
      <c r="M13" s="335"/>
      <c r="N13" s="335"/>
      <c r="O13" s="335"/>
      <c r="P13" s="335"/>
      <c r="Q13" s="335"/>
      <c r="R13" s="335"/>
      <c r="S13" s="335"/>
      <c r="T13" s="335"/>
      <c r="U13" s="335"/>
      <c r="V13" s="335"/>
      <c r="W13" s="78"/>
      <c r="X13" s="79"/>
      <c r="Y13" s="332" t="str">
        <f>IF(ISBLANK(春季大会!Z17),"",春季大会!Z17)</f>
        <v/>
      </c>
      <c r="Z13" s="333"/>
      <c r="AA13" s="333"/>
      <c r="AB13" s="334"/>
      <c r="AC13" s="332">
        <v>42</v>
      </c>
      <c r="AD13" s="333"/>
      <c r="AE13" s="334"/>
      <c r="AF13" s="332" t="str">
        <f>IF(ISBLANK(春季大会!AM17),"",春季大会!AM17)</f>
        <v/>
      </c>
      <c r="AG13" s="333"/>
      <c r="AH13" s="333"/>
      <c r="AI13" s="334"/>
      <c r="AJ13" s="77"/>
      <c r="AK13" s="78"/>
      <c r="AL13" s="335" t="str">
        <f>IF(ISBLANK(春季大会!AS17),"",春季大会!AS17)</f>
        <v/>
      </c>
      <c r="AM13" s="335"/>
      <c r="AN13" s="335"/>
      <c r="AO13" s="335"/>
      <c r="AP13" s="335"/>
      <c r="AQ13" s="335"/>
      <c r="AR13" s="335"/>
      <c r="AS13" s="335"/>
      <c r="AT13" s="335"/>
      <c r="AU13" s="335"/>
      <c r="AV13" s="335"/>
      <c r="AW13" s="335"/>
      <c r="AX13" s="78"/>
      <c r="AY13" s="79"/>
      <c r="AZ13" s="332" t="str">
        <f>IF(ISBLANK(春季大会!BG17),"",春季大会!BG17)</f>
        <v/>
      </c>
      <c r="BA13" s="333"/>
      <c r="BB13" s="333"/>
      <c r="BC13" s="334"/>
      <c r="BF13" s="332">
        <v>7</v>
      </c>
      <c r="BG13" s="333"/>
      <c r="BH13" s="334"/>
      <c r="BI13" s="332"/>
      <c r="BJ13" s="333"/>
      <c r="BK13" s="333"/>
      <c r="BL13" s="334"/>
      <c r="BM13" s="77"/>
      <c r="BN13" s="78"/>
      <c r="BO13" s="335"/>
      <c r="BP13" s="335"/>
      <c r="BQ13" s="335"/>
      <c r="BR13" s="335"/>
      <c r="BS13" s="335"/>
      <c r="BT13" s="335"/>
      <c r="BU13" s="335"/>
      <c r="BV13" s="335"/>
      <c r="BW13" s="335"/>
      <c r="BX13" s="335"/>
      <c r="BY13" s="335"/>
      <c r="BZ13" s="335"/>
      <c r="CA13" s="78"/>
      <c r="CB13" s="79"/>
      <c r="CC13" s="332"/>
      <c r="CD13" s="333"/>
      <c r="CE13" s="333"/>
      <c r="CF13" s="334"/>
      <c r="CG13" s="332">
        <v>42</v>
      </c>
      <c r="CH13" s="333"/>
      <c r="CI13" s="334"/>
      <c r="CJ13" s="332"/>
      <c r="CK13" s="333"/>
      <c r="CL13" s="333"/>
      <c r="CM13" s="334"/>
      <c r="CN13" s="77"/>
      <c r="CO13" s="78"/>
      <c r="CP13" s="335"/>
      <c r="CQ13" s="335"/>
      <c r="CR13" s="335"/>
      <c r="CS13" s="335"/>
      <c r="CT13" s="335"/>
      <c r="CU13" s="335"/>
      <c r="CV13" s="335"/>
      <c r="CW13" s="335"/>
      <c r="CX13" s="335"/>
      <c r="CY13" s="335"/>
      <c r="CZ13" s="335"/>
      <c r="DA13" s="335"/>
      <c r="DB13" s="78"/>
      <c r="DC13" s="79"/>
      <c r="DD13" s="332"/>
      <c r="DE13" s="333"/>
      <c r="DF13" s="333"/>
      <c r="DG13" s="334"/>
    </row>
    <row r="14" spans="2:111" ht="15" customHeight="1">
      <c r="B14" s="332">
        <v>8</v>
      </c>
      <c r="C14" s="333"/>
      <c r="D14" s="334"/>
      <c r="E14" s="332" t="str">
        <f>IF(ISBLANK(春季大会!F18),"",春季大会!F18)</f>
        <v/>
      </c>
      <c r="F14" s="333"/>
      <c r="G14" s="333"/>
      <c r="H14" s="334"/>
      <c r="I14" s="77"/>
      <c r="J14" s="78"/>
      <c r="K14" s="335" t="str">
        <f>IF(ISBLANK(春季大会!L18),"",春季大会!L18)</f>
        <v/>
      </c>
      <c r="L14" s="335"/>
      <c r="M14" s="335"/>
      <c r="N14" s="335"/>
      <c r="O14" s="335"/>
      <c r="P14" s="335"/>
      <c r="Q14" s="335"/>
      <c r="R14" s="335"/>
      <c r="S14" s="335"/>
      <c r="T14" s="335"/>
      <c r="U14" s="335"/>
      <c r="V14" s="335"/>
      <c r="W14" s="78"/>
      <c r="X14" s="79"/>
      <c r="Y14" s="332" t="str">
        <f>IF(ISBLANK(春季大会!Z18),"",春季大会!Z18)</f>
        <v/>
      </c>
      <c r="Z14" s="333"/>
      <c r="AA14" s="333"/>
      <c r="AB14" s="334"/>
      <c r="AC14" s="332">
        <v>43</v>
      </c>
      <c r="AD14" s="333"/>
      <c r="AE14" s="334"/>
      <c r="AF14" s="332" t="str">
        <f>IF(ISBLANK(春季大会!AM18),"",春季大会!AM18)</f>
        <v/>
      </c>
      <c r="AG14" s="333"/>
      <c r="AH14" s="333"/>
      <c r="AI14" s="334"/>
      <c r="AJ14" s="77"/>
      <c r="AK14" s="78"/>
      <c r="AL14" s="335" t="str">
        <f>IF(ISBLANK(春季大会!AS18),"",春季大会!AS18)</f>
        <v/>
      </c>
      <c r="AM14" s="335"/>
      <c r="AN14" s="335"/>
      <c r="AO14" s="335"/>
      <c r="AP14" s="335"/>
      <c r="AQ14" s="335"/>
      <c r="AR14" s="335"/>
      <c r="AS14" s="335"/>
      <c r="AT14" s="335"/>
      <c r="AU14" s="335"/>
      <c r="AV14" s="335"/>
      <c r="AW14" s="335"/>
      <c r="AX14" s="78"/>
      <c r="AY14" s="79"/>
      <c r="AZ14" s="332" t="str">
        <f>IF(ISBLANK(春季大会!BG18),"",春季大会!BG18)</f>
        <v/>
      </c>
      <c r="BA14" s="333"/>
      <c r="BB14" s="333"/>
      <c r="BC14" s="334"/>
      <c r="BF14" s="332">
        <v>8</v>
      </c>
      <c r="BG14" s="333"/>
      <c r="BH14" s="334"/>
      <c r="BI14" s="332"/>
      <c r="BJ14" s="333"/>
      <c r="BK14" s="333"/>
      <c r="BL14" s="334"/>
      <c r="BM14" s="77"/>
      <c r="BN14" s="78"/>
      <c r="BO14" s="335"/>
      <c r="BP14" s="335"/>
      <c r="BQ14" s="335"/>
      <c r="BR14" s="335"/>
      <c r="BS14" s="335"/>
      <c r="BT14" s="335"/>
      <c r="BU14" s="335"/>
      <c r="BV14" s="335"/>
      <c r="BW14" s="335"/>
      <c r="BX14" s="335"/>
      <c r="BY14" s="335"/>
      <c r="BZ14" s="335"/>
      <c r="CA14" s="78"/>
      <c r="CB14" s="79"/>
      <c r="CC14" s="332"/>
      <c r="CD14" s="333"/>
      <c r="CE14" s="333"/>
      <c r="CF14" s="334"/>
      <c r="CG14" s="332">
        <v>43</v>
      </c>
      <c r="CH14" s="333"/>
      <c r="CI14" s="334"/>
      <c r="CJ14" s="332"/>
      <c r="CK14" s="333"/>
      <c r="CL14" s="333"/>
      <c r="CM14" s="334"/>
      <c r="CN14" s="77"/>
      <c r="CO14" s="78"/>
      <c r="CP14" s="335"/>
      <c r="CQ14" s="335"/>
      <c r="CR14" s="335"/>
      <c r="CS14" s="335"/>
      <c r="CT14" s="335"/>
      <c r="CU14" s="335"/>
      <c r="CV14" s="335"/>
      <c r="CW14" s="335"/>
      <c r="CX14" s="335"/>
      <c r="CY14" s="335"/>
      <c r="CZ14" s="335"/>
      <c r="DA14" s="335"/>
      <c r="DB14" s="78"/>
      <c r="DC14" s="79"/>
      <c r="DD14" s="332"/>
      <c r="DE14" s="333"/>
      <c r="DF14" s="333"/>
      <c r="DG14" s="334"/>
    </row>
    <row r="15" spans="2:111" ht="15" customHeight="1">
      <c r="B15" s="332">
        <v>9</v>
      </c>
      <c r="C15" s="333"/>
      <c r="D15" s="334"/>
      <c r="E15" s="332" t="str">
        <f>IF(ISBLANK(春季大会!F19),"",春季大会!F19)</f>
        <v/>
      </c>
      <c r="F15" s="333"/>
      <c r="G15" s="333"/>
      <c r="H15" s="334"/>
      <c r="I15" s="77"/>
      <c r="J15" s="78"/>
      <c r="K15" s="335" t="str">
        <f>IF(ISBLANK(春季大会!L19),"",春季大会!L19)</f>
        <v/>
      </c>
      <c r="L15" s="335"/>
      <c r="M15" s="335"/>
      <c r="N15" s="335"/>
      <c r="O15" s="335"/>
      <c r="P15" s="335"/>
      <c r="Q15" s="335"/>
      <c r="R15" s="335"/>
      <c r="S15" s="335"/>
      <c r="T15" s="335"/>
      <c r="U15" s="335"/>
      <c r="V15" s="335"/>
      <c r="W15" s="78"/>
      <c r="X15" s="79"/>
      <c r="Y15" s="332" t="str">
        <f>IF(ISBLANK(春季大会!Z19),"",春季大会!Z19)</f>
        <v/>
      </c>
      <c r="Z15" s="333"/>
      <c r="AA15" s="333"/>
      <c r="AB15" s="334"/>
      <c r="AC15" s="332">
        <v>44</v>
      </c>
      <c r="AD15" s="333"/>
      <c r="AE15" s="334"/>
      <c r="AF15" s="332" t="str">
        <f>IF(ISBLANK(春季大会!AM19),"",春季大会!AM19)</f>
        <v/>
      </c>
      <c r="AG15" s="333"/>
      <c r="AH15" s="333"/>
      <c r="AI15" s="334"/>
      <c r="AJ15" s="77"/>
      <c r="AK15" s="78"/>
      <c r="AL15" s="335" t="str">
        <f>IF(ISBLANK(春季大会!AS19),"",春季大会!AS19)</f>
        <v/>
      </c>
      <c r="AM15" s="335"/>
      <c r="AN15" s="335"/>
      <c r="AO15" s="335"/>
      <c r="AP15" s="335"/>
      <c r="AQ15" s="335"/>
      <c r="AR15" s="335"/>
      <c r="AS15" s="335"/>
      <c r="AT15" s="335"/>
      <c r="AU15" s="335"/>
      <c r="AV15" s="335"/>
      <c r="AW15" s="335"/>
      <c r="AX15" s="78"/>
      <c r="AY15" s="79"/>
      <c r="AZ15" s="332" t="str">
        <f>IF(ISBLANK(春季大会!BG19),"",春季大会!BG19)</f>
        <v/>
      </c>
      <c r="BA15" s="333"/>
      <c r="BB15" s="333"/>
      <c r="BC15" s="334"/>
      <c r="BF15" s="332">
        <v>9</v>
      </c>
      <c r="BG15" s="333"/>
      <c r="BH15" s="334"/>
      <c r="BI15" s="332"/>
      <c r="BJ15" s="333"/>
      <c r="BK15" s="333"/>
      <c r="BL15" s="334"/>
      <c r="BM15" s="77"/>
      <c r="BN15" s="78"/>
      <c r="BO15" s="335"/>
      <c r="BP15" s="335"/>
      <c r="BQ15" s="335"/>
      <c r="BR15" s="335"/>
      <c r="BS15" s="335"/>
      <c r="BT15" s="335"/>
      <c r="BU15" s="335"/>
      <c r="BV15" s="335"/>
      <c r="BW15" s="335"/>
      <c r="BX15" s="335"/>
      <c r="BY15" s="335"/>
      <c r="BZ15" s="335"/>
      <c r="CA15" s="78"/>
      <c r="CB15" s="79"/>
      <c r="CC15" s="332"/>
      <c r="CD15" s="333"/>
      <c r="CE15" s="333"/>
      <c r="CF15" s="334"/>
      <c r="CG15" s="332">
        <v>44</v>
      </c>
      <c r="CH15" s="333"/>
      <c r="CI15" s="334"/>
      <c r="CJ15" s="332"/>
      <c r="CK15" s="333"/>
      <c r="CL15" s="333"/>
      <c r="CM15" s="334"/>
      <c r="CN15" s="77"/>
      <c r="CO15" s="78"/>
      <c r="CP15" s="335"/>
      <c r="CQ15" s="335"/>
      <c r="CR15" s="335"/>
      <c r="CS15" s="335"/>
      <c r="CT15" s="335"/>
      <c r="CU15" s="335"/>
      <c r="CV15" s="335"/>
      <c r="CW15" s="335"/>
      <c r="CX15" s="335"/>
      <c r="CY15" s="335"/>
      <c r="CZ15" s="335"/>
      <c r="DA15" s="335"/>
      <c r="DB15" s="78"/>
      <c r="DC15" s="79"/>
      <c r="DD15" s="332"/>
      <c r="DE15" s="333"/>
      <c r="DF15" s="333"/>
      <c r="DG15" s="334"/>
    </row>
    <row r="16" spans="2:111" ht="15" customHeight="1">
      <c r="B16" s="332">
        <v>10</v>
      </c>
      <c r="C16" s="333"/>
      <c r="D16" s="334"/>
      <c r="E16" s="332" t="str">
        <f>IF(ISBLANK(春季大会!F20),"",春季大会!F20)</f>
        <v/>
      </c>
      <c r="F16" s="333"/>
      <c r="G16" s="333"/>
      <c r="H16" s="334"/>
      <c r="I16" s="77"/>
      <c r="J16" s="78"/>
      <c r="K16" s="335" t="str">
        <f>IF(ISBLANK(春季大会!L20),"",春季大会!L20)</f>
        <v/>
      </c>
      <c r="L16" s="335"/>
      <c r="M16" s="335"/>
      <c r="N16" s="335"/>
      <c r="O16" s="335"/>
      <c r="P16" s="335"/>
      <c r="Q16" s="335"/>
      <c r="R16" s="335"/>
      <c r="S16" s="335"/>
      <c r="T16" s="335"/>
      <c r="U16" s="335"/>
      <c r="V16" s="335"/>
      <c r="W16" s="78"/>
      <c r="X16" s="79"/>
      <c r="Y16" s="332" t="str">
        <f>IF(ISBLANK(春季大会!Z20),"",春季大会!Z20)</f>
        <v/>
      </c>
      <c r="Z16" s="333"/>
      <c r="AA16" s="333"/>
      <c r="AB16" s="334"/>
      <c r="AC16" s="332">
        <v>45</v>
      </c>
      <c r="AD16" s="333"/>
      <c r="AE16" s="334"/>
      <c r="AF16" s="332" t="str">
        <f>IF(ISBLANK(春季大会!AM20),"",春季大会!AM20)</f>
        <v/>
      </c>
      <c r="AG16" s="333"/>
      <c r="AH16" s="333"/>
      <c r="AI16" s="334"/>
      <c r="AJ16" s="77"/>
      <c r="AK16" s="78"/>
      <c r="AL16" s="335" t="str">
        <f>IF(ISBLANK(春季大会!AS20),"",春季大会!AS20)</f>
        <v/>
      </c>
      <c r="AM16" s="335"/>
      <c r="AN16" s="335"/>
      <c r="AO16" s="335"/>
      <c r="AP16" s="335"/>
      <c r="AQ16" s="335"/>
      <c r="AR16" s="335"/>
      <c r="AS16" s="335"/>
      <c r="AT16" s="335"/>
      <c r="AU16" s="335"/>
      <c r="AV16" s="335"/>
      <c r="AW16" s="335"/>
      <c r="AX16" s="78"/>
      <c r="AY16" s="79"/>
      <c r="AZ16" s="332" t="str">
        <f>IF(ISBLANK(春季大会!BG20),"",春季大会!BG20)</f>
        <v/>
      </c>
      <c r="BA16" s="333"/>
      <c r="BB16" s="333"/>
      <c r="BC16" s="334"/>
      <c r="BF16" s="332">
        <v>10</v>
      </c>
      <c r="BG16" s="333"/>
      <c r="BH16" s="334"/>
      <c r="BI16" s="332"/>
      <c r="BJ16" s="333"/>
      <c r="BK16" s="333"/>
      <c r="BL16" s="334"/>
      <c r="BM16" s="77"/>
      <c r="BN16" s="78"/>
      <c r="BO16" s="335"/>
      <c r="BP16" s="335"/>
      <c r="BQ16" s="335"/>
      <c r="BR16" s="335"/>
      <c r="BS16" s="335"/>
      <c r="BT16" s="335"/>
      <c r="BU16" s="335"/>
      <c r="BV16" s="335"/>
      <c r="BW16" s="335"/>
      <c r="BX16" s="335"/>
      <c r="BY16" s="335"/>
      <c r="BZ16" s="335"/>
      <c r="CA16" s="78"/>
      <c r="CB16" s="79"/>
      <c r="CC16" s="332"/>
      <c r="CD16" s="333"/>
      <c r="CE16" s="333"/>
      <c r="CF16" s="334"/>
      <c r="CG16" s="332">
        <v>45</v>
      </c>
      <c r="CH16" s="333"/>
      <c r="CI16" s="334"/>
      <c r="CJ16" s="332"/>
      <c r="CK16" s="333"/>
      <c r="CL16" s="333"/>
      <c r="CM16" s="334"/>
      <c r="CN16" s="77"/>
      <c r="CO16" s="78"/>
      <c r="CP16" s="335"/>
      <c r="CQ16" s="335"/>
      <c r="CR16" s="335"/>
      <c r="CS16" s="335"/>
      <c r="CT16" s="335"/>
      <c r="CU16" s="335"/>
      <c r="CV16" s="335"/>
      <c r="CW16" s="335"/>
      <c r="CX16" s="335"/>
      <c r="CY16" s="335"/>
      <c r="CZ16" s="335"/>
      <c r="DA16" s="335"/>
      <c r="DB16" s="78"/>
      <c r="DC16" s="79"/>
      <c r="DD16" s="332"/>
      <c r="DE16" s="333"/>
      <c r="DF16" s="333"/>
      <c r="DG16" s="334"/>
    </row>
    <row r="17" spans="2:111" ht="15" customHeight="1">
      <c r="B17" s="332">
        <v>11</v>
      </c>
      <c r="C17" s="333"/>
      <c r="D17" s="334"/>
      <c r="E17" s="332" t="str">
        <f>IF(ISBLANK(春季大会!F21),"",春季大会!F21)</f>
        <v/>
      </c>
      <c r="F17" s="333"/>
      <c r="G17" s="333"/>
      <c r="H17" s="334"/>
      <c r="I17" s="77"/>
      <c r="J17" s="78"/>
      <c r="K17" s="335" t="str">
        <f>IF(ISBLANK(春季大会!L21),"",春季大会!L21)</f>
        <v/>
      </c>
      <c r="L17" s="335"/>
      <c r="M17" s="335"/>
      <c r="N17" s="335"/>
      <c r="O17" s="335"/>
      <c r="P17" s="335"/>
      <c r="Q17" s="335"/>
      <c r="R17" s="335"/>
      <c r="S17" s="335"/>
      <c r="T17" s="335"/>
      <c r="U17" s="335"/>
      <c r="V17" s="335"/>
      <c r="W17" s="78"/>
      <c r="X17" s="79"/>
      <c r="Y17" s="332" t="str">
        <f>IF(ISBLANK(春季大会!Z21),"",春季大会!Z21)</f>
        <v/>
      </c>
      <c r="Z17" s="333"/>
      <c r="AA17" s="333"/>
      <c r="AB17" s="334"/>
      <c r="AC17" s="332">
        <v>46</v>
      </c>
      <c r="AD17" s="333"/>
      <c r="AE17" s="334"/>
      <c r="AF17" s="332" t="str">
        <f>IF(ISBLANK(春季大会!AM21),"",春季大会!AM21)</f>
        <v/>
      </c>
      <c r="AG17" s="333"/>
      <c r="AH17" s="333"/>
      <c r="AI17" s="334"/>
      <c r="AJ17" s="77"/>
      <c r="AK17" s="78"/>
      <c r="AL17" s="335" t="str">
        <f>IF(ISBLANK(春季大会!AS21),"",春季大会!AS21)</f>
        <v/>
      </c>
      <c r="AM17" s="335"/>
      <c r="AN17" s="335"/>
      <c r="AO17" s="335"/>
      <c r="AP17" s="335"/>
      <c r="AQ17" s="335"/>
      <c r="AR17" s="335"/>
      <c r="AS17" s="335"/>
      <c r="AT17" s="335"/>
      <c r="AU17" s="335"/>
      <c r="AV17" s="335"/>
      <c r="AW17" s="335"/>
      <c r="AX17" s="78"/>
      <c r="AY17" s="79"/>
      <c r="AZ17" s="332" t="str">
        <f>IF(ISBLANK(春季大会!BG21),"",春季大会!BG21)</f>
        <v/>
      </c>
      <c r="BA17" s="333"/>
      <c r="BB17" s="333"/>
      <c r="BC17" s="334"/>
      <c r="BF17" s="332">
        <v>11</v>
      </c>
      <c r="BG17" s="333"/>
      <c r="BH17" s="334"/>
      <c r="BI17" s="332"/>
      <c r="BJ17" s="333"/>
      <c r="BK17" s="333"/>
      <c r="BL17" s="334"/>
      <c r="BM17" s="77"/>
      <c r="BN17" s="78"/>
      <c r="BO17" s="335"/>
      <c r="BP17" s="335"/>
      <c r="BQ17" s="335"/>
      <c r="BR17" s="335"/>
      <c r="BS17" s="335"/>
      <c r="BT17" s="335"/>
      <c r="BU17" s="335"/>
      <c r="BV17" s="335"/>
      <c r="BW17" s="335"/>
      <c r="BX17" s="335"/>
      <c r="BY17" s="335"/>
      <c r="BZ17" s="335"/>
      <c r="CA17" s="78"/>
      <c r="CB17" s="79"/>
      <c r="CC17" s="332"/>
      <c r="CD17" s="333"/>
      <c r="CE17" s="333"/>
      <c r="CF17" s="334"/>
      <c r="CG17" s="332">
        <v>46</v>
      </c>
      <c r="CH17" s="333"/>
      <c r="CI17" s="334"/>
      <c r="CJ17" s="332"/>
      <c r="CK17" s="333"/>
      <c r="CL17" s="333"/>
      <c r="CM17" s="334"/>
      <c r="CN17" s="77"/>
      <c r="CO17" s="78"/>
      <c r="CP17" s="335"/>
      <c r="CQ17" s="335"/>
      <c r="CR17" s="335"/>
      <c r="CS17" s="335"/>
      <c r="CT17" s="335"/>
      <c r="CU17" s="335"/>
      <c r="CV17" s="335"/>
      <c r="CW17" s="335"/>
      <c r="CX17" s="335"/>
      <c r="CY17" s="335"/>
      <c r="CZ17" s="335"/>
      <c r="DA17" s="335"/>
      <c r="DB17" s="78"/>
      <c r="DC17" s="79"/>
      <c r="DD17" s="332"/>
      <c r="DE17" s="333"/>
      <c r="DF17" s="333"/>
      <c r="DG17" s="334"/>
    </row>
    <row r="18" spans="2:111" ht="15" customHeight="1">
      <c r="B18" s="332">
        <v>12</v>
      </c>
      <c r="C18" s="333"/>
      <c r="D18" s="334"/>
      <c r="E18" s="332" t="str">
        <f>IF(ISBLANK(春季大会!F22),"",春季大会!F22)</f>
        <v/>
      </c>
      <c r="F18" s="333"/>
      <c r="G18" s="333"/>
      <c r="H18" s="334"/>
      <c r="I18" s="77"/>
      <c r="J18" s="78"/>
      <c r="K18" s="335" t="str">
        <f>IF(ISBLANK(春季大会!L22),"",春季大会!L22)</f>
        <v/>
      </c>
      <c r="L18" s="335"/>
      <c r="M18" s="335"/>
      <c r="N18" s="335"/>
      <c r="O18" s="335"/>
      <c r="P18" s="335"/>
      <c r="Q18" s="335"/>
      <c r="R18" s="335"/>
      <c r="S18" s="335"/>
      <c r="T18" s="335"/>
      <c r="U18" s="335"/>
      <c r="V18" s="335"/>
      <c r="W18" s="78"/>
      <c r="X18" s="79"/>
      <c r="Y18" s="332" t="str">
        <f>IF(ISBLANK(春季大会!Z22),"",春季大会!Z22)</f>
        <v/>
      </c>
      <c r="Z18" s="333"/>
      <c r="AA18" s="333"/>
      <c r="AB18" s="334"/>
      <c r="AC18" s="332">
        <v>47</v>
      </c>
      <c r="AD18" s="333"/>
      <c r="AE18" s="334"/>
      <c r="AF18" s="332" t="str">
        <f>IF(ISBLANK(春季大会!AM22),"",春季大会!AM22)</f>
        <v/>
      </c>
      <c r="AG18" s="333"/>
      <c r="AH18" s="333"/>
      <c r="AI18" s="334"/>
      <c r="AJ18" s="77"/>
      <c r="AK18" s="78"/>
      <c r="AL18" s="335" t="str">
        <f>IF(ISBLANK(春季大会!AS22),"",春季大会!AS22)</f>
        <v/>
      </c>
      <c r="AM18" s="335"/>
      <c r="AN18" s="335"/>
      <c r="AO18" s="335"/>
      <c r="AP18" s="335"/>
      <c r="AQ18" s="335"/>
      <c r="AR18" s="335"/>
      <c r="AS18" s="335"/>
      <c r="AT18" s="335"/>
      <c r="AU18" s="335"/>
      <c r="AV18" s="335"/>
      <c r="AW18" s="335"/>
      <c r="AX18" s="78"/>
      <c r="AY18" s="79"/>
      <c r="AZ18" s="332" t="str">
        <f>IF(ISBLANK(春季大会!BG22),"",春季大会!BG22)</f>
        <v/>
      </c>
      <c r="BA18" s="333"/>
      <c r="BB18" s="333"/>
      <c r="BC18" s="334"/>
      <c r="BF18" s="332">
        <v>12</v>
      </c>
      <c r="BG18" s="333"/>
      <c r="BH18" s="334"/>
      <c r="BI18" s="332"/>
      <c r="BJ18" s="333"/>
      <c r="BK18" s="333"/>
      <c r="BL18" s="334"/>
      <c r="BM18" s="77"/>
      <c r="BN18" s="78"/>
      <c r="BO18" s="335"/>
      <c r="BP18" s="335"/>
      <c r="BQ18" s="335"/>
      <c r="BR18" s="335"/>
      <c r="BS18" s="335"/>
      <c r="BT18" s="335"/>
      <c r="BU18" s="335"/>
      <c r="BV18" s="335"/>
      <c r="BW18" s="335"/>
      <c r="BX18" s="335"/>
      <c r="BY18" s="335"/>
      <c r="BZ18" s="335"/>
      <c r="CA18" s="78"/>
      <c r="CB18" s="79"/>
      <c r="CC18" s="332"/>
      <c r="CD18" s="333"/>
      <c r="CE18" s="333"/>
      <c r="CF18" s="334"/>
      <c r="CG18" s="332">
        <v>47</v>
      </c>
      <c r="CH18" s="333"/>
      <c r="CI18" s="334"/>
      <c r="CJ18" s="332"/>
      <c r="CK18" s="333"/>
      <c r="CL18" s="333"/>
      <c r="CM18" s="334"/>
      <c r="CN18" s="77"/>
      <c r="CO18" s="78"/>
      <c r="CP18" s="335"/>
      <c r="CQ18" s="335"/>
      <c r="CR18" s="335"/>
      <c r="CS18" s="335"/>
      <c r="CT18" s="335"/>
      <c r="CU18" s="335"/>
      <c r="CV18" s="335"/>
      <c r="CW18" s="335"/>
      <c r="CX18" s="335"/>
      <c r="CY18" s="335"/>
      <c r="CZ18" s="335"/>
      <c r="DA18" s="335"/>
      <c r="DB18" s="78"/>
      <c r="DC18" s="79"/>
      <c r="DD18" s="332"/>
      <c r="DE18" s="333"/>
      <c r="DF18" s="333"/>
      <c r="DG18" s="334"/>
    </row>
    <row r="19" spans="2:111" ht="15" customHeight="1">
      <c r="B19" s="332">
        <v>13</v>
      </c>
      <c r="C19" s="333"/>
      <c r="D19" s="334"/>
      <c r="E19" s="332" t="str">
        <f>IF(ISBLANK(春季大会!F23),"",春季大会!F23)</f>
        <v/>
      </c>
      <c r="F19" s="333"/>
      <c r="G19" s="333"/>
      <c r="H19" s="334"/>
      <c r="I19" s="77"/>
      <c r="J19" s="78"/>
      <c r="K19" s="335" t="str">
        <f>IF(ISBLANK(春季大会!L23),"",春季大会!L23)</f>
        <v/>
      </c>
      <c r="L19" s="335"/>
      <c r="M19" s="335"/>
      <c r="N19" s="335"/>
      <c r="O19" s="335"/>
      <c r="P19" s="335"/>
      <c r="Q19" s="335"/>
      <c r="R19" s="335"/>
      <c r="S19" s="335"/>
      <c r="T19" s="335"/>
      <c r="U19" s="335"/>
      <c r="V19" s="335"/>
      <c r="W19" s="78"/>
      <c r="X19" s="79"/>
      <c r="Y19" s="332" t="str">
        <f>IF(ISBLANK(春季大会!Z23),"",春季大会!Z23)</f>
        <v/>
      </c>
      <c r="Z19" s="333"/>
      <c r="AA19" s="333"/>
      <c r="AB19" s="334"/>
      <c r="AC19" s="332">
        <v>48</v>
      </c>
      <c r="AD19" s="333"/>
      <c r="AE19" s="334"/>
      <c r="AF19" s="332" t="str">
        <f>IF(ISBLANK(春季大会!AM23),"",春季大会!AM23)</f>
        <v/>
      </c>
      <c r="AG19" s="333"/>
      <c r="AH19" s="333"/>
      <c r="AI19" s="334"/>
      <c r="AJ19" s="77"/>
      <c r="AK19" s="78"/>
      <c r="AL19" s="335" t="str">
        <f>IF(ISBLANK(春季大会!AS23),"",春季大会!AS23)</f>
        <v/>
      </c>
      <c r="AM19" s="335"/>
      <c r="AN19" s="335"/>
      <c r="AO19" s="335"/>
      <c r="AP19" s="335"/>
      <c r="AQ19" s="335"/>
      <c r="AR19" s="335"/>
      <c r="AS19" s="335"/>
      <c r="AT19" s="335"/>
      <c r="AU19" s="335"/>
      <c r="AV19" s="335"/>
      <c r="AW19" s="335"/>
      <c r="AX19" s="78"/>
      <c r="AY19" s="79"/>
      <c r="AZ19" s="332" t="str">
        <f>IF(ISBLANK(春季大会!BG23),"",春季大会!BG23)</f>
        <v/>
      </c>
      <c r="BA19" s="333"/>
      <c r="BB19" s="333"/>
      <c r="BC19" s="334"/>
      <c r="BF19" s="332">
        <v>13</v>
      </c>
      <c r="BG19" s="333"/>
      <c r="BH19" s="334"/>
      <c r="BI19" s="332"/>
      <c r="BJ19" s="333"/>
      <c r="BK19" s="333"/>
      <c r="BL19" s="334"/>
      <c r="BM19" s="77"/>
      <c r="BN19" s="78"/>
      <c r="BO19" s="335"/>
      <c r="BP19" s="335"/>
      <c r="BQ19" s="335"/>
      <c r="BR19" s="335"/>
      <c r="BS19" s="335"/>
      <c r="BT19" s="335"/>
      <c r="BU19" s="335"/>
      <c r="BV19" s="335"/>
      <c r="BW19" s="335"/>
      <c r="BX19" s="335"/>
      <c r="BY19" s="335"/>
      <c r="BZ19" s="335"/>
      <c r="CA19" s="78"/>
      <c r="CB19" s="79"/>
      <c r="CC19" s="332"/>
      <c r="CD19" s="333"/>
      <c r="CE19" s="333"/>
      <c r="CF19" s="334"/>
      <c r="CG19" s="332">
        <v>48</v>
      </c>
      <c r="CH19" s="333"/>
      <c r="CI19" s="334"/>
      <c r="CJ19" s="332"/>
      <c r="CK19" s="333"/>
      <c r="CL19" s="333"/>
      <c r="CM19" s="334"/>
      <c r="CN19" s="77"/>
      <c r="CO19" s="78"/>
      <c r="CP19" s="335"/>
      <c r="CQ19" s="335"/>
      <c r="CR19" s="335"/>
      <c r="CS19" s="335"/>
      <c r="CT19" s="335"/>
      <c r="CU19" s="335"/>
      <c r="CV19" s="335"/>
      <c r="CW19" s="335"/>
      <c r="CX19" s="335"/>
      <c r="CY19" s="335"/>
      <c r="CZ19" s="335"/>
      <c r="DA19" s="335"/>
      <c r="DB19" s="78"/>
      <c r="DC19" s="79"/>
      <c r="DD19" s="332"/>
      <c r="DE19" s="333"/>
      <c r="DF19" s="333"/>
      <c r="DG19" s="334"/>
    </row>
    <row r="20" spans="2:111" ht="15" customHeight="1">
      <c r="B20" s="332">
        <v>14</v>
      </c>
      <c r="C20" s="333"/>
      <c r="D20" s="334"/>
      <c r="E20" s="332" t="str">
        <f>IF(ISBLANK(春季大会!F24),"",春季大会!F24)</f>
        <v/>
      </c>
      <c r="F20" s="333"/>
      <c r="G20" s="333"/>
      <c r="H20" s="334"/>
      <c r="I20" s="77"/>
      <c r="J20" s="78"/>
      <c r="K20" s="335" t="str">
        <f>IF(ISBLANK(春季大会!L24),"",春季大会!L24)</f>
        <v/>
      </c>
      <c r="L20" s="335"/>
      <c r="M20" s="335"/>
      <c r="N20" s="335"/>
      <c r="O20" s="335"/>
      <c r="P20" s="335"/>
      <c r="Q20" s="335"/>
      <c r="R20" s="335"/>
      <c r="S20" s="335"/>
      <c r="T20" s="335"/>
      <c r="U20" s="335"/>
      <c r="V20" s="335"/>
      <c r="W20" s="78"/>
      <c r="X20" s="79"/>
      <c r="Y20" s="332" t="str">
        <f>IF(ISBLANK(春季大会!Z24),"",春季大会!Z24)</f>
        <v/>
      </c>
      <c r="Z20" s="333"/>
      <c r="AA20" s="333"/>
      <c r="AB20" s="334"/>
      <c r="AC20" s="332">
        <v>49</v>
      </c>
      <c r="AD20" s="333"/>
      <c r="AE20" s="334"/>
      <c r="AF20" s="332" t="str">
        <f>IF(ISBLANK(春季大会!AM24),"",春季大会!AM24)</f>
        <v/>
      </c>
      <c r="AG20" s="333"/>
      <c r="AH20" s="333"/>
      <c r="AI20" s="334"/>
      <c r="AJ20" s="77"/>
      <c r="AK20" s="78"/>
      <c r="AL20" s="335" t="str">
        <f>IF(ISBLANK(春季大会!AS24),"",春季大会!AS24)</f>
        <v/>
      </c>
      <c r="AM20" s="335"/>
      <c r="AN20" s="335"/>
      <c r="AO20" s="335"/>
      <c r="AP20" s="335"/>
      <c r="AQ20" s="335"/>
      <c r="AR20" s="335"/>
      <c r="AS20" s="335"/>
      <c r="AT20" s="335"/>
      <c r="AU20" s="335"/>
      <c r="AV20" s="335"/>
      <c r="AW20" s="335"/>
      <c r="AX20" s="78"/>
      <c r="AY20" s="79"/>
      <c r="AZ20" s="332" t="str">
        <f>IF(ISBLANK(春季大会!BG24),"",春季大会!BG24)</f>
        <v/>
      </c>
      <c r="BA20" s="333"/>
      <c r="BB20" s="333"/>
      <c r="BC20" s="334"/>
      <c r="BF20" s="332">
        <v>14</v>
      </c>
      <c r="BG20" s="333"/>
      <c r="BH20" s="334"/>
      <c r="BI20" s="332"/>
      <c r="BJ20" s="333"/>
      <c r="BK20" s="333"/>
      <c r="BL20" s="334"/>
      <c r="BM20" s="77"/>
      <c r="BN20" s="78"/>
      <c r="BO20" s="335"/>
      <c r="BP20" s="335"/>
      <c r="BQ20" s="335"/>
      <c r="BR20" s="335"/>
      <c r="BS20" s="335"/>
      <c r="BT20" s="335"/>
      <c r="BU20" s="335"/>
      <c r="BV20" s="335"/>
      <c r="BW20" s="335"/>
      <c r="BX20" s="335"/>
      <c r="BY20" s="335"/>
      <c r="BZ20" s="335"/>
      <c r="CA20" s="78"/>
      <c r="CB20" s="79"/>
      <c r="CC20" s="332"/>
      <c r="CD20" s="333"/>
      <c r="CE20" s="333"/>
      <c r="CF20" s="334"/>
      <c r="CG20" s="332">
        <v>49</v>
      </c>
      <c r="CH20" s="333"/>
      <c r="CI20" s="334"/>
      <c r="CJ20" s="332"/>
      <c r="CK20" s="333"/>
      <c r="CL20" s="333"/>
      <c r="CM20" s="334"/>
      <c r="CN20" s="77"/>
      <c r="CO20" s="78"/>
      <c r="CP20" s="335"/>
      <c r="CQ20" s="335"/>
      <c r="CR20" s="335"/>
      <c r="CS20" s="335"/>
      <c r="CT20" s="335"/>
      <c r="CU20" s="335"/>
      <c r="CV20" s="335"/>
      <c r="CW20" s="335"/>
      <c r="CX20" s="335"/>
      <c r="CY20" s="335"/>
      <c r="CZ20" s="335"/>
      <c r="DA20" s="335"/>
      <c r="DB20" s="78"/>
      <c r="DC20" s="79"/>
      <c r="DD20" s="332"/>
      <c r="DE20" s="333"/>
      <c r="DF20" s="333"/>
      <c r="DG20" s="334"/>
    </row>
    <row r="21" spans="2:111" ht="15" customHeight="1">
      <c r="B21" s="332">
        <v>15</v>
      </c>
      <c r="C21" s="333"/>
      <c r="D21" s="334"/>
      <c r="E21" s="332" t="str">
        <f>IF(ISBLANK(春季大会!F25),"",春季大会!F25)</f>
        <v/>
      </c>
      <c r="F21" s="333"/>
      <c r="G21" s="333"/>
      <c r="H21" s="334"/>
      <c r="I21" s="77"/>
      <c r="J21" s="78"/>
      <c r="K21" s="335" t="str">
        <f>IF(ISBLANK(春季大会!L25),"",春季大会!L25)</f>
        <v/>
      </c>
      <c r="L21" s="335"/>
      <c r="M21" s="335"/>
      <c r="N21" s="335"/>
      <c r="O21" s="335"/>
      <c r="P21" s="335"/>
      <c r="Q21" s="335"/>
      <c r="R21" s="335"/>
      <c r="S21" s="335"/>
      <c r="T21" s="335"/>
      <c r="U21" s="335"/>
      <c r="V21" s="335"/>
      <c r="W21" s="78"/>
      <c r="X21" s="79"/>
      <c r="Y21" s="332" t="str">
        <f>IF(ISBLANK(春季大会!Z25),"",春季大会!Z25)</f>
        <v/>
      </c>
      <c r="Z21" s="333"/>
      <c r="AA21" s="333"/>
      <c r="AB21" s="334"/>
      <c r="AC21" s="332">
        <v>50</v>
      </c>
      <c r="AD21" s="333"/>
      <c r="AE21" s="334"/>
      <c r="AF21" s="332" t="str">
        <f>IF(ISBLANK(春季大会!AM25),"",春季大会!AM25)</f>
        <v/>
      </c>
      <c r="AG21" s="333"/>
      <c r="AH21" s="333"/>
      <c r="AI21" s="334"/>
      <c r="AJ21" s="77"/>
      <c r="AK21" s="78"/>
      <c r="AL21" s="335" t="str">
        <f>IF(ISBLANK(春季大会!AS25),"",春季大会!AS25)</f>
        <v/>
      </c>
      <c r="AM21" s="335"/>
      <c r="AN21" s="335"/>
      <c r="AO21" s="335"/>
      <c r="AP21" s="335"/>
      <c r="AQ21" s="335"/>
      <c r="AR21" s="335"/>
      <c r="AS21" s="335"/>
      <c r="AT21" s="335"/>
      <c r="AU21" s="335"/>
      <c r="AV21" s="335"/>
      <c r="AW21" s="335"/>
      <c r="AX21" s="78"/>
      <c r="AY21" s="79"/>
      <c r="AZ21" s="332" t="str">
        <f>IF(ISBLANK(春季大会!BG25),"",春季大会!BG25)</f>
        <v/>
      </c>
      <c r="BA21" s="333"/>
      <c r="BB21" s="333"/>
      <c r="BC21" s="334"/>
      <c r="BF21" s="332">
        <v>15</v>
      </c>
      <c r="BG21" s="333"/>
      <c r="BH21" s="334"/>
      <c r="BI21" s="332"/>
      <c r="BJ21" s="333"/>
      <c r="BK21" s="333"/>
      <c r="BL21" s="334"/>
      <c r="BM21" s="77"/>
      <c r="BN21" s="78"/>
      <c r="BO21" s="335"/>
      <c r="BP21" s="335"/>
      <c r="BQ21" s="335"/>
      <c r="BR21" s="335"/>
      <c r="BS21" s="335"/>
      <c r="BT21" s="335"/>
      <c r="BU21" s="335"/>
      <c r="BV21" s="335"/>
      <c r="BW21" s="335"/>
      <c r="BX21" s="335"/>
      <c r="BY21" s="335"/>
      <c r="BZ21" s="335"/>
      <c r="CA21" s="78"/>
      <c r="CB21" s="79"/>
      <c r="CC21" s="332"/>
      <c r="CD21" s="333"/>
      <c r="CE21" s="333"/>
      <c r="CF21" s="334"/>
      <c r="CG21" s="332">
        <v>50</v>
      </c>
      <c r="CH21" s="333"/>
      <c r="CI21" s="334"/>
      <c r="CJ21" s="332"/>
      <c r="CK21" s="333"/>
      <c r="CL21" s="333"/>
      <c r="CM21" s="334"/>
      <c r="CN21" s="77"/>
      <c r="CO21" s="78"/>
      <c r="CP21" s="335"/>
      <c r="CQ21" s="335"/>
      <c r="CR21" s="335"/>
      <c r="CS21" s="335"/>
      <c r="CT21" s="335"/>
      <c r="CU21" s="335"/>
      <c r="CV21" s="335"/>
      <c r="CW21" s="335"/>
      <c r="CX21" s="335"/>
      <c r="CY21" s="335"/>
      <c r="CZ21" s="335"/>
      <c r="DA21" s="335"/>
      <c r="DB21" s="78"/>
      <c r="DC21" s="79"/>
      <c r="DD21" s="332"/>
      <c r="DE21" s="333"/>
      <c r="DF21" s="333"/>
      <c r="DG21" s="334"/>
    </row>
    <row r="22" spans="2:111" ht="15" customHeight="1">
      <c r="B22" s="332">
        <v>16</v>
      </c>
      <c r="C22" s="333"/>
      <c r="D22" s="334"/>
      <c r="E22" s="332" t="str">
        <f>IF(ISBLANK(春季大会!F26),"",春季大会!F26)</f>
        <v/>
      </c>
      <c r="F22" s="333"/>
      <c r="G22" s="333"/>
      <c r="H22" s="334"/>
      <c r="I22" s="77"/>
      <c r="J22" s="78"/>
      <c r="K22" s="335" t="str">
        <f>IF(ISBLANK(春季大会!L26),"",春季大会!L26)</f>
        <v/>
      </c>
      <c r="L22" s="335"/>
      <c r="M22" s="335"/>
      <c r="N22" s="335"/>
      <c r="O22" s="335"/>
      <c r="P22" s="335"/>
      <c r="Q22" s="335"/>
      <c r="R22" s="335"/>
      <c r="S22" s="335"/>
      <c r="T22" s="335"/>
      <c r="U22" s="335"/>
      <c r="V22" s="335"/>
      <c r="W22" s="78"/>
      <c r="X22" s="79"/>
      <c r="Y22" s="332" t="str">
        <f>IF(ISBLANK(春季大会!Z26),"",春季大会!Z26)</f>
        <v/>
      </c>
      <c r="Z22" s="333"/>
      <c r="AA22" s="333"/>
      <c r="AB22" s="334"/>
      <c r="AC22" s="332">
        <v>51</v>
      </c>
      <c r="AD22" s="333"/>
      <c r="AE22" s="334"/>
      <c r="AF22" s="332" t="str">
        <f>IF(ISBLANK(春季大会!AM26),"",春季大会!AM26)</f>
        <v/>
      </c>
      <c r="AG22" s="333"/>
      <c r="AH22" s="333"/>
      <c r="AI22" s="334"/>
      <c r="AJ22" s="77"/>
      <c r="AK22" s="78"/>
      <c r="AL22" s="335" t="str">
        <f>IF(ISBLANK(春季大会!AS26),"",春季大会!AS26)</f>
        <v/>
      </c>
      <c r="AM22" s="335"/>
      <c r="AN22" s="335"/>
      <c r="AO22" s="335"/>
      <c r="AP22" s="335"/>
      <c r="AQ22" s="335"/>
      <c r="AR22" s="335"/>
      <c r="AS22" s="335"/>
      <c r="AT22" s="335"/>
      <c r="AU22" s="335"/>
      <c r="AV22" s="335"/>
      <c r="AW22" s="335"/>
      <c r="AX22" s="78"/>
      <c r="AY22" s="79"/>
      <c r="AZ22" s="332" t="str">
        <f>IF(ISBLANK(春季大会!BG26),"",春季大会!BG26)</f>
        <v/>
      </c>
      <c r="BA22" s="333"/>
      <c r="BB22" s="333"/>
      <c r="BC22" s="334"/>
      <c r="BF22" s="332">
        <v>16</v>
      </c>
      <c r="BG22" s="333"/>
      <c r="BH22" s="334"/>
      <c r="BI22" s="332"/>
      <c r="BJ22" s="333"/>
      <c r="BK22" s="333"/>
      <c r="BL22" s="334"/>
      <c r="BM22" s="77"/>
      <c r="BN22" s="78"/>
      <c r="BO22" s="335"/>
      <c r="BP22" s="335"/>
      <c r="BQ22" s="335"/>
      <c r="BR22" s="335"/>
      <c r="BS22" s="335"/>
      <c r="BT22" s="335"/>
      <c r="BU22" s="335"/>
      <c r="BV22" s="335"/>
      <c r="BW22" s="335"/>
      <c r="BX22" s="335"/>
      <c r="BY22" s="335"/>
      <c r="BZ22" s="335"/>
      <c r="CA22" s="78"/>
      <c r="CB22" s="79"/>
      <c r="CC22" s="332"/>
      <c r="CD22" s="333"/>
      <c r="CE22" s="333"/>
      <c r="CF22" s="334"/>
      <c r="CG22" s="332">
        <v>51</v>
      </c>
      <c r="CH22" s="333"/>
      <c r="CI22" s="334"/>
      <c r="CJ22" s="332"/>
      <c r="CK22" s="333"/>
      <c r="CL22" s="333"/>
      <c r="CM22" s="334"/>
      <c r="CN22" s="77"/>
      <c r="CO22" s="78"/>
      <c r="CP22" s="335"/>
      <c r="CQ22" s="335"/>
      <c r="CR22" s="335"/>
      <c r="CS22" s="335"/>
      <c r="CT22" s="335"/>
      <c r="CU22" s="335"/>
      <c r="CV22" s="335"/>
      <c r="CW22" s="335"/>
      <c r="CX22" s="335"/>
      <c r="CY22" s="335"/>
      <c r="CZ22" s="335"/>
      <c r="DA22" s="335"/>
      <c r="DB22" s="78"/>
      <c r="DC22" s="79"/>
      <c r="DD22" s="332"/>
      <c r="DE22" s="333"/>
      <c r="DF22" s="333"/>
      <c r="DG22" s="334"/>
    </row>
    <row r="23" spans="2:111" ht="15" customHeight="1">
      <c r="B23" s="332">
        <v>17</v>
      </c>
      <c r="C23" s="333"/>
      <c r="D23" s="334"/>
      <c r="E23" s="332" t="str">
        <f>IF(ISBLANK(春季大会!F27),"",春季大会!F27)</f>
        <v/>
      </c>
      <c r="F23" s="333"/>
      <c r="G23" s="333"/>
      <c r="H23" s="334"/>
      <c r="I23" s="77"/>
      <c r="J23" s="78"/>
      <c r="K23" s="335" t="str">
        <f>IF(ISBLANK(春季大会!L27),"",春季大会!L27)</f>
        <v/>
      </c>
      <c r="L23" s="335"/>
      <c r="M23" s="335"/>
      <c r="N23" s="335"/>
      <c r="O23" s="335"/>
      <c r="P23" s="335"/>
      <c r="Q23" s="335"/>
      <c r="R23" s="335"/>
      <c r="S23" s="335"/>
      <c r="T23" s="335"/>
      <c r="U23" s="335"/>
      <c r="V23" s="335"/>
      <c r="W23" s="78"/>
      <c r="X23" s="79"/>
      <c r="Y23" s="332" t="str">
        <f>IF(ISBLANK(春季大会!Z27),"",春季大会!Z27)</f>
        <v/>
      </c>
      <c r="Z23" s="333"/>
      <c r="AA23" s="333"/>
      <c r="AB23" s="334"/>
      <c r="AC23" s="332">
        <v>52</v>
      </c>
      <c r="AD23" s="333"/>
      <c r="AE23" s="334"/>
      <c r="AF23" s="332" t="str">
        <f>IF(ISBLANK(春季大会!AM27),"",春季大会!AM27)</f>
        <v/>
      </c>
      <c r="AG23" s="333"/>
      <c r="AH23" s="333"/>
      <c r="AI23" s="334"/>
      <c r="AJ23" s="77"/>
      <c r="AK23" s="78"/>
      <c r="AL23" s="335" t="str">
        <f>IF(ISBLANK(春季大会!AS27),"",春季大会!AS27)</f>
        <v/>
      </c>
      <c r="AM23" s="335"/>
      <c r="AN23" s="335"/>
      <c r="AO23" s="335"/>
      <c r="AP23" s="335"/>
      <c r="AQ23" s="335"/>
      <c r="AR23" s="335"/>
      <c r="AS23" s="335"/>
      <c r="AT23" s="335"/>
      <c r="AU23" s="335"/>
      <c r="AV23" s="335"/>
      <c r="AW23" s="335"/>
      <c r="AX23" s="78"/>
      <c r="AY23" s="79"/>
      <c r="AZ23" s="332" t="str">
        <f>IF(ISBLANK(春季大会!BG27),"",春季大会!BG27)</f>
        <v/>
      </c>
      <c r="BA23" s="333"/>
      <c r="BB23" s="333"/>
      <c r="BC23" s="334"/>
      <c r="BF23" s="332">
        <v>17</v>
      </c>
      <c r="BG23" s="333"/>
      <c r="BH23" s="334"/>
      <c r="BI23" s="332"/>
      <c r="BJ23" s="333"/>
      <c r="BK23" s="333"/>
      <c r="BL23" s="334"/>
      <c r="BM23" s="77"/>
      <c r="BN23" s="78"/>
      <c r="BO23" s="335"/>
      <c r="BP23" s="335"/>
      <c r="BQ23" s="335"/>
      <c r="BR23" s="335"/>
      <c r="BS23" s="335"/>
      <c r="BT23" s="335"/>
      <c r="BU23" s="335"/>
      <c r="BV23" s="335"/>
      <c r="BW23" s="335"/>
      <c r="BX23" s="335"/>
      <c r="BY23" s="335"/>
      <c r="BZ23" s="335"/>
      <c r="CA23" s="78"/>
      <c r="CB23" s="79"/>
      <c r="CC23" s="332"/>
      <c r="CD23" s="333"/>
      <c r="CE23" s="333"/>
      <c r="CF23" s="334"/>
      <c r="CG23" s="332">
        <v>52</v>
      </c>
      <c r="CH23" s="333"/>
      <c r="CI23" s="334"/>
      <c r="CJ23" s="332"/>
      <c r="CK23" s="333"/>
      <c r="CL23" s="333"/>
      <c r="CM23" s="334"/>
      <c r="CN23" s="77"/>
      <c r="CO23" s="78"/>
      <c r="CP23" s="335"/>
      <c r="CQ23" s="335"/>
      <c r="CR23" s="335"/>
      <c r="CS23" s="335"/>
      <c r="CT23" s="335"/>
      <c r="CU23" s="335"/>
      <c r="CV23" s="335"/>
      <c r="CW23" s="335"/>
      <c r="CX23" s="335"/>
      <c r="CY23" s="335"/>
      <c r="CZ23" s="335"/>
      <c r="DA23" s="335"/>
      <c r="DB23" s="78"/>
      <c r="DC23" s="79"/>
      <c r="DD23" s="332"/>
      <c r="DE23" s="333"/>
      <c r="DF23" s="333"/>
      <c r="DG23" s="334"/>
    </row>
    <row r="24" spans="2:111" ht="15" customHeight="1">
      <c r="B24" s="332">
        <v>18</v>
      </c>
      <c r="C24" s="333"/>
      <c r="D24" s="334"/>
      <c r="E24" s="332" t="str">
        <f>IF(ISBLANK(春季大会!F28),"",春季大会!F28)</f>
        <v/>
      </c>
      <c r="F24" s="333"/>
      <c r="G24" s="333"/>
      <c r="H24" s="334"/>
      <c r="I24" s="77"/>
      <c r="J24" s="78"/>
      <c r="K24" s="335" t="str">
        <f>IF(ISBLANK(春季大会!L28),"",春季大会!L28)</f>
        <v/>
      </c>
      <c r="L24" s="335"/>
      <c r="M24" s="335"/>
      <c r="N24" s="335"/>
      <c r="O24" s="335"/>
      <c r="P24" s="335"/>
      <c r="Q24" s="335"/>
      <c r="R24" s="335"/>
      <c r="S24" s="335"/>
      <c r="T24" s="335"/>
      <c r="U24" s="335"/>
      <c r="V24" s="335"/>
      <c r="W24" s="78"/>
      <c r="X24" s="79"/>
      <c r="Y24" s="332" t="str">
        <f>IF(ISBLANK(春季大会!Z28),"",春季大会!Z28)</f>
        <v/>
      </c>
      <c r="Z24" s="333"/>
      <c r="AA24" s="333"/>
      <c r="AB24" s="334"/>
      <c r="AC24" s="332">
        <v>53</v>
      </c>
      <c r="AD24" s="333"/>
      <c r="AE24" s="334"/>
      <c r="AF24" s="332" t="str">
        <f>IF(ISBLANK(春季大会!AM28),"",春季大会!AM28)</f>
        <v/>
      </c>
      <c r="AG24" s="333"/>
      <c r="AH24" s="333"/>
      <c r="AI24" s="334"/>
      <c r="AJ24" s="77"/>
      <c r="AK24" s="78"/>
      <c r="AL24" s="335" t="str">
        <f>IF(ISBLANK(春季大会!AS28),"",春季大会!AS28)</f>
        <v/>
      </c>
      <c r="AM24" s="335"/>
      <c r="AN24" s="335"/>
      <c r="AO24" s="335"/>
      <c r="AP24" s="335"/>
      <c r="AQ24" s="335"/>
      <c r="AR24" s="335"/>
      <c r="AS24" s="335"/>
      <c r="AT24" s="335"/>
      <c r="AU24" s="335"/>
      <c r="AV24" s="335"/>
      <c r="AW24" s="335"/>
      <c r="AX24" s="78"/>
      <c r="AY24" s="79"/>
      <c r="AZ24" s="332" t="str">
        <f>IF(ISBLANK(春季大会!BG28),"",春季大会!BG28)</f>
        <v/>
      </c>
      <c r="BA24" s="333"/>
      <c r="BB24" s="333"/>
      <c r="BC24" s="334"/>
      <c r="BF24" s="332">
        <v>18</v>
      </c>
      <c r="BG24" s="333"/>
      <c r="BH24" s="334"/>
      <c r="BI24" s="332"/>
      <c r="BJ24" s="333"/>
      <c r="BK24" s="333"/>
      <c r="BL24" s="334"/>
      <c r="BM24" s="77"/>
      <c r="BN24" s="78"/>
      <c r="BO24" s="335"/>
      <c r="BP24" s="335"/>
      <c r="BQ24" s="335"/>
      <c r="BR24" s="335"/>
      <c r="BS24" s="335"/>
      <c r="BT24" s="335"/>
      <c r="BU24" s="335"/>
      <c r="BV24" s="335"/>
      <c r="BW24" s="335"/>
      <c r="BX24" s="335"/>
      <c r="BY24" s="335"/>
      <c r="BZ24" s="335"/>
      <c r="CA24" s="78"/>
      <c r="CB24" s="79"/>
      <c r="CC24" s="332"/>
      <c r="CD24" s="333"/>
      <c r="CE24" s="333"/>
      <c r="CF24" s="334"/>
      <c r="CG24" s="332">
        <v>53</v>
      </c>
      <c r="CH24" s="333"/>
      <c r="CI24" s="334"/>
      <c r="CJ24" s="332"/>
      <c r="CK24" s="333"/>
      <c r="CL24" s="333"/>
      <c r="CM24" s="334"/>
      <c r="CN24" s="77"/>
      <c r="CO24" s="78"/>
      <c r="CP24" s="335"/>
      <c r="CQ24" s="335"/>
      <c r="CR24" s="335"/>
      <c r="CS24" s="335"/>
      <c r="CT24" s="335"/>
      <c r="CU24" s="335"/>
      <c r="CV24" s="335"/>
      <c r="CW24" s="335"/>
      <c r="CX24" s="335"/>
      <c r="CY24" s="335"/>
      <c r="CZ24" s="335"/>
      <c r="DA24" s="335"/>
      <c r="DB24" s="78"/>
      <c r="DC24" s="79"/>
      <c r="DD24" s="332"/>
      <c r="DE24" s="333"/>
      <c r="DF24" s="333"/>
      <c r="DG24" s="334"/>
    </row>
    <row r="25" spans="2:111" ht="15" customHeight="1">
      <c r="B25" s="332">
        <v>19</v>
      </c>
      <c r="C25" s="333"/>
      <c r="D25" s="334"/>
      <c r="E25" s="332" t="str">
        <f>IF(ISBLANK(春季大会!F29),"",春季大会!F29)</f>
        <v/>
      </c>
      <c r="F25" s="333"/>
      <c r="G25" s="333"/>
      <c r="H25" s="334"/>
      <c r="I25" s="77"/>
      <c r="J25" s="78"/>
      <c r="K25" s="335" t="str">
        <f>IF(ISBLANK(春季大会!L29),"",春季大会!L29)</f>
        <v/>
      </c>
      <c r="L25" s="335"/>
      <c r="M25" s="335"/>
      <c r="N25" s="335"/>
      <c r="O25" s="335"/>
      <c r="P25" s="335"/>
      <c r="Q25" s="335"/>
      <c r="R25" s="335"/>
      <c r="S25" s="335"/>
      <c r="T25" s="335"/>
      <c r="U25" s="335"/>
      <c r="V25" s="335"/>
      <c r="W25" s="78"/>
      <c r="X25" s="79"/>
      <c r="Y25" s="332" t="str">
        <f>IF(ISBLANK(春季大会!Z29),"",春季大会!Z29)</f>
        <v/>
      </c>
      <c r="Z25" s="333"/>
      <c r="AA25" s="333"/>
      <c r="AB25" s="334"/>
      <c r="AC25" s="332">
        <v>54</v>
      </c>
      <c r="AD25" s="333"/>
      <c r="AE25" s="334"/>
      <c r="AF25" s="332" t="str">
        <f>IF(ISBLANK(春季大会!AM29),"",春季大会!AM29)</f>
        <v/>
      </c>
      <c r="AG25" s="333"/>
      <c r="AH25" s="333"/>
      <c r="AI25" s="334"/>
      <c r="AJ25" s="77"/>
      <c r="AK25" s="78"/>
      <c r="AL25" s="335" t="str">
        <f>IF(ISBLANK(春季大会!AS29),"",春季大会!AS29)</f>
        <v/>
      </c>
      <c r="AM25" s="335"/>
      <c r="AN25" s="335"/>
      <c r="AO25" s="335"/>
      <c r="AP25" s="335"/>
      <c r="AQ25" s="335"/>
      <c r="AR25" s="335"/>
      <c r="AS25" s="335"/>
      <c r="AT25" s="335"/>
      <c r="AU25" s="335"/>
      <c r="AV25" s="335"/>
      <c r="AW25" s="335"/>
      <c r="AX25" s="78"/>
      <c r="AY25" s="79"/>
      <c r="AZ25" s="332" t="str">
        <f>IF(ISBLANK(春季大会!BG29),"",春季大会!BG29)</f>
        <v/>
      </c>
      <c r="BA25" s="333"/>
      <c r="BB25" s="333"/>
      <c r="BC25" s="334"/>
      <c r="BF25" s="332">
        <v>19</v>
      </c>
      <c r="BG25" s="333"/>
      <c r="BH25" s="334"/>
      <c r="BI25" s="332"/>
      <c r="BJ25" s="333"/>
      <c r="BK25" s="333"/>
      <c r="BL25" s="334"/>
      <c r="BM25" s="77"/>
      <c r="BN25" s="78"/>
      <c r="BO25" s="335"/>
      <c r="BP25" s="335"/>
      <c r="BQ25" s="335"/>
      <c r="BR25" s="335"/>
      <c r="BS25" s="335"/>
      <c r="BT25" s="335"/>
      <c r="BU25" s="335"/>
      <c r="BV25" s="335"/>
      <c r="BW25" s="335"/>
      <c r="BX25" s="335"/>
      <c r="BY25" s="335"/>
      <c r="BZ25" s="335"/>
      <c r="CA25" s="78"/>
      <c r="CB25" s="79"/>
      <c r="CC25" s="332"/>
      <c r="CD25" s="333"/>
      <c r="CE25" s="333"/>
      <c r="CF25" s="334"/>
      <c r="CG25" s="332">
        <v>54</v>
      </c>
      <c r="CH25" s="333"/>
      <c r="CI25" s="334"/>
      <c r="CJ25" s="332"/>
      <c r="CK25" s="333"/>
      <c r="CL25" s="333"/>
      <c r="CM25" s="334"/>
      <c r="CN25" s="77"/>
      <c r="CO25" s="78"/>
      <c r="CP25" s="335"/>
      <c r="CQ25" s="335"/>
      <c r="CR25" s="335"/>
      <c r="CS25" s="335"/>
      <c r="CT25" s="335"/>
      <c r="CU25" s="335"/>
      <c r="CV25" s="335"/>
      <c r="CW25" s="335"/>
      <c r="CX25" s="335"/>
      <c r="CY25" s="335"/>
      <c r="CZ25" s="335"/>
      <c r="DA25" s="335"/>
      <c r="DB25" s="78"/>
      <c r="DC25" s="79"/>
      <c r="DD25" s="332"/>
      <c r="DE25" s="333"/>
      <c r="DF25" s="333"/>
      <c r="DG25" s="334"/>
    </row>
    <row r="26" spans="2:111" ht="15" customHeight="1">
      <c r="B26" s="332">
        <v>20</v>
      </c>
      <c r="C26" s="333"/>
      <c r="D26" s="334"/>
      <c r="E26" s="332" t="str">
        <f>IF(ISBLANK(春季大会!F30),"",春季大会!F30)</f>
        <v/>
      </c>
      <c r="F26" s="333"/>
      <c r="G26" s="333"/>
      <c r="H26" s="334"/>
      <c r="I26" s="77"/>
      <c r="J26" s="78"/>
      <c r="K26" s="335" t="str">
        <f>IF(ISBLANK(春季大会!L30),"",春季大会!L30)</f>
        <v/>
      </c>
      <c r="L26" s="335"/>
      <c r="M26" s="335"/>
      <c r="N26" s="335"/>
      <c r="O26" s="335"/>
      <c r="P26" s="335"/>
      <c r="Q26" s="335"/>
      <c r="R26" s="335"/>
      <c r="S26" s="335"/>
      <c r="T26" s="335"/>
      <c r="U26" s="335"/>
      <c r="V26" s="335"/>
      <c r="W26" s="78"/>
      <c r="X26" s="79"/>
      <c r="Y26" s="332" t="str">
        <f>IF(ISBLANK(春季大会!Z30),"",春季大会!Z30)</f>
        <v/>
      </c>
      <c r="Z26" s="333"/>
      <c r="AA26" s="333"/>
      <c r="AB26" s="334"/>
      <c r="AC26" s="332">
        <v>55</v>
      </c>
      <c r="AD26" s="333"/>
      <c r="AE26" s="334"/>
      <c r="AF26" s="332" t="str">
        <f>IF(ISBLANK(春季大会!AM30),"",春季大会!AM30)</f>
        <v/>
      </c>
      <c r="AG26" s="333"/>
      <c r="AH26" s="333"/>
      <c r="AI26" s="334"/>
      <c r="AJ26" s="77"/>
      <c r="AK26" s="78"/>
      <c r="AL26" s="335" t="str">
        <f>IF(ISBLANK(春季大会!AS30),"",春季大会!AS30)</f>
        <v/>
      </c>
      <c r="AM26" s="335"/>
      <c r="AN26" s="335"/>
      <c r="AO26" s="335"/>
      <c r="AP26" s="335"/>
      <c r="AQ26" s="335"/>
      <c r="AR26" s="335"/>
      <c r="AS26" s="335"/>
      <c r="AT26" s="335"/>
      <c r="AU26" s="335"/>
      <c r="AV26" s="335"/>
      <c r="AW26" s="335"/>
      <c r="AX26" s="78"/>
      <c r="AY26" s="79"/>
      <c r="AZ26" s="332" t="str">
        <f>IF(ISBLANK(春季大会!BG30),"",春季大会!BG30)</f>
        <v/>
      </c>
      <c r="BA26" s="333"/>
      <c r="BB26" s="333"/>
      <c r="BC26" s="334"/>
      <c r="BF26" s="332">
        <v>20</v>
      </c>
      <c r="BG26" s="333"/>
      <c r="BH26" s="334"/>
      <c r="BI26" s="332"/>
      <c r="BJ26" s="333"/>
      <c r="BK26" s="333"/>
      <c r="BL26" s="334"/>
      <c r="BM26" s="77"/>
      <c r="BN26" s="78"/>
      <c r="BO26" s="335"/>
      <c r="BP26" s="335"/>
      <c r="BQ26" s="335"/>
      <c r="BR26" s="335"/>
      <c r="BS26" s="335"/>
      <c r="BT26" s="335"/>
      <c r="BU26" s="335"/>
      <c r="BV26" s="335"/>
      <c r="BW26" s="335"/>
      <c r="BX26" s="335"/>
      <c r="BY26" s="335"/>
      <c r="BZ26" s="335"/>
      <c r="CA26" s="78"/>
      <c r="CB26" s="79"/>
      <c r="CC26" s="332"/>
      <c r="CD26" s="333"/>
      <c r="CE26" s="333"/>
      <c r="CF26" s="334"/>
      <c r="CG26" s="332">
        <v>55</v>
      </c>
      <c r="CH26" s="333"/>
      <c r="CI26" s="334"/>
      <c r="CJ26" s="332"/>
      <c r="CK26" s="333"/>
      <c r="CL26" s="333"/>
      <c r="CM26" s="334"/>
      <c r="CN26" s="77"/>
      <c r="CO26" s="78"/>
      <c r="CP26" s="335"/>
      <c r="CQ26" s="335"/>
      <c r="CR26" s="335"/>
      <c r="CS26" s="335"/>
      <c r="CT26" s="335"/>
      <c r="CU26" s="335"/>
      <c r="CV26" s="335"/>
      <c r="CW26" s="335"/>
      <c r="CX26" s="335"/>
      <c r="CY26" s="335"/>
      <c r="CZ26" s="335"/>
      <c r="DA26" s="335"/>
      <c r="DB26" s="78"/>
      <c r="DC26" s="79"/>
      <c r="DD26" s="332"/>
      <c r="DE26" s="333"/>
      <c r="DF26" s="333"/>
      <c r="DG26" s="334"/>
    </row>
    <row r="27" spans="2:111" ht="15" customHeight="1">
      <c r="B27" s="332">
        <v>21</v>
      </c>
      <c r="C27" s="333"/>
      <c r="D27" s="334"/>
      <c r="E27" s="332" t="str">
        <f>IF(ISBLANK(春季大会!F31),"",春季大会!F31)</f>
        <v/>
      </c>
      <c r="F27" s="333"/>
      <c r="G27" s="333"/>
      <c r="H27" s="334"/>
      <c r="I27" s="77"/>
      <c r="J27" s="78"/>
      <c r="K27" s="335" t="str">
        <f>IF(ISBLANK(春季大会!L31),"",春季大会!L31)</f>
        <v/>
      </c>
      <c r="L27" s="335"/>
      <c r="M27" s="335"/>
      <c r="N27" s="335"/>
      <c r="O27" s="335"/>
      <c r="P27" s="335"/>
      <c r="Q27" s="335"/>
      <c r="R27" s="335"/>
      <c r="S27" s="335"/>
      <c r="T27" s="335"/>
      <c r="U27" s="335"/>
      <c r="V27" s="335"/>
      <c r="W27" s="78"/>
      <c r="X27" s="79"/>
      <c r="Y27" s="332" t="str">
        <f>IF(ISBLANK(春季大会!Z31),"",春季大会!Z31)</f>
        <v/>
      </c>
      <c r="Z27" s="333"/>
      <c r="AA27" s="333"/>
      <c r="AB27" s="334"/>
      <c r="AC27" s="332">
        <v>56</v>
      </c>
      <c r="AD27" s="333"/>
      <c r="AE27" s="334"/>
      <c r="AF27" s="332" t="str">
        <f>IF(ISBLANK(春季大会!AM31),"",春季大会!AM31)</f>
        <v/>
      </c>
      <c r="AG27" s="333"/>
      <c r="AH27" s="333"/>
      <c r="AI27" s="334"/>
      <c r="AJ27" s="77"/>
      <c r="AK27" s="78"/>
      <c r="AL27" s="335" t="str">
        <f>IF(ISBLANK(春季大会!AS31),"",春季大会!AS31)</f>
        <v/>
      </c>
      <c r="AM27" s="335"/>
      <c r="AN27" s="335"/>
      <c r="AO27" s="335"/>
      <c r="AP27" s="335"/>
      <c r="AQ27" s="335"/>
      <c r="AR27" s="335"/>
      <c r="AS27" s="335"/>
      <c r="AT27" s="335"/>
      <c r="AU27" s="335"/>
      <c r="AV27" s="335"/>
      <c r="AW27" s="335"/>
      <c r="AX27" s="78"/>
      <c r="AY27" s="79"/>
      <c r="AZ27" s="332" t="str">
        <f>IF(ISBLANK(春季大会!BG31),"",春季大会!BG31)</f>
        <v/>
      </c>
      <c r="BA27" s="333"/>
      <c r="BB27" s="333"/>
      <c r="BC27" s="334"/>
      <c r="BF27" s="332">
        <v>21</v>
      </c>
      <c r="BG27" s="333"/>
      <c r="BH27" s="334"/>
      <c r="BI27" s="332"/>
      <c r="BJ27" s="333"/>
      <c r="BK27" s="333"/>
      <c r="BL27" s="334"/>
      <c r="BM27" s="77"/>
      <c r="BN27" s="78"/>
      <c r="BO27" s="335"/>
      <c r="BP27" s="335"/>
      <c r="BQ27" s="335"/>
      <c r="BR27" s="335"/>
      <c r="BS27" s="335"/>
      <c r="BT27" s="335"/>
      <c r="BU27" s="335"/>
      <c r="BV27" s="335"/>
      <c r="BW27" s="335"/>
      <c r="BX27" s="335"/>
      <c r="BY27" s="335"/>
      <c r="BZ27" s="335"/>
      <c r="CA27" s="78"/>
      <c r="CB27" s="79"/>
      <c r="CC27" s="332"/>
      <c r="CD27" s="333"/>
      <c r="CE27" s="333"/>
      <c r="CF27" s="334"/>
      <c r="CG27" s="332">
        <v>56</v>
      </c>
      <c r="CH27" s="333"/>
      <c r="CI27" s="334"/>
      <c r="CJ27" s="332"/>
      <c r="CK27" s="333"/>
      <c r="CL27" s="333"/>
      <c r="CM27" s="334"/>
      <c r="CN27" s="77"/>
      <c r="CO27" s="78"/>
      <c r="CP27" s="335"/>
      <c r="CQ27" s="335"/>
      <c r="CR27" s="335"/>
      <c r="CS27" s="335"/>
      <c r="CT27" s="335"/>
      <c r="CU27" s="335"/>
      <c r="CV27" s="335"/>
      <c r="CW27" s="335"/>
      <c r="CX27" s="335"/>
      <c r="CY27" s="335"/>
      <c r="CZ27" s="335"/>
      <c r="DA27" s="335"/>
      <c r="DB27" s="78"/>
      <c r="DC27" s="79"/>
      <c r="DD27" s="332"/>
      <c r="DE27" s="333"/>
      <c r="DF27" s="333"/>
      <c r="DG27" s="334"/>
    </row>
    <row r="28" spans="2:111" ht="15" customHeight="1">
      <c r="B28" s="332">
        <v>22</v>
      </c>
      <c r="C28" s="333"/>
      <c r="D28" s="334"/>
      <c r="E28" s="332" t="str">
        <f>IF(ISBLANK(春季大会!F32),"",春季大会!F32)</f>
        <v/>
      </c>
      <c r="F28" s="333"/>
      <c r="G28" s="333"/>
      <c r="H28" s="334"/>
      <c r="I28" s="77"/>
      <c r="J28" s="78"/>
      <c r="K28" s="335" t="str">
        <f>IF(ISBLANK(春季大会!L32),"",春季大会!L32)</f>
        <v/>
      </c>
      <c r="L28" s="335"/>
      <c r="M28" s="335"/>
      <c r="N28" s="335"/>
      <c r="O28" s="335"/>
      <c r="P28" s="335"/>
      <c r="Q28" s="335"/>
      <c r="R28" s="335"/>
      <c r="S28" s="335"/>
      <c r="T28" s="335"/>
      <c r="U28" s="335"/>
      <c r="V28" s="335"/>
      <c r="W28" s="78"/>
      <c r="X28" s="79"/>
      <c r="Y28" s="332" t="str">
        <f>IF(ISBLANK(春季大会!Z32),"",春季大会!Z32)</f>
        <v/>
      </c>
      <c r="Z28" s="333"/>
      <c r="AA28" s="333"/>
      <c r="AB28" s="334"/>
      <c r="AC28" s="332">
        <v>57</v>
      </c>
      <c r="AD28" s="333"/>
      <c r="AE28" s="334"/>
      <c r="AF28" s="332" t="str">
        <f>IF(ISBLANK(春季大会!AM32),"",春季大会!AM32)</f>
        <v/>
      </c>
      <c r="AG28" s="333"/>
      <c r="AH28" s="333"/>
      <c r="AI28" s="334"/>
      <c r="AJ28" s="77"/>
      <c r="AK28" s="78"/>
      <c r="AL28" s="335" t="str">
        <f>IF(ISBLANK(春季大会!AS32),"",春季大会!AS32)</f>
        <v/>
      </c>
      <c r="AM28" s="335"/>
      <c r="AN28" s="335"/>
      <c r="AO28" s="335"/>
      <c r="AP28" s="335"/>
      <c r="AQ28" s="335"/>
      <c r="AR28" s="335"/>
      <c r="AS28" s="335"/>
      <c r="AT28" s="335"/>
      <c r="AU28" s="335"/>
      <c r="AV28" s="335"/>
      <c r="AW28" s="335"/>
      <c r="AX28" s="78"/>
      <c r="AY28" s="79"/>
      <c r="AZ28" s="332" t="str">
        <f>IF(ISBLANK(春季大会!BG32),"",春季大会!BG32)</f>
        <v/>
      </c>
      <c r="BA28" s="333"/>
      <c r="BB28" s="333"/>
      <c r="BC28" s="334"/>
      <c r="BF28" s="332">
        <v>22</v>
      </c>
      <c r="BG28" s="333"/>
      <c r="BH28" s="334"/>
      <c r="BI28" s="332"/>
      <c r="BJ28" s="333"/>
      <c r="BK28" s="333"/>
      <c r="BL28" s="334"/>
      <c r="BM28" s="77"/>
      <c r="BN28" s="78"/>
      <c r="BO28" s="335"/>
      <c r="BP28" s="335"/>
      <c r="BQ28" s="335"/>
      <c r="BR28" s="335"/>
      <c r="BS28" s="335"/>
      <c r="BT28" s="335"/>
      <c r="BU28" s="335"/>
      <c r="BV28" s="335"/>
      <c r="BW28" s="335"/>
      <c r="BX28" s="335"/>
      <c r="BY28" s="335"/>
      <c r="BZ28" s="335"/>
      <c r="CA28" s="78"/>
      <c r="CB28" s="79"/>
      <c r="CC28" s="332"/>
      <c r="CD28" s="333"/>
      <c r="CE28" s="333"/>
      <c r="CF28" s="334"/>
      <c r="CG28" s="332">
        <v>57</v>
      </c>
      <c r="CH28" s="333"/>
      <c r="CI28" s="334"/>
      <c r="CJ28" s="332"/>
      <c r="CK28" s="333"/>
      <c r="CL28" s="333"/>
      <c r="CM28" s="334"/>
      <c r="CN28" s="77"/>
      <c r="CO28" s="78"/>
      <c r="CP28" s="335"/>
      <c r="CQ28" s="335"/>
      <c r="CR28" s="335"/>
      <c r="CS28" s="335"/>
      <c r="CT28" s="335"/>
      <c r="CU28" s="335"/>
      <c r="CV28" s="335"/>
      <c r="CW28" s="335"/>
      <c r="CX28" s="335"/>
      <c r="CY28" s="335"/>
      <c r="CZ28" s="335"/>
      <c r="DA28" s="335"/>
      <c r="DB28" s="78"/>
      <c r="DC28" s="79"/>
      <c r="DD28" s="332"/>
      <c r="DE28" s="333"/>
      <c r="DF28" s="333"/>
      <c r="DG28" s="334"/>
    </row>
    <row r="29" spans="2:111" ht="15" customHeight="1">
      <c r="B29" s="332">
        <v>23</v>
      </c>
      <c r="C29" s="333"/>
      <c r="D29" s="334"/>
      <c r="E29" s="332" t="str">
        <f>IF(ISBLANK(春季大会!F33),"",春季大会!F33)</f>
        <v/>
      </c>
      <c r="F29" s="333"/>
      <c r="G29" s="333"/>
      <c r="H29" s="334"/>
      <c r="I29" s="77"/>
      <c r="J29" s="78"/>
      <c r="K29" s="335" t="str">
        <f>IF(ISBLANK(春季大会!L33),"",春季大会!L33)</f>
        <v/>
      </c>
      <c r="L29" s="335"/>
      <c r="M29" s="335"/>
      <c r="N29" s="335"/>
      <c r="O29" s="335"/>
      <c r="P29" s="335"/>
      <c r="Q29" s="335"/>
      <c r="R29" s="335"/>
      <c r="S29" s="335"/>
      <c r="T29" s="335"/>
      <c r="U29" s="335"/>
      <c r="V29" s="335"/>
      <c r="W29" s="78"/>
      <c r="X29" s="79"/>
      <c r="Y29" s="332" t="str">
        <f>IF(ISBLANK(春季大会!Z33),"",春季大会!Z33)</f>
        <v/>
      </c>
      <c r="Z29" s="333"/>
      <c r="AA29" s="333"/>
      <c r="AB29" s="334"/>
      <c r="AC29" s="332">
        <v>58</v>
      </c>
      <c r="AD29" s="333"/>
      <c r="AE29" s="334"/>
      <c r="AF29" s="332" t="str">
        <f>IF(ISBLANK(春季大会!AM33),"",春季大会!AM33)</f>
        <v/>
      </c>
      <c r="AG29" s="333"/>
      <c r="AH29" s="333"/>
      <c r="AI29" s="334"/>
      <c r="AJ29" s="77"/>
      <c r="AK29" s="78"/>
      <c r="AL29" s="335" t="str">
        <f>IF(ISBLANK(春季大会!AS33),"",春季大会!AS33)</f>
        <v/>
      </c>
      <c r="AM29" s="335"/>
      <c r="AN29" s="335"/>
      <c r="AO29" s="335"/>
      <c r="AP29" s="335"/>
      <c r="AQ29" s="335"/>
      <c r="AR29" s="335"/>
      <c r="AS29" s="335"/>
      <c r="AT29" s="335"/>
      <c r="AU29" s="335"/>
      <c r="AV29" s="335"/>
      <c r="AW29" s="335"/>
      <c r="AX29" s="78"/>
      <c r="AY29" s="79"/>
      <c r="AZ29" s="332" t="str">
        <f>IF(ISBLANK(春季大会!BG33),"",春季大会!BG33)</f>
        <v/>
      </c>
      <c r="BA29" s="333"/>
      <c r="BB29" s="333"/>
      <c r="BC29" s="334"/>
      <c r="BF29" s="332">
        <v>23</v>
      </c>
      <c r="BG29" s="333"/>
      <c r="BH29" s="334"/>
      <c r="BI29" s="332"/>
      <c r="BJ29" s="333"/>
      <c r="BK29" s="333"/>
      <c r="BL29" s="334"/>
      <c r="BM29" s="77"/>
      <c r="BN29" s="78"/>
      <c r="BO29" s="335"/>
      <c r="BP29" s="335"/>
      <c r="BQ29" s="335"/>
      <c r="BR29" s="335"/>
      <c r="BS29" s="335"/>
      <c r="BT29" s="335"/>
      <c r="BU29" s="335"/>
      <c r="BV29" s="335"/>
      <c r="BW29" s="335"/>
      <c r="BX29" s="335"/>
      <c r="BY29" s="335"/>
      <c r="BZ29" s="335"/>
      <c r="CA29" s="78"/>
      <c r="CB29" s="79"/>
      <c r="CC29" s="332"/>
      <c r="CD29" s="333"/>
      <c r="CE29" s="333"/>
      <c r="CF29" s="334"/>
      <c r="CG29" s="332">
        <v>58</v>
      </c>
      <c r="CH29" s="333"/>
      <c r="CI29" s="334"/>
      <c r="CJ29" s="332"/>
      <c r="CK29" s="333"/>
      <c r="CL29" s="333"/>
      <c r="CM29" s="334"/>
      <c r="CN29" s="77"/>
      <c r="CO29" s="78"/>
      <c r="CP29" s="335"/>
      <c r="CQ29" s="335"/>
      <c r="CR29" s="335"/>
      <c r="CS29" s="335"/>
      <c r="CT29" s="335"/>
      <c r="CU29" s="335"/>
      <c r="CV29" s="335"/>
      <c r="CW29" s="335"/>
      <c r="CX29" s="335"/>
      <c r="CY29" s="335"/>
      <c r="CZ29" s="335"/>
      <c r="DA29" s="335"/>
      <c r="DB29" s="78"/>
      <c r="DC29" s="79"/>
      <c r="DD29" s="332"/>
      <c r="DE29" s="333"/>
      <c r="DF29" s="333"/>
      <c r="DG29" s="334"/>
    </row>
    <row r="30" spans="2:111" ht="15" customHeight="1">
      <c r="B30" s="332">
        <v>24</v>
      </c>
      <c r="C30" s="333"/>
      <c r="D30" s="334"/>
      <c r="E30" s="332" t="str">
        <f>IF(ISBLANK(春季大会!F34),"",春季大会!F34)</f>
        <v/>
      </c>
      <c r="F30" s="333"/>
      <c r="G30" s="333"/>
      <c r="H30" s="334"/>
      <c r="I30" s="77"/>
      <c r="J30" s="78"/>
      <c r="K30" s="335" t="str">
        <f>IF(ISBLANK(春季大会!L34),"",春季大会!L34)</f>
        <v/>
      </c>
      <c r="L30" s="335"/>
      <c r="M30" s="335"/>
      <c r="N30" s="335"/>
      <c r="O30" s="335"/>
      <c r="P30" s="335"/>
      <c r="Q30" s="335"/>
      <c r="R30" s="335"/>
      <c r="S30" s="335"/>
      <c r="T30" s="335"/>
      <c r="U30" s="335"/>
      <c r="V30" s="335"/>
      <c r="W30" s="78"/>
      <c r="X30" s="79"/>
      <c r="Y30" s="332" t="str">
        <f>IF(ISBLANK(春季大会!Z34),"",春季大会!Z34)</f>
        <v/>
      </c>
      <c r="Z30" s="333"/>
      <c r="AA30" s="333"/>
      <c r="AB30" s="334"/>
      <c r="AC30" s="332">
        <v>59</v>
      </c>
      <c r="AD30" s="333"/>
      <c r="AE30" s="334"/>
      <c r="AF30" s="332" t="str">
        <f>IF(ISBLANK(春季大会!AM34),"",春季大会!AM34)</f>
        <v/>
      </c>
      <c r="AG30" s="333"/>
      <c r="AH30" s="333"/>
      <c r="AI30" s="334"/>
      <c r="AJ30" s="77"/>
      <c r="AK30" s="78"/>
      <c r="AL30" s="335" t="str">
        <f>IF(ISBLANK(春季大会!AS34),"",春季大会!AS34)</f>
        <v/>
      </c>
      <c r="AM30" s="335"/>
      <c r="AN30" s="335"/>
      <c r="AO30" s="335"/>
      <c r="AP30" s="335"/>
      <c r="AQ30" s="335"/>
      <c r="AR30" s="335"/>
      <c r="AS30" s="335"/>
      <c r="AT30" s="335"/>
      <c r="AU30" s="335"/>
      <c r="AV30" s="335"/>
      <c r="AW30" s="335"/>
      <c r="AX30" s="78"/>
      <c r="AY30" s="79"/>
      <c r="AZ30" s="332" t="str">
        <f>IF(ISBLANK(春季大会!BG34),"",春季大会!BG34)</f>
        <v/>
      </c>
      <c r="BA30" s="333"/>
      <c r="BB30" s="333"/>
      <c r="BC30" s="334"/>
      <c r="BF30" s="332">
        <v>24</v>
      </c>
      <c r="BG30" s="333"/>
      <c r="BH30" s="334"/>
      <c r="BI30" s="332"/>
      <c r="BJ30" s="333"/>
      <c r="BK30" s="333"/>
      <c r="BL30" s="334"/>
      <c r="BM30" s="77"/>
      <c r="BN30" s="78"/>
      <c r="BO30" s="335"/>
      <c r="BP30" s="335"/>
      <c r="BQ30" s="335"/>
      <c r="BR30" s="335"/>
      <c r="BS30" s="335"/>
      <c r="BT30" s="335"/>
      <c r="BU30" s="335"/>
      <c r="BV30" s="335"/>
      <c r="BW30" s="335"/>
      <c r="BX30" s="335"/>
      <c r="BY30" s="335"/>
      <c r="BZ30" s="335"/>
      <c r="CA30" s="78"/>
      <c r="CB30" s="79"/>
      <c r="CC30" s="332"/>
      <c r="CD30" s="333"/>
      <c r="CE30" s="333"/>
      <c r="CF30" s="334"/>
      <c r="CG30" s="332">
        <v>59</v>
      </c>
      <c r="CH30" s="333"/>
      <c r="CI30" s="334"/>
      <c r="CJ30" s="332"/>
      <c r="CK30" s="333"/>
      <c r="CL30" s="333"/>
      <c r="CM30" s="334"/>
      <c r="CN30" s="77"/>
      <c r="CO30" s="78"/>
      <c r="CP30" s="335"/>
      <c r="CQ30" s="335"/>
      <c r="CR30" s="335"/>
      <c r="CS30" s="335"/>
      <c r="CT30" s="335"/>
      <c r="CU30" s="335"/>
      <c r="CV30" s="335"/>
      <c r="CW30" s="335"/>
      <c r="CX30" s="335"/>
      <c r="CY30" s="335"/>
      <c r="CZ30" s="335"/>
      <c r="DA30" s="335"/>
      <c r="DB30" s="78"/>
      <c r="DC30" s="79"/>
      <c r="DD30" s="332"/>
      <c r="DE30" s="333"/>
      <c r="DF30" s="333"/>
      <c r="DG30" s="334"/>
    </row>
    <row r="31" spans="2:111" ht="15" customHeight="1">
      <c r="B31" s="332">
        <v>25</v>
      </c>
      <c r="C31" s="333"/>
      <c r="D31" s="334"/>
      <c r="E31" s="332" t="str">
        <f>IF(ISBLANK(春季大会!F35),"",春季大会!F35)</f>
        <v/>
      </c>
      <c r="F31" s="333"/>
      <c r="G31" s="333"/>
      <c r="H31" s="334"/>
      <c r="I31" s="77"/>
      <c r="J31" s="78"/>
      <c r="K31" s="335" t="str">
        <f>IF(ISBLANK(春季大会!L35),"",春季大会!L35)</f>
        <v/>
      </c>
      <c r="L31" s="335"/>
      <c r="M31" s="335"/>
      <c r="N31" s="335"/>
      <c r="O31" s="335"/>
      <c r="P31" s="335"/>
      <c r="Q31" s="335"/>
      <c r="R31" s="335"/>
      <c r="S31" s="335"/>
      <c r="T31" s="335"/>
      <c r="U31" s="335"/>
      <c r="V31" s="335"/>
      <c r="W31" s="78"/>
      <c r="X31" s="79"/>
      <c r="Y31" s="332" t="str">
        <f>IF(ISBLANK(春季大会!Z35),"",春季大会!Z35)</f>
        <v/>
      </c>
      <c r="Z31" s="333"/>
      <c r="AA31" s="333"/>
      <c r="AB31" s="334"/>
      <c r="AC31" s="332">
        <v>60</v>
      </c>
      <c r="AD31" s="333"/>
      <c r="AE31" s="334"/>
      <c r="AF31" s="332" t="str">
        <f>IF(ISBLANK(春季大会!AM35),"",春季大会!AM35)</f>
        <v/>
      </c>
      <c r="AG31" s="333"/>
      <c r="AH31" s="333"/>
      <c r="AI31" s="334"/>
      <c r="AJ31" s="77"/>
      <c r="AK31" s="78"/>
      <c r="AL31" s="335" t="str">
        <f>IF(ISBLANK(春季大会!AS35),"",春季大会!AS35)</f>
        <v/>
      </c>
      <c r="AM31" s="335"/>
      <c r="AN31" s="335"/>
      <c r="AO31" s="335"/>
      <c r="AP31" s="335"/>
      <c r="AQ31" s="335"/>
      <c r="AR31" s="335"/>
      <c r="AS31" s="335"/>
      <c r="AT31" s="335"/>
      <c r="AU31" s="335"/>
      <c r="AV31" s="335"/>
      <c r="AW31" s="335"/>
      <c r="AX31" s="78"/>
      <c r="AY31" s="79"/>
      <c r="AZ31" s="332" t="str">
        <f>IF(ISBLANK(春季大会!BG35),"",春季大会!BG35)</f>
        <v/>
      </c>
      <c r="BA31" s="333"/>
      <c r="BB31" s="333"/>
      <c r="BC31" s="334"/>
      <c r="BF31" s="332">
        <v>25</v>
      </c>
      <c r="BG31" s="333"/>
      <c r="BH31" s="334"/>
      <c r="BI31" s="332"/>
      <c r="BJ31" s="333"/>
      <c r="BK31" s="333"/>
      <c r="BL31" s="334"/>
      <c r="BM31" s="77"/>
      <c r="BN31" s="78"/>
      <c r="BO31" s="335"/>
      <c r="BP31" s="335"/>
      <c r="BQ31" s="335"/>
      <c r="BR31" s="335"/>
      <c r="BS31" s="335"/>
      <c r="BT31" s="335"/>
      <c r="BU31" s="335"/>
      <c r="BV31" s="335"/>
      <c r="BW31" s="335"/>
      <c r="BX31" s="335"/>
      <c r="BY31" s="335"/>
      <c r="BZ31" s="335"/>
      <c r="CA31" s="78"/>
      <c r="CB31" s="79"/>
      <c r="CC31" s="332"/>
      <c r="CD31" s="333"/>
      <c r="CE31" s="333"/>
      <c r="CF31" s="334"/>
      <c r="CG31" s="332">
        <v>60</v>
      </c>
      <c r="CH31" s="333"/>
      <c r="CI31" s="334"/>
      <c r="CJ31" s="332"/>
      <c r="CK31" s="333"/>
      <c r="CL31" s="333"/>
      <c r="CM31" s="334"/>
      <c r="CN31" s="77"/>
      <c r="CO31" s="78"/>
      <c r="CP31" s="335"/>
      <c r="CQ31" s="335"/>
      <c r="CR31" s="335"/>
      <c r="CS31" s="335"/>
      <c r="CT31" s="335"/>
      <c r="CU31" s="335"/>
      <c r="CV31" s="335"/>
      <c r="CW31" s="335"/>
      <c r="CX31" s="335"/>
      <c r="CY31" s="335"/>
      <c r="CZ31" s="335"/>
      <c r="DA31" s="335"/>
      <c r="DB31" s="78"/>
      <c r="DC31" s="79"/>
      <c r="DD31" s="332"/>
      <c r="DE31" s="333"/>
      <c r="DF31" s="333"/>
      <c r="DG31" s="334"/>
    </row>
    <row r="32" spans="2:111" ht="15" customHeight="1">
      <c r="B32" s="332">
        <v>26</v>
      </c>
      <c r="C32" s="333"/>
      <c r="D32" s="334"/>
      <c r="E32" s="332" t="str">
        <f>IF(ISBLANK(春季大会!F36),"",春季大会!F36)</f>
        <v/>
      </c>
      <c r="F32" s="333"/>
      <c r="G32" s="333"/>
      <c r="H32" s="334"/>
      <c r="I32" s="77"/>
      <c r="J32" s="78"/>
      <c r="K32" s="335" t="str">
        <f>IF(ISBLANK(春季大会!L36),"",春季大会!L36)</f>
        <v/>
      </c>
      <c r="L32" s="335"/>
      <c r="M32" s="335"/>
      <c r="N32" s="335"/>
      <c r="O32" s="335"/>
      <c r="P32" s="335"/>
      <c r="Q32" s="335"/>
      <c r="R32" s="335"/>
      <c r="S32" s="335"/>
      <c r="T32" s="335"/>
      <c r="U32" s="335"/>
      <c r="V32" s="335"/>
      <c r="W32" s="78"/>
      <c r="X32" s="79"/>
      <c r="Y32" s="332" t="str">
        <f>IF(ISBLANK(春季大会!Z36),"",春季大会!Z36)</f>
        <v/>
      </c>
      <c r="Z32" s="333"/>
      <c r="AA32" s="333"/>
      <c r="AB32" s="334"/>
      <c r="AC32" s="332">
        <v>61</v>
      </c>
      <c r="AD32" s="333"/>
      <c r="AE32" s="334"/>
      <c r="AF32" s="332" t="str">
        <f>IF(ISBLANK(春季大会!AM36),"",春季大会!AM36)</f>
        <v/>
      </c>
      <c r="AG32" s="333"/>
      <c r="AH32" s="333"/>
      <c r="AI32" s="334"/>
      <c r="AJ32" s="77"/>
      <c r="AK32" s="78"/>
      <c r="AL32" s="335" t="str">
        <f>IF(ISBLANK(春季大会!AS36),"",春季大会!AS36)</f>
        <v/>
      </c>
      <c r="AM32" s="335"/>
      <c r="AN32" s="335"/>
      <c r="AO32" s="335"/>
      <c r="AP32" s="335"/>
      <c r="AQ32" s="335"/>
      <c r="AR32" s="335"/>
      <c r="AS32" s="335"/>
      <c r="AT32" s="335"/>
      <c r="AU32" s="335"/>
      <c r="AV32" s="335"/>
      <c r="AW32" s="335"/>
      <c r="AX32" s="78"/>
      <c r="AY32" s="79"/>
      <c r="AZ32" s="332" t="str">
        <f>IF(ISBLANK(春季大会!BG36),"",春季大会!BG36)</f>
        <v/>
      </c>
      <c r="BA32" s="333"/>
      <c r="BB32" s="333"/>
      <c r="BC32" s="334"/>
      <c r="BD32" s="84"/>
      <c r="BF32" s="332">
        <v>26</v>
      </c>
      <c r="BG32" s="333"/>
      <c r="BH32" s="334"/>
      <c r="BI32" s="332"/>
      <c r="BJ32" s="333"/>
      <c r="BK32" s="333"/>
      <c r="BL32" s="334"/>
      <c r="BM32" s="77"/>
      <c r="BN32" s="78"/>
      <c r="BO32" s="335"/>
      <c r="BP32" s="335"/>
      <c r="BQ32" s="335"/>
      <c r="BR32" s="335"/>
      <c r="BS32" s="335"/>
      <c r="BT32" s="335"/>
      <c r="BU32" s="335"/>
      <c r="BV32" s="335"/>
      <c r="BW32" s="335"/>
      <c r="BX32" s="335"/>
      <c r="BY32" s="335"/>
      <c r="BZ32" s="335"/>
      <c r="CA32" s="78"/>
      <c r="CB32" s="79"/>
      <c r="CC32" s="332"/>
      <c r="CD32" s="333"/>
      <c r="CE32" s="333"/>
      <c r="CF32" s="334"/>
      <c r="CG32" s="332">
        <v>61</v>
      </c>
      <c r="CH32" s="333"/>
      <c r="CI32" s="334"/>
      <c r="CJ32" s="332"/>
      <c r="CK32" s="333"/>
      <c r="CL32" s="333"/>
      <c r="CM32" s="334"/>
      <c r="CN32" s="77"/>
      <c r="CO32" s="78"/>
      <c r="CP32" s="335"/>
      <c r="CQ32" s="335"/>
      <c r="CR32" s="335"/>
      <c r="CS32" s="335"/>
      <c r="CT32" s="335"/>
      <c r="CU32" s="335"/>
      <c r="CV32" s="335"/>
      <c r="CW32" s="335"/>
      <c r="CX32" s="335"/>
      <c r="CY32" s="335"/>
      <c r="CZ32" s="335"/>
      <c r="DA32" s="335"/>
      <c r="DB32" s="78"/>
      <c r="DC32" s="79"/>
      <c r="DD32" s="332"/>
      <c r="DE32" s="333"/>
      <c r="DF32" s="333"/>
      <c r="DG32" s="334"/>
    </row>
    <row r="33" spans="2:111" ht="15" customHeight="1">
      <c r="B33" s="332">
        <v>27</v>
      </c>
      <c r="C33" s="333"/>
      <c r="D33" s="334"/>
      <c r="E33" s="332" t="str">
        <f>IF(ISBLANK(春季大会!F37),"",春季大会!F37)</f>
        <v/>
      </c>
      <c r="F33" s="333"/>
      <c r="G33" s="333"/>
      <c r="H33" s="334"/>
      <c r="I33" s="77"/>
      <c r="J33" s="78"/>
      <c r="K33" s="335" t="str">
        <f>IF(ISBLANK(春季大会!L37),"",春季大会!L37)</f>
        <v/>
      </c>
      <c r="L33" s="335"/>
      <c r="M33" s="335"/>
      <c r="N33" s="335"/>
      <c r="O33" s="335"/>
      <c r="P33" s="335"/>
      <c r="Q33" s="335"/>
      <c r="R33" s="335"/>
      <c r="S33" s="335"/>
      <c r="T33" s="335"/>
      <c r="U33" s="335"/>
      <c r="V33" s="335"/>
      <c r="W33" s="78"/>
      <c r="X33" s="79"/>
      <c r="Y33" s="332" t="str">
        <f>IF(ISBLANK(春季大会!Z37),"",春季大会!Z37)</f>
        <v/>
      </c>
      <c r="Z33" s="333"/>
      <c r="AA33" s="333"/>
      <c r="AB33" s="334"/>
      <c r="AC33" s="332">
        <v>62</v>
      </c>
      <c r="AD33" s="333"/>
      <c r="AE33" s="334"/>
      <c r="AF33" s="332" t="str">
        <f>IF(ISBLANK(春季大会!AM37),"",春季大会!AM37)</f>
        <v/>
      </c>
      <c r="AG33" s="333"/>
      <c r="AH33" s="333"/>
      <c r="AI33" s="334"/>
      <c r="AJ33" s="77"/>
      <c r="AK33" s="78"/>
      <c r="AL33" s="335" t="str">
        <f>IF(ISBLANK(春季大会!AS37),"",春季大会!AS37)</f>
        <v/>
      </c>
      <c r="AM33" s="335"/>
      <c r="AN33" s="335"/>
      <c r="AO33" s="335"/>
      <c r="AP33" s="335"/>
      <c r="AQ33" s="335"/>
      <c r="AR33" s="335"/>
      <c r="AS33" s="335"/>
      <c r="AT33" s="335"/>
      <c r="AU33" s="335"/>
      <c r="AV33" s="335"/>
      <c r="AW33" s="335"/>
      <c r="AX33" s="78"/>
      <c r="AY33" s="79"/>
      <c r="AZ33" s="332" t="str">
        <f>IF(ISBLANK(春季大会!BG37),"",春季大会!BG37)</f>
        <v/>
      </c>
      <c r="BA33" s="333"/>
      <c r="BB33" s="333"/>
      <c r="BC33" s="334"/>
      <c r="BF33" s="332">
        <v>27</v>
      </c>
      <c r="BG33" s="333"/>
      <c r="BH33" s="334"/>
      <c r="BI33" s="332"/>
      <c r="BJ33" s="333"/>
      <c r="BK33" s="333"/>
      <c r="BL33" s="334"/>
      <c r="BM33" s="77"/>
      <c r="BN33" s="78"/>
      <c r="BO33" s="335"/>
      <c r="BP33" s="335"/>
      <c r="BQ33" s="335"/>
      <c r="BR33" s="335"/>
      <c r="BS33" s="335"/>
      <c r="BT33" s="335"/>
      <c r="BU33" s="335"/>
      <c r="BV33" s="335"/>
      <c r="BW33" s="335"/>
      <c r="BX33" s="335"/>
      <c r="BY33" s="335"/>
      <c r="BZ33" s="335"/>
      <c r="CA33" s="78"/>
      <c r="CB33" s="79"/>
      <c r="CC33" s="332"/>
      <c r="CD33" s="333"/>
      <c r="CE33" s="333"/>
      <c r="CF33" s="334"/>
      <c r="CG33" s="332">
        <v>62</v>
      </c>
      <c r="CH33" s="333"/>
      <c r="CI33" s="334"/>
      <c r="CJ33" s="332"/>
      <c r="CK33" s="333"/>
      <c r="CL33" s="333"/>
      <c r="CM33" s="334"/>
      <c r="CN33" s="77"/>
      <c r="CO33" s="78"/>
      <c r="CP33" s="335"/>
      <c r="CQ33" s="335"/>
      <c r="CR33" s="335"/>
      <c r="CS33" s="335"/>
      <c r="CT33" s="335"/>
      <c r="CU33" s="335"/>
      <c r="CV33" s="335"/>
      <c r="CW33" s="335"/>
      <c r="CX33" s="335"/>
      <c r="CY33" s="335"/>
      <c r="CZ33" s="335"/>
      <c r="DA33" s="335"/>
      <c r="DB33" s="78"/>
      <c r="DC33" s="79"/>
      <c r="DD33" s="332"/>
      <c r="DE33" s="333"/>
      <c r="DF33" s="333"/>
      <c r="DG33" s="334"/>
    </row>
    <row r="34" spans="2:111" ht="15" customHeight="1">
      <c r="B34" s="332">
        <v>28</v>
      </c>
      <c r="C34" s="333"/>
      <c r="D34" s="334"/>
      <c r="E34" s="332" t="str">
        <f>IF(ISBLANK(春季大会!F38),"",春季大会!F38)</f>
        <v/>
      </c>
      <c r="F34" s="333"/>
      <c r="G34" s="333"/>
      <c r="H34" s="334"/>
      <c r="I34" s="77"/>
      <c r="J34" s="78"/>
      <c r="K34" s="335" t="str">
        <f>IF(ISBLANK(春季大会!L38),"",春季大会!L38)</f>
        <v/>
      </c>
      <c r="L34" s="335"/>
      <c r="M34" s="335"/>
      <c r="N34" s="335"/>
      <c r="O34" s="335"/>
      <c r="P34" s="335"/>
      <c r="Q34" s="335"/>
      <c r="R34" s="335"/>
      <c r="S34" s="335"/>
      <c r="T34" s="335"/>
      <c r="U34" s="335"/>
      <c r="V34" s="335"/>
      <c r="W34" s="78"/>
      <c r="X34" s="79"/>
      <c r="Y34" s="332" t="str">
        <f>IF(ISBLANK(春季大会!Z38),"",春季大会!Z38)</f>
        <v/>
      </c>
      <c r="Z34" s="333"/>
      <c r="AA34" s="333"/>
      <c r="AB34" s="334"/>
      <c r="AC34" s="332">
        <v>63</v>
      </c>
      <c r="AD34" s="333"/>
      <c r="AE34" s="334"/>
      <c r="AF34" s="332" t="str">
        <f>IF(ISBLANK(春季大会!AM38),"",春季大会!AM38)</f>
        <v/>
      </c>
      <c r="AG34" s="333"/>
      <c r="AH34" s="333"/>
      <c r="AI34" s="334"/>
      <c r="AJ34" s="77"/>
      <c r="AK34" s="78"/>
      <c r="AL34" s="335" t="str">
        <f>IF(ISBLANK(春季大会!AS38),"",春季大会!AS38)</f>
        <v/>
      </c>
      <c r="AM34" s="335"/>
      <c r="AN34" s="335"/>
      <c r="AO34" s="335"/>
      <c r="AP34" s="335"/>
      <c r="AQ34" s="335"/>
      <c r="AR34" s="335"/>
      <c r="AS34" s="335"/>
      <c r="AT34" s="335"/>
      <c r="AU34" s="335"/>
      <c r="AV34" s="335"/>
      <c r="AW34" s="335"/>
      <c r="AX34" s="78"/>
      <c r="AY34" s="79"/>
      <c r="AZ34" s="332" t="str">
        <f>IF(ISBLANK(春季大会!BG38),"",春季大会!BG38)</f>
        <v/>
      </c>
      <c r="BA34" s="333"/>
      <c r="BB34" s="333"/>
      <c r="BC34" s="334"/>
      <c r="BF34" s="332">
        <v>28</v>
      </c>
      <c r="BG34" s="333"/>
      <c r="BH34" s="334"/>
      <c r="BI34" s="332"/>
      <c r="BJ34" s="333"/>
      <c r="BK34" s="333"/>
      <c r="BL34" s="334"/>
      <c r="BM34" s="77"/>
      <c r="BN34" s="78"/>
      <c r="BO34" s="335"/>
      <c r="BP34" s="335"/>
      <c r="BQ34" s="335"/>
      <c r="BR34" s="335"/>
      <c r="BS34" s="335"/>
      <c r="BT34" s="335"/>
      <c r="BU34" s="335"/>
      <c r="BV34" s="335"/>
      <c r="BW34" s="335"/>
      <c r="BX34" s="335"/>
      <c r="BY34" s="335"/>
      <c r="BZ34" s="335"/>
      <c r="CA34" s="78"/>
      <c r="CB34" s="79"/>
      <c r="CC34" s="332"/>
      <c r="CD34" s="333"/>
      <c r="CE34" s="333"/>
      <c r="CF34" s="334"/>
      <c r="CG34" s="332">
        <v>63</v>
      </c>
      <c r="CH34" s="333"/>
      <c r="CI34" s="334"/>
      <c r="CJ34" s="332"/>
      <c r="CK34" s="333"/>
      <c r="CL34" s="333"/>
      <c r="CM34" s="334"/>
      <c r="CN34" s="77"/>
      <c r="CO34" s="78"/>
      <c r="CP34" s="335"/>
      <c r="CQ34" s="335"/>
      <c r="CR34" s="335"/>
      <c r="CS34" s="335"/>
      <c r="CT34" s="335"/>
      <c r="CU34" s="335"/>
      <c r="CV34" s="335"/>
      <c r="CW34" s="335"/>
      <c r="CX34" s="335"/>
      <c r="CY34" s="335"/>
      <c r="CZ34" s="335"/>
      <c r="DA34" s="335"/>
      <c r="DB34" s="78"/>
      <c r="DC34" s="79"/>
      <c r="DD34" s="332"/>
      <c r="DE34" s="333"/>
      <c r="DF34" s="333"/>
      <c r="DG34" s="334"/>
    </row>
    <row r="35" spans="2:111" ht="15" customHeight="1">
      <c r="B35" s="332">
        <v>29</v>
      </c>
      <c r="C35" s="333"/>
      <c r="D35" s="334"/>
      <c r="E35" s="332" t="str">
        <f>IF(ISBLANK(春季大会!F39),"",春季大会!F39)</f>
        <v/>
      </c>
      <c r="F35" s="333"/>
      <c r="G35" s="333"/>
      <c r="H35" s="334"/>
      <c r="I35" s="77"/>
      <c r="J35" s="78"/>
      <c r="K35" s="335" t="str">
        <f>IF(ISBLANK(春季大会!L39),"",春季大会!L39)</f>
        <v/>
      </c>
      <c r="L35" s="335"/>
      <c r="M35" s="335"/>
      <c r="N35" s="335"/>
      <c r="O35" s="335"/>
      <c r="P35" s="335"/>
      <c r="Q35" s="335"/>
      <c r="R35" s="335"/>
      <c r="S35" s="335"/>
      <c r="T35" s="335"/>
      <c r="U35" s="335"/>
      <c r="V35" s="335"/>
      <c r="W35" s="78"/>
      <c r="X35" s="79"/>
      <c r="Y35" s="332" t="str">
        <f>IF(ISBLANK(春季大会!Z39),"",春季大会!Z39)</f>
        <v/>
      </c>
      <c r="Z35" s="333"/>
      <c r="AA35" s="333"/>
      <c r="AB35" s="334"/>
      <c r="AC35" s="332">
        <v>64</v>
      </c>
      <c r="AD35" s="333"/>
      <c r="AE35" s="334"/>
      <c r="AF35" s="332" t="str">
        <f>IF(ISBLANK(春季大会!AM39),"",春季大会!AM39)</f>
        <v/>
      </c>
      <c r="AG35" s="333"/>
      <c r="AH35" s="333"/>
      <c r="AI35" s="334"/>
      <c r="AJ35" s="77"/>
      <c r="AK35" s="78"/>
      <c r="AL35" s="335" t="str">
        <f>IF(ISBLANK(春季大会!AS39),"",春季大会!AS39)</f>
        <v/>
      </c>
      <c r="AM35" s="335"/>
      <c r="AN35" s="335"/>
      <c r="AO35" s="335"/>
      <c r="AP35" s="335"/>
      <c r="AQ35" s="335"/>
      <c r="AR35" s="335"/>
      <c r="AS35" s="335"/>
      <c r="AT35" s="335"/>
      <c r="AU35" s="335"/>
      <c r="AV35" s="335"/>
      <c r="AW35" s="335"/>
      <c r="AX35" s="78"/>
      <c r="AY35" s="79"/>
      <c r="AZ35" s="332" t="str">
        <f>IF(ISBLANK(春季大会!BG39),"",春季大会!BG39)</f>
        <v/>
      </c>
      <c r="BA35" s="333"/>
      <c r="BB35" s="333"/>
      <c r="BC35" s="334"/>
      <c r="BF35" s="332">
        <v>29</v>
      </c>
      <c r="BG35" s="333"/>
      <c r="BH35" s="334"/>
      <c r="BI35" s="332"/>
      <c r="BJ35" s="333"/>
      <c r="BK35" s="333"/>
      <c r="BL35" s="334"/>
      <c r="BM35" s="77"/>
      <c r="BN35" s="78"/>
      <c r="BO35" s="335"/>
      <c r="BP35" s="335"/>
      <c r="BQ35" s="335"/>
      <c r="BR35" s="335"/>
      <c r="BS35" s="335"/>
      <c r="BT35" s="335"/>
      <c r="BU35" s="335"/>
      <c r="BV35" s="335"/>
      <c r="BW35" s="335"/>
      <c r="BX35" s="335"/>
      <c r="BY35" s="335"/>
      <c r="BZ35" s="335"/>
      <c r="CA35" s="78"/>
      <c r="CB35" s="79"/>
      <c r="CC35" s="332"/>
      <c r="CD35" s="333"/>
      <c r="CE35" s="333"/>
      <c r="CF35" s="334"/>
      <c r="CG35" s="332">
        <v>64</v>
      </c>
      <c r="CH35" s="333"/>
      <c r="CI35" s="334"/>
      <c r="CJ35" s="332"/>
      <c r="CK35" s="333"/>
      <c r="CL35" s="333"/>
      <c r="CM35" s="334"/>
      <c r="CN35" s="77"/>
      <c r="CO35" s="78"/>
      <c r="CP35" s="335"/>
      <c r="CQ35" s="335"/>
      <c r="CR35" s="335"/>
      <c r="CS35" s="335"/>
      <c r="CT35" s="335"/>
      <c r="CU35" s="335"/>
      <c r="CV35" s="335"/>
      <c r="CW35" s="335"/>
      <c r="CX35" s="335"/>
      <c r="CY35" s="335"/>
      <c r="CZ35" s="335"/>
      <c r="DA35" s="335"/>
      <c r="DB35" s="78"/>
      <c r="DC35" s="79"/>
      <c r="DD35" s="332"/>
      <c r="DE35" s="333"/>
      <c r="DF35" s="333"/>
      <c r="DG35" s="334"/>
    </row>
    <row r="36" spans="2:111" ht="15" customHeight="1">
      <c r="B36" s="332">
        <v>30</v>
      </c>
      <c r="C36" s="333"/>
      <c r="D36" s="334"/>
      <c r="E36" s="332" t="str">
        <f>IF(ISBLANK(春季大会!F40),"",春季大会!F40)</f>
        <v/>
      </c>
      <c r="F36" s="333"/>
      <c r="G36" s="333"/>
      <c r="H36" s="334"/>
      <c r="I36" s="77"/>
      <c r="J36" s="78"/>
      <c r="K36" s="335" t="str">
        <f>IF(ISBLANK(春季大会!L40),"",春季大会!L40)</f>
        <v/>
      </c>
      <c r="L36" s="335"/>
      <c r="M36" s="335"/>
      <c r="N36" s="335"/>
      <c r="O36" s="335"/>
      <c r="P36" s="335"/>
      <c r="Q36" s="335"/>
      <c r="R36" s="335"/>
      <c r="S36" s="335"/>
      <c r="T36" s="335"/>
      <c r="U36" s="335"/>
      <c r="V36" s="335"/>
      <c r="W36" s="78"/>
      <c r="X36" s="79"/>
      <c r="Y36" s="332" t="str">
        <f>IF(ISBLANK(春季大会!Z40),"",春季大会!Z40)</f>
        <v/>
      </c>
      <c r="Z36" s="333"/>
      <c r="AA36" s="333"/>
      <c r="AB36" s="334"/>
      <c r="AC36" s="332">
        <v>65</v>
      </c>
      <c r="AD36" s="333"/>
      <c r="AE36" s="334"/>
      <c r="AF36" s="332" t="str">
        <f>IF(ISBLANK(春季大会!AM40),"",春季大会!AM40)</f>
        <v/>
      </c>
      <c r="AG36" s="333"/>
      <c r="AH36" s="333"/>
      <c r="AI36" s="334"/>
      <c r="AJ36" s="77"/>
      <c r="AK36" s="78"/>
      <c r="AL36" s="335" t="str">
        <f>IF(ISBLANK(春季大会!AS40),"",春季大会!AS40)</f>
        <v/>
      </c>
      <c r="AM36" s="335"/>
      <c r="AN36" s="335"/>
      <c r="AO36" s="335"/>
      <c r="AP36" s="335"/>
      <c r="AQ36" s="335"/>
      <c r="AR36" s="335"/>
      <c r="AS36" s="335"/>
      <c r="AT36" s="335"/>
      <c r="AU36" s="335"/>
      <c r="AV36" s="335"/>
      <c r="AW36" s="335"/>
      <c r="AX36" s="78"/>
      <c r="AY36" s="79"/>
      <c r="AZ36" s="332" t="str">
        <f>IF(ISBLANK(春季大会!BG40),"",春季大会!BG40)</f>
        <v/>
      </c>
      <c r="BA36" s="333"/>
      <c r="BB36" s="333"/>
      <c r="BC36" s="334"/>
      <c r="BF36" s="332">
        <v>30</v>
      </c>
      <c r="BG36" s="333"/>
      <c r="BH36" s="334"/>
      <c r="BI36" s="332"/>
      <c r="BJ36" s="333"/>
      <c r="BK36" s="333"/>
      <c r="BL36" s="334"/>
      <c r="BM36" s="77"/>
      <c r="BN36" s="78"/>
      <c r="BO36" s="335"/>
      <c r="BP36" s="335"/>
      <c r="BQ36" s="335"/>
      <c r="BR36" s="335"/>
      <c r="BS36" s="335"/>
      <c r="BT36" s="335"/>
      <c r="BU36" s="335"/>
      <c r="BV36" s="335"/>
      <c r="BW36" s="335"/>
      <c r="BX36" s="335"/>
      <c r="BY36" s="335"/>
      <c r="BZ36" s="335"/>
      <c r="CA36" s="78"/>
      <c r="CB36" s="79"/>
      <c r="CC36" s="332"/>
      <c r="CD36" s="333"/>
      <c r="CE36" s="333"/>
      <c r="CF36" s="334"/>
      <c r="CG36" s="332">
        <v>65</v>
      </c>
      <c r="CH36" s="333"/>
      <c r="CI36" s="334"/>
      <c r="CJ36" s="332"/>
      <c r="CK36" s="333"/>
      <c r="CL36" s="333"/>
      <c r="CM36" s="334"/>
      <c r="CN36" s="77"/>
      <c r="CO36" s="78"/>
      <c r="CP36" s="335"/>
      <c r="CQ36" s="335"/>
      <c r="CR36" s="335"/>
      <c r="CS36" s="335"/>
      <c r="CT36" s="335"/>
      <c r="CU36" s="335"/>
      <c r="CV36" s="335"/>
      <c r="CW36" s="335"/>
      <c r="CX36" s="335"/>
      <c r="CY36" s="335"/>
      <c r="CZ36" s="335"/>
      <c r="DA36" s="335"/>
      <c r="DB36" s="78"/>
      <c r="DC36" s="79"/>
      <c r="DD36" s="332"/>
      <c r="DE36" s="333"/>
      <c r="DF36" s="333"/>
      <c r="DG36" s="334"/>
    </row>
    <row r="37" spans="2:111" ht="15" customHeight="1">
      <c r="B37" s="332">
        <v>31</v>
      </c>
      <c r="C37" s="333"/>
      <c r="D37" s="334"/>
      <c r="E37" s="332" t="str">
        <f>IF(ISBLANK(春季大会!F41),"",春季大会!F41)</f>
        <v/>
      </c>
      <c r="F37" s="333"/>
      <c r="G37" s="333"/>
      <c r="H37" s="334"/>
      <c r="I37" s="77"/>
      <c r="J37" s="78"/>
      <c r="K37" s="335" t="str">
        <f>IF(ISBLANK(春季大会!L41),"",春季大会!L41)</f>
        <v/>
      </c>
      <c r="L37" s="335"/>
      <c r="M37" s="335"/>
      <c r="N37" s="335"/>
      <c r="O37" s="335"/>
      <c r="P37" s="335"/>
      <c r="Q37" s="335"/>
      <c r="R37" s="335"/>
      <c r="S37" s="335"/>
      <c r="T37" s="335"/>
      <c r="U37" s="335"/>
      <c r="V37" s="335"/>
      <c r="W37" s="78"/>
      <c r="X37" s="79"/>
      <c r="Y37" s="332" t="str">
        <f>IF(ISBLANK(春季大会!Z41),"",春季大会!Z41)</f>
        <v/>
      </c>
      <c r="Z37" s="333"/>
      <c r="AA37" s="333"/>
      <c r="AB37" s="334"/>
      <c r="AC37" s="332">
        <v>66</v>
      </c>
      <c r="AD37" s="333"/>
      <c r="AE37" s="334"/>
      <c r="AF37" s="332" t="str">
        <f>IF(ISBLANK(春季大会!AM41),"",春季大会!AM41)</f>
        <v/>
      </c>
      <c r="AG37" s="333"/>
      <c r="AH37" s="333"/>
      <c r="AI37" s="334"/>
      <c r="AJ37" s="77"/>
      <c r="AK37" s="78"/>
      <c r="AL37" s="335" t="str">
        <f>IF(ISBLANK(春季大会!AS41),"",春季大会!AS41)</f>
        <v/>
      </c>
      <c r="AM37" s="335"/>
      <c r="AN37" s="335"/>
      <c r="AO37" s="335"/>
      <c r="AP37" s="335"/>
      <c r="AQ37" s="335"/>
      <c r="AR37" s="335"/>
      <c r="AS37" s="335"/>
      <c r="AT37" s="335"/>
      <c r="AU37" s="335"/>
      <c r="AV37" s="335"/>
      <c r="AW37" s="335"/>
      <c r="AX37" s="78"/>
      <c r="AY37" s="79"/>
      <c r="AZ37" s="332" t="str">
        <f>IF(ISBLANK(春季大会!BG41),"",春季大会!BG41)</f>
        <v/>
      </c>
      <c r="BA37" s="333"/>
      <c r="BB37" s="333"/>
      <c r="BC37" s="334"/>
      <c r="BF37" s="332">
        <v>31</v>
      </c>
      <c r="BG37" s="333"/>
      <c r="BH37" s="334"/>
      <c r="BI37" s="332"/>
      <c r="BJ37" s="333"/>
      <c r="BK37" s="333"/>
      <c r="BL37" s="334"/>
      <c r="BM37" s="77"/>
      <c r="BN37" s="78"/>
      <c r="BO37" s="335"/>
      <c r="BP37" s="335"/>
      <c r="BQ37" s="335"/>
      <c r="BR37" s="335"/>
      <c r="BS37" s="335"/>
      <c r="BT37" s="335"/>
      <c r="BU37" s="335"/>
      <c r="BV37" s="335"/>
      <c r="BW37" s="335"/>
      <c r="BX37" s="335"/>
      <c r="BY37" s="335"/>
      <c r="BZ37" s="335"/>
      <c r="CA37" s="78"/>
      <c r="CB37" s="79"/>
      <c r="CC37" s="332"/>
      <c r="CD37" s="333"/>
      <c r="CE37" s="333"/>
      <c r="CF37" s="334"/>
      <c r="CG37" s="332">
        <v>66</v>
      </c>
      <c r="CH37" s="333"/>
      <c r="CI37" s="334"/>
      <c r="CJ37" s="332"/>
      <c r="CK37" s="333"/>
      <c r="CL37" s="333"/>
      <c r="CM37" s="334"/>
      <c r="CN37" s="77"/>
      <c r="CO37" s="78"/>
      <c r="CP37" s="335"/>
      <c r="CQ37" s="335"/>
      <c r="CR37" s="335"/>
      <c r="CS37" s="335"/>
      <c r="CT37" s="335"/>
      <c r="CU37" s="335"/>
      <c r="CV37" s="335"/>
      <c r="CW37" s="335"/>
      <c r="CX37" s="335"/>
      <c r="CY37" s="335"/>
      <c r="CZ37" s="335"/>
      <c r="DA37" s="335"/>
      <c r="DB37" s="78"/>
      <c r="DC37" s="79"/>
      <c r="DD37" s="332"/>
      <c r="DE37" s="333"/>
      <c r="DF37" s="333"/>
      <c r="DG37" s="334"/>
    </row>
    <row r="38" spans="2:111" ht="15" customHeight="1">
      <c r="B38" s="332">
        <v>32</v>
      </c>
      <c r="C38" s="333"/>
      <c r="D38" s="334"/>
      <c r="E38" s="332" t="str">
        <f>IF(ISBLANK(春季大会!F42),"",春季大会!F42)</f>
        <v/>
      </c>
      <c r="F38" s="333"/>
      <c r="G38" s="333"/>
      <c r="H38" s="334"/>
      <c r="I38" s="77"/>
      <c r="J38" s="78"/>
      <c r="K38" s="335" t="str">
        <f>IF(ISBLANK(春季大会!L42),"",春季大会!L42)</f>
        <v/>
      </c>
      <c r="L38" s="335"/>
      <c r="M38" s="335"/>
      <c r="N38" s="335"/>
      <c r="O38" s="335"/>
      <c r="P38" s="335"/>
      <c r="Q38" s="335"/>
      <c r="R38" s="335"/>
      <c r="S38" s="335"/>
      <c r="T38" s="335"/>
      <c r="U38" s="335"/>
      <c r="V38" s="335"/>
      <c r="W38" s="78"/>
      <c r="X38" s="79"/>
      <c r="Y38" s="332" t="str">
        <f>IF(ISBLANK(春季大会!Z42),"",春季大会!Z42)</f>
        <v/>
      </c>
      <c r="Z38" s="333"/>
      <c r="AA38" s="333"/>
      <c r="AB38" s="334"/>
      <c r="AC38" s="332">
        <v>67</v>
      </c>
      <c r="AD38" s="333"/>
      <c r="AE38" s="334"/>
      <c r="AF38" s="332" t="str">
        <f>IF(ISBLANK(春季大会!AM42),"",春季大会!AM42)</f>
        <v/>
      </c>
      <c r="AG38" s="333"/>
      <c r="AH38" s="333"/>
      <c r="AI38" s="334"/>
      <c r="AJ38" s="77"/>
      <c r="AK38" s="78"/>
      <c r="AL38" s="335" t="str">
        <f>IF(ISBLANK(春季大会!AS42),"",春季大会!AS42)</f>
        <v/>
      </c>
      <c r="AM38" s="335"/>
      <c r="AN38" s="335"/>
      <c r="AO38" s="335"/>
      <c r="AP38" s="335"/>
      <c r="AQ38" s="335"/>
      <c r="AR38" s="335"/>
      <c r="AS38" s="335"/>
      <c r="AT38" s="335"/>
      <c r="AU38" s="335"/>
      <c r="AV38" s="335"/>
      <c r="AW38" s="335"/>
      <c r="AX38" s="78"/>
      <c r="AY38" s="79"/>
      <c r="AZ38" s="332" t="str">
        <f>IF(ISBLANK(春季大会!BG42),"",春季大会!BG42)</f>
        <v/>
      </c>
      <c r="BA38" s="333"/>
      <c r="BB38" s="333"/>
      <c r="BC38" s="334"/>
      <c r="BF38" s="332">
        <v>32</v>
      </c>
      <c r="BG38" s="333"/>
      <c r="BH38" s="334"/>
      <c r="BI38" s="332"/>
      <c r="BJ38" s="333"/>
      <c r="BK38" s="333"/>
      <c r="BL38" s="334"/>
      <c r="BM38" s="77"/>
      <c r="BN38" s="78"/>
      <c r="BO38" s="335"/>
      <c r="BP38" s="335"/>
      <c r="BQ38" s="335"/>
      <c r="BR38" s="335"/>
      <c r="BS38" s="335"/>
      <c r="BT38" s="335"/>
      <c r="BU38" s="335"/>
      <c r="BV38" s="335"/>
      <c r="BW38" s="335"/>
      <c r="BX38" s="335"/>
      <c r="BY38" s="335"/>
      <c r="BZ38" s="335"/>
      <c r="CA38" s="78"/>
      <c r="CB38" s="79"/>
      <c r="CC38" s="332"/>
      <c r="CD38" s="333"/>
      <c r="CE38" s="333"/>
      <c r="CF38" s="334"/>
      <c r="CG38" s="332">
        <v>67</v>
      </c>
      <c r="CH38" s="333"/>
      <c r="CI38" s="334"/>
      <c r="CJ38" s="332"/>
      <c r="CK38" s="333"/>
      <c r="CL38" s="333"/>
      <c r="CM38" s="334"/>
      <c r="CN38" s="77"/>
      <c r="CO38" s="78"/>
      <c r="CP38" s="335"/>
      <c r="CQ38" s="335"/>
      <c r="CR38" s="335"/>
      <c r="CS38" s="335"/>
      <c r="CT38" s="335"/>
      <c r="CU38" s="335"/>
      <c r="CV38" s="335"/>
      <c r="CW38" s="335"/>
      <c r="CX38" s="335"/>
      <c r="CY38" s="335"/>
      <c r="CZ38" s="335"/>
      <c r="DA38" s="335"/>
      <c r="DB38" s="78"/>
      <c r="DC38" s="79"/>
      <c r="DD38" s="332"/>
      <c r="DE38" s="333"/>
      <c r="DF38" s="333"/>
      <c r="DG38" s="334"/>
    </row>
    <row r="39" spans="2:111" ht="15" customHeight="1">
      <c r="B39" s="332">
        <v>33</v>
      </c>
      <c r="C39" s="333"/>
      <c r="D39" s="334"/>
      <c r="E39" s="332" t="str">
        <f>IF(ISBLANK(春季大会!F43),"",春季大会!F43)</f>
        <v/>
      </c>
      <c r="F39" s="333"/>
      <c r="G39" s="333"/>
      <c r="H39" s="334"/>
      <c r="I39" s="77"/>
      <c r="J39" s="78"/>
      <c r="K39" s="335" t="str">
        <f>IF(ISBLANK(春季大会!L43),"",春季大会!L43)</f>
        <v/>
      </c>
      <c r="L39" s="335"/>
      <c r="M39" s="335"/>
      <c r="N39" s="335"/>
      <c r="O39" s="335"/>
      <c r="P39" s="335"/>
      <c r="Q39" s="335"/>
      <c r="R39" s="335"/>
      <c r="S39" s="335"/>
      <c r="T39" s="335"/>
      <c r="U39" s="335"/>
      <c r="V39" s="335"/>
      <c r="W39" s="78"/>
      <c r="X39" s="79"/>
      <c r="Y39" s="332" t="str">
        <f>IF(ISBLANK(春季大会!Z43),"",春季大会!Z43)</f>
        <v/>
      </c>
      <c r="Z39" s="333"/>
      <c r="AA39" s="333"/>
      <c r="AB39" s="334"/>
      <c r="AC39" s="332">
        <v>68</v>
      </c>
      <c r="AD39" s="333"/>
      <c r="AE39" s="334"/>
      <c r="AF39" s="332" t="str">
        <f>IF(ISBLANK(春季大会!AM43),"",春季大会!AM43)</f>
        <v/>
      </c>
      <c r="AG39" s="333"/>
      <c r="AH39" s="333"/>
      <c r="AI39" s="334"/>
      <c r="AJ39" s="77"/>
      <c r="AK39" s="78"/>
      <c r="AL39" s="335" t="str">
        <f>IF(ISBLANK(春季大会!AS43),"",春季大会!AS43)</f>
        <v/>
      </c>
      <c r="AM39" s="335"/>
      <c r="AN39" s="335"/>
      <c r="AO39" s="335"/>
      <c r="AP39" s="335"/>
      <c r="AQ39" s="335"/>
      <c r="AR39" s="335"/>
      <c r="AS39" s="335"/>
      <c r="AT39" s="335"/>
      <c r="AU39" s="335"/>
      <c r="AV39" s="335"/>
      <c r="AW39" s="335"/>
      <c r="AX39" s="78"/>
      <c r="AY39" s="79"/>
      <c r="AZ39" s="332" t="str">
        <f>IF(ISBLANK(春季大会!BG43),"",春季大会!BG43)</f>
        <v/>
      </c>
      <c r="BA39" s="333"/>
      <c r="BB39" s="333"/>
      <c r="BC39" s="334"/>
      <c r="BF39" s="332">
        <v>33</v>
      </c>
      <c r="BG39" s="333"/>
      <c r="BH39" s="334"/>
      <c r="BI39" s="332"/>
      <c r="BJ39" s="333"/>
      <c r="BK39" s="333"/>
      <c r="BL39" s="334"/>
      <c r="BM39" s="77"/>
      <c r="BN39" s="78"/>
      <c r="BO39" s="335"/>
      <c r="BP39" s="335"/>
      <c r="BQ39" s="335"/>
      <c r="BR39" s="335"/>
      <c r="BS39" s="335"/>
      <c r="BT39" s="335"/>
      <c r="BU39" s="335"/>
      <c r="BV39" s="335"/>
      <c r="BW39" s="335"/>
      <c r="BX39" s="335"/>
      <c r="BY39" s="335"/>
      <c r="BZ39" s="335"/>
      <c r="CA39" s="78"/>
      <c r="CB39" s="79"/>
      <c r="CC39" s="332"/>
      <c r="CD39" s="333"/>
      <c r="CE39" s="333"/>
      <c r="CF39" s="334"/>
      <c r="CG39" s="332">
        <v>68</v>
      </c>
      <c r="CH39" s="333"/>
      <c r="CI39" s="334"/>
      <c r="CJ39" s="332"/>
      <c r="CK39" s="333"/>
      <c r="CL39" s="333"/>
      <c r="CM39" s="334"/>
      <c r="CN39" s="77"/>
      <c r="CO39" s="78"/>
      <c r="CP39" s="335"/>
      <c r="CQ39" s="335"/>
      <c r="CR39" s="335"/>
      <c r="CS39" s="335"/>
      <c r="CT39" s="335"/>
      <c r="CU39" s="335"/>
      <c r="CV39" s="335"/>
      <c r="CW39" s="335"/>
      <c r="CX39" s="335"/>
      <c r="CY39" s="335"/>
      <c r="CZ39" s="335"/>
      <c r="DA39" s="335"/>
      <c r="DB39" s="78"/>
      <c r="DC39" s="79"/>
      <c r="DD39" s="332"/>
      <c r="DE39" s="333"/>
      <c r="DF39" s="333"/>
      <c r="DG39" s="334"/>
    </row>
    <row r="40" spans="2:111" ht="15" customHeight="1">
      <c r="B40" s="332">
        <v>34</v>
      </c>
      <c r="C40" s="333"/>
      <c r="D40" s="334"/>
      <c r="E40" s="332" t="str">
        <f>IF(ISBLANK(春季大会!F44),"",春季大会!F44)</f>
        <v/>
      </c>
      <c r="F40" s="333"/>
      <c r="G40" s="333"/>
      <c r="H40" s="334"/>
      <c r="I40" s="77"/>
      <c r="J40" s="78"/>
      <c r="K40" s="335" t="str">
        <f>IF(ISBLANK(春季大会!L44),"",春季大会!L44)</f>
        <v/>
      </c>
      <c r="L40" s="335"/>
      <c r="M40" s="335"/>
      <c r="N40" s="335"/>
      <c r="O40" s="335"/>
      <c r="P40" s="335"/>
      <c r="Q40" s="335"/>
      <c r="R40" s="335"/>
      <c r="S40" s="335"/>
      <c r="T40" s="335"/>
      <c r="U40" s="335"/>
      <c r="V40" s="335"/>
      <c r="W40" s="78"/>
      <c r="X40" s="79"/>
      <c r="Y40" s="332" t="str">
        <f>IF(ISBLANK(春季大会!Z44),"",春季大会!Z44)</f>
        <v/>
      </c>
      <c r="Z40" s="333"/>
      <c r="AA40" s="333"/>
      <c r="AB40" s="334"/>
      <c r="AC40" s="332">
        <v>69</v>
      </c>
      <c r="AD40" s="333"/>
      <c r="AE40" s="334"/>
      <c r="AF40" s="332" t="str">
        <f>IF(ISBLANK(春季大会!AM44),"",春季大会!AM44)</f>
        <v/>
      </c>
      <c r="AG40" s="333"/>
      <c r="AH40" s="333"/>
      <c r="AI40" s="334"/>
      <c r="AJ40" s="77"/>
      <c r="AK40" s="78"/>
      <c r="AL40" s="335" t="str">
        <f>IF(ISBLANK(春季大会!AS44),"",春季大会!AS44)</f>
        <v/>
      </c>
      <c r="AM40" s="335"/>
      <c r="AN40" s="335"/>
      <c r="AO40" s="335"/>
      <c r="AP40" s="335"/>
      <c r="AQ40" s="335"/>
      <c r="AR40" s="335"/>
      <c r="AS40" s="335"/>
      <c r="AT40" s="335"/>
      <c r="AU40" s="335"/>
      <c r="AV40" s="335"/>
      <c r="AW40" s="335"/>
      <c r="AX40" s="78"/>
      <c r="AY40" s="79"/>
      <c r="AZ40" s="332" t="str">
        <f>IF(ISBLANK(春季大会!BG44),"",春季大会!BG44)</f>
        <v/>
      </c>
      <c r="BA40" s="333"/>
      <c r="BB40" s="333"/>
      <c r="BC40" s="334"/>
      <c r="BF40" s="332">
        <v>34</v>
      </c>
      <c r="BG40" s="333"/>
      <c r="BH40" s="334"/>
      <c r="BI40" s="332"/>
      <c r="BJ40" s="333"/>
      <c r="BK40" s="333"/>
      <c r="BL40" s="334"/>
      <c r="BM40" s="77"/>
      <c r="BN40" s="78"/>
      <c r="BO40" s="335"/>
      <c r="BP40" s="335"/>
      <c r="BQ40" s="335"/>
      <c r="BR40" s="335"/>
      <c r="BS40" s="335"/>
      <c r="BT40" s="335"/>
      <c r="BU40" s="335"/>
      <c r="BV40" s="335"/>
      <c r="BW40" s="335"/>
      <c r="BX40" s="335"/>
      <c r="BY40" s="335"/>
      <c r="BZ40" s="335"/>
      <c r="CA40" s="78"/>
      <c r="CB40" s="79"/>
      <c r="CC40" s="332"/>
      <c r="CD40" s="333"/>
      <c r="CE40" s="333"/>
      <c r="CF40" s="334"/>
      <c r="CG40" s="332">
        <v>69</v>
      </c>
      <c r="CH40" s="333"/>
      <c r="CI40" s="334"/>
      <c r="CJ40" s="332"/>
      <c r="CK40" s="333"/>
      <c r="CL40" s="333"/>
      <c r="CM40" s="334"/>
      <c r="CN40" s="77"/>
      <c r="CO40" s="78"/>
      <c r="CP40" s="335"/>
      <c r="CQ40" s="335"/>
      <c r="CR40" s="335"/>
      <c r="CS40" s="335"/>
      <c r="CT40" s="335"/>
      <c r="CU40" s="335"/>
      <c r="CV40" s="335"/>
      <c r="CW40" s="335"/>
      <c r="CX40" s="335"/>
      <c r="CY40" s="335"/>
      <c r="CZ40" s="335"/>
      <c r="DA40" s="335"/>
      <c r="DB40" s="78"/>
      <c r="DC40" s="79"/>
      <c r="DD40" s="332"/>
      <c r="DE40" s="333"/>
      <c r="DF40" s="333"/>
      <c r="DG40" s="334"/>
    </row>
    <row r="41" spans="2:111" ht="15" customHeight="1">
      <c r="B41" s="332">
        <v>35</v>
      </c>
      <c r="C41" s="333"/>
      <c r="D41" s="334"/>
      <c r="E41" s="332" t="str">
        <f>IF(ISBLANK(春季大会!F45),"",春季大会!F45)</f>
        <v/>
      </c>
      <c r="F41" s="333"/>
      <c r="G41" s="333"/>
      <c r="H41" s="334"/>
      <c r="I41" s="77"/>
      <c r="J41" s="78"/>
      <c r="K41" s="335" t="str">
        <f>IF(ISBLANK(春季大会!L45),"",春季大会!L45)</f>
        <v/>
      </c>
      <c r="L41" s="335"/>
      <c r="M41" s="335"/>
      <c r="N41" s="335"/>
      <c r="O41" s="335"/>
      <c r="P41" s="335"/>
      <c r="Q41" s="335"/>
      <c r="R41" s="335"/>
      <c r="S41" s="335"/>
      <c r="T41" s="335"/>
      <c r="U41" s="335"/>
      <c r="V41" s="335"/>
      <c r="W41" s="78"/>
      <c r="X41" s="79"/>
      <c r="Y41" s="332" t="str">
        <f>IF(ISBLANK(春季大会!Z45),"",春季大会!Z45)</f>
        <v/>
      </c>
      <c r="Z41" s="333"/>
      <c r="AA41" s="333"/>
      <c r="AB41" s="334"/>
      <c r="AC41" s="332">
        <v>70</v>
      </c>
      <c r="AD41" s="333"/>
      <c r="AE41" s="334"/>
      <c r="AF41" s="332" t="str">
        <f>IF(ISBLANK(春季大会!AM45),"",春季大会!AM45)</f>
        <v/>
      </c>
      <c r="AG41" s="333"/>
      <c r="AH41" s="333"/>
      <c r="AI41" s="334"/>
      <c r="AJ41" s="77"/>
      <c r="AK41" s="78"/>
      <c r="AL41" s="335" t="str">
        <f>IF(ISBLANK(春季大会!AS45),"",春季大会!AS45)</f>
        <v/>
      </c>
      <c r="AM41" s="335"/>
      <c r="AN41" s="335"/>
      <c r="AO41" s="335"/>
      <c r="AP41" s="335"/>
      <c r="AQ41" s="335"/>
      <c r="AR41" s="335"/>
      <c r="AS41" s="335"/>
      <c r="AT41" s="335"/>
      <c r="AU41" s="335"/>
      <c r="AV41" s="335"/>
      <c r="AW41" s="335"/>
      <c r="AX41" s="78"/>
      <c r="AY41" s="79"/>
      <c r="AZ41" s="332" t="str">
        <f>IF(ISBLANK(春季大会!BG45),"",春季大会!BG45)</f>
        <v/>
      </c>
      <c r="BA41" s="333"/>
      <c r="BB41" s="333"/>
      <c r="BC41" s="334"/>
      <c r="BF41" s="332">
        <v>35</v>
      </c>
      <c r="BG41" s="333"/>
      <c r="BH41" s="334"/>
      <c r="BI41" s="332"/>
      <c r="BJ41" s="333"/>
      <c r="BK41" s="333"/>
      <c r="BL41" s="334"/>
      <c r="BM41" s="77"/>
      <c r="BN41" s="78"/>
      <c r="BO41" s="335"/>
      <c r="BP41" s="335"/>
      <c r="BQ41" s="335"/>
      <c r="BR41" s="335"/>
      <c r="BS41" s="335"/>
      <c r="BT41" s="335"/>
      <c r="BU41" s="335"/>
      <c r="BV41" s="335"/>
      <c r="BW41" s="335"/>
      <c r="BX41" s="335"/>
      <c r="BY41" s="335"/>
      <c r="BZ41" s="335"/>
      <c r="CA41" s="78"/>
      <c r="CB41" s="79"/>
      <c r="CC41" s="332"/>
      <c r="CD41" s="333"/>
      <c r="CE41" s="333"/>
      <c r="CF41" s="334"/>
      <c r="CG41" s="332">
        <v>70</v>
      </c>
      <c r="CH41" s="333"/>
      <c r="CI41" s="334"/>
      <c r="CJ41" s="332"/>
      <c r="CK41" s="333"/>
      <c r="CL41" s="333"/>
      <c r="CM41" s="334"/>
      <c r="CN41" s="77"/>
      <c r="CO41" s="78"/>
      <c r="CP41" s="335"/>
      <c r="CQ41" s="335"/>
      <c r="CR41" s="335"/>
      <c r="CS41" s="335"/>
      <c r="CT41" s="335"/>
      <c r="CU41" s="335"/>
      <c r="CV41" s="335"/>
      <c r="CW41" s="335"/>
      <c r="CX41" s="335"/>
      <c r="CY41" s="335"/>
      <c r="CZ41" s="335"/>
      <c r="DA41" s="335"/>
      <c r="DB41" s="78"/>
      <c r="DC41" s="79"/>
      <c r="DD41" s="332"/>
      <c r="DE41" s="333"/>
      <c r="DF41" s="333"/>
      <c r="DG41" s="334"/>
    </row>
    <row r="42" spans="2:111" ht="15" customHeight="1">
      <c r="B42" s="619" t="s">
        <v>281</v>
      </c>
      <c r="C42" s="330"/>
      <c r="D42" s="330"/>
      <c r="E42" s="330"/>
      <c r="F42" s="330"/>
      <c r="G42" s="330"/>
      <c r="H42" s="330"/>
      <c r="I42" s="330"/>
      <c r="J42" s="330"/>
      <c r="K42" s="330"/>
      <c r="L42" s="330"/>
      <c r="M42" s="330"/>
      <c r="N42" s="301" t="s">
        <v>282</v>
      </c>
      <c r="O42" s="301"/>
      <c r="P42" s="301"/>
      <c r="Q42" s="301"/>
      <c r="R42" s="301"/>
      <c r="S42" s="301"/>
      <c r="T42" s="301" t="s">
        <v>283</v>
      </c>
      <c r="U42" s="301"/>
      <c r="V42" s="301"/>
      <c r="W42" s="301"/>
      <c r="X42" s="301"/>
      <c r="Y42" s="301"/>
      <c r="Z42" s="301" t="s">
        <v>284</v>
      </c>
      <c r="AA42" s="301"/>
      <c r="AB42" s="301"/>
      <c r="AC42" s="301"/>
      <c r="AD42" s="301"/>
      <c r="AE42" s="301"/>
      <c r="AF42" s="330"/>
      <c r="AG42" s="330"/>
      <c r="AH42" s="330"/>
      <c r="AI42" s="330"/>
      <c r="AJ42" s="330"/>
      <c r="AK42" s="330"/>
      <c r="AL42" s="301" t="s">
        <v>282</v>
      </c>
      <c r="AM42" s="301"/>
      <c r="AN42" s="301"/>
      <c r="AO42" s="301"/>
      <c r="AP42" s="301"/>
      <c r="AQ42" s="301"/>
      <c r="AR42" s="301" t="s">
        <v>283</v>
      </c>
      <c r="AS42" s="301"/>
      <c r="AT42" s="301"/>
      <c r="AU42" s="301"/>
      <c r="AV42" s="301"/>
      <c r="AW42" s="301"/>
      <c r="AX42" s="301" t="s">
        <v>284</v>
      </c>
      <c r="AY42" s="301"/>
      <c r="AZ42" s="301"/>
      <c r="BA42" s="301"/>
      <c r="BB42" s="301"/>
      <c r="BC42" s="301"/>
      <c r="BF42" s="619" t="s">
        <v>281</v>
      </c>
      <c r="BG42" s="330"/>
      <c r="BH42" s="330"/>
      <c r="BI42" s="330"/>
      <c r="BJ42" s="330"/>
      <c r="BK42" s="330"/>
      <c r="BL42" s="330"/>
      <c r="BM42" s="330"/>
      <c r="BN42" s="330"/>
      <c r="BO42" s="330"/>
      <c r="BP42" s="330"/>
      <c r="BQ42" s="330"/>
      <c r="BR42" s="301" t="s">
        <v>282</v>
      </c>
      <c r="BS42" s="301"/>
      <c r="BT42" s="301"/>
      <c r="BU42" s="301"/>
      <c r="BV42" s="301"/>
      <c r="BW42" s="301"/>
      <c r="BX42" s="301" t="s">
        <v>283</v>
      </c>
      <c r="BY42" s="301"/>
      <c r="BZ42" s="301"/>
      <c r="CA42" s="301"/>
      <c r="CB42" s="301"/>
      <c r="CC42" s="301"/>
      <c r="CD42" s="301" t="s">
        <v>284</v>
      </c>
      <c r="CE42" s="301"/>
      <c r="CF42" s="301"/>
      <c r="CG42" s="301"/>
      <c r="CH42" s="301"/>
      <c r="CI42" s="301"/>
      <c r="CJ42" s="330"/>
      <c r="CK42" s="330"/>
      <c r="CL42" s="330"/>
      <c r="CM42" s="330"/>
      <c r="CN42" s="330"/>
      <c r="CO42" s="330"/>
      <c r="CP42" s="301" t="s">
        <v>282</v>
      </c>
      <c r="CQ42" s="301"/>
      <c r="CR42" s="301"/>
      <c r="CS42" s="301"/>
      <c r="CT42" s="301"/>
      <c r="CU42" s="301"/>
      <c r="CV42" s="301" t="s">
        <v>283</v>
      </c>
      <c r="CW42" s="301"/>
      <c r="CX42" s="301"/>
      <c r="CY42" s="301"/>
      <c r="CZ42" s="301"/>
      <c r="DA42" s="301"/>
      <c r="DB42" s="301" t="s">
        <v>284</v>
      </c>
      <c r="DC42" s="301"/>
      <c r="DD42" s="301"/>
      <c r="DE42" s="301"/>
      <c r="DF42" s="301"/>
      <c r="DG42" s="301"/>
    </row>
    <row r="43" spans="2:111" ht="15" customHeight="1">
      <c r="B43" s="330"/>
      <c r="C43" s="330"/>
      <c r="D43" s="330"/>
      <c r="E43" s="330"/>
      <c r="F43" s="330"/>
      <c r="G43" s="330"/>
      <c r="H43" s="620" t="s">
        <v>279</v>
      </c>
      <c r="I43" s="620"/>
      <c r="J43" s="620"/>
      <c r="K43" s="620"/>
      <c r="L43" s="620" t="s">
        <v>20</v>
      </c>
      <c r="M43" s="620"/>
      <c r="N43" s="301" t="str">
        <f>IF(ISBLANK(春季大会!R47),"",春季大会!R47)</f>
        <v/>
      </c>
      <c r="O43" s="301"/>
      <c r="P43" s="301"/>
      <c r="Q43" s="301"/>
      <c r="R43" s="301"/>
      <c r="S43" s="301"/>
      <c r="T43" s="301" t="str">
        <f>IF(ISBLANK(春季大会!Z47),"",春季大会!Z47)</f>
        <v/>
      </c>
      <c r="U43" s="301"/>
      <c r="V43" s="301"/>
      <c r="W43" s="301"/>
      <c r="X43" s="301"/>
      <c r="Y43" s="301"/>
      <c r="Z43" s="301" t="str">
        <f>IF(ISBLANK(春季大会!AG47),"",春季大会!AG47)</f>
        <v/>
      </c>
      <c r="AA43" s="301"/>
      <c r="AB43" s="301"/>
      <c r="AC43" s="301"/>
      <c r="AD43" s="301"/>
      <c r="AE43" s="301"/>
      <c r="AF43" s="620" t="s">
        <v>280</v>
      </c>
      <c r="AG43" s="620"/>
      <c r="AH43" s="620"/>
      <c r="AI43" s="620"/>
      <c r="AJ43" s="620" t="s">
        <v>20</v>
      </c>
      <c r="AK43" s="620"/>
      <c r="AL43" s="301" t="str">
        <f>IF(ISBLANK(春季大会!AU47),"",春季大会!AU47)</f>
        <v/>
      </c>
      <c r="AM43" s="301"/>
      <c r="AN43" s="301"/>
      <c r="AO43" s="301"/>
      <c r="AP43" s="301"/>
      <c r="AQ43" s="301"/>
      <c r="AR43" s="301" t="str">
        <f>IF(ISBLANK(春季大会!BC47),"",春季大会!BC47)</f>
        <v/>
      </c>
      <c r="AS43" s="301"/>
      <c r="AT43" s="301"/>
      <c r="AU43" s="301"/>
      <c r="AV43" s="301"/>
      <c r="AW43" s="301"/>
      <c r="AX43" s="301" t="str">
        <f>IF(ISBLANK(春季大会!BK47),"",春季大会!BK47)</f>
        <v/>
      </c>
      <c r="AY43" s="301"/>
      <c r="AZ43" s="301"/>
      <c r="BA43" s="301"/>
      <c r="BB43" s="301"/>
      <c r="BC43" s="301"/>
      <c r="BF43" s="330"/>
      <c r="BG43" s="330"/>
      <c r="BH43" s="330"/>
      <c r="BI43" s="330"/>
      <c r="BJ43" s="330"/>
      <c r="BK43" s="330"/>
      <c r="BL43" s="620" t="s">
        <v>279</v>
      </c>
      <c r="BM43" s="620"/>
      <c r="BN43" s="620"/>
      <c r="BO43" s="620"/>
      <c r="BP43" s="620" t="s">
        <v>20</v>
      </c>
      <c r="BQ43" s="620"/>
      <c r="BR43" s="301"/>
      <c r="BS43" s="301"/>
      <c r="BT43" s="301"/>
      <c r="BU43" s="301"/>
      <c r="BV43" s="301"/>
      <c r="BW43" s="301"/>
      <c r="BX43" s="301"/>
      <c r="BY43" s="301"/>
      <c r="BZ43" s="301"/>
      <c r="CA43" s="301"/>
      <c r="CB43" s="301"/>
      <c r="CC43" s="301"/>
      <c r="CD43" s="301"/>
      <c r="CE43" s="301"/>
      <c r="CF43" s="301"/>
      <c r="CG43" s="301"/>
      <c r="CH43" s="301"/>
      <c r="CI43" s="301"/>
      <c r="CJ43" s="620" t="s">
        <v>280</v>
      </c>
      <c r="CK43" s="620"/>
      <c r="CL43" s="620"/>
      <c r="CM43" s="620"/>
      <c r="CN43" s="620" t="s">
        <v>20</v>
      </c>
      <c r="CO43" s="620"/>
      <c r="CP43" s="301"/>
      <c r="CQ43" s="301"/>
      <c r="CR43" s="301"/>
      <c r="CS43" s="301"/>
      <c r="CT43" s="301"/>
      <c r="CU43" s="301"/>
      <c r="CV43" s="301"/>
      <c r="CW43" s="301"/>
      <c r="CX43" s="301"/>
      <c r="CY43" s="301"/>
      <c r="CZ43" s="301"/>
      <c r="DA43" s="301"/>
      <c r="DB43" s="301"/>
      <c r="DC43" s="301"/>
      <c r="DD43" s="301"/>
      <c r="DE43" s="301"/>
      <c r="DF43" s="301"/>
      <c r="DG43" s="301"/>
    </row>
    <row r="44" spans="2:111" ht="15" customHeight="1">
      <c r="B44" s="330"/>
      <c r="C44" s="330"/>
      <c r="D44" s="330"/>
      <c r="E44" s="330"/>
      <c r="F44" s="330"/>
      <c r="G44" s="330"/>
      <c r="H44" s="620"/>
      <c r="I44" s="620"/>
      <c r="J44" s="620"/>
      <c r="K44" s="620"/>
      <c r="L44" s="620" t="s">
        <v>22</v>
      </c>
      <c r="M44" s="620"/>
      <c r="N44" s="301" t="str">
        <f>IF(ISBLANK(春季大会!R48),"",春季大会!R48)</f>
        <v/>
      </c>
      <c r="O44" s="301"/>
      <c r="P44" s="301"/>
      <c r="Q44" s="301"/>
      <c r="R44" s="301"/>
      <c r="S44" s="301"/>
      <c r="T44" s="301" t="str">
        <f>IF(ISBLANK(春季大会!Z48),"",春季大会!Z48)</f>
        <v/>
      </c>
      <c r="U44" s="301"/>
      <c r="V44" s="301"/>
      <c r="W44" s="301"/>
      <c r="X44" s="301"/>
      <c r="Y44" s="301"/>
      <c r="Z44" s="301" t="str">
        <f>IF(ISBLANK(春季大会!AG48),"",春季大会!AG48)</f>
        <v/>
      </c>
      <c r="AA44" s="301"/>
      <c r="AB44" s="301"/>
      <c r="AC44" s="301"/>
      <c r="AD44" s="301"/>
      <c r="AE44" s="301"/>
      <c r="AF44" s="620"/>
      <c r="AG44" s="620"/>
      <c r="AH44" s="620"/>
      <c r="AI44" s="620"/>
      <c r="AJ44" s="620" t="s">
        <v>22</v>
      </c>
      <c r="AK44" s="620"/>
      <c r="AL44" s="301" t="str">
        <f>IF(ISBLANK(春季大会!AU48),"",春季大会!AU48)</f>
        <v/>
      </c>
      <c r="AM44" s="301"/>
      <c r="AN44" s="301"/>
      <c r="AO44" s="301"/>
      <c r="AP44" s="301"/>
      <c r="AQ44" s="301"/>
      <c r="AR44" s="301" t="str">
        <f>IF(ISBLANK(春季大会!BC48),"",春季大会!BC48)</f>
        <v/>
      </c>
      <c r="AS44" s="301"/>
      <c r="AT44" s="301"/>
      <c r="AU44" s="301"/>
      <c r="AV44" s="301"/>
      <c r="AW44" s="301"/>
      <c r="AX44" s="301" t="str">
        <f>IF(ISBLANK(春季大会!BK48),"",春季大会!BK48)</f>
        <v/>
      </c>
      <c r="AY44" s="301"/>
      <c r="AZ44" s="301"/>
      <c r="BA44" s="301"/>
      <c r="BB44" s="301"/>
      <c r="BC44" s="301"/>
      <c r="BF44" s="330"/>
      <c r="BG44" s="330"/>
      <c r="BH44" s="330"/>
      <c r="BI44" s="330"/>
      <c r="BJ44" s="330"/>
      <c r="BK44" s="330"/>
      <c r="BL44" s="620"/>
      <c r="BM44" s="620"/>
      <c r="BN44" s="620"/>
      <c r="BO44" s="620"/>
      <c r="BP44" s="620" t="s">
        <v>22</v>
      </c>
      <c r="BQ44" s="620"/>
      <c r="BR44" s="301"/>
      <c r="BS44" s="301"/>
      <c r="BT44" s="301"/>
      <c r="BU44" s="301"/>
      <c r="BV44" s="301"/>
      <c r="BW44" s="301"/>
      <c r="BX44" s="301"/>
      <c r="BY44" s="301"/>
      <c r="BZ44" s="301"/>
      <c r="CA44" s="301"/>
      <c r="CB44" s="301"/>
      <c r="CC44" s="301"/>
      <c r="CD44" s="301"/>
      <c r="CE44" s="301"/>
      <c r="CF44" s="301"/>
      <c r="CG44" s="301"/>
      <c r="CH44" s="301"/>
      <c r="CI44" s="301"/>
      <c r="CJ44" s="620"/>
      <c r="CK44" s="620"/>
      <c r="CL44" s="620"/>
      <c r="CM44" s="620"/>
      <c r="CN44" s="620" t="s">
        <v>22</v>
      </c>
      <c r="CO44" s="620"/>
      <c r="CP44" s="301"/>
      <c r="CQ44" s="301"/>
      <c r="CR44" s="301"/>
      <c r="CS44" s="301"/>
      <c r="CT44" s="301"/>
      <c r="CU44" s="301"/>
      <c r="CV44" s="301"/>
      <c r="CW44" s="301"/>
      <c r="CX44" s="301"/>
      <c r="CY44" s="301"/>
      <c r="CZ44" s="301"/>
      <c r="DA44" s="301"/>
      <c r="DB44" s="301"/>
      <c r="DC44" s="301"/>
      <c r="DD44" s="301"/>
      <c r="DE44" s="301"/>
      <c r="DF44" s="301"/>
      <c r="DG44" s="301"/>
    </row>
    <row r="45" spans="2:111" ht="3.75" customHeight="1"/>
  </sheetData>
  <mergeCells count="668">
    <mergeCell ref="CO6:DB6"/>
    <mergeCell ref="DD6:DG6"/>
    <mergeCell ref="B40:D40"/>
    <mergeCell ref="E40:H40"/>
    <mergeCell ref="K40:V40"/>
    <mergeCell ref="Y40:AB40"/>
    <mergeCell ref="AC40:AE40"/>
    <mergeCell ref="AF40:AI40"/>
    <mergeCell ref="AL40:AW40"/>
    <mergeCell ref="AZ40:BC40"/>
    <mergeCell ref="BO7:BZ7"/>
    <mergeCell ref="B6:D6"/>
    <mergeCell ref="E6:H6"/>
    <mergeCell ref="J6:W6"/>
    <mergeCell ref="Y6:AB6"/>
    <mergeCell ref="AC6:AE6"/>
    <mergeCell ref="AF6:AI6"/>
    <mergeCell ref="AK6:AX6"/>
    <mergeCell ref="AZ6:BC6"/>
    <mergeCell ref="B7:D7"/>
    <mergeCell ref="E7:H7"/>
    <mergeCell ref="K7:V7"/>
    <mergeCell ref="Y7:AB7"/>
    <mergeCell ref="AC7:AE7"/>
    <mergeCell ref="B8:D8"/>
    <mergeCell ref="E8:H8"/>
    <mergeCell ref="K8:V8"/>
    <mergeCell ref="Y8:AB8"/>
    <mergeCell ref="AC8:AE8"/>
    <mergeCell ref="AF8:AI8"/>
    <mergeCell ref="AL8:AW8"/>
    <mergeCell ref="AZ8:BC8"/>
    <mergeCell ref="B2:H2"/>
    <mergeCell ref="T2:AR2"/>
    <mergeCell ref="B3:H3"/>
    <mergeCell ref="J3:U3"/>
    <mergeCell ref="AC3:AI4"/>
    <mergeCell ref="B4:H4"/>
    <mergeCell ref="J4:U4"/>
    <mergeCell ref="B5:H5"/>
    <mergeCell ref="J5:U5"/>
    <mergeCell ref="AC5:AI5"/>
    <mergeCell ref="W3:Y3"/>
    <mergeCell ref="W4:Y4"/>
    <mergeCell ref="W5:Y5"/>
    <mergeCell ref="AA3:AB3"/>
    <mergeCell ref="AA4:AB4"/>
    <mergeCell ref="AA5:AB5"/>
    <mergeCell ref="B9:D9"/>
    <mergeCell ref="E9:H9"/>
    <mergeCell ref="K9:V9"/>
    <mergeCell ref="Y9:AB9"/>
    <mergeCell ref="AC9:AE9"/>
    <mergeCell ref="AF9:AI9"/>
    <mergeCell ref="AL9:AW9"/>
    <mergeCell ref="AZ9:BC9"/>
    <mergeCell ref="B10:D10"/>
    <mergeCell ref="E10:H10"/>
    <mergeCell ref="K10:V10"/>
    <mergeCell ref="Y10:AB10"/>
    <mergeCell ref="AC10:AE10"/>
    <mergeCell ref="AF10:AI10"/>
    <mergeCell ref="AL10:AW10"/>
    <mergeCell ref="AZ10:BC10"/>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K36:V36"/>
    <mergeCell ref="Y36:AB36"/>
    <mergeCell ref="AC36:AE36"/>
    <mergeCell ref="AF36:AI36"/>
    <mergeCell ref="AL36:AW36"/>
    <mergeCell ref="AZ36:BC36"/>
    <mergeCell ref="B33:D33"/>
    <mergeCell ref="E33:H33"/>
    <mergeCell ref="K33:V33"/>
    <mergeCell ref="Y33:AB33"/>
    <mergeCell ref="AC33:AE33"/>
    <mergeCell ref="AF33:AI33"/>
    <mergeCell ref="AL33:AW33"/>
    <mergeCell ref="AZ33:BC33"/>
    <mergeCell ref="B34:D34"/>
    <mergeCell ref="E34:H34"/>
    <mergeCell ref="K34:V34"/>
    <mergeCell ref="Y34:AB34"/>
    <mergeCell ref="AC34:AE34"/>
    <mergeCell ref="AF34:AI34"/>
    <mergeCell ref="AL34:AW34"/>
    <mergeCell ref="AZ34:BC34"/>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AL3:AW3"/>
    <mergeCell ref="AL4:AW4"/>
    <mergeCell ref="AL5:AW5"/>
    <mergeCell ref="AZ37:BC37"/>
    <mergeCell ref="AF7:AI7"/>
    <mergeCell ref="AL7:AW7"/>
    <mergeCell ref="AZ7:BC7"/>
    <mergeCell ref="B37:D37"/>
    <mergeCell ref="E37:H37"/>
    <mergeCell ref="K37:V37"/>
    <mergeCell ref="Y37:AB37"/>
    <mergeCell ref="AC37:AE37"/>
    <mergeCell ref="AF37:AI37"/>
    <mergeCell ref="AL37:AW37"/>
    <mergeCell ref="B35:D35"/>
    <mergeCell ref="E35:H35"/>
    <mergeCell ref="K35:V35"/>
    <mergeCell ref="Y35:AB35"/>
    <mergeCell ref="AC35:AE35"/>
    <mergeCell ref="AF35:AI35"/>
    <mergeCell ref="AL35:AW35"/>
    <mergeCell ref="AZ35:BC35"/>
    <mergeCell ref="B36:D36"/>
    <mergeCell ref="E36:H36"/>
    <mergeCell ref="CG6:CI6"/>
    <mergeCell ref="CJ6:CM6"/>
    <mergeCell ref="CC9:CF9"/>
    <mergeCell ref="CG9:CI9"/>
    <mergeCell ref="CJ9:CM9"/>
    <mergeCell ref="CC7:CF7"/>
    <mergeCell ref="CG7:CI7"/>
    <mergeCell ref="CJ7:CM7"/>
    <mergeCell ref="CJ15:CM15"/>
    <mergeCell ref="CC13:CF13"/>
    <mergeCell ref="CG13:CI13"/>
    <mergeCell ref="CJ13:CM13"/>
    <mergeCell ref="BO21:BZ21"/>
    <mergeCell ref="CC21:CF21"/>
    <mergeCell ref="CG21:CI21"/>
    <mergeCell ref="CJ21:CM21"/>
    <mergeCell ref="Z42:AE42"/>
    <mergeCell ref="AF42:AK42"/>
    <mergeCell ref="BO24:BZ24"/>
    <mergeCell ref="CC24:CF24"/>
    <mergeCell ref="CG24:CI24"/>
    <mergeCell ref="CJ24:CM24"/>
    <mergeCell ref="CG22:CI22"/>
    <mergeCell ref="CJ22:CM22"/>
    <mergeCell ref="CG33:CI33"/>
    <mergeCell ref="CJ33:CM33"/>
    <mergeCell ref="BO36:BZ36"/>
    <mergeCell ref="CC36:CF36"/>
    <mergeCell ref="CG36:CI36"/>
    <mergeCell ref="CJ36:CM36"/>
    <mergeCell ref="BI39:BL39"/>
    <mergeCell ref="BO39:BZ39"/>
    <mergeCell ref="CG27:CI27"/>
    <mergeCell ref="CJ27:CM27"/>
    <mergeCell ref="BO30:BZ30"/>
    <mergeCell ref="CC30:CF30"/>
    <mergeCell ref="T42:Y42"/>
    <mergeCell ref="N42:S42"/>
    <mergeCell ref="L43:M43"/>
    <mergeCell ref="L44:M44"/>
    <mergeCell ref="N43:S43"/>
    <mergeCell ref="T43:Y43"/>
    <mergeCell ref="Z43:AE43"/>
    <mergeCell ref="N44:S44"/>
    <mergeCell ref="T44:Y44"/>
    <mergeCell ref="Z44:AE44"/>
    <mergeCell ref="H42:M42"/>
    <mergeCell ref="H43:K44"/>
    <mergeCell ref="AF43:AI44"/>
    <mergeCell ref="AJ43:AK43"/>
    <mergeCell ref="AJ44:AK44"/>
    <mergeCell ref="AL42:AQ42"/>
    <mergeCell ref="AR42:AW42"/>
    <mergeCell ref="AX42:BC42"/>
    <mergeCell ref="BF7:BH7"/>
    <mergeCell ref="BI7:BL7"/>
    <mergeCell ref="BF18:BH18"/>
    <mergeCell ref="BI18:BL18"/>
    <mergeCell ref="BF21:BH21"/>
    <mergeCell ref="BI21:BL21"/>
    <mergeCell ref="BF24:BH24"/>
    <mergeCell ref="BI24:BL24"/>
    <mergeCell ref="BF27:BH27"/>
    <mergeCell ref="BI27:BL27"/>
    <mergeCell ref="BF30:BH30"/>
    <mergeCell ref="BI30:BL30"/>
    <mergeCell ref="BF33:BH33"/>
    <mergeCell ref="BI33:BL33"/>
    <mergeCell ref="BF36:BH36"/>
    <mergeCell ref="BI36:BL36"/>
    <mergeCell ref="BF39:BH39"/>
    <mergeCell ref="BF10:BH10"/>
    <mergeCell ref="B42:G44"/>
    <mergeCell ref="BF2:BL2"/>
    <mergeCell ref="BX2:CV2"/>
    <mergeCell ref="BF3:BL3"/>
    <mergeCell ref="BN3:BY3"/>
    <mergeCell ref="CA3:CC3"/>
    <mergeCell ref="CE3:CF3"/>
    <mergeCell ref="CG3:CM4"/>
    <mergeCell ref="CP3:DA3"/>
    <mergeCell ref="BF4:BL4"/>
    <mergeCell ref="BN4:BY4"/>
    <mergeCell ref="CA4:CC4"/>
    <mergeCell ref="CE4:CF4"/>
    <mergeCell ref="CP4:DA4"/>
    <mergeCell ref="BF5:BL5"/>
    <mergeCell ref="BN5:BY5"/>
    <mergeCell ref="CA5:CC5"/>
    <mergeCell ref="CE5:CF5"/>
    <mergeCell ref="CG5:CM5"/>
    <mergeCell ref="CP5:DA5"/>
    <mergeCell ref="BF6:BH6"/>
    <mergeCell ref="BI6:BL6"/>
    <mergeCell ref="BN6:CA6"/>
    <mergeCell ref="CC6:CF6"/>
    <mergeCell ref="CP9:DA9"/>
    <mergeCell ref="DD9:DG9"/>
    <mergeCell ref="AL43:AQ43"/>
    <mergeCell ref="AR43:AW43"/>
    <mergeCell ref="AX43:BC43"/>
    <mergeCell ref="AL44:AQ44"/>
    <mergeCell ref="AR44:AW44"/>
    <mergeCell ref="AX44:BC44"/>
    <mergeCell ref="BF12:BH12"/>
    <mergeCell ref="BI12:BL12"/>
    <mergeCell ref="BO12:BZ12"/>
    <mergeCell ref="CC12:CF12"/>
    <mergeCell ref="CG12:CI12"/>
    <mergeCell ref="CJ12:CM12"/>
    <mergeCell ref="CP12:DA12"/>
    <mergeCell ref="DD12:DG12"/>
    <mergeCell ref="BF9:BH9"/>
    <mergeCell ref="BI9:BL9"/>
    <mergeCell ref="BO9:BZ9"/>
    <mergeCell ref="BF15:BH15"/>
    <mergeCell ref="BI15:BL15"/>
    <mergeCell ref="BO15:BZ15"/>
    <mergeCell ref="CC15:CF15"/>
    <mergeCell ref="CG15:CI15"/>
    <mergeCell ref="CP7:DA7"/>
    <mergeCell ref="DD7:DG7"/>
    <mergeCell ref="BF8:BH8"/>
    <mergeCell ref="BI8:BL8"/>
    <mergeCell ref="BO8:BZ8"/>
    <mergeCell ref="CC8:CF8"/>
    <mergeCell ref="CG8:CI8"/>
    <mergeCell ref="CJ8:CM8"/>
    <mergeCell ref="CP8:DA8"/>
    <mergeCell ref="DD8:DG8"/>
    <mergeCell ref="CP15:DA15"/>
    <mergeCell ref="DD15:DG15"/>
    <mergeCell ref="BF16:BH16"/>
    <mergeCell ref="BI16:BL16"/>
    <mergeCell ref="BO16:BZ16"/>
    <mergeCell ref="CC16:CF16"/>
    <mergeCell ref="BI10:BL10"/>
    <mergeCell ref="BO10:BZ10"/>
    <mergeCell ref="CC10:CF10"/>
    <mergeCell ref="CG10:CI10"/>
    <mergeCell ref="CJ10:CM10"/>
    <mergeCell ref="CP10:DA10"/>
    <mergeCell ref="DD10:DG10"/>
    <mergeCell ref="BF11:BH11"/>
    <mergeCell ref="BI11:BL11"/>
    <mergeCell ref="BO11:BZ11"/>
    <mergeCell ref="CC11:CF11"/>
    <mergeCell ref="CG11:CI11"/>
    <mergeCell ref="CJ11:CM11"/>
    <mergeCell ref="CP11:DA11"/>
    <mergeCell ref="DD11:DG11"/>
    <mergeCell ref="BF13:BH13"/>
    <mergeCell ref="BI13:BL13"/>
    <mergeCell ref="BO13:BZ13"/>
    <mergeCell ref="CP13:DA13"/>
    <mergeCell ref="DD13:DG13"/>
    <mergeCell ref="BF14:BH14"/>
    <mergeCell ref="BI14:BL14"/>
    <mergeCell ref="BO14:BZ14"/>
    <mergeCell ref="CC14:CF14"/>
    <mergeCell ref="CG14:CI14"/>
    <mergeCell ref="CJ14:CM14"/>
    <mergeCell ref="CP14:DA14"/>
    <mergeCell ref="DD14:DG14"/>
    <mergeCell ref="CP21:DA21"/>
    <mergeCell ref="DD21:DG21"/>
    <mergeCell ref="BF22:BH22"/>
    <mergeCell ref="BI22:BL22"/>
    <mergeCell ref="BO22:BZ22"/>
    <mergeCell ref="CC22:CF22"/>
    <mergeCell ref="CG16:CI16"/>
    <mergeCell ref="CJ16:CM16"/>
    <mergeCell ref="CP16:DA16"/>
    <mergeCell ref="DD16:DG16"/>
    <mergeCell ref="BF17:BH17"/>
    <mergeCell ref="BI17:BL17"/>
    <mergeCell ref="BO17:BZ17"/>
    <mergeCell ref="CC17:CF17"/>
    <mergeCell ref="CG17:CI17"/>
    <mergeCell ref="CJ17:CM17"/>
    <mergeCell ref="CP17:DA17"/>
    <mergeCell ref="DD17:DG17"/>
    <mergeCell ref="CP18:DA18"/>
    <mergeCell ref="DD18:DG18"/>
    <mergeCell ref="BO18:BZ18"/>
    <mergeCell ref="CC18:CF18"/>
    <mergeCell ref="CG18:CI18"/>
    <mergeCell ref="CJ18:CM18"/>
    <mergeCell ref="BF19:BH19"/>
    <mergeCell ref="BI19:BL19"/>
    <mergeCell ref="BO19:BZ19"/>
    <mergeCell ref="CC19:CF19"/>
    <mergeCell ref="CG19:CI19"/>
    <mergeCell ref="CJ19:CM19"/>
    <mergeCell ref="CP19:DA19"/>
    <mergeCell ref="DD19:DG19"/>
    <mergeCell ref="BF20:BH20"/>
    <mergeCell ref="BI20:BL20"/>
    <mergeCell ref="BO20:BZ20"/>
    <mergeCell ref="CC20:CF20"/>
    <mergeCell ref="CG20:CI20"/>
    <mergeCell ref="CJ20:CM20"/>
    <mergeCell ref="CP20:DA20"/>
    <mergeCell ref="DD20:DG20"/>
    <mergeCell ref="CP27:DA27"/>
    <mergeCell ref="DD27:DG27"/>
    <mergeCell ref="CP22:DA22"/>
    <mergeCell ref="DD22:DG22"/>
    <mergeCell ref="BF23:BH23"/>
    <mergeCell ref="BI23:BL23"/>
    <mergeCell ref="BO23:BZ23"/>
    <mergeCell ref="CC23:CF23"/>
    <mergeCell ref="CG23:CI23"/>
    <mergeCell ref="CJ23:CM23"/>
    <mergeCell ref="CP23:DA23"/>
    <mergeCell ref="DD23:DG23"/>
    <mergeCell ref="CP24:DA24"/>
    <mergeCell ref="DD24:DG24"/>
    <mergeCell ref="CG30:CI30"/>
    <mergeCell ref="CJ30:CM30"/>
    <mergeCell ref="CP30:DA30"/>
    <mergeCell ref="DD30:DG30"/>
    <mergeCell ref="BF25:BH25"/>
    <mergeCell ref="BI25:BL25"/>
    <mergeCell ref="BO25:BZ25"/>
    <mergeCell ref="CC25:CF25"/>
    <mergeCell ref="CG25:CI25"/>
    <mergeCell ref="CJ25:CM25"/>
    <mergeCell ref="CP25:DA25"/>
    <mergeCell ref="DD25:DG25"/>
    <mergeCell ref="BF26:BH26"/>
    <mergeCell ref="BI26:BL26"/>
    <mergeCell ref="BO26:BZ26"/>
    <mergeCell ref="CC26:CF26"/>
    <mergeCell ref="CG26:CI26"/>
    <mergeCell ref="CJ26:CM26"/>
    <mergeCell ref="CP26:DA26"/>
    <mergeCell ref="DD26:DG26"/>
    <mergeCell ref="BO27:BZ27"/>
    <mergeCell ref="CC27:CF27"/>
    <mergeCell ref="BF28:BH28"/>
    <mergeCell ref="BI28:BL28"/>
    <mergeCell ref="BO28:BZ28"/>
    <mergeCell ref="CC28:CF28"/>
    <mergeCell ref="CG28:CI28"/>
    <mergeCell ref="CJ28:CM28"/>
    <mergeCell ref="CP28:DA28"/>
    <mergeCell ref="DD28:DG28"/>
    <mergeCell ref="BF29:BH29"/>
    <mergeCell ref="BI29:BL29"/>
    <mergeCell ref="BO29:BZ29"/>
    <mergeCell ref="CC29:CF29"/>
    <mergeCell ref="CG29:CI29"/>
    <mergeCell ref="CJ29:CM29"/>
    <mergeCell ref="CP29:DA29"/>
    <mergeCell ref="DD29:DG29"/>
    <mergeCell ref="CP36:DA36"/>
    <mergeCell ref="DD36:DG36"/>
    <mergeCell ref="BF31:BH31"/>
    <mergeCell ref="BI31:BL31"/>
    <mergeCell ref="BO31:BZ31"/>
    <mergeCell ref="CC31:CF31"/>
    <mergeCell ref="CG31:CI31"/>
    <mergeCell ref="CJ31:CM31"/>
    <mergeCell ref="CP31:DA31"/>
    <mergeCell ref="DD31:DG31"/>
    <mergeCell ref="BF32:BH32"/>
    <mergeCell ref="BI32:BL32"/>
    <mergeCell ref="BO32:BZ32"/>
    <mergeCell ref="CC32:CF32"/>
    <mergeCell ref="CG32:CI32"/>
    <mergeCell ref="CJ32:CM32"/>
    <mergeCell ref="CP32:DA32"/>
    <mergeCell ref="DD32:DG32"/>
    <mergeCell ref="BO33:BZ33"/>
    <mergeCell ref="CC33:CF33"/>
    <mergeCell ref="CP33:DA33"/>
    <mergeCell ref="DD33:DG33"/>
    <mergeCell ref="CC39:CF39"/>
    <mergeCell ref="CG39:CI39"/>
    <mergeCell ref="CJ39:CM39"/>
    <mergeCell ref="CP39:DA39"/>
    <mergeCell ref="DD39:DG39"/>
    <mergeCell ref="BF34:BH34"/>
    <mergeCell ref="BI34:BL34"/>
    <mergeCell ref="BO34:BZ34"/>
    <mergeCell ref="CC34:CF34"/>
    <mergeCell ref="CG34:CI34"/>
    <mergeCell ref="CJ34:CM34"/>
    <mergeCell ref="CP34:DA34"/>
    <mergeCell ref="DD34:DG34"/>
    <mergeCell ref="BF35:BH35"/>
    <mergeCell ref="BI35:BL35"/>
    <mergeCell ref="BO35:BZ35"/>
    <mergeCell ref="CC35:CF35"/>
    <mergeCell ref="CG35:CI35"/>
    <mergeCell ref="CJ35:CM35"/>
    <mergeCell ref="CP35:DA35"/>
    <mergeCell ref="DD35:DG35"/>
    <mergeCell ref="BF37:BH37"/>
    <mergeCell ref="BI37:BL37"/>
    <mergeCell ref="BO37:BZ37"/>
    <mergeCell ref="CC37:CF37"/>
    <mergeCell ref="CG37:CI37"/>
    <mergeCell ref="CJ37:CM37"/>
    <mergeCell ref="CP37:DA37"/>
    <mergeCell ref="DD37:DG37"/>
    <mergeCell ref="BF38:BH38"/>
    <mergeCell ref="BI38:BL38"/>
    <mergeCell ref="BO38:BZ38"/>
    <mergeCell ref="CC38:CF38"/>
    <mergeCell ref="CG38:CI38"/>
    <mergeCell ref="CJ38:CM38"/>
    <mergeCell ref="CP38:DA38"/>
    <mergeCell ref="DD38:DG38"/>
    <mergeCell ref="CJ42:CO42"/>
    <mergeCell ref="CP42:CU42"/>
    <mergeCell ref="CV42:DA42"/>
    <mergeCell ref="DB42:DG42"/>
    <mergeCell ref="BL43:BO44"/>
    <mergeCell ref="BP43:BQ43"/>
    <mergeCell ref="BR43:BW43"/>
    <mergeCell ref="BX43:CC43"/>
    <mergeCell ref="CD43:CI43"/>
    <mergeCell ref="CJ43:CM44"/>
    <mergeCell ref="CN43:CO43"/>
    <mergeCell ref="CP43:CU43"/>
    <mergeCell ref="CV43:DA43"/>
    <mergeCell ref="DB43:DG43"/>
    <mergeCell ref="BP44:BQ44"/>
    <mergeCell ref="BR44:BW44"/>
    <mergeCell ref="BX44:CC44"/>
    <mergeCell ref="CD44:CI44"/>
    <mergeCell ref="CN44:CO44"/>
    <mergeCell ref="CP44:CU44"/>
    <mergeCell ref="CV44:DA44"/>
    <mergeCell ref="DB44:DG44"/>
    <mergeCell ref="CJ40:CM40"/>
    <mergeCell ref="CP40:DA40"/>
    <mergeCell ref="DD40:DG40"/>
    <mergeCell ref="BF41:BH41"/>
    <mergeCell ref="BI41:BL41"/>
    <mergeCell ref="BO41:BZ41"/>
    <mergeCell ref="CC41:CF41"/>
    <mergeCell ref="CG41:CI41"/>
    <mergeCell ref="CJ41:CM41"/>
    <mergeCell ref="CP41:DA41"/>
    <mergeCell ref="DD41:DG41"/>
    <mergeCell ref="BF42:BK44"/>
    <mergeCell ref="BL42:BQ42"/>
    <mergeCell ref="BR42:BW42"/>
    <mergeCell ref="BX42:CC42"/>
    <mergeCell ref="CD42:CI42"/>
    <mergeCell ref="BF40:BH40"/>
    <mergeCell ref="BI40:BL40"/>
    <mergeCell ref="BO40:BZ40"/>
    <mergeCell ref="CC40:CF40"/>
    <mergeCell ref="CG40:CI40"/>
  </mergeCells>
  <phoneticPr fontId="2"/>
  <dataValidations count="5">
    <dataValidation imeMode="halfAlpha" allowBlank="1" showInputMessage="1" showErrorMessage="1" sqref="FBC917507:FBH917541 FKY917507:FLD917541 KU65535:KW65535 UQ65535:US65535 AEM65535:AEO65535 AOI65535:AOK65535 AYE65535:AYG65535 BIA65535:BIC65535 BRW65535:BRY65535 CBS65535:CBU65535 CLO65535:CLQ65535 CVK65535:CVM65535 DFG65535:DFI65535 DPC65535:DPE65535 DYY65535:DZA65535 EIU65535:EIW65535 ESQ65535:ESS65535 FCM65535:FCO65535 FMI65535:FMK65535 FWE65535:FWG65535 GGA65535:GGC65535 GPW65535:GPY65535 GZS65535:GZU65535 HJO65535:HJQ65535 HTK65535:HTM65535 IDG65535:IDI65535 INC65535:INE65535 IWY65535:IXA65535 JGU65535:JGW65535 JQQ65535:JQS65535 KAM65535:KAO65535 KKI65535:KKK65535 KUE65535:KUG65535 LEA65535:LEC65535 LNW65535:LNY65535 LXS65535:LXU65535 MHO65535:MHQ65535 MRK65535:MRM65535 NBG65535:NBI65535 NLC65535:NLE65535 NUY65535:NVA65535 OEU65535:OEW65535 OOQ65535:OOS65535 OYM65535:OYO65535 PII65535:PIK65535 PSE65535:PSG65535 QCA65535:QCC65535 QLW65535:QLY65535 QVS65535:QVU65535 RFO65535:RFQ65535 RPK65535:RPM65535 RZG65535:RZI65535 SJC65535:SJE65535 SSY65535:STA65535 TCU65535:TCW65535 TMQ65535:TMS65535 TWM65535:TWO65535 UGI65535:UGK65535 UQE65535:UQG65535 VAA65535:VAC65535 VJW65535:VJY65535 VTS65535:VTU65535 WDO65535:WDQ65535 WNK65535:WNM65535 WXG65535:WXI65535 FUU917507:FUZ917541 KU131071:KW131071 UQ131071:US131071 AEM131071:AEO131071 AOI131071:AOK131071 AYE131071:AYG131071 BIA131071:BIC131071 BRW131071:BRY131071 CBS131071:CBU131071 CLO131071:CLQ131071 CVK131071:CVM131071 DFG131071:DFI131071 DPC131071:DPE131071 DYY131071:DZA131071 EIU131071:EIW131071 ESQ131071:ESS131071 FCM131071:FCO131071 FMI131071:FMK131071 FWE131071:FWG131071 GGA131071:GGC131071 GPW131071:GPY131071 GZS131071:GZU131071 HJO131071:HJQ131071 HTK131071:HTM131071 IDG131071:IDI131071 INC131071:INE131071 IWY131071:IXA131071 JGU131071:JGW131071 JQQ131071:JQS131071 KAM131071:KAO131071 KKI131071:KKK131071 KUE131071:KUG131071 LEA131071:LEC131071 LNW131071:LNY131071 LXS131071:LXU131071 MHO131071:MHQ131071 MRK131071:MRM131071 NBG131071:NBI131071 NLC131071:NLE131071 NUY131071:NVA131071 OEU131071:OEW131071 OOQ131071:OOS131071 OYM131071:OYO131071 PII131071:PIK131071 PSE131071:PSG131071 QCA131071:QCC131071 QLW131071:QLY131071 QVS131071:QVU131071 RFO131071:RFQ131071 RPK131071:RPM131071 RZG131071:RZI131071 SJC131071:SJE131071 SSY131071:STA131071 TCU131071:TCW131071 TMQ131071:TMS131071 TWM131071:TWO131071 UGI131071:UGK131071 UQE131071:UQG131071 VAA131071:VAC131071 VJW131071:VJY131071 VTS131071:VTU131071 WDO131071:WDQ131071 WNK131071:WNM131071 WXG131071:WXI131071 GEQ917507:GEV917541 KU196607:KW196607 UQ196607:US196607 AEM196607:AEO196607 AOI196607:AOK196607 AYE196607:AYG196607 BIA196607:BIC196607 BRW196607:BRY196607 CBS196607:CBU196607 CLO196607:CLQ196607 CVK196607:CVM196607 DFG196607:DFI196607 DPC196607:DPE196607 DYY196607:DZA196607 EIU196607:EIW196607 ESQ196607:ESS196607 FCM196607:FCO196607 FMI196607:FMK196607 FWE196607:FWG196607 GGA196607:GGC196607 GPW196607:GPY196607 GZS196607:GZU196607 HJO196607:HJQ196607 HTK196607:HTM196607 IDG196607:IDI196607 INC196607:INE196607 IWY196607:IXA196607 JGU196607:JGW196607 JQQ196607:JQS196607 KAM196607:KAO196607 KKI196607:KKK196607 KUE196607:KUG196607 LEA196607:LEC196607 LNW196607:LNY196607 LXS196607:LXU196607 MHO196607:MHQ196607 MRK196607:MRM196607 NBG196607:NBI196607 NLC196607:NLE196607 NUY196607:NVA196607 OEU196607:OEW196607 OOQ196607:OOS196607 OYM196607:OYO196607 PII196607:PIK196607 PSE196607:PSG196607 QCA196607:QCC196607 QLW196607:QLY196607 QVS196607:QVU196607 RFO196607:RFQ196607 RPK196607:RPM196607 RZG196607:RZI196607 SJC196607:SJE196607 SSY196607:STA196607 TCU196607:TCW196607 TMQ196607:TMS196607 TWM196607:TWO196607 UGI196607:UGK196607 UQE196607:UQG196607 VAA196607:VAC196607 VJW196607:VJY196607 VTS196607:VTU196607 WDO196607:WDQ196607 WNK196607:WNM196607 WXG196607:WXI196607 GOM917507:GOR917541 KU262143:KW262143 UQ262143:US262143 AEM262143:AEO262143 AOI262143:AOK262143 AYE262143:AYG262143 BIA262143:BIC262143 BRW262143:BRY262143 CBS262143:CBU262143 CLO262143:CLQ262143 CVK262143:CVM262143 DFG262143:DFI262143 DPC262143:DPE262143 DYY262143:DZA262143 EIU262143:EIW262143 ESQ262143:ESS262143 FCM262143:FCO262143 FMI262143:FMK262143 FWE262143:FWG262143 GGA262143:GGC262143 GPW262143:GPY262143 GZS262143:GZU262143 HJO262143:HJQ262143 HTK262143:HTM262143 IDG262143:IDI262143 INC262143:INE262143 IWY262143:IXA262143 JGU262143:JGW262143 JQQ262143:JQS262143 KAM262143:KAO262143 KKI262143:KKK262143 KUE262143:KUG262143 LEA262143:LEC262143 LNW262143:LNY262143 LXS262143:LXU262143 MHO262143:MHQ262143 MRK262143:MRM262143 NBG262143:NBI262143 NLC262143:NLE262143 NUY262143:NVA262143 OEU262143:OEW262143 OOQ262143:OOS262143 OYM262143:OYO262143 PII262143:PIK262143 PSE262143:PSG262143 QCA262143:QCC262143 QLW262143:QLY262143 QVS262143:QVU262143 RFO262143:RFQ262143 RPK262143:RPM262143 RZG262143:RZI262143 SJC262143:SJE262143 SSY262143:STA262143 TCU262143:TCW262143 TMQ262143:TMS262143 TWM262143:TWO262143 UGI262143:UGK262143 UQE262143:UQG262143 VAA262143:VAC262143 VJW262143:VJY262143 VTS262143:VTU262143 WDO262143:WDQ262143 WNK262143:WNM262143 WXG262143:WXI262143 GYI917507:GYN917541 KU327679:KW327679 UQ327679:US327679 AEM327679:AEO327679 AOI327679:AOK327679 AYE327679:AYG327679 BIA327679:BIC327679 BRW327679:BRY327679 CBS327679:CBU327679 CLO327679:CLQ327679 CVK327679:CVM327679 DFG327679:DFI327679 DPC327679:DPE327679 DYY327679:DZA327679 EIU327679:EIW327679 ESQ327679:ESS327679 FCM327679:FCO327679 FMI327679:FMK327679 FWE327679:FWG327679 GGA327679:GGC327679 GPW327679:GPY327679 GZS327679:GZU327679 HJO327679:HJQ327679 HTK327679:HTM327679 IDG327679:IDI327679 INC327679:INE327679 IWY327679:IXA327679 JGU327679:JGW327679 JQQ327679:JQS327679 KAM327679:KAO327679 KKI327679:KKK327679 KUE327679:KUG327679 LEA327679:LEC327679 LNW327679:LNY327679 LXS327679:LXU327679 MHO327679:MHQ327679 MRK327679:MRM327679 NBG327679:NBI327679 NLC327679:NLE327679 NUY327679:NVA327679 OEU327679:OEW327679 OOQ327679:OOS327679 OYM327679:OYO327679 PII327679:PIK327679 PSE327679:PSG327679 QCA327679:QCC327679 QLW327679:QLY327679 QVS327679:QVU327679 RFO327679:RFQ327679 RPK327679:RPM327679 RZG327679:RZI327679 SJC327679:SJE327679 SSY327679:STA327679 TCU327679:TCW327679 TMQ327679:TMS327679 TWM327679:TWO327679 UGI327679:UGK327679 UQE327679:UQG327679 VAA327679:VAC327679 VJW327679:VJY327679 VTS327679:VTU327679 WDO327679:WDQ327679 WNK327679:WNM327679 WXG327679:WXI327679 HIE917507:HIJ917541 KU393215:KW393215 UQ393215:US393215 AEM393215:AEO393215 AOI393215:AOK393215 AYE393215:AYG393215 BIA393215:BIC393215 BRW393215:BRY393215 CBS393215:CBU393215 CLO393215:CLQ393215 CVK393215:CVM393215 DFG393215:DFI393215 DPC393215:DPE393215 DYY393215:DZA393215 EIU393215:EIW393215 ESQ393215:ESS393215 FCM393215:FCO393215 FMI393215:FMK393215 FWE393215:FWG393215 GGA393215:GGC393215 GPW393215:GPY393215 GZS393215:GZU393215 HJO393215:HJQ393215 HTK393215:HTM393215 IDG393215:IDI393215 INC393215:INE393215 IWY393215:IXA393215 JGU393215:JGW393215 JQQ393215:JQS393215 KAM393215:KAO393215 KKI393215:KKK393215 KUE393215:KUG393215 LEA393215:LEC393215 LNW393215:LNY393215 LXS393215:LXU393215 MHO393215:MHQ393215 MRK393215:MRM393215 NBG393215:NBI393215 NLC393215:NLE393215 NUY393215:NVA393215 OEU393215:OEW393215 OOQ393215:OOS393215 OYM393215:OYO393215 PII393215:PIK393215 PSE393215:PSG393215 QCA393215:QCC393215 QLW393215:QLY393215 QVS393215:QVU393215 RFO393215:RFQ393215 RPK393215:RPM393215 RZG393215:RZI393215 SJC393215:SJE393215 SSY393215:STA393215 TCU393215:TCW393215 TMQ393215:TMS393215 TWM393215:TWO393215 UGI393215:UGK393215 UQE393215:UQG393215 VAA393215:VAC393215 VJW393215:VJY393215 VTS393215:VTU393215 WDO393215:WDQ393215 WNK393215:WNM393215 WXG393215:WXI393215 HSA917507:HSF917541 KU458751:KW458751 UQ458751:US458751 AEM458751:AEO458751 AOI458751:AOK458751 AYE458751:AYG458751 BIA458751:BIC458751 BRW458751:BRY458751 CBS458751:CBU458751 CLO458751:CLQ458751 CVK458751:CVM458751 DFG458751:DFI458751 DPC458751:DPE458751 DYY458751:DZA458751 EIU458751:EIW458751 ESQ458751:ESS458751 FCM458751:FCO458751 FMI458751:FMK458751 FWE458751:FWG458751 GGA458751:GGC458751 GPW458751:GPY458751 GZS458751:GZU458751 HJO458751:HJQ458751 HTK458751:HTM458751 IDG458751:IDI458751 INC458751:INE458751 IWY458751:IXA458751 JGU458751:JGW458751 JQQ458751:JQS458751 KAM458751:KAO458751 KKI458751:KKK458751 KUE458751:KUG458751 LEA458751:LEC458751 LNW458751:LNY458751 LXS458751:LXU458751 MHO458751:MHQ458751 MRK458751:MRM458751 NBG458751:NBI458751 NLC458751:NLE458751 NUY458751:NVA458751 OEU458751:OEW458751 OOQ458751:OOS458751 OYM458751:OYO458751 PII458751:PIK458751 PSE458751:PSG458751 QCA458751:QCC458751 QLW458751:QLY458751 QVS458751:QVU458751 RFO458751:RFQ458751 RPK458751:RPM458751 RZG458751:RZI458751 SJC458751:SJE458751 SSY458751:STA458751 TCU458751:TCW458751 TMQ458751:TMS458751 TWM458751:TWO458751 UGI458751:UGK458751 UQE458751:UQG458751 VAA458751:VAC458751 VJW458751:VJY458751 VTS458751:VTU458751 WDO458751:WDQ458751 WNK458751:WNM458751 WXG458751:WXI458751 IBW917507:ICB917541 KU524287:KW524287 UQ524287:US524287 AEM524287:AEO524287 AOI524287:AOK524287 AYE524287:AYG524287 BIA524287:BIC524287 BRW524287:BRY524287 CBS524287:CBU524287 CLO524287:CLQ524287 CVK524287:CVM524287 DFG524287:DFI524287 DPC524287:DPE524287 DYY524287:DZA524287 EIU524287:EIW524287 ESQ524287:ESS524287 FCM524287:FCO524287 FMI524287:FMK524287 FWE524287:FWG524287 GGA524287:GGC524287 GPW524287:GPY524287 GZS524287:GZU524287 HJO524287:HJQ524287 HTK524287:HTM524287 IDG524287:IDI524287 INC524287:INE524287 IWY524287:IXA524287 JGU524287:JGW524287 JQQ524287:JQS524287 KAM524287:KAO524287 KKI524287:KKK524287 KUE524287:KUG524287 LEA524287:LEC524287 LNW524287:LNY524287 LXS524287:LXU524287 MHO524287:MHQ524287 MRK524287:MRM524287 NBG524287:NBI524287 NLC524287:NLE524287 NUY524287:NVA524287 OEU524287:OEW524287 OOQ524287:OOS524287 OYM524287:OYO524287 PII524287:PIK524287 PSE524287:PSG524287 QCA524287:QCC524287 QLW524287:QLY524287 QVS524287:QVU524287 RFO524287:RFQ524287 RPK524287:RPM524287 RZG524287:RZI524287 SJC524287:SJE524287 SSY524287:STA524287 TCU524287:TCW524287 TMQ524287:TMS524287 TWM524287:TWO524287 UGI524287:UGK524287 UQE524287:UQG524287 VAA524287:VAC524287 VJW524287:VJY524287 VTS524287:VTU524287 WDO524287:WDQ524287 WNK524287:WNM524287 WXG524287:WXI524287 ILS917507:ILX917541 KU589823:KW589823 UQ589823:US589823 AEM589823:AEO589823 AOI589823:AOK589823 AYE589823:AYG589823 BIA589823:BIC589823 BRW589823:BRY589823 CBS589823:CBU589823 CLO589823:CLQ589823 CVK589823:CVM589823 DFG589823:DFI589823 DPC589823:DPE589823 DYY589823:DZA589823 EIU589823:EIW589823 ESQ589823:ESS589823 FCM589823:FCO589823 FMI589823:FMK589823 FWE589823:FWG589823 GGA589823:GGC589823 GPW589823:GPY589823 GZS589823:GZU589823 HJO589823:HJQ589823 HTK589823:HTM589823 IDG589823:IDI589823 INC589823:INE589823 IWY589823:IXA589823 JGU589823:JGW589823 JQQ589823:JQS589823 KAM589823:KAO589823 KKI589823:KKK589823 KUE589823:KUG589823 LEA589823:LEC589823 LNW589823:LNY589823 LXS589823:LXU589823 MHO589823:MHQ589823 MRK589823:MRM589823 NBG589823:NBI589823 NLC589823:NLE589823 NUY589823:NVA589823 OEU589823:OEW589823 OOQ589823:OOS589823 OYM589823:OYO589823 PII589823:PIK589823 PSE589823:PSG589823 QCA589823:QCC589823 QLW589823:QLY589823 QVS589823:QVU589823 RFO589823:RFQ589823 RPK589823:RPM589823 RZG589823:RZI589823 SJC589823:SJE589823 SSY589823:STA589823 TCU589823:TCW589823 TMQ589823:TMS589823 TWM589823:TWO589823 UGI589823:UGK589823 UQE589823:UQG589823 VAA589823:VAC589823 VJW589823:VJY589823 VTS589823:VTU589823 WDO589823:WDQ589823 WNK589823:WNM589823 WXG589823:WXI589823 IVO917507:IVT917541 KU655359:KW655359 UQ655359:US655359 AEM655359:AEO655359 AOI655359:AOK655359 AYE655359:AYG655359 BIA655359:BIC655359 BRW655359:BRY655359 CBS655359:CBU655359 CLO655359:CLQ655359 CVK655359:CVM655359 DFG655359:DFI655359 DPC655359:DPE655359 DYY655359:DZA655359 EIU655359:EIW655359 ESQ655359:ESS655359 FCM655359:FCO655359 FMI655359:FMK655359 FWE655359:FWG655359 GGA655359:GGC655359 GPW655359:GPY655359 GZS655359:GZU655359 HJO655359:HJQ655359 HTK655359:HTM655359 IDG655359:IDI655359 INC655359:INE655359 IWY655359:IXA655359 JGU655359:JGW655359 JQQ655359:JQS655359 KAM655359:KAO655359 KKI655359:KKK655359 KUE655359:KUG655359 LEA655359:LEC655359 LNW655359:LNY655359 LXS655359:LXU655359 MHO655359:MHQ655359 MRK655359:MRM655359 NBG655359:NBI655359 NLC655359:NLE655359 NUY655359:NVA655359 OEU655359:OEW655359 OOQ655359:OOS655359 OYM655359:OYO655359 PII655359:PIK655359 PSE655359:PSG655359 QCA655359:QCC655359 QLW655359:QLY655359 QVS655359:QVU655359 RFO655359:RFQ655359 RPK655359:RPM655359 RZG655359:RZI655359 SJC655359:SJE655359 SSY655359:STA655359 TCU655359:TCW655359 TMQ655359:TMS655359 TWM655359:TWO655359 UGI655359:UGK655359 UQE655359:UQG655359 VAA655359:VAC655359 VJW655359:VJY655359 VTS655359:VTU655359 WDO655359:WDQ655359 WNK655359:WNM655359 WXG655359:WXI655359 JFK917507:JFP917541 KU720895:KW720895 UQ720895:US720895 AEM720895:AEO720895 AOI720895:AOK720895 AYE720895:AYG720895 BIA720895:BIC720895 BRW720895:BRY720895 CBS720895:CBU720895 CLO720895:CLQ720895 CVK720895:CVM720895 DFG720895:DFI720895 DPC720895:DPE720895 DYY720895:DZA720895 EIU720895:EIW720895 ESQ720895:ESS720895 FCM720895:FCO720895 FMI720895:FMK720895 FWE720895:FWG720895 GGA720895:GGC720895 GPW720895:GPY720895 GZS720895:GZU720895 HJO720895:HJQ720895 HTK720895:HTM720895 IDG720895:IDI720895 INC720895:INE720895 IWY720895:IXA720895 JGU720895:JGW720895 JQQ720895:JQS720895 KAM720895:KAO720895 KKI720895:KKK720895 KUE720895:KUG720895 LEA720895:LEC720895 LNW720895:LNY720895 LXS720895:LXU720895 MHO720895:MHQ720895 MRK720895:MRM720895 NBG720895:NBI720895 NLC720895:NLE720895 NUY720895:NVA720895 OEU720895:OEW720895 OOQ720895:OOS720895 OYM720895:OYO720895 PII720895:PIK720895 PSE720895:PSG720895 QCA720895:QCC720895 QLW720895:QLY720895 QVS720895:QVU720895 RFO720895:RFQ720895 RPK720895:RPM720895 RZG720895:RZI720895 SJC720895:SJE720895 SSY720895:STA720895 TCU720895:TCW720895 TMQ720895:TMS720895 TWM720895:TWO720895 UGI720895:UGK720895 UQE720895:UQG720895 VAA720895:VAC720895 VJW720895:VJY720895 VTS720895:VTU720895 WDO720895:WDQ720895 WNK720895:WNM720895 WXG720895:WXI720895 JPG917507:JPL917541 KU786431:KW786431 UQ786431:US786431 AEM786431:AEO786431 AOI786431:AOK786431 AYE786431:AYG786431 BIA786431:BIC786431 BRW786431:BRY786431 CBS786431:CBU786431 CLO786431:CLQ786431 CVK786431:CVM786431 DFG786431:DFI786431 DPC786431:DPE786431 DYY786431:DZA786431 EIU786431:EIW786431 ESQ786431:ESS786431 FCM786431:FCO786431 FMI786431:FMK786431 FWE786431:FWG786431 GGA786431:GGC786431 GPW786431:GPY786431 GZS786431:GZU786431 HJO786431:HJQ786431 HTK786431:HTM786431 IDG786431:IDI786431 INC786431:INE786431 IWY786431:IXA786431 JGU786431:JGW786431 JQQ786431:JQS786431 KAM786431:KAO786431 KKI786431:KKK786431 KUE786431:KUG786431 LEA786431:LEC786431 LNW786431:LNY786431 LXS786431:LXU786431 MHO786431:MHQ786431 MRK786431:MRM786431 NBG786431:NBI786431 NLC786431:NLE786431 NUY786431:NVA786431 OEU786431:OEW786431 OOQ786431:OOS786431 OYM786431:OYO786431 PII786431:PIK786431 PSE786431:PSG786431 QCA786431:QCC786431 QLW786431:QLY786431 QVS786431:QVU786431 RFO786431:RFQ786431 RPK786431:RPM786431 RZG786431:RZI786431 SJC786431:SJE786431 SSY786431:STA786431 TCU786431:TCW786431 TMQ786431:TMS786431 TWM786431:TWO786431 UGI786431:UGK786431 UQE786431:UQG786431 VAA786431:VAC786431 VJW786431:VJY786431 VTS786431:VTU786431 WDO786431:WDQ786431 WNK786431:WNM786431 WXG786431:WXI786431 JZC917507:JZH917541 KU851967:KW851967 UQ851967:US851967 AEM851967:AEO851967 AOI851967:AOK851967 AYE851967:AYG851967 BIA851967:BIC851967 BRW851967:BRY851967 CBS851967:CBU851967 CLO851967:CLQ851967 CVK851967:CVM851967 DFG851967:DFI851967 DPC851967:DPE851967 DYY851967:DZA851967 EIU851967:EIW851967 ESQ851967:ESS851967 FCM851967:FCO851967 FMI851967:FMK851967 FWE851967:FWG851967 GGA851967:GGC851967 GPW851967:GPY851967 GZS851967:GZU851967 HJO851967:HJQ851967 HTK851967:HTM851967 IDG851967:IDI851967 INC851967:INE851967 IWY851967:IXA851967 JGU851967:JGW851967 JQQ851967:JQS851967 KAM851967:KAO851967 KKI851967:KKK851967 KUE851967:KUG851967 LEA851967:LEC851967 LNW851967:LNY851967 LXS851967:LXU851967 MHO851967:MHQ851967 MRK851967:MRM851967 NBG851967:NBI851967 NLC851967:NLE851967 NUY851967:NVA851967 OEU851967:OEW851967 OOQ851967:OOS851967 OYM851967:OYO851967 PII851967:PIK851967 PSE851967:PSG851967 QCA851967:QCC851967 QLW851967:QLY851967 QVS851967:QVU851967 RFO851967:RFQ851967 RPK851967:RPM851967 RZG851967:RZI851967 SJC851967:SJE851967 SSY851967:STA851967 TCU851967:TCW851967 TMQ851967:TMS851967 TWM851967:TWO851967 UGI851967:UGK851967 UQE851967:UQG851967 VAA851967:VAC851967 VJW851967:VJY851967 VTS851967:VTU851967 WDO851967:WDQ851967 WNK851967:WNM851967 WXG851967:WXI851967 KIY917507:KJD917541 KU917503:KW917503 UQ917503:US917503 AEM917503:AEO917503 AOI917503:AOK917503 AYE917503:AYG917503 BIA917503:BIC917503 BRW917503:BRY917503 CBS917503:CBU917503 CLO917503:CLQ917503 CVK917503:CVM917503 DFG917503:DFI917503 DPC917503:DPE917503 DYY917503:DZA917503 EIU917503:EIW917503 ESQ917503:ESS917503 FCM917503:FCO917503 FMI917503:FMK917503 FWE917503:FWG917503 GGA917503:GGC917503 GPW917503:GPY917503 GZS917503:GZU917503 HJO917503:HJQ917503 HTK917503:HTM917503 IDG917503:IDI917503 INC917503:INE917503 IWY917503:IXA917503 JGU917503:JGW917503 JQQ917503:JQS917503 KAM917503:KAO917503 KKI917503:KKK917503 KUE917503:KUG917503 LEA917503:LEC917503 LNW917503:LNY917503 LXS917503:LXU917503 MHO917503:MHQ917503 MRK917503:MRM917503 NBG917503:NBI917503 NLC917503:NLE917503 NUY917503:NVA917503 OEU917503:OEW917503 OOQ917503:OOS917503 OYM917503:OYO917503 PII917503:PIK917503 PSE917503:PSG917503 QCA917503:QCC917503 QLW917503:QLY917503 QVS917503:QVU917503 RFO917503:RFQ917503 RPK917503:RPM917503 RZG917503:RZI917503 SJC917503:SJE917503 SSY917503:STA917503 TCU917503:TCW917503 TMQ917503:TMS917503 TWM917503:TWO917503 UGI917503:UGK917503 UQE917503:UQG917503 VAA917503:VAC917503 VJW917503:VJY917503 VTS917503:VTU917503 WDO917503:WDQ917503 WNK917503:WNM917503 WXG917503:WXI917503 KSU917507:KSZ917541 KU983039:KW983039 UQ983039:US983039 AEM983039:AEO983039 AOI983039:AOK983039 AYE983039:AYG983039 BIA983039:BIC983039 BRW983039:BRY983039 CBS983039:CBU983039 CLO983039:CLQ983039 CVK983039:CVM983039 DFG983039:DFI983039 DPC983039:DPE983039 DYY983039:DZA983039 EIU983039:EIW983039 ESQ983039:ESS983039 FCM983039:FCO983039 FMI983039:FMK983039 FWE983039:FWG983039 GGA983039:GGC983039 GPW983039:GPY983039 GZS983039:GZU983039 HJO983039:HJQ983039 HTK983039:HTM983039 IDG983039:IDI983039 INC983039:INE983039 IWY983039:IXA983039 JGU983039:JGW983039 JQQ983039:JQS983039 KAM983039:KAO983039 KKI983039:KKK983039 KUE983039:KUG983039 LEA983039:LEC983039 LNW983039:LNY983039 LXS983039:LXU983039 MHO983039:MHQ983039 MRK983039:MRM983039 NBG983039:NBI983039 NLC983039:NLE983039 NUY983039:NVA983039 OEU983039:OEW983039 OOQ983039:OOS983039 OYM983039:OYO983039 PII983039:PIK983039 PSE983039:PSG983039 QCA983039:QCC983039 QLW983039:QLY983039 QVS983039:QVU983039 RFO983039:RFQ983039 RPK983039:RPM983039 RZG983039:RZI983039 SJC983039:SJE983039 SSY983039:STA983039 TCU983039:TCW983039 TMQ983039:TMS983039 TWM983039:TWO983039 UGI983039:UGK983039 UQE983039:UQG983039 VAA983039:VAC983039 VJW983039:VJY983039 VTS983039:VTU983039 WDO983039:WDQ983039 WNK983039:WNM983039 WXG983039:WXI983039 LCQ917507:LCV917541 KR7:KW41 UN7:US41 AEJ7:AEO41 AOF7:AOK41 AYB7:AYG41 BHX7:BIC41 BRT7:BRY41 CBP7:CBU41 CLL7:CLQ41 CVH7:CVM41 DFD7:DFI41 DOZ7:DPE41 DYV7:DZA41 EIR7:EIW41 ESN7:ESS41 FCJ7:FCO41 FMF7:FMK41 FWB7:FWG41 GFX7:GGC41 GPT7:GPY41 GZP7:GZU41 HJL7:HJQ41 HTH7:HTM41 IDD7:IDI41 IMZ7:INE41 IWV7:IXA41 JGR7:JGW41 JQN7:JQS41 KAJ7:KAO41 KKF7:KKK41 KUB7:KUG41 LDX7:LEC41 LNT7:LNY41 LXP7:LXU41 MHL7:MHQ41 MRH7:MRM41 NBD7:NBI41 NKZ7:NLE41 NUV7:NVA41 OER7:OEW41 OON7:OOS41 OYJ7:OYO41 PIF7:PIK41 PSB7:PSG41 QBX7:QCC41 QLT7:QLY41 QVP7:QVU41 RFL7:RFQ41 RPH7:RPM41 RZD7:RZI41 SIZ7:SJE41 SSV7:STA41 TCR7:TCW41 TMN7:TMS41 TWJ7:TWO41 UGF7:UGK41 UQB7:UQG41 UZX7:VAC41 VJT7:VJY41 VTP7:VTU41 WDL7:WDQ41 WNH7:WNM41 WXD7:WXI41 LMM917507:LMR917541 KR65539:KW65573 UN65539:US65573 AEJ65539:AEO65573 AOF65539:AOK65573 AYB65539:AYG65573 BHX65539:BIC65573 BRT65539:BRY65573 CBP65539:CBU65573 CLL65539:CLQ65573 CVH65539:CVM65573 DFD65539:DFI65573 DOZ65539:DPE65573 DYV65539:DZA65573 EIR65539:EIW65573 ESN65539:ESS65573 FCJ65539:FCO65573 FMF65539:FMK65573 FWB65539:FWG65573 GFX65539:GGC65573 GPT65539:GPY65573 GZP65539:GZU65573 HJL65539:HJQ65573 HTH65539:HTM65573 IDD65539:IDI65573 IMZ65539:INE65573 IWV65539:IXA65573 JGR65539:JGW65573 JQN65539:JQS65573 KAJ65539:KAO65573 KKF65539:KKK65573 KUB65539:KUG65573 LDX65539:LEC65573 LNT65539:LNY65573 LXP65539:LXU65573 MHL65539:MHQ65573 MRH65539:MRM65573 NBD65539:NBI65573 NKZ65539:NLE65573 NUV65539:NVA65573 OER65539:OEW65573 OON65539:OOS65573 OYJ65539:OYO65573 PIF65539:PIK65573 PSB65539:PSG65573 QBX65539:QCC65573 QLT65539:QLY65573 QVP65539:QVU65573 RFL65539:RFQ65573 RPH65539:RPM65573 RZD65539:RZI65573 SIZ65539:SJE65573 SSV65539:STA65573 TCR65539:TCW65573 TMN65539:TMS65573 TWJ65539:TWO65573 UGF65539:UGK65573 UQB65539:UQG65573 UZX65539:VAC65573 VJT65539:VJY65573 VTP65539:VTU65573 WDL65539:WDQ65573 WNH65539:WNM65573 WXD65539:WXI65573 LWI917507:LWN917541 KR131075:KW131109 UN131075:US131109 AEJ131075:AEO131109 AOF131075:AOK131109 AYB131075:AYG131109 BHX131075:BIC131109 BRT131075:BRY131109 CBP131075:CBU131109 CLL131075:CLQ131109 CVH131075:CVM131109 DFD131075:DFI131109 DOZ131075:DPE131109 DYV131075:DZA131109 EIR131075:EIW131109 ESN131075:ESS131109 FCJ131075:FCO131109 FMF131075:FMK131109 FWB131075:FWG131109 GFX131075:GGC131109 GPT131075:GPY131109 GZP131075:GZU131109 HJL131075:HJQ131109 HTH131075:HTM131109 IDD131075:IDI131109 IMZ131075:INE131109 IWV131075:IXA131109 JGR131075:JGW131109 JQN131075:JQS131109 KAJ131075:KAO131109 KKF131075:KKK131109 KUB131075:KUG131109 LDX131075:LEC131109 LNT131075:LNY131109 LXP131075:LXU131109 MHL131075:MHQ131109 MRH131075:MRM131109 NBD131075:NBI131109 NKZ131075:NLE131109 NUV131075:NVA131109 OER131075:OEW131109 OON131075:OOS131109 OYJ131075:OYO131109 PIF131075:PIK131109 PSB131075:PSG131109 QBX131075:QCC131109 QLT131075:QLY131109 QVP131075:QVU131109 RFL131075:RFQ131109 RPH131075:RPM131109 RZD131075:RZI131109 SIZ131075:SJE131109 SSV131075:STA131109 TCR131075:TCW131109 TMN131075:TMS131109 TWJ131075:TWO131109 UGF131075:UGK131109 UQB131075:UQG131109 UZX131075:VAC131109 VJT131075:VJY131109 VTP131075:VTU131109 WDL131075:WDQ131109 WNH131075:WNM131109 WXD131075:WXI131109 MGE917507:MGJ917541 KR196611:KW196645 UN196611:US196645 AEJ196611:AEO196645 AOF196611:AOK196645 AYB196611:AYG196645 BHX196611:BIC196645 BRT196611:BRY196645 CBP196611:CBU196645 CLL196611:CLQ196645 CVH196611:CVM196645 DFD196611:DFI196645 DOZ196611:DPE196645 DYV196611:DZA196645 EIR196611:EIW196645 ESN196611:ESS196645 FCJ196611:FCO196645 FMF196611:FMK196645 FWB196611:FWG196645 GFX196611:GGC196645 GPT196611:GPY196645 GZP196611:GZU196645 HJL196611:HJQ196645 HTH196611:HTM196645 IDD196611:IDI196645 IMZ196611:INE196645 IWV196611:IXA196645 JGR196611:JGW196645 JQN196611:JQS196645 KAJ196611:KAO196645 KKF196611:KKK196645 KUB196611:KUG196645 LDX196611:LEC196645 LNT196611:LNY196645 LXP196611:LXU196645 MHL196611:MHQ196645 MRH196611:MRM196645 NBD196611:NBI196645 NKZ196611:NLE196645 NUV196611:NVA196645 OER196611:OEW196645 OON196611:OOS196645 OYJ196611:OYO196645 PIF196611:PIK196645 PSB196611:PSG196645 QBX196611:QCC196645 QLT196611:QLY196645 QVP196611:QVU196645 RFL196611:RFQ196645 RPH196611:RPM196645 RZD196611:RZI196645 SIZ196611:SJE196645 SSV196611:STA196645 TCR196611:TCW196645 TMN196611:TMS196645 TWJ196611:TWO196645 UGF196611:UGK196645 UQB196611:UQG196645 UZX196611:VAC196645 VJT196611:VJY196645 VTP196611:VTU196645 WDL196611:WDQ196645 WNH196611:WNM196645 WXD196611:WXI196645 MQA917507:MQF917541 KR262147:KW262181 UN262147:US262181 AEJ262147:AEO262181 AOF262147:AOK262181 AYB262147:AYG262181 BHX262147:BIC262181 BRT262147:BRY262181 CBP262147:CBU262181 CLL262147:CLQ262181 CVH262147:CVM262181 DFD262147:DFI262181 DOZ262147:DPE262181 DYV262147:DZA262181 EIR262147:EIW262181 ESN262147:ESS262181 FCJ262147:FCO262181 FMF262147:FMK262181 FWB262147:FWG262181 GFX262147:GGC262181 GPT262147:GPY262181 GZP262147:GZU262181 HJL262147:HJQ262181 HTH262147:HTM262181 IDD262147:IDI262181 IMZ262147:INE262181 IWV262147:IXA262181 JGR262147:JGW262181 JQN262147:JQS262181 KAJ262147:KAO262181 KKF262147:KKK262181 KUB262147:KUG262181 LDX262147:LEC262181 LNT262147:LNY262181 LXP262147:LXU262181 MHL262147:MHQ262181 MRH262147:MRM262181 NBD262147:NBI262181 NKZ262147:NLE262181 NUV262147:NVA262181 OER262147:OEW262181 OON262147:OOS262181 OYJ262147:OYO262181 PIF262147:PIK262181 PSB262147:PSG262181 QBX262147:QCC262181 QLT262147:QLY262181 QVP262147:QVU262181 RFL262147:RFQ262181 RPH262147:RPM262181 RZD262147:RZI262181 SIZ262147:SJE262181 SSV262147:STA262181 TCR262147:TCW262181 TMN262147:TMS262181 TWJ262147:TWO262181 UGF262147:UGK262181 UQB262147:UQG262181 UZX262147:VAC262181 VJT262147:VJY262181 VTP262147:VTU262181 WDL262147:WDQ262181 WNH262147:WNM262181 WXD262147:WXI262181 MZW917507:NAB917541 KR327683:KW327717 UN327683:US327717 AEJ327683:AEO327717 AOF327683:AOK327717 AYB327683:AYG327717 BHX327683:BIC327717 BRT327683:BRY327717 CBP327683:CBU327717 CLL327683:CLQ327717 CVH327683:CVM327717 DFD327683:DFI327717 DOZ327683:DPE327717 DYV327683:DZA327717 EIR327683:EIW327717 ESN327683:ESS327717 FCJ327683:FCO327717 FMF327683:FMK327717 FWB327683:FWG327717 GFX327683:GGC327717 GPT327683:GPY327717 GZP327683:GZU327717 HJL327683:HJQ327717 HTH327683:HTM327717 IDD327683:IDI327717 IMZ327683:INE327717 IWV327683:IXA327717 JGR327683:JGW327717 JQN327683:JQS327717 KAJ327683:KAO327717 KKF327683:KKK327717 KUB327683:KUG327717 LDX327683:LEC327717 LNT327683:LNY327717 LXP327683:LXU327717 MHL327683:MHQ327717 MRH327683:MRM327717 NBD327683:NBI327717 NKZ327683:NLE327717 NUV327683:NVA327717 OER327683:OEW327717 OON327683:OOS327717 OYJ327683:OYO327717 PIF327683:PIK327717 PSB327683:PSG327717 QBX327683:QCC327717 QLT327683:QLY327717 QVP327683:QVU327717 RFL327683:RFQ327717 RPH327683:RPM327717 RZD327683:RZI327717 SIZ327683:SJE327717 SSV327683:STA327717 TCR327683:TCW327717 TMN327683:TMS327717 TWJ327683:TWO327717 UGF327683:UGK327717 UQB327683:UQG327717 UZX327683:VAC327717 VJT327683:VJY327717 VTP327683:VTU327717 WDL327683:WDQ327717 WNH327683:WNM327717 WXD327683:WXI327717 NJS917507:NJX917541 KR393219:KW393253 UN393219:US393253 AEJ393219:AEO393253 AOF393219:AOK393253 AYB393219:AYG393253 BHX393219:BIC393253 BRT393219:BRY393253 CBP393219:CBU393253 CLL393219:CLQ393253 CVH393219:CVM393253 DFD393219:DFI393253 DOZ393219:DPE393253 DYV393219:DZA393253 EIR393219:EIW393253 ESN393219:ESS393253 FCJ393219:FCO393253 FMF393219:FMK393253 FWB393219:FWG393253 GFX393219:GGC393253 GPT393219:GPY393253 GZP393219:GZU393253 HJL393219:HJQ393253 HTH393219:HTM393253 IDD393219:IDI393253 IMZ393219:INE393253 IWV393219:IXA393253 JGR393219:JGW393253 JQN393219:JQS393253 KAJ393219:KAO393253 KKF393219:KKK393253 KUB393219:KUG393253 LDX393219:LEC393253 LNT393219:LNY393253 LXP393219:LXU393253 MHL393219:MHQ393253 MRH393219:MRM393253 NBD393219:NBI393253 NKZ393219:NLE393253 NUV393219:NVA393253 OER393219:OEW393253 OON393219:OOS393253 OYJ393219:OYO393253 PIF393219:PIK393253 PSB393219:PSG393253 QBX393219:QCC393253 QLT393219:QLY393253 QVP393219:QVU393253 RFL393219:RFQ393253 RPH393219:RPM393253 RZD393219:RZI393253 SIZ393219:SJE393253 SSV393219:STA393253 TCR393219:TCW393253 TMN393219:TMS393253 TWJ393219:TWO393253 UGF393219:UGK393253 UQB393219:UQG393253 UZX393219:VAC393253 VJT393219:VJY393253 VTP393219:VTU393253 WDL393219:WDQ393253 WNH393219:WNM393253 WXD393219:WXI393253 NTO917507:NTT917541 KR458755:KW458789 UN458755:US458789 AEJ458755:AEO458789 AOF458755:AOK458789 AYB458755:AYG458789 BHX458755:BIC458789 BRT458755:BRY458789 CBP458755:CBU458789 CLL458755:CLQ458789 CVH458755:CVM458789 DFD458755:DFI458789 DOZ458755:DPE458789 DYV458755:DZA458789 EIR458755:EIW458789 ESN458755:ESS458789 FCJ458755:FCO458789 FMF458755:FMK458789 FWB458755:FWG458789 GFX458755:GGC458789 GPT458755:GPY458789 GZP458755:GZU458789 HJL458755:HJQ458789 HTH458755:HTM458789 IDD458755:IDI458789 IMZ458755:INE458789 IWV458755:IXA458789 JGR458755:JGW458789 JQN458755:JQS458789 KAJ458755:KAO458789 KKF458755:KKK458789 KUB458755:KUG458789 LDX458755:LEC458789 LNT458755:LNY458789 LXP458755:LXU458789 MHL458755:MHQ458789 MRH458755:MRM458789 NBD458755:NBI458789 NKZ458755:NLE458789 NUV458755:NVA458789 OER458755:OEW458789 OON458755:OOS458789 OYJ458755:OYO458789 PIF458755:PIK458789 PSB458755:PSG458789 QBX458755:QCC458789 QLT458755:QLY458789 QVP458755:QVU458789 RFL458755:RFQ458789 RPH458755:RPM458789 RZD458755:RZI458789 SIZ458755:SJE458789 SSV458755:STA458789 TCR458755:TCW458789 TMN458755:TMS458789 TWJ458755:TWO458789 UGF458755:UGK458789 UQB458755:UQG458789 UZX458755:VAC458789 VJT458755:VJY458789 VTP458755:VTU458789 WDL458755:WDQ458789 WNH458755:WNM458789 WXD458755:WXI458789 ODK917507:ODP917541 KR524291:KW524325 UN524291:US524325 AEJ524291:AEO524325 AOF524291:AOK524325 AYB524291:AYG524325 BHX524291:BIC524325 BRT524291:BRY524325 CBP524291:CBU524325 CLL524291:CLQ524325 CVH524291:CVM524325 DFD524291:DFI524325 DOZ524291:DPE524325 DYV524291:DZA524325 EIR524291:EIW524325 ESN524291:ESS524325 FCJ524291:FCO524325 FMF524291:FMK524325 FWB524291:FWG524325 GFX524291:GGC524325 GPT524291:GPY524325 GZP524291:GZU524325 HJL524291:HJQ524325 HTH524291:HTM524325 IDD524291:IDI524325 IMZ524291:INE524325 IWV524291:IXA524325 JGR524291:JGW524325 JQN524291:JQS524325 KAJ524291:KAO524325 KKF524291:KKK524325 KUB524291:KUG524325 LDX524291:LEC524325 LNT524291:LNY524325 LXP524291:LXU524325 MHL524291:MHQ524325 MRH524291:MRM524325 NBD524291:NBI524325 NKZ524291:NLE524325 NUV524291:NVA524325 OER524291:OEW524325 OON524291:OOS524325 OYJ524291:OYO524325 PIF524291:PIK524325 PSB524291:PSG524325 QBX524291:QCC524325 QLT524291:QLY524325 QVP524291:QVU524325 RFL524291:RFQ524325 RPH524291:RPM524325 RZD524291:RZI524325 SIZ524291:SJE524325 SSV524291:STA524325 TCR524291:TCW524325 TMN524291:TMS524325 TWJ524291:TWO524325 UGF524291:UGK524325 UQB524291:UQG524325 UZX524291:VAC524325 VJT524291:VJY524325 VTP524291:VTU524325 WDL524291:WDQ524325 WNH524291:WNM524325 WXD524291:WXI524325 ONG917507:ONL917541 KR589827:KW589861 UN589827:US589861 AEJ589827:AEO589861 AOF589827:AOK589861 AYB589827:AYG589861 BHX589827:BIC589861 BRT589827:BRY589861 CBP589827:CBU589861 CLL589827:CLQ589861 CVH589827:CVM589861 DFD589827:DFI589861 DOZ589827:DPE589861 DYV589827:DZA589861 EIR589827:EIW589861 ESN589827:ESS589861 FCJ589827:FCO589861 FMF589827:FMK589861 FWB589827:FWG589861 GFX589827:GGC589861 GPT589827:GPY589861 GZP589827:GZU589861 HJL589827:HJQ589861 HTH589827:HTM589861 IDD589827:IDI589861 IMZ589827:INE589861 IWV589827:IXA589861 JGR589827:JGW589861 JQN589827:JQS589861 KAJ589827:KAO589861 KKF589827:KKK589861 KUB589827:KUG589861 LDX589827:LEC589861 LNT589827:LNY589861 LXP589827:LXU589861 MHL589827:MHQ589861 MRH589827:MRM589861 NBD589827:NBI589861 NKZ589827:NLE589861 NUV589827:NVA589861 OER589827:OEW589861 OON589827:OOS589861 OYJ589827:OYO589861 PIF589827:PIK589861 PSB589827:PSG589861 QBX589827:QCC589861 QLT589827:QLY589861 QVP589827:QVU589861 RFL589827:RFQ589861 RPH589827:RPM589861 RZD589827:RZI589861 SIZ589827:SJE589861 SSV589827:STA589861 TCR589827:TCW589861 TMN589827:TMS589861 TWJ589827:TWO589861 UGF589827:UGK589861 UQB589827:UQG589861 UZX589827:VAC589861 VJT589827:VJY589861 VTP589827:VTU589861 WDL589827:WDQ589861 WNH589827:WNM589861 WXD589827:WXI589861 OXC917507:OXH917541 KR655363:KW655397 UN655363:US655397 AEJ655363:AEO655397 AOF655363:AOK655397 AYB655363:AYG655397 BHX655363:BIC655397 BRT655363:BRY655397 CBP655363:CBU655397 CLL655363:CLQ655397 CVH655363:CVM655397 DFD655363:DFI655397 DOZ655363:DPE655397 DYV655363:DZA655397 EIR655363:EIW655397 ESN655363:ESS655397 FCJ655363:FCO655397 FMF655363:FMK655397 FWB655363:FWG655397 GFX655363:GGC655397 GPT655363:GPY655397 GZP655363:GZU655397 HJL655363:HJQ655397 HTH655363:HTM655397 IDD655363:IDI655397 IMZ655363:INE655397 IWV655363:IXA655397 JGR655363:JGW655397 JQN655363:JQS655397 KAJ655363:KAO655397 KKF655363:KKK655397 KUB655363:KUG655397 LDX655363:LEC655397 LNT655363:LNY655397 LXP655363:LXU655397 MHL655363:MHQ655397 MRH655363:MRM655397 NBD655363:NBI655397 NKZ655363:NLE655397 NUV655363:NVA655397 OER655363:OEW655397 OON655363:OOS655397 OYJ655363:OYO655397 PIF655363:PIK655397 PSB655363:PSG655397 QBX655363:QCC655397 QLT655363:QLY655397 QVP655363:QVU655397 RFL655363:RFQ655397 RPH655363:RPM655397 RZD655363:RZI655397 SIZ655363:SJE655397 SSV655363:STA655397 TCR655363:TCW655397 TMN655363:TMS655397 TWJ655363:TWO655397 UGF655363:UGK655397 UQB655363:UQG655397 UZX655363:VAC655397 VJT655363:VJY655397 VTP655363:VTU655397 WDL655363:WDQ655397 WNH655363:WNM655397 WXD655363:WXI655397 PGY917507:PHD917541 KR720899:KW720933 UN720899:US720933 AEJ720899:AEO720933 AOF720899:AOK720933 AYB720899:AYG720933 BHX720899:BIC720933 BRT720899:BRY720933 CBP720899:CBU720933 CLL720899:CLQ720933 CVH720899:CVM720933 DFD720899:DFI720933 DOZ720899:DPE720933 DYV720899:DZA720933 EIR720899:EIW720933 ESN720899:ESS720933 FCJ720899:FCO720933 FMF720899:FMK720933 FWB720899:FWG720933 GFX720899:GGC720933 GPT720899:GPY720933 GZP720899:GZU720933 HJL720899:HJQ720933 HTH720899:HTM720933 IDD720899:IDI720933 IMZ720899:INE720933 IWV720899:IXA720933 JGR720899:JGW720933 JQN720899:JQS720933 KAJ720899:KAO720933 KKF720899:KKK720933 KUB720899:KUG720933 LDX720899:LEC720933 LNT720899:LNY720933 LXP720899:LXU720933 MHL720899:MHQ720933 MRH720899:MRM720933 NBD720899:NBI720933 NKZ720899:NLE720933 NUV720899:NVA720933 OER720899:OEW720933 OON720899:OOS720933 OYJ720899:OYO720933 PIF720899:PIK720933 PSB720899:PSG720933 QBX720899:QCC720933 QLT720899:QLY720933 QVP720899:QVU720933 RFL720899:RFQ720933 RPH720899:RPM720933 RZD720899:RZI720933 SIZ720899:SJE720933 SSV720899:STA720933 TCR720899:TCW720933 TMN720899:TMS720933 TWJ720899:TWO720933 UGF720899:UGK720933 UQB720899:UQG720933 UZX720899:VAC720933 VJT720899:VJY720933 VTP720899:VTU720933 WDL720899:WDQ720933 WNH720899:WNM720933 WXD720899:WXI720933 PQU917507:PQZ917541 KR786435:KW786469 UN786435:US786469 AEJ786435:AEO786469 AOF786435:AOK786469 AYB786435:AYG786469 BHX786435:BIC786469 BRT786435:BRY786469 CBP786435:CBU786469 CLL786435:CLQ786469 CVH786435:CVM786469 DFD786435:DFI786469 DOZ786435:DPE786469 DYV786435:DZA786469 EIR786435:EIW786469 ESN786435:ESS786469 FCJ786435:FCO786469 FMF786435:FMK786469 FWB786435:FWG786469 GFX786435:GGC786469 GPT786435:GPY786469 GZP786435:GZU786469 HJL786435:HJQ786469 HTH786435:HTM786469 IDD786435:IDI786469 IMZ786435:INE786469 IWV786435:IXA786469 JGR786435:JGW786469 JQN786435:JQS786469 KAJ786435:KAO786469 KKF786435:KKK786469 KUB786435:KUG786469 LDX786435:LEC786469 LNT786435:LNY786469 LXP786435:LXU786469 MHL786435:MHQ786469 MRH786435:MRM786469 NBD786435:NBI786469 NKZ786435:NLE786469 NUV786435:NVA786469 OER786435:OEW786469 OON786435:OOS786469 OYJ786435:OYO786469 PIF786435:PIK786469 PSB786435:PSG786469 QBX786435:QCC786469 QLT786435:QLY786469 QVP786435:QVU786469 RFL786435:RFQ786469 RPH786435:RPM786469 RZD786435:RZI786469 SIZ786435:SJE786469 SSV786435:STA786469 TCR786435:TCW786469 TMN786435:TMS786469 TWJ786435:TWO786469 UGF786435:UGK786469 UQB786435:UQG786469 UZX786435:VAC786469 VJT786435:VJY786469 VTP786435:VTU786469 WDL786435:WDQ786469 WNH786435:WNM786469 WXD786435:WXI786469 QAQ917507:QAV917541 KR851971:KW852005 UN851971:US852005 AEJ851971:AEO852005 AOF851971:AOK852005 AYB851971:AYG852005 BHX851971:BIC852005 BRT851971:BRY852005 CBP851971:CBU852005 CLL851971:CLQ852005 CVH851971:CVM852005 DFD851971:DFI852005 DOZ851971:DPE852005 DYV851971:DZA852005 EIR851971:EIW852005 ESN851971:ESS852005 FCJ851971:FCO852005 FMF851971:FMK852005 FWB851971:FWG852005 GFX851971:GGC852005 GPT851971:GPY852005 GZP851971:GZU852005 HJL851971:HJQ852005 HTH851971:HTM852005 IDD851971:IDI852005 IMZ851971:INE852005 IWV851971:IXA852005 JGR851971:JGW852005 JQN851971:JQS852005 KAJ851971:KAO852005 KKF851971:KKK852005 KUB851971:KUG852005 LDX851971:LEC852005 LNT851971:LNY852005 LXP851971:LXU852005 MHL851971:MHQ852005 MRH851971:MRM852005 NBD851971:NBI852005 NKZ851971:NLE852005 NUV851971:NVA852005 OER851971:OEW852005 OON851971:OOS852005 OYJ851971:OYO852005 PIF851971:PIK852005 PSB851971:PSG852005 QBX851971:QCC852005 QLT851971:QLY852005 QVP851971:QVU852005 RFL851971:RFQ852005 RPH851971:RPM852005 RZD851971:RZI852005 SIZ851971:SJE852005 SSV851971:STA852005 TCR851971:TCW852005 TMN851971:TMS852005 TWJ851971:TWO852005 UGF851971:UGK852005 UQB851971:UQG852005 UZX851971:VAC852005 VJT851971:VJY852005 VTP851971:VTU852005 WDL851971:WDQ852005 WNH851971:WNM852005 WXD851971:WXI852005 QKM917507:QKR917541 KR917507:KW917541 UN917507:US917541 AEJ917507:AEO917541 AOF917507:AOK917541 AYB917507:AYG917541 BHX917507:BIC917541 BRT917507:BRY917541 CBP917507:CBU917541 CLL917507:CLQ917541 CVH917507:CVM917541 DFD917507:DFI917541 DOZ917507:DPE917541 DYV917507:DZA917541 EIR917507:EIW917541 ESN917507:ESS917541 FCJ917507:FCO917541 FMF917507:FMK917541 FWB917507:FWG917541 GFX917507:GGC917541 GPT917507:GPY917541 GZP917507:GZU917541 HJL917507:HJQ917541 HTH917507:HTM917541 IDD917507:IDI917541 IMZ917507:INE917541 IWV917507:IXA917541 JGR917507:JGW917541 JQN917507:JQS917541 KAJ917507:KAO917541 KKF917507:KKK917541 KUB917507:KUG917541 LDX917507:LEC917541 LNT917507:LNY917541 LXP917507:LXU917541 MHL917507:MHQ917541 MRH917507:MRM917541 NBD917507:NBI917541 NKZ917507:NLE917541 NUV917507:NVA917541 OER917507:OEW917541 OON917507:OOS917541 OYJ917507:OYO917541 PIF917507:PIK917541 PSB917507:PSG917541 QBX917507:QCC917541 QLT917507:QLY917541 QVP917507:QVU917541 RFL917507:RFQ917541 RPH917507:RPM917541 RZD917507:RZI917541 SIZ917507:SJE917541 SSV917507:STA917541 TCR917507:TCW917541 TMN917507:TMS917541 TWJ917507:TWO917541 UGF917507:UGK917541 UQB917507:UQG917541 UZX917507:VAC917541 VJT917507:VJY917541 VTP917507:VTU917541 WDL917507:WDQ917541 WNH917507:WNM917541 WXD917507:WXI917541 QUI917507:QUN917541 KR983043:KW983077 UN983043:US983077 AEJ983043:AEO983077 AOF983043:AOK983077 AYB983043:AYG983077 BHX983043:BIC983077 BRT983043:BRY983077 CBP983043:CBU983077 CLL983043:CLQ983077 CVH983043:CVM983077 DFD983043:DFI983077 DOZ983043:DPE983077 DYV983043:DZA983077 EIR983043:EIW983077 ESN983043:ESS983077 FCJ983043:FCO983077 FMF983043:FMK983077 FWB983043:FWG983077 GFX983043:GGC983077 GPT983043:GPY983077 GZP983043:GZU983077 HJL983043:HJQ983077 HTH983043:HTM983077 IDD983043:IDI983077 IMZ983043:INE983077 IWV983043:IXA983077 JGR983043:JGW983077 JQN983043:JQS983077 KAJ983043:KAO983077 KKF983043:KKK983077 KUB983043:KUG983077 LDX983043:LEC983077 LNT983043:LNY983077 LXP983043:LXU983077 MHL983043:MHQ983077 MRH983043:MRM983077 NBD983043:NBI983077 NKZ983043:NLE983077 NUV983043:NVA983077 OER983043:OEW983077 OON983043:OOS983077 OYJ983043:OYO983077 PIF983043:PIK983077 PSB983043:PSG983077 QBX983043:QCC983077 QLT983043:QLY983077 QVP983043:QVU983077 RFL983043:RFQ983077 RPH983043:RPM983077 RZD983043:RZI983077 SIZ983043:SJE983077 SSV983043:STA983077 TCR983043:TCW983077 TMN983043:TMS983077 TWJ983043:TWO983077 UGF983043:UGK983077 UQB983043:UQG983077 UZX983043:VAC983077 VJT983043:VJY983077 VTP983043:VTU983077 WDL983043:WDQ983077 WNH983043:WNM983077 WXD983043:WXI983077 REE917507:REJ917541 ROA917507:ROF917541 JZ65535:KB65535 TV65535:TX65535 ADR65535:ADT65535 ANN65535:ANP65535 AXJ65535:AXL65535 BHF65535:BHH65535 BRB65535:BRD65535 CAX65535:CAZ65535 CKT65535:CKV65535 CUP65535:CUR65535 DEL65535:DEN65535 DOH65535:DOJ65535 DYD65535:DYF65535 EHZ65535:EIB65535 ERV65535:ERX65535 FBR65535:FBT65535 FLN65535:FLP65535 FVJ65535:FVL65535 GFF65535:GFH65535 GPB65535:GPD65535 GYX65535:GYZ65535 HIT65535:HIV65535 HSP65535:HSR65535 ICL65535:ICN65535 IMH65535:IMJ65535 IWD65535:IWF65535 JFZ65535:JGB65535 JPV65535:JPX65535 JZR65535:JZT65535 KJN65535:KJP65535 KTJ65535:KTL65535 LDF65535:LDH65535 LNB65535:LND65535 LWX65535:LWZ65535 MGT65535:MGV65535 MQP65535:MQR65535 NAL65535:NAN65535 NKH65535:NKJ65535 NUD65535:NUF65535 ODZ65535:OEB65535 ONV65535:ONX65535 OXR65535:OXT65535 PHN65535:PHP65535 PRJ65535:PRL65535 QBF65535:QBH65535 QLB65535:QLD65535 QUX65535:QUZ65535 RET65535:REV65535 ROP65535:ROR65535 RYL65535:RYN65535 SIH65535:SIJ65535 SSD65535:SSF65535 TBZ65535:TCB65535 TLV65535:TLX65535 TVR65535:TVT65535 UFN65535:UFP65535 UPJ65535:UPL65535 UZF65535:UZH65535 VJB65535:VJD65535 VSX65535:VSZ65535 WCT65535:WCV65535 WMP65535:WMR65535 WWL65535:WWN65535 RXW917507:RYB917541 JZ131071:KB131071 TV131071:TX131071 ADR131071:ADT131071 ANN131071:ANP131071 AXJ131071:AXL131071 BHF131071:BHH131071 BRB131071:BRD131071 CAX131071:CAZ131071 CKT131071:CKV131071 CUP131071:CUR131071 DEL131071:DEN131071 DOH131071:DOJ131071 DYD131071:DYF131071 EHZ131071:EIB131071 ERV131071:ERX131071 FBR131071:FBT131071 FLN131071:FLP131071 FVJ131071:FVL131071 GFF131071:GFH131071 GPB131071:GPD131071 GYX131071:GYZ131071 HIT131071:HIV131071 HSP131071:HSR131071 ICL131071:ICN131071 IMH131071:IMJ131071 IWD131071:IWF131071 JFZ131071:JGB131071 JPV131071:JPX131071 JZR131071:JZT131071 KJN131071:KJP131071 KTJ131071:KTL131071 LDF131071:LDH131071 LNB131071:LND131071 LWX131071:LWZ131071 MGT131071:MGV131071 MQP131071:MQR131071 NAL131071:NAN131071 NKH131071:NKJ131071 NUD131071:NUF131071 ODZ131071:OEB131071 ONV131071:ONX131071 OXR131071:OXT131071 PHN131071:PHP131071 PRJ131071:PRL131071 QBF131071:QBH131071 QLB131071:QLD131071 QUX131071:QUZ131071 RET131071:REV131071 ROP131071:ROR131071 RYL131071:RYN131071 SIH131071:SIJ131071 SSD131071:SSF131071 TBZ131071:TCB131071 TLV131071:TLX131071 TVR131071:TVT131071 UFN131071:UFP131071 UPJ131071:UPL131071 UZF131071:UZH131071 VJB131071:VJD131071 VSX131071:VSZ131071 WCT131071:WCV131071 WMP131071:WMR131071 WWL131071:WWN131071 SHS917507:SHX917541 JZ196607:KB196607 TV196607:TX196607 ADR196607:ADT196607 ANN196607:ANP196607 AXJ196607:AXL196607 BHF196607:BHH196607 BRB196607:BRD196607 CAX196607:CAZ196607 CKT196607:CKV196607 CUP196607:CUR196607 DEL196607:DEN196607 DOH196607:DOJ196607 DYD196607:DYF196607 EHZ196607:EIB196607 ERV196607:ERX196607 FBR196607:FBT196607 FLN196607:FLP196607 FVJ196607:FVL196607 GFF196607:GFH196607 GPB196607:GPD196607 GYX196607:GYZ196607 HIT196607:HIV196607 HSP196607:HSR196607 ICL196607:ICN196607 IMH196607:IMJ196607 IWD196607:IWF196607 JFZ196607:JGB196607 JPV196607:JPX196607 JZR196607:JZT196607 KJN196607:KJP196607 KTJ196607:KTL196607 LDF196607:LDH196607 LNB196607:LND196607 LWX196607:LWZ196607 MGT196607:MGV196607 MQP196607:MQR196607 NAL196607:NAN196607 NKH196607:NKJ196607 NUD196607:NUF196607 ODZ196607:OEB196607 ONV196607:ONX196607 OXR196607:OXT196607 PHN196607:PHP196607 PRJ196607:PRL196607 QBF196607:QBH196607 QLB196607:QLD196607 QUX196607:QUZ196607 RET196607:REV196607 ROP196607:ROR196607 RYL196607:RYN196607 SIH196607:SIJ196607 SSD196607:SSF196607 TBZ196607:TCB196607 TLV196607:TLX196607 TVR196607:TVT196607 UFN196607:UFP196607 UPJ196607:UPL196607 UZF196607:UZH196607 VJB196607:VJD196607 VSX196607:VSZ196607 WCT196607:WCV196607 WMP196607:WMR196607 WWL196607:WWN196607 SRO917507:SRT917541 JZ262143:KB262143 TV262143:TX262143 ADR262143:ADT262143 ANN262143:ANP262143 AXJ262143:AXL262143 BHF262143:BHH262143 BRB262143:BRD262143 CAX262143:CAZ262143 CKT262143:CKV262143 CUP262143:CUR262143 DEL262143:DEN262143 DOH262143:DOJ262143 DYD262143:DYF262143 EHZ262143:EIB262143 ERV262143:ERX262143 FBR262143:FBT262143 FLN262143:FLP262143 FVJ262143:FVL262143 GFF262143:GFH262143 GPB262143:GPD262143 GYX262143:GYZ262143 HIT262143:HIV262143 HSP262143:HSR262143 ICL262143:ICN262143 IMH262143:IMJ262143 IWD262143:IWF262143 JFZ262143:JGB262143 JPV262143:JPX262143 JZR262143:JZT262143 KJN262143:KJP262143 KTJ262143:KTL262143 LDF262143:LDH262143 LNB262143:LND262143 LWX262143:LWZ262143 MGT262143:MGV262143 MQP262143:MQR262143 NAL262143:NAN262143 NKH262143:NKJ262143 NUD262143:NUF262143 ODZ262143:OEB262143 ONV262143:ONX262143 OXR262143:OXT262143 PHN262143:PHP262143 PRJ262143:PRL262143 QBF262143:QBH262143 QLB262143:QLD262143 QUX262143:QUZ262143 RET262143:REV262143 ROP262143:ROR262143 RYL262143:RYN262143 SIH262143:SIJ262143 SSD262143:SSF262143 TBZ262143:TCB262143 TLV262143:TLX262143 TVR262143:TVT262143 UFN262143:UFP262143 UPJ262143:UPL262143 UZF262143:UZH262143 VJB262143:VJD262143 VSX262143:VSZ262143 WCT262143:WCV262143 WMP262143:WMR262143 WWL262143:WWN262143 TBK917507:TBP917541 JZ327679:KB327679 TV327679:TX327679 ADR327679:ADT327679 ANN327679:ANP327679 AXJ327679:AXL327679 BHF327679:BHH327679 BRB327679:BRD327679 CAX327679:CAZ327679 CKT327679:CKV327679 CUP327679:CUR327679 DEL327679:DEN327679 DOH327679:DOJ327679 DYD327679:DYF327679 EHZ327679:EIB327679 ERV327679:ERX327679 FBR327679:FBT327679 FLN327679:FLP327679 FVJ327679:FVL327679 GFF327679:GFH327679 GPB327679:GPD327679 GYX327679:GYZ327679 HIT327679:HIV327679 HSP327679:HSR327679 ICL327679:ICN327679 IMH327679:IMJ327679 IWD327679:IWF327679 JFZ327679:JGB327679 JPV327679:JPX327679 JZR327679:JZT327679 KJN327679:KJP327679 KTJ327679:KTL327679 LDF327679:LDH327679 LNB327679:LND327679 LWX327679:LWZ327679 MGT327679:MGV327679 MQP327679:MQR327679 NAL327679:NAN327679 NKH327679:NKJ327679 NUD327679:NUF327679 ODZ327679:OEB327679 ONV327679:ONX327679 OXR327679:OXT327679 PHN327679:PHP327679 PRJ327679:PRL327679 QBF327679:QBH327679 QLB327679:QLD327679 QUX327679:QUZ327679 RET327679:REV327679 ROP327679:ROR327679 RYL327679:RYN327679 SIH327679:SIJ327679 SSD327679:SSF327679 TBZ327679:TCB327679 TLV327679:TLX327679 TVR327679:TVT327679 UFN327679:UFP327679 UPJ327679:UPL327679 UZF327679:UZH327679 VJB327679:VJD327679 VSX327679:VSZ327679 WCT327679:WCV327679 WMP327679:WMR327679 WWL327679:WWN327679 TLG917507:TLL917541 JZ393215:KB393215 TV393215:TX393215 ADR393215:ADT393215 ANN393215:ANP393215 AXJ393215:AXL393215 BHF393215:BHH393215 BRB393215:BRD393215 CAX393215:CAZ393215 CKT393215:CKV393215 CUP393215:CUR393215 DEL393215:DEN393215 DOH393215:DOJ393215 DYD393215:DYF393215 EHZ393215:EIB393215 ERV393215:ERX393215 FBR393215:FBT393215 FLN393215:FLP393215 FVJ393215:FVL393215 GFF393215:GFH393215 GPB393215:GPD393215 GYX393215:GYZ393215 HIT393215:HIV393215 HSP393215:HSR393215 ICL393215:ICN393215 IMH393215:IMJ393215 IWD393215:IWF393215 JFZ393215:JGB393215 JPV393215:JPX393215 JZR393215:JZT393215 KJN393215:KJP393215 KTJ393215:KTL393215 LDF393215:LDH393215 LNB393215:LND393215 LWX393215:LWZ393215 MGT393215:MGV393215 MQP393215:MQR393215 NAL393215:NAN393215 NKH393215:NKJ393215 NUD393215:NUF393215 ODZ393215:OEB393215 ONV393215:ONX393215 OXR393215:OXT393215 PHN393215:PHP393215 PRJ393215:PRL393215 QBF393215:QBH393215 QLB393215:QLD393215 QUX393215:QUZ393215 RET393215:REV393215 ROP393215:ROR393215 RYL393215:RYN393215 SIH393215:SIJ393215 SSD393215:SSF393215 TBZ393215:TCB393215 TLV393215:TLX393215 TVR393215:TVT393215 UFN393215:UFP393215 UPJ393215:UPL393215 UZF393215:UZH393215 VJB393215:VJD393215 VSX393215:VSZ393215 WCT393215:WCV393215 WMP393215:WMR393215 WWL393215:WWN393215 TVC917507:TVH917541 JZ458751:KB458751 TV458751:TX458751 ADR458751:ADT458751 ANN458751:ANP458751 AXJ458751:AXL458751 BHF458751:BHH458751 BRB458751:BRD458751 CAX458751:CAZ458751 CKT458751:CKV458751 CUP458751:CUR458751 DEL458751:DEN458751 DOH458751:DOJ458751 DYD458751:DYF458751 EHZ458751:EIB458751 ERV458751:ERX458751 FBR458751:FBT458751 FLN458751:FLP458751 FVJ458751:FVL458751 GFF458751:GFH458751 GPB458751:GPD458751 GYX458751:GYZ458751 HIT458751:HIV458751 HSP458751:HSR458751 ICL458751:ICN458751 IMH458751:IMJ458751 IWD458751:IWF458751 JFZ458751:JGB458751 JPV458751:JPX458751 JZR458751:JZT458751 KJN458751:KJP458751 KTJ458751:KTL458751 LDF458751:LDH458751 LNB458751:LND458751 LWX458751:LWZ458751 MGT458751:MGV458751 MQP458751:MQR458751 NAL458751:NAN458751 NKH458751:NKJ458751 NUD458751:NUF458751 ODZ458751:OEB458751 ONV458751:ONX458751 OXR458751:OXT458751 PHN458751:PHP458751 PRJ458751:PRL458751 QBF458751:QBH458751 QLB458751:QLD458751 QUX458751:QUZ458751 RET458751:REV458751 ROP458751:ROR458751 RYL458751:RYN458751 SIH458751:SIJ458751 SSD458751:SSF458751 TBZ458751:TCB458751 TLV458751:TLX458751 TVR458751:TVT458751 UFN458751:UFP458751 UPJ458751:UPL458751 UZF458751:UZH458751 VJB458751:VJD458751 VSX458751:VSZ458751 WCT458751:WCV458751 WMP458751:WMR458751 WWL458751:WWN458751 UEY917507:UFD917541 JZ524287:KB524287 TV524287:TX524287 ADR524287:ADT524287 ANN524287:ANP524287 AXJ524287:AXL524287 BHF524287:BHH524287 BRB524287:BRD524287 CAX524287:CAZ524287 CKT524287:CKV524287 CUP524287:CUR524287 DEL524287:DEN524287 DOH524287:DOJ524287 DYD524287:DYF524287 EHZ524287:EIB524287 ERV524287:ERX524287 FBR524287:FBT524287 FLN524287:FLP524287 FVJ524287:FVL524287 GFF524287:GFH524287 GPB524287:GPD524287 GYX524287:GYZ524287 HIT524287:HIV524287 HSP524287:HSR524287 ICL524287:ICN524287 IMH524287:IMJ524287 IWD524287:IWF524287 JFZ524287:JGB524287 JPV524287:JPX524287 JZR524287:JZT524287 KJN524287:KJP524287 KTJ524287:KTL524287 LDF524287:LDH524287 LNB524287:LND524287 LWX524287:LWZ524287 MGT524287:MGV524287 MQP524287:MQR524287 NAL524287:NAN524287 NKH524287:NKJ524287 NUD524287:NUF524287 ODZ524287:OEB524287 ONV524287:ONX524287 OXR524287:OXT524287 PHN524287:PHP524287 PRJ524287:PRL524287 QBF524287:QBH524287 QLB524287:QLD524287 QUX524287:QUZ524287 RET524287:REV524287 ROP524287:ROR524287 RYL524287:RYN524287 SIH524287:SIJ524287 SSD524287:SSF524287 TBZ524287:TCB524287 TLV524287:TLX524287 TVR524287:TVT524287 UFN524287:UFP524287 UPJ524287:UPL524287 UZF524287:UZH524287 VJB524287:VJD524287 VSX524287:VSZ524287 WCT524287:WCV524287 WMP524287:WMR524287 WWL524287:WWN524287 UOU917507:UOZ917541 JZ589823:KB589823 TV589823:TX589823 ADR589823:ADT589823 ANN589823:ANP589823 AXJ589823:AXL589823 BHF589823:BHH589823 BRB589823:BRD589823 CAX589823:CAZ589823 CKT589823:CKV589823 CUP589823:CUR589823 DEL589823:DEN589823 DOH589823:DOJ589823 DYD589823:DYF589823 EHZ589823:EIB589823 ERV589823:ERX589823 FBR589823:FBT589823 FLN589823:FLP589823 FVJ589823:FVL589823 GFF589823:GFH589823 GPB589823:GPD589823 GYX589823:GYZ589823 HIT589823:HIV589823 HSP589823:HSR589823 ICL589823:ICN589823 IMH589823:IMJ589823 IWD589823:IWF589823 JFZ589823:JGB589823 JPV589823:JPX589823 JZR589823:JZT589823 KJN589823:KJP589823 KTJ589823:KTL589823 LDF589823:LDH589823 LNB589823:LND589823 LWX589823:LWZ589823 MGT589823:MGV589823 MQP589823:MQR589823 NAL589823:NAN589823 NKH589823:NKJ589823 NUD589823:NUF589823 ODZ589823:OEB589823 ONV589823:ONX589823 OXR589823:OXT589823 PHN589823:PHP589823 PRJ589823:PRL589823 QBF589823:QBH589823 QLB589823:QLD589823 QUX589823:QUZ589823 RET589823:REV589823 ROP589823:ROR589823 RYL589823:RYN589823 SIH589823:SIJ589823 SSD589823:SSF589823 TBZ589823:TCB589823 TLV589823:TLX589823 TVR589823:TVT589823 UFN589823:UFP589823 UPJ589823:UPL589823 UZF589823:UZH589823 VJB589823:VJD589823 VSX589823:VSZ589823 WCT589823:WCV589823 WMP589823:WMR589823 WWL589823:WWN589823 UYQ917507:UYV917541 JZ655359:KB655359 TV655359:TX655359 ADR655359:ADT655359 ANN655359:ANP655359 AXJ655359:AXL655359 BHF655359:BHH655359 BRB655359:BRD655359 CAX655359:CAZ655359 CKT655359:CKV655359 CUP655359:CUR655359 DEL655359:DEN655359 DOH655359:DOJ655359 DYD655359:DYF655359 EHZ655359:EIB655359 ERV655359:ERX655359 FBR655359:FBT655359 FLN655359:FLP655359 FVJ655359:FVL655359 GFF655359:GFH655359 GPB655359:GPD655359 GYX655359:GYZ655359 HIT655359:HIV655359 HSP655359:HSR655359 ICL655359:ICN655359 IMH655359:IMJ655359 IWD655359:IWF655359 JFZ655359:JGB655359 JPV655359:JPX655359 JZR655359:JZT655359 KJN655359:KJP655359 KTJ655359:KTL655359 LDF655359:LDH655359 LNB655359:LND655359 LWX655359:LWZ655359 MGT655359:MGV655359 MQP655359:MQR655359 NAL655359:NAN655359 NKH655359:NKJ655359 NUD655359:NUF655359 ODZ655359:OEB655359 ONV655359:ONX655359 OXR655359:OXT655359 PHN655359:PHP655359 PRJ655359:PRL655359 QBF655359:QBH655359 QLB655359:QLD655359 QUX655359:QUZ655359 RET655359:REV655359 ROP655359:ROR655359 RYL655359:RYN655359 SIH655359:SIJ655359 SSD655359:SSF655359 TBZ655359:TCB655359 TLV655359:TLX655359 TVR655359:TVT655359 UFN655359:UFP655359 UPJ655359:UPL655359 UZF655359:UZH655359 VJB655359:VJD655359 VSX655359:VSZ655359 WCT655359:WCV655359 WMP655359:WMR655359 WWL655359:WWN655359 VIM917507:VIR917541 JZ720895:KB720895 TV720895:TX720895 ADR720895:ADT720895 ANN720895:ANP720895 AXJ720895:AXL720895 BHF720895:BHH720895 BRB720895:BRD720895 CAX720895:CAZ720895 CKT720895:CKV720895 CUP720895:CUR720895 DEL720895:DEN720895 DOH720895:DOJ720895 DYD720895:DYF720895 EHZ720895:EIB720895 ERV720895:ERX720895 FBR720895:FBT720895 FLN720895:FLP720895 FVJ720895:FVL720895 GFF720895:GFH720895 GPB720895:GPD720895 GYX720895:GYZ720895 HIT720895:HIV720895 HSP720895:HSR720895 ICL720895:ICN720895 IMH720895:IMJ720895 IWD720895:IWF720895 JFZ720895:JGB720895 JPV720895:JPX720895 JZR720895:JZT720895 KJN720895:KJP720895 KTJ720895:KTL720895 LDF720895:LDH720895 LNB720895:LND720895 LWX720895:LWZ720895 MGT720895:MGV720895 MQP720895:MQR720895 NAL720895:NAN720895 NKH720895:NKJ720895 NUD720895:NUF720895 ODZ720895:OEB720895 ONV720895:ONX720895 OXR720895:OXT720895 PHN720895:PHP720895 PRJ720895:PRL720895 QBF720895:QBH720895 QLB720895:QLD720895 QUX720895:QUZ720895 RET720895:REV720895 ROP720895:ROR720895 RYL720895:RYN720895 SIH720895:SIJ720895 SSD720895:SSF720895 TBZ720895:TCB720895 TLV720895:TLX720895 TVR720895:TVT720895 UFN720895:UFP720895 UPJ720895:UPL720895 UZF720895:UZH720895 VJB720895:VJD720895 VSX720895:VSZ720895 WCT720895:WCV720895 WMP720895:WMR720895 WWL720895:WWN720895 VSI917507:VSN917541 JZ786431:KB786431 TV786431:TX786431 ADR786431:ADT786431 ANN786431:ANP786431 AXJ786431:AXL786431 BHF786431:BHH786431 BRB786431:BRD786431 CAX786431:CAZ786431 CKT786431:CKV786431 CUP786431:CUR786431 DEL786431:DEN786431 DOH786431:DOJ786431 DYD786431:DYF786431 EHZ786431:EIB786431 ERV786431:ERX786431 FBR786431:FBT786431 FLN786431:FLP786431 FVJ786431:FVL786431 GFF786431:GFH786431 GPB786431:GPD786431 GYX786431:GYZ786431 HIT786431:HIV786431 HSP786431:HSR786431 ICL786431:ICN786431 IMH786431:IMJ786431 IWD786431:IWF786431 JFZ786431:JGB786431 JPV786431:JPX786431 JZR786431:JZT786431 KJN786431:KJP786431 KTJ786431:KTL786431 LDF786431:LDH786431 LNB786431:LND786431 LWX786431:LWZ786431 MGT786431:MGV786431 MQP786431:MQR786431 NAL786431:NAN786431 NKH786431:NKJ786431 NUD786431:NUF786431 ODZ786431:OEB786431 ONV786431:ONX786431 OXR786431:OXT786431 PHN786431:PHP786431 PRJ786431:PRL786431 QBF786431:QBH786431 QLB786431:QLD786431 QUX786431:QUZ786431 RET786431:REV786431 ROP786431:ROR786431 RYL786431:RYN786431 SIH786431:SIJ786431 SSD786431:SSF786431 TBZ786431:TCB786431 TLV786431:TLX786431 TVR786431:TVT786431 UFN786431:UFP786431 UPJ786431:UPL786431 UZF786431:UZH786431 VJB786431:VJD786431 VSX786431:VSZ786431 WCT786431:WCV786431 WMP786431:WMR786431 WWL786431:WWN786431 WCE917507:WCJ917541 JZ851967:KB851967 TV851967:TX851967 ADR851967:ADT851967 ANN851967:ANP851967 AXJ851967:AXL851967 BHF851967:BHH851967 BRB851967:BRD851967 CAX851967:CAZ851967 CKT851967:CKV851967 CUP851967:CUR851967 DEL851967:DEN851967 DOH851967:DOJ851967 DYD851967:DYF851967 EHZ851967:EIB851967 ERV851967:ERX851967 FBR851967:FBT851967 FLN851967:FLP851967 FVJ851967:FVL851967 GFF851967:GFH851967 GPB851967:GPD851967 GYX851967:GYZ851967 HIT851967:HIV851967 HSP851967:HSR851967 ICL851967:ICN851967 IMH851967:IMJ851967 IWD851967:IWF851967 JFZ851967:JGB851967 JPV851967:JPX851967 JZR851967:JZT851967 KJN851967:KJP851967 KTJ851967:KTL851967 LDF851967:LDH851967 LNB851967:LND851967 LWX851967:LWZ851967 MGT851967:MGV851967 MQP851967:MQR851967 NAL851967:NAN851967 NKH851967:NKJ851967 NUD851967:NUF851967 ODZ851967:OEB851967 ONV851967:ONX851967 OXR851967:OXT851967 PHN851967:PHP851967 PRJ851967:PRL851967 QBF851967:QBH851967 QLB851967:QLD851967 QUX851967:QUZ851967 RET851967:REV851967 ROP851967:ROR851967 RYL851967:RYN851967 SIH851967:SIJ851967 SSD851967:SSF851967 TBZ851967:TCB851967 TLV851967:TLX851967 TVR851967:TVT851967 UFN851967:UFP851967 UPJ851967:UPL851967 UZF851967:UZH851967 VJB851967:VJD851967 VSX851967:VSZ851967 WCT851967:WCV851967 WMP851967:WMR851967 WWL851967:WWN851967 WMA917507:WMF917541 JZ917503:KB917503 TV917503:TX917503 ADR917503:ADT917503 ANN917503:ANP917503 AXJ917503:AXL917503 BHF917503:BHH917503 BRB917503:BRD917503 CAX917503:CAZ917503 CKT917503:CKV917503 CUP917503:CUR917503 DEL917503:DEN917503 DOH917503:DOJ917503 DYD917503:DYF917503 EHZ917503:EIB917503 ERV917503:ERX917503 FBR917503:FBT917503 FLN917503:FLP917503 FVJ917503:FVL917503 GFF917503:GFH917503 GPB917503:GPD917503 GYX917503:GYZ917503 HIT917503:HIV917503 HSP917503:HSR917503 ICL917503:ICN917503 IMH917503:IMJ917503 IWD917503:IWF917503 JFZ917503:JGB917503 JPV917503:JPX917503 JZR917503:JZT917503 KJN917503:KJP917503 KTJ917503:KTL917503 LDF917503:LDH917503 LNB917503:LND917503 LWX917503:LWZ917503 MGT917503:MGV917503 MQP917503:MQR917503 NAL917503:NAN917503 NKH917503:NKJ917503 NUD917503:NUF917503 ODZ917503:OEB917503 ONV917503:ONX917503 OXR917503:OXT917503 PHN917503:PHP917503 PRJ917503:PRL917503 QBF917503:QBH917503 QLB917503:QLD917503 QUX917503:QUZ917503 RET917503:REV917503 ROP917503:ROR917503 RYL917503:RYN917503 SIH917503:SIJ917503 SSD917503:SSF917503 TBZ917503:TCB917503 TLV917503:TLX917503 TVR917503:TVT917503 UFN917503:UFP917503 UPJ917503:UPL917503 UZF917503:UZH917503 VJB917503:VJD917503 VSX917503:VSZ917503 WCT917503:WCV917503 WMP917503:WMR917503 WWL917503:WWN917503 WVW917507:WWB917541 JZ983039:KB983039 TV983039:TX983039 ADR983039:ADT983039 ANN983039:ANP983039 AXJ983039:AXL983039 BHF983039:BHH983039 BRB983039:BRD983039 CAX983039:CAZ983039 CKT983039:CKV983039 CUP983039:CUR983039 DEL983039:DEN983039 DOH983039:DOJ983039 DYD983039:DYF983039 EHZ983039:EIB983039 ERV983039:ERX983039 FBR983039:FBT983039 FLN983039:FLP983039 FVJ983039:FVL983039 GFF983039:GFH983039 GPB983039:GPD983039 GYX983039:GYZ983039 HIT983039:HIV983039 HSP983039:HSR983039 ICL983039:ICN983039 IMH983039:IMJ983039 IWD983039:IWF983039 JFZ983039:JGB983039 JPV983039:JPX983039 JZR983039:JZT983039 KJN983039:KJP983039 KTJ983039:KTL983039 LDF983039:LDH983039 LNB983039:LND983039 LWX983039:LWZ983039 MGT983039:MGV983039 MQP983039:MQR983039 NAL983039:NAN983039 NKH983039:NKJ983039 NUD983039:NUF983039 ODZ983039:OEB983039 ONV983039:ONX983039 OXR983039:OXT983039 PHN983039:PHP983039 PRJ983039:PRL983039 QBF983039:QBH983039 QLB983039:QLD983039 QUX983039:QUZ983039 RET983039:REV983039 ROP983039:ROR983039 RYL983039:RYN983039 SIH983039:SIJ983039 SSD983039:SSF983039 TBZ983039:TCB983039 TLV983039:TLX983039 TVR983039:TVT983039 UFN983039:UFP983039 UPJ983039:UPL983039 UZF983039:UZH983039 VJB983039:VJD983039 VSX983039:VSZ983039 WCT983039:WCV983039 WMP983039:WMR983039 WWL983039:WWN983039 WVW983043:WWB983077 JK983043:JP983077 KD65535:KG65535 TZ65535:UC65535 ADV65535:ADY65535 ANR65535:ANU65535 AXN65535:AXQ65535 BHJ65535:BHM65535 BRF65535:BRI65535 CBB65535:CBE65535 CKX65535:CLA65535 CUT65535:CUW65535 DEP65535:DES65535 DOL65535:DOO65535 DYH65535:DYK65535 EID65535:EIG65535 ERZ65535:ESC65535 FBV65535:FBY65535 FLR65535:FLU65535 FVN65535:FVQ65535 GFJ65535:GFM65535 GPF65535:GPI65535 GZB65535:GZE65535 HIX65535:HJA65535 HST65535:HSW65535 ICP65535:ICS65535 IML65535:IMO65535 IWH65535:IWK65535 JGD65535:JGG65535 JPZ65535:JQC65535 JZV65535:JZY65535 KJR65535:KJU65535 KTN65535:KTQ65535 LDJ65535:LDM65535 LNF65535:LNI65535 LXB65535:LXE65535 MGX65535:MHA65535 MQT65535:MQW65535 NAP65535:NAS65535 NKL65535:NKO65535 NUH65535:NUK65535 OED65535:OEG65535 ONZ65535:OOC65535 OXV65535:OXY65535 PHR65535:PHU65535 PRN65535:PRQ65535 QBJ65535:QBM65535 QLF65535:QLI65535 QVB65535:QVE65535 REX65535:RFA65535 ROT65535:ROW65535 RYP65535:RYS65535 SIL65535:SIO65535 SSH65535:SSK65535 TCD65535:TCG65535 TLZ65535:TMC65535 TVV65535:TVY65535 UFR65535:UFU65535 UPN65535:UPQ65535 UZJ65535:UZM65535 VJF65535:VJI65535 VTB65535:VTE65535 WCX65535:WDA65535 WMT65535:WMW65535 WWP65535:WWS65535 TG983043:TL983077 KD131071:KG131071 TZ131071:UC131071 ADV131071:ADY131071 ANR131071:ANU131071 AXN131071:AXQ131071 BHJ131071:BHM131071 BRF131071:BRI131071 CBB131071:CBE131071 CKX131071:CLA131071 CUT131071:CUW131071 DEP131071:DES131071 DOL131071:DOO131071 DYH131071:DYK131071 EID131071:EIG131071 ERZ131071:ESC131071 FBV131071:FBY131071 FLR131071:FLU131071 FVN131071:FVQ131071 GFJ131071:GFM131071 GPF131071:GPI131071 GZB131071:GZE131071 HIX131071:HJA131071 HST131071:HSW131071 ICP131071:ICS131071 IML131071:IMO131071 IWH131071:IWK131071 JGD131071:JGG131071 JPZ131071:JQC131071 JZV131071:JZY131071 KJR131071:KJU131071 KTN131071:KTQ131071 LDJ131071:LDM131071 LNF131071:LNI131071 LXB131071:LXE131071 MGX131071:MHA131071 MQT131071:MQW131071 NAP131071:NAS131071 NKL131071:NKO131071 NUH131071:NUK131071 OED131071:OEG131071 ONZ131071:OOC131071 OXV131071:OXY131071 PHR131071:PHU131071 PRN131071:PRQ131071 QBJ131071:QBM131071 QLF131071:QLI131071 QVB131071:QVE131071 REX131071:RFA131071 ROT131071:ROW131071 RYP131071:RYS131071 SIL131071:SIO131071 SSH131071:SSK131071 TCD131071:TCG131071 TLZ131071:TMC131071 TVV131071:TVY131071 UFR131071:UFU131071 UPN131071:UPQ131071 UZJ131071:UZM131071 VJF131071:VJI131071 VTB131071:VTE131071 WCX131071:WDA131071 WMT131071:WMW131071 WWP131071:WWS131071 ADC983043:ADH983077 KD196607:KG196607 TZ196607:UC196607 ADV196607:ADY196607 ANR196607:ANU196607 AXN196607:AXQ196607 BHJ196607:BHM196607 BRF196607:BRI196607 CBB196607:CBE196607 CKX196607:CLA196607 CUT196607:CUW196607 DEP196607:DES196607 DOL196607:DOO196607 DYH196607:DYK196607 EID196607:EIG196607 ERZ196607:ESC196607 FBV196607:FBY196607 FLR196607:FLU196607 FVN196607:FVQ196607 GFJ196607:GFM196607 GPF196607:GPI196607 GZB196607:GZE196607 HIX196607:HJA196607 HST196607:HSW196607 ICP196607:ICS196607 IML196607:IMO196607 IWH196607:IWK196607 JGD196607:JGG196607 JPZ196607:JQC196607 JZV196607:JZY196607 KJR196607:KJU196607 KTN196607:KTQ196607 LDJ196607:LDM196607 LNF196607:LNI196607 LXB196607:LXE196607 MGX196607:MHA196607 MQT196607:MQW196607 NAP196607:NAS196607 NKL196607:NKO196607 NUH196607:NUK196607 OED196607:OEG196607 ONZ196607:OOC196607 OXV196607:OXY196607 PHR196607:PHU196607 PRN196607:PRQ196607 QBJ196607:QBM196607 QLF196607:QLI196607 QVB196607:QVE196607 REX196607:RFA196607 ROT196607:ROW196607 RYP196607:RYS196607 SIL196607:SIO196607 SSH196607:SSK196607 TCD196607:TCG196607 TLZ196607:TMC196607 TVV196607:TVY196607 UFR196607:UFU196607 UPN196607:UPQ196607 UZJ196607:UZM196607 VJF196607:VJI196607 VTB196607:VTE196607 WCX196607:WDA196607 WMT196607:WMW196607 WWP196607:WWS196607 AMY983043:AND983077 KD262143:KG262143 TZ262143:UC262143 ADV262143:ADY262143 ANR262143:ANU262143 AXN262143:AXQ262143 BHJ262143:BHM262143 BRF262143:BRI262143 CBB262143:CBE262143 CKX262143:CLA262143 CUT262143:CUW262143 DEP262143:DES262143 DOL262143:DOO262143 DYH262143:DYK262143 EID262143:EIG262143 ERZ262143:ESC262143 FBV262143:FBY262143 FLR262143:FLU262143 FVN262143:FVQ262143 GFJ262143:GFM262143 GPF262143:GPI262143 GZB262143:GZE262143 HIX262143:HJA262143 HST262143:HSW262143 ICP262143:ICS262143 IML262143:IMO262143 IWH262143:IWK262143 JGD262143:JGG262143 JPZ262143:JQC262143 JZV262143:JZY262143 KJR262143:KJU262143 KTN262143:KTQ262143 LDJ262143:LDM262143 LNF262143:LNI262143 LXB262143:LXE262143 MGX262143:MHA262143 MQT262143:MQW262143 NAP262143:NAS262143 NKL262143:NKO262143 NUH262143:NUK262143 OED262143:OEG262143 ONZ262143:OOC262143 OXV262143:OXY262143 PHR262143:PHU262143 PRN262143:PRQ262143 QBJ262143:QBM262143 QLF262143:QLI262143 QVB262143:QVE262143 REX262143:RFA262143 ROT262143:ROW262143 RYP262143:RYS262143 SIL262143:SIO262143 SSH262143:SSK262143 TCD262143:TCG262143 TLZ262143:TMC262143 TVV262143:TVY262143 UFR262143:UFU262143 UPN262143:UPQ262143 UZJ262143:UZM262143 VJF262143:VJI262143 VTB262143:VTE262143 WCX262143:WDA262143 WMT262143:WMW262143 WWP262143:WWS262143 AWU983043:AWZ983077 KD327679:KG327679 TZ327679:UC327679 ADV327679:ADY327679 ANR327679:ANU327679 AXN327679:AXQ327679 BHJ327679:BHM327679 BRF327679:BRI327679 CBB327679:CBE327679 CKX327679:CLA327679 CUT327679:CUW327679 DEP327679:DES327679 DOL327679:DOO327679 DYH327679:DYK327679 EID327679:EIG327679 ERZ327679:ESC327679 FBV327679:FBY327679 FLR327679:FLU327679 FVN327679:FVQ327679 GFJ327679:GFM327679 GPF327679:GPI327679 GZB327679:GZE327679 HIX327679:HJA327679 HST327679:HSW327679 ICP327679:ICS327679 IML327679:IMO327679 IWH327679:IWK327679 JGD327679:JGG327679 JPZ327679:JQC327679 JZV327679:JZY327679 KJR327679:KJU327679 KTN327679:KTQ327679 LDJ327679:LDM327679 LNF327679:LNI327679 LXB327679:LXE327679 MGX327679:MHA327679 MQT327679:MQW327679 NAP327679:NAS327679 NKL327679:NKO327679 NUH327679:NUK327679 OED327679:OEG327679 ONZ327679:OOC327679 OXV327679:OXY327679 PHR327679:PHU327679 PRN327679:PRQ327679 QBJ327679:QBM327679 QLF327679:QLI327679 QVB327679:QVE327679 REX327679:RFA327679 ROT327679:ROW327679 RYP327679:RYS327679 SIL327679:SIO327679 SSH327679:SSK327679 TCD327679:TCG327679 TLZ327679:TMC327679 TVV327679:TVY327679 UFR327679:UFU327679 UPN327679:UPQ327679 UZJ327679:UZM327679 VJF327679:VJI327679 VTB327679:VTE327679 WCX327679:WDA327679 WMT327679:WMW327679 WWP327679:WWS327679 BGQ983043:BGV983077 KD393215:KG393215 TZ393215:UC393215 ADV393215:ADY393215 ANR393215:ANU393215 AXN393215:AXQ393215 BHJ393215:BHM393215 BRF393215:BRI393215 CBB393215:CBE393215 CKX393215:CLA393215 CUT393215:CUW393215 DEP393215:DES393215 DOL393215:DOO393215 DYH393215:DYK393215 EID393215:EIG393215 ERZ393215:ESC393215 FBV393215:FBY393215 FLR393215:FLU393215 FVN393215:FVQ393215 GFJ393215:GFM393215 GPF393215:GPI393215 GZB393215:GZE393215 HIX393215:HJA393215 HST393215:HSW393215 ICP393215:ICS393215 IML393215:IMO393215 IWH393215:IWK393215 JGD393215:JGG393215 JPZ393215:JQC393215 JZV393215:JZY393215 KJR393215:KJU393215 KTN393215:KTQ393215 LDJ393215:LDM393215 LNF393215:LNI393215 LXB393215:LXE393215 MGX393215:MHA393215 MQT393215:MQW393215 NAP393215:NAS393215 NKL393215:NKO393215 NUH393215:NUK393215 OED393215:OEG393215 ONZ393215:OOC393215 OXV393215:OXY393215 PHR393215:PHU393215 PRN393215:PRQ393215 QBJ393215:QBM393215 QLF393215:QLI393215 QVB393215:QVE393215 REX393215:RFA393215 ROT393215:ROW393215 RYP393215:RYS393215 SIL393215:SIO393215 SSH393215:SSK393215 TCD393215:TCG393215 TLZ393215:TMC393215 TVV393215:TVY393215 UFR393215:UFU393215 UPN393215:UPQ393215 UZJ393215:UZM393215 VJF393215:VJI393215 VTB393215:VTE393215 WCX393215:WDA393215 WMT393215:WMW393215 WWP393215:WWS393215 BQM983043:BQR983077 KD458751:KG458751 TZ458751:UC458751 ADV458751:ADY458751 ANR458751:ANU458751 AXN458751:AXQ458751 BHJ458751:BHM458751 BRF458751:BRI458751 CBB458751:CBE458751 CKX458751:CLA458751 CUT458751:CUW458751 DEP458751:DES458751 DOL458751:DOO458751 DYH458751:DYK458751 EID458751:EIG458751 ERZ458751:ESC458751 FBV458751:FBY458751 FLR458751:FLU458751 FVN458751:FVQ458751 GFJ458751:GFM458751 GPF458751:GPI458751 GZB458751:GZE458751 HIX458751:HJA458751 HST458751:HSW458751 ICP458751:ICS458751 IML458751:IMO458751 IWH458751:IWK458751 JGD458751:JGG458751 JPZ458751:JQC458751 JZV458751:JZY458751 KJR458751:KJU458751 KTN458751:KTQ458751 LDJ458751:LDM458751 LNF458751:LNI458751 LXB458751:LXE458751 MGX458751:MHA458751 MQT458751:MQW458751 NAP458751:NAS458751 NKL458751:NKO458751 NUH458751:NUK458751 OED458751:OEG458751 ONZ458751:OOC458751 OXV458751:OXY458751 PHR458751:PHU458751 PRN458751:PRQ458751 QBJ458751:QBM458751 QLF458751:QLI458751 QVB458751:QVE458751 REX458751:RFA458751 ROT458751:ROW458751 RYP458751:RYS458751 SIL458751:SIO458751 SSH458751:SSK458751 TCD458751:TCG458751 TLZ458751:TMC458751 TVV458751:TVY458751 UFR458751:UFU458751 UPN458751:UPQ458751 UZJ458751:UZM458751 VJF458751:VJI458751 VTB458751:VTE458751 WCX458751:WDA458751 WMT458751:WMW458751 WWP458751:WWS458751 CAI983043:CAN983077 KD524287:KG524287 TZ524287:UC524287 ADV524287:ADY524287 ANR524287:ANU524287 AXN524287:AXQ524287 BHJ524287:BHM524287 BRF524287:BRI524287 CBB524287:CBE524287 CKX524287:CLA524287 CUT524287:CUW524287 DEP524287:DES524287 DOL524287:DOO524287 DYH524287:DYK524287 EID524287:EIG524287 ERZ524287:ESC524287 FBV524287:FBY524287 FLR524287:FLU524287 FVN524287:FVQ524287 GFJ524287:GFM524287 GPF524287:GPI524287 GZB524287:GZE524287 HIX524287:HJA524287 HST524287:HSW524287 ICP524287:ICS524287 IML524287:IMO524287 IWH524287:IWK524287 JGD524287:JGG524287 JPZ524287:JQC524287 JZV524287:JZY524287 KJR524287:KJU524287 KTN524287:KTQ524287 LDJ524287:LDM524287 LNF524287:LNI524287 LXB524287:LXE524287 MGX524287:MHA524287 MQT524287:MQW524287 NAP524287:NAS524287 NKL524287:NKO524287 NUH524287:NUK524287 OED524287:OEG524287 ONZ524287:OOC524287 OXV524287:OXY524287 PHR524287:PHU524287 PRN524287:PRQ524287 QBJ524287:QBM524287 QLF524287:QLI524287 QVB524287:QVE524287 REX524287:RFA524287 ROT524287:ROW524287 RYP524287:RYS524287 SIL524287:SIO524287 SSH524287:SSK524287 TCD524287:TCG524287 TLZ524287:TMC524287 TVV524287:TVY524287 UFR524287:UFU524287 UPN524287:UPQ524287 UZJ524287:UZM524287 VJF524287:VJI524287 VTB524287:VTE524287 WCX524287:WDA524287 WMT524287:WMW524287 WWP524287:WWS524287 CKE983043:CKJ983077 KD589823:KG589823 TZ589823:UC589823 ADV589823:ADY589823 ANR589823:ANU589823 AXN589823:AXQ589823 BHJ589823:BHM589823 BRF589823:BRI589823 CBB589823:CBE589823 CKX589823:CLA589823 CUT589823:CUW589823 DEP589823:DES589823 DOL589823:DOO589823 DYH589823:DYK589823 EID589823:EIG589823 ERZ589823:ESC589823 FBV589823:FBY589823 FLR589823:FLU589823 FVN589823:FVQ589823 GFJ589823:GFM589823 GPF589823:GPI589823 GZB589823:GZE589823 HIX589823:HJA589823 HST589823:HSW589823 ICP589823:ICS589823 IML589823:IMO589823 IWH589823:IWK589823 JGD589823:JGG589823 JPZ589823:JQC589823 JZV589823:JZY589823 KJR589823:KJU589823 KTN589823:KTQ589823 LDJ589823:LDM589823 LNF589823:LNI589823 LXB589823:LXE589823 MGX589823:MHA589823 MQT589823:MQW589823 NAP589823:NAS589823 NKL589823:NKO589823 NUH589823:NUK589823 OED589823:OEG589823 ONZ589823:OOC589823 OXV589823:OXY589823 PHR589823:PHU589823 PRN589823:PRQ589823 QBJ589823:QBM589823 QLF589823:QLI589823 QVB589823:QVE589823 REX589823:RFA589823 ROT589823:ROW589823 RYP589823:RYS589823 SIL589823:SIO589823 SSH589823:SSK589823 TCD589823:TCG589823 TLZ589823:TMC589823 TVV589823:TVY589823 UFR589823:UFU589823 UPN589823:UPQ589823 UZJ589823:UZM589823 VJF589823:VJI589823 VTB589823:VTE589823 WCX589823:WDA589823 WMT589823:WMW589823 WWP589823:WWS589823 CUA983043:CUF983077 KD655359:KG655359 TZ655359:UC655359 ADV655359:ADY655359 ANR655359:ANU655359 AXN655359:AXQ655359 BHJ655359:BHM655359 BRF655359:BRI655359 CBB655359:CBE655359 CKX655359:CLA655359 CUT655359:CUW655359 DEP655359:DES655359 DOL655359:DOO655359 DYH655359:DYK655359 EID655359:EIG655359 ERZ655359:ESC655359 FBV655359:FBY655359 FLR655359:FLU655359 FVN655359:FVQ655359 GFJ655359:GFM655359 GPF655359:GPI655359 GZB655359:GZE655359 HIX655359:HJA655359 HST655359:HSW655359 ICP655359:ICS655359 IML655359:IMO655359 IWH655359:IWK655359 JGD655359:JGG655359 JPZ655359:JQC655359 JZV655359:JZY655359 KJR655359:KJU655359 KTN655359:KTQ655359 LDJ655359:LDM655359 LNF655359:LNI655359 LXB655359:LXE655359 MGX655359:MHA655359 MQT655359:MQW655359 NAP655359:NAS655359 NKL655359:NKO655359 NUH655359:NUK655359 OED655359:OEG655359 ONZ655359:OOC655359 OXV655359:OXY655359 PHR655359:PHU655359 PRN655359:PRQ655359 QBJ655359:QBM655359 QLF655359:QLI655359 QVB655359:QVE655359 REX655359:RFA655359 ROT655359:ROW655359 RYP655359:RYS655359 SIL655359:SIO655359 SSH655359:SSK655359 TCD655359:TCG655359 TLZ655359:TMC655359 TVV655359:TVY655359 UFR655359:UFU655359 UPN655359:UPQ655359 UZJ655359:UZM655359 VJF655359:VJI655359 VTB655359:VTE655359 WCX655359:WDA655359 WMT655359:WMW655359 WWP655359:WWS655359 DDW983043:DEB983077 KD720895:KG720895 TZ720895:UC720895 ADV720895:ADY720895 ANR720895:ANU720895 AXN720895:AXQ720895 BHJ720895:BHM720895 BRF720895:BRI720895 CBB720895:CBE720895 CKX720895:CLA720895 CUT720895:CUW720895 DEP720895:DES720895 DOL720895:DOO720895 DYH720895:DYK720895 EID720895:EIG720895 ERZ720895:ESC720895 FBV720895:FBY720895 FLR720895:FLU720895 FVN720895:FVQ720895 GFJ720895:GFM720895 GPF720895:GPI720895 GZB720895:GZE720895 HIX720895:HJA720895 HST720895:HSW720895 ICP720895:ICS720895 IML720895:IMO720895 IWH720895:IWK720895 JGD720895:JGG720895 JPZ720895:JQC720895 JZV720895:JZY720895 KJR720895:KJU720895 KTN720895:KTQ720895 LDJ720895:LDM720895 LNF720895:LNI720895 LXB720895:LXE720895 MGX720895:MHA720895 MQT720895:MQW720895 NAP720895:NAS720895 NKL720895:NKO720895 NUH720895:NUK720895 OED720895:OEG720895 ONZ720895:OOC720895 OXV720895:OXY720895 PHR720895:PHU720895 PRN720895:PRQ720895 QBJ720895:QBM720895 QLF720895:QLI720895 QVB720895:QVE720895 REX720895:RFA720895 ROT720895:ROW720895 RYP720895:RYS720895 SIL720895:SIO720895 SSH720895:SSK720895 TCD720895:TCG720895 TLZ720895:TMC720895 TVV720895:TVY720895 UFR720895:UFU720895 UPN720895:UPQ720895 UZJ720895:UZM720895 VJF720895:VJI720895 VTB720895:VTE720895 WCX720895:WDA720895 WMT720895:WMW720895 WWP720895:WWS720895 DNS983043:DNX983077 KD786431:KG786431 TZ786431:UC786431 ADV786431:ADY786431 ANR786431:ANU786431 AXN786431:AXQ786431 BHJ786431:BHM786431 BRF786431:BRI786431 CBB786431:CBE786431 CKX786431:CLA786431 CUT786431:CUW786431 DEP786431:DES786431 DOL786431:DOO786431 DYH786431:DYK786431 EID786431:EIG786431 ERZ786431:ESC786431 FBV786431:FBY786431 FLR786431:FLU786431 FVN786431:FVQ786431 GFJ786431:GFM786431 GPF786431:GPI786431 GZB786431:GZE786431 HIX786431:HJA786431 HST786431:HSW786431 ICP786431:ICS786431 IML786431:IMO786431 IWH786431:IWK786431 JGD786431:JGG786431 JPZ786431:JQC786431 JZV786431:JZY786431 KJR786431:KJU786431 KTN786431:KTQ786431 LDJ786431:LDM786431 LNF786431:LNI786431 LXB786431:LXE786431 MGX786431:MHA786431 MQT786431:MQW786431 NAP786431:NAS786431 NKL786431:NKO786431 NUH786431:NUK786431 OED786431:OEG786431 ONZ786431:OOC786431 OXV786431:OXY786431 PHR786431:PHU786431 PRN786431:PRQ786431 QBJ786431:QBM786431 QLF786431:QLI786431 QVB786431:QVE786431 REX786431:RFA786431 ROT786431:ROW786431 RYP786431:RYS786431 SIL786431:SIO786431 SSH786431:SSK786431 TCD786431:TCG786431 TLZ786431:TMC786431 TVV786431:TVY786431 UFR786431:UFU786431 UPN786431:UPQ786431 UZJ786431:UZM786431 VJF786431:VJI786431 VTB786431:VTE786431 WCX786431:WDA786431 WMT786431:WMW786431 WWP786431:WWS786431 DXO983043:DXT983077 KD851967:KG851967 TZ851967:UC851967 ADV851967:ADY851967 ANR851967:ANU851967 AXN851967:AXQ851967 BHJ851967:BHM851967 BRF851967:BRI851967 CBB851967:CBE851967 CKX851967:CLA851967 CUT851967:CUW851967 DEP851967:DES851967 DOL851967:DOO851967 DYH851967:DYK851967 EID851967:EIG851967 ERZ851967:ESC851967 FBV851967:FBY851967 FLR851967:FLU851967 FVN851967:FVQ851967 GFJ851967:GFM851967 GPF851967:GPI851967 GZB851967:GZE851967 HIX851967:HJA851967 HST851967:HSW851967 ICP851967:ICS851967 IML851967:IMO851967 IWH851967:IWK851967 JGD851967:JGG851967 JPZ851967:JQC851967 JZV851967:JZY851967 KJR851967:KJU851967 KTN851967:KTQ851967 LDJ851967:LDM851967 LNF851967:LNI851967 LXB851967:LXE851967 MGX851967:MHA851967 MQT851967:MQW851967 NAP851967:NAS851967 NKL851967:NKO851967 NUH851967:NUK851967 OED851967:OEG851967 ONZ851967:OOC851967 OXV851967:OXY851967 PHR851967:PHU851967 PRN851967:PRQ851967 QBJ851967:QBM851967 QLF851967:QLI851967 QVB851967:QVE851967 REX851967:RFA851967 ROT851967:ROW851967 RYP851967:RYS851967 SIL851967:SIO851967 SSH851967:SSK851967 TCD851967:TCG851967 TLZ851967:TMC851967 TVV851967:TVY851967 UFR851967:UFU851967 UPN851967:UPQ851967 UZJ851967:UZM851967 VJF851967:VJI851967 VTB851967:VTE851967 WCX851967:WDA851967 WMT851967:WMW851967 WWP851967:WWS851967 EHK983043:EHP983077 KD917503:KG917503 TZ917503:UC917503 ADV917503:ADY917503 ANR917503:ANU917503 AXN917503:AXQ917503 BHJ917503:BHM917503 BRF917503:BRI917503 CBB917503:CBE917503 CKX917503:CLA917503 CUT917503:CUW917503 DEP917503:DES917503 DOL917503:DOO917503 DYH917503:DYK917503 EID917503:EIG917503 ERZ917503:ESC917503 FBV917503:FBY917503 FLR917503:FLU917503 FVN917503:FVQ917503 GFJ917503:GFM917503 GPF917503:GPI917503 GZB917503:GZE917503 HIX917503:HJA917503 HST917503:HSW917503 ICP917503:ICS917503 IML917503:IMO917503 IWH917503:IWK917503 JGD917503:JGG917503 JPZ917503:JQC917503 JZV917503:JZY917503 KJR917503:KJU917503 KTN917503:KTQ917503 LDJ917503:LDM917503 LNF917503:LNI917503 LXB917503:LXE917503 MGX917503:MHA917503 MQT917503:MQW917503 NAP917503:NAS917503 NKL917503:NKO917503 NUH917503:NUK917503 OED917503:OEG917503 ONZ917503:OOC917503 OXV917503:OXY917503 PHR917503:PHU917503 PRN917503:PRQ917503 QBJ917503:QBM917503 QLF917503:QLI917503 QVB917503:QVE917503 REX917503:RFA917503 ROT917503:ROW917503 RYP917503:RYS917503 SIL917503:SIO917503 SSH917503:SSK917503 TCD917503:TCG917503 TLZ917503:TMC917503 TVV917503:TVY917503 UFR917503:UFU917503 UPN917503:UPQ917503 UZJ917503:UZM917503 VJF917503:VJI917503 VTB917503:VTE917503 WCX917503:WDA917503 WMT917503:WMW917503 WWP917503:WWS917503 ERG983043:ERL983077 KD983039:KG983039 TZ983039:UC983039 ADV983039:ADY983039 ANR983039:ANU983039 AXN983039:AXQ983039 BHJ983039:BHM983039 BRF983039:BRI983039 CBB983039:CBE983039 CKX983039:CLA983039 CUT983039:CUW983039 DEP983039:DES983039 DOL983039:DOO983039 DYH983039:DYK983039 EID983039:EIG983039 ERZ983039:ESC983039 FBV983039:FBY983039 FLR983039:FLU983039 FVN983039:FVQ983039 GFJ983039:GFM983039 GPF983039:GPI983039 GZB983039:GZE983039 HIX983039:HJA983039 HST983039:HSW983039 ICP983039:ICS983039 IML983039:IMO983039 IWH983039:IWK983039 JGD983039:JGG983039 JPZ983039:JQC983039 JZV983039:JZY983039 KJR983039:KJU983039 KTN983039:KTQ983039 LDJ983039:LDM983039 LNF983039:LNI983039 LXB983039:LXE983039 MGX983039:MHA983039 MQT983039:MQW983039 NAP983039:NAS983039 NKL983039:NKO983039 NUH983039:NUK983039 OED983039:OEG983039 ONZ983039:OOC983039 OXV983039:OXY983039 PHR983039:PHU983039 PRN983039:PRQ983039 QBJ983039:QBM983039 QLF983039:QLI983039 QVB983039:QVE983039 REX983039:RFA983039 ROT983039:ROW983039 RYP983039:RYS983039 SIL983039:SIO983039 SSH983039:SSK983039 TCD983039:TCG983039 TLZ983039:TMC983039 TVV983039:TVY983039 UFR983039:UFU983039 UPN983039:UPQ983039 UZJ983039:UZM983039 VJF983039:VJI983039 VTB983039:VTE983039 WCX983039:WDA983039 WMT983039:WMW983039 WWP983039:WWS983039 FBC983043:FBH983077 FKY983043:FLD983077 KL65535:KO65535 UH65535:UK65535 AED65535:AEG65535 ANZ65535:AOC65535 AXV65535:AXY65535 BHR65535:BHU65535 BRN65535:BRQ65535 CBJ65535:CBM65535 CLF65535:CLI65535 CVB65535:CVE65535 DEX65535:DFA65535 DOT65535:DOW65535 DYP65535:DYS65535 EIL65535:EIO65535 ESH65535:ESK65535 FCD65535:FCG65535 FLZ65535:FMC65535 FVV65535:FVY65535 GFR65535:GFU65535 GPN65535:GPQ65535 GZJ65535:GZM65535 HJF65535:HJI65535 HTB65535:HTE65535 ICX65535:IDA65535 IMT65535:IMW65535 IWP65535:IWS65535 JGL65535:JGO65535 JQH65535:JQK65535 KAD65535:KAG65535 KJZ65535:KKC65535 KTV65535:KTY65535 LDR65535:LDU65535 LNN65535:LNQ65535 LXJ65535:LXM65535 MHF65535:MHI65535 MRB65535:MRE65535 NAX65535:NBA65535 NKT65535:NKW65535 NUP65535:NUS65535 OEL65535:OEO65535 OOH65535:OOK65535 OYD65535:OYG65535 PHZ65535:PIC65535 PRV65535:PRY65535 QBR65535:QBU65535 QLN65535:QLQ65535 QVJ65535:QVM65535 RFF65535:RFI65535 RPB65535:RPE65535 RYX65535:RZA65535 SIT65535:SIW65535 SSP65535:SSS65535 TCL65535:TCO65535 TMH65535:TMK65535 TWD65535:TWG65535 UFZ65535:UGC65535 UPV65535:UPY65535 UZR65535:UZU65535 VJN65535:VJQ65535 VTJ65535:VTM65535 WDF65535:WDI65535 WNB65535:WNE65535 WWX65535:WXA65535 FUU983043:FUZ983077 KL131071:KO131071 UH131071:UK131071 AED131071:AEG131071 ANZ131071:AOC131071 AXV131071:AXY131071 BHR131071:BHU131071 BRN131071:BRQ131071 CBJ131071:CBM131071 CLF131071:CLI131071 CVB131071:CVE131071 DEX131071:DFA131071 DOT131071:DOW131071 DYP131071:DYS131071 EIL131071:EIO131071 ESH131071:ESK131071 FCD131071:FCG131071 FLZ131071:FMC131071 FVV131071:FVY131071 GFR131071:GFU131071 GPN131071:GPQ131071 GZJ131071:GZM131071 HJF131071:HJI131071 HTB131071:HTE131071 ICX131071:IDA131071 IMT131071:IMW131071 IWP131071:IWS131071 JGL131071:JGO131071 JQH131071:JQK131071 KAD131071:KAG131071 KJZ131071:KKC131071 KTV131071:KTY131071 LDR131071:LDU131071 LNN131071:LNQ131071 LXJ131071:LXM131071 MHF131071:MHI131071 MRB131071:MRE131071 NAX131071:NBA131071 NKT131071:NKW131071 NUP131071:NUS131071 OEL131071:OEO131071 OOH131071:OOK131071 OYD131071:OYG131071 PHZ131071:PIC131071 PRV131071:PRY131071 QBR131071:QBU131071 QLN131071:QLQ131071 QVJ131071:QVM131071 RFF131071:RFI131071 RPB131071:RPE131071 RYX131071:RZA131071 SIT131071:SIW131071 SSP131071:SSS131071 TCL131071:TCO131071 TMH131071:TMK131071 TWD131071:TWG131071 UFZ131071:UGC131071 UPV131071:UPY131071 UZR131071:UZU131071 VJN131071:VJQ131071 VTJ131071:VTM131071 WDF131071:WDI131071 WNB131071:WNE131071 WWX131071:WXA131071 GEQ983043:GEV983077 KL196607:KO196607 UH196607:UK196607 AED196607:AEG196607 ANZ196607:AOC196607 AXV196607:AXY196607 BHR196607:BHU196607 BRN196607:BRQ196607 CBJ196607:CBM196607 CLF196607:CLI196607 CVB196607:CVE196607 DEX196607:DFA196607 DOT196607:DOW196607 DYP196607:DYS196607 EIL196607:EIO196607 ESH196607:ESK196607 FCD196607:FCG196607 FLZ196607:FMC196607 FVV196607:FVY196607 GFR196607:GFU196607 GPN196607:GPQ196607 GZJ196607:GZM196607 HJF196607:HJI196607 HTB196607:HTE196607 ICX196607:IDA196607 IMT196607:IMW196607 IWP196607:IWS196607 JGL196607:JGO196607 JQH196607:JQK196607 KAD196607:KAG196607 KJZ196607:KKC196607 KTV196607:KTY196607 LDR196607:LDU196607 LNN196607:LNQ196607 LXJ196607:LXM196607 MHF196607:MHI196607 MRB196607:MRE196607 NAX196607:NBA196607 NKT196607:NKW196607 NUP196607:NUS196607 OEL196607:OEO196607 OOH196607:OOK196607 OYD196607:OYG196607 PHZ196607:PIC196607 PRV196607:PRY196607 QBR196607:QBU196607 QLN196607:QLQ196607 QVJ196607:QVM196607 RFF196607:RFI196607 RPB196607:RPE196607 RYX196607:RZA196607 SIT196607:SIW196607 SSP196607:SSS196607 TCL196607:TCO196607 TMH196607:TMK196607 TWD196607:TWG196607 UFZ196607:UGC196607 UPV196607:UPY196607 UZR196607:UZU196607 VJN196607:VJQ196607 VTJ196607:VTM196607 WDF196607:WDI196607 WNB196607:WNE196607 WWX196607:WXA196607 GOM983043:GOR983077 KL262143:KO262143 UH262143:UK262143 AED262143:AEG262143 ANZ262143:AOC262143 AXV262143:AXY262143 BHR262143:BHU262143 BRN262143:BRQ262143 CBJ262143:CBM262143 CLF262143:CLI262143 CVB262143:CVE262143 DEX262143:DFA262143 DOT262143:DOW262143 DYP262143:DYS262143 EIL262143:EIO262143 ESH262143:ESK262143 FCD262143:FCG262143 FLZ262143:FMC262143 FVV262143:FVY262143 GFR262143:GFU262143 GPN262143:GPQ262143 GZJ262143:GZM262143 HJF262143:HJI262143 HTB262143:HTE262143 ICX262143:IDA262143 IMT262143:IMW262143 IWP262143:IWS262143 JGL262143:JGO262143 JQH262143:JQK262143 KAD262143:KAG262143 KJZ262143:KKC262143 KTV262143:KTY262143 LDR262143:LDU262143 LNN262143:LNQ262143 LXJ262143:LXM262143 MHF262143:MHI262143 MRB262143:MRE262143 NAX262143:NBA262143 NKT262143:NKW262143 NUP262143:NUS262143 OEL262143:OEO262143 OOH262143:OOK262143 OYD262143:OYG262143 PHZ262143:PIC262143 PRV262143:PRY262143 QBR262143:QBU262143 QLN262143:QLQ262143 QVJ262143:QVM262143 RFF262143:RFI262143 RPB262143:RPE262143 RYX262143:RZA262143 SIT262143:SIW262143 SSP262143:SSS262143 TCL262143:TCO262143 TMH262143:TMK262143 TWD262143:TWG262143 UFZ262143:UGC262143 UPV262143:UPY262143 UZR262143:UZU262143 VJN262143:VJQ262143 VTJ262143:VTM262143 WDF262143:WDI262143 WNB262143:WNE262143 WWX262143:WXA262143 GYI983043:GYN983077 KL327679:KO327679 UH327679:UK327679 AED327679:AEG327679 ANZ327679:AOC327679 AXV327679:AXY327679 BHR327679:BHU327679 BRN327679:BRQ327679 CBJ327679:CBM327679 CLF327679:CLI327679 CVB327679:CVE327679 DEX327679:DFA327679 DOT327679:DOW327679 DYP327679:DYS327679 EIL327679:EIO327679 ESH327679:ESK327679 FCD327679:FCG327679 FLZ327679:FMC327679 FVV327679:FVY327679 GFR327679:GFU327679 GPN327679:GPQ327679 GZJ327679:GZM327679 HJF327679:HJI327679 HTB327679:HTE327679 ICX327679:IDA327679 IMT327679:IMW327679 IWP327679:IWS327679 JGL327679:JGO327679 JQH327679:JQK327679 KAD327679:KAG327679 KJZ327679:KKC327679 KTV327679:KTY327679 LDR327679:LDU327679 LNN327679:LNQ327679 LXJ327679:LXM327679 MHF327679:MHI327679 MRB327679:MRE327679 NAX327679:NBA327679 NKT327679:NKW327679 NUP327679:NUS327679 OEL327679:OEO327679 OOH327679:OOK327679 OYD327679:OYG327679 PHZ327679:PIC327679 PRV327679:PRY327679 QBR327679:QBU327679 QLN327679:QLQ327679 QVJ327679:QVM327679 RFF327679:RFI327679 RPB327679:RPE327679 RYX327679:RZA327679 SIT327679:SIW327679 SSP327679:SSS327679 TCL327679:TCO327679 TMH327679:TMK327679 TWD327679:TWG327679 UFZ327679:UGC327679 UPV327679:UPY327679 UZR327679:UZU327679 VJN327679:VJQ327679 VTJ327679:VTM327679 WDF327679:WDI327679 WNB327679:WNE327679 WWX327679:WXA327679 HIE983043:HIJ983077 KL393215:KO393215 UH393215:UK393215 AED393215:AEG393215 ANZ393215:AOC393215 AXV393215:AXY393215 BHR393215:BHU393215 BRN393215:BRQ393215 CBJ393215:CBM393215 CLF393215:CLI393215 CVB393215:CVE393215 DEX393215:DFA393215 DOT393215:DOW393215 DYP393215:DYS393215 EIL393215:EIO393215 ESH393215:ESK393215 FCD393215:FCG393215 FLZ393215:FMC393215 FVV393215:FVY393215 GFR393215:GFU393215 GPN393215:GPQ393215 GZJ393215:GZM393215 HJF393215:HJI393215 HTB393215:HTE393215 ICX393215:IDA393215 IMT393215:IMW393215 IWP393215:IWS393215 JGL393215:JGO393215 JQH393215:JQK393215 KAD393215:KAG393215 KJZ393215:KKC393215 KTV393215:KTY393215 LDR393215:LDU393215 LNN393215:LNQ393215 LXJ393215:LXM393215 MHF393215:MHI393215 MRB393215:MRE393215 NAX393215:NBA393215 NKT393215:NKW393215 NUP393215:NUS393215 OEL393215:OEO393215 OOH393215:OOK393215 OYD393215:OYG393215 PHZ393215:PIC393215 PRV393215:PRY393215 QBR393215:QBU393215 QLN393215:QLQ393215 QVJ393215:QVM393215 RFF393215:RFI393215 RPB393215:RPE393215 RYX393215:RZA393215 SIT393215:SIW393215 SSP393215:SSS393215 TCL393215:TCO393215 TMH393215:TMK393215 TWD393215:TWG393215 UFZ393215:UGC393215 UPV393215:UPY393215 UZR393215:UZU393215 VJN393215:VJQ393215 VTJ393215:VTM393215 WDF393215:WDI393215 WNB393215:WNE393215 WWX393215:WXA393215 HSA983043:HSF983077 KL458751:KO458751 UH458751:UK458751 AED458751:AEG458751 ANZ458751:AOC458751 AXV458751:AXY458751 BHR458751:BHU458751 BRN458751:BRQ458751 CBJ458751:CBM458751 CLF458751:CLI458751 CVB458751:CVE458751 DEX458751:DFA458751 DOT458751:DOW458751 DYP458751:DYS458751 EIL458751:EIO458751 ESH458751:ESK458751 FCD458751:FCG458751 FLZ458751:FMC458751 FVV458751:FVY458751 GFR458751:GFU458751 GPN458751:GPQ458751 GZJ458751:GZM458751 HJF458751:HJI458751 HTB458751:HTE458751 ICX458751:IDA458751 IMT458751:IMW458751 IWP458751:IWS458751 JGL458751:JGO458751 JQH458751:JQK458751 KAD458751:KAG458751 KJZ458751:KKC458751 KTV458751:KTY458751 LDR458751:LDU458751 LNN458751:LNQ458751 LXJ458751:LXM458751 MHF458751:MHI458751 MRB458751:MRE458751 NAX458751:NBA458751 NKT458751:NKW458751 NUP458751:NUS458751 OEL458751:OEO458751 OOH458751:OOK458751 OYD458751:OYG458751 PHZ458751:PIC458751 PRV458751:PRY458751 QBR458751:QBU458751 QLN458751:QLQ458751 QVJ458751:QVM458751 RFF458751:RFI458751 RPB458751:RPE458751 RYX458751:RZA458751 SIT458751:SIW458751 SSP458751:SSS458751 TCL458751:TCO458751 TMH458751:TMK458751 TWD458751:TWG458751 UFZ458751:UGC458751 UPV458751:UPY458751 UZR458751:UZU458751 VJN458751:VJQ458751 VTJ458751:VTM458751 WDF458751:WDI458751 WNB458751:WNE458751 WWX458751:WXA458751 IBW983043:ICB983077 KL524287:KO524287 UH524287:UK524287 AED524287:AEG524287 ANZ524287:AOC524287 AXV524287:AXY524287 BHR524287:BHU524287 BRN524287:BRQ524287 CBJ524287:CBM524287 CLF524287:CLI524287 CVB524287:CVE524287 DEX524287:DFA524287 DOT524287:DOW524287 DYP524287:DYS524287 EIL524287:EIO524287 ESH524287:ESK524287 FCD524287:FCG524287 FLZ524287:FMC524287 FVV524287:FVY524287 GFR524287:GFU524287 GPN524287:GPQ524287 GZJ524287:GZM524287 HJF524287:HJI524287 HTB524287:HTE524287 ICX524287:IDA524287 IMT524287:IMW524287 IWP524287:IWS524287 JGL524287:JGO524287 JQH524287:JQK524287 KAD524287:KAG524287 KJZ524287:KKC524287 KTV524287:KTY524287 LDR524287:LDU524287 LNN524287:LNQ524287 LXJ524287:LXM524287 MHF524287:MHI524287 MRB524287:MRE524287 NAX524287:NBA524287 NKT524287:NKW524287 NUP524287:NUS524287 OEL524287:OEO524287 OOH524287:OOK524287 OYD524287:OYG524287 PHZ524287:PIC524287 PRV524287:PRY524287 QBR524287:QBU524287 QLN524287:QLQ524287 QVJ524287:QVM524287 RFF524287:RFI524287 RPB524287:RPE524287 RYX524287:RZA524287 SIT524287:SIW524287 SSP524287:SSS524287 TCL524287:TCO524287 TMH524287:TMK524287 TWD524287:TWG524287 UFZ524287:UGC524287 UPV524287:UPY524287 UZR524287:UZU524287 VJN524287:VJQ524287 VTJ524287:VTM524287 WDF524287:WDI524287 WNB524287:WNE524287 WWX524287:WXA524287 ILS983043:ILX983077 KL589823:KO589823 UH589823:UK589823 AED589823:AEG589823 ANZ589823:AOC589823 AXV589823:AXY589823 BHR589823:BHU589823 BRN589823:BRQ589823 CBJ589823:CBM589823 CLF589823:CLI589823 CVB589823:CVE589823 DEX589823:DFA589823 DOT589823:DOW589823 DYP589823:DYS589823 EIL589823:EIO589823 ESH589823:ESK589823 FCD589823:FCG589823 FLZ589823:FMC589823 FVV589823:FVY589823 GFR589823:GFU589823 GPN589823:GPQ589823 GZJ589823:GZM589823 HJF589823:HJI589823 HTB589823:HTE589823 ICX589823:IDA589823 IMT589823:IMW589823 IWP589823:IWS589823 JGL589823:JGO589823 JQH589823:JQK589823 KAD589823:KAG589823 KJZ589823:KKC589823 KTV589823:KTY589823 LDR589823:LDU589823 LNN589823:LNQ589823 LXJ589823:LXM589823 MHF589823:MHI589823 MRB589823:MRE589823 NAX589823:NBA589823 NKT589823:NKW589823 NUP589823:NUS589823 OEL589823:OEO589823 OOH589823:OOK589823 OYD589823:OYG589823 PHZ589823:PIC589823 PRV589823:PRY589823 QBR589823:QBU589823 QLN589823:QLQ589823 QVJ589823:QVM589823 RFF589823:RFI589823 RPB589823:RPE589823 RYX589823:RZA589823 SIT589823:SIW589823 SSP589823:SSS589823 TCL589823:TCO589823 TMH589823:TMK589823 TWD589823:TWG589823 UFZ589823:UGC589823 UPV589823:UPY589823 UZR589823:UZU589823 VJN589823:VJQ589823 VTJ589823:VTM589823 WDF589823:WDI589823 WNB589823:WNE589823 WWX589823:WXA589823 IVO983043:IVT983077 KL655359:KO655359 UH655359:UK655359 AED655359:AEG655359 ANZ655359:AOC655359 AXV655359:AXY655359 BHR655359:BHU655359 BRN655359:BRQ655359 CBJ655359:CBM655359 CLF655359:CLI655359 CVB655359:CVE655359 DEX655359:DFA655359 DOT655359:DOW655359 DYP655359:DYS655359 EIL655359:EIO655359 ESH655359:ESK655359 FCD655359:FCG655359 FLZ655359:FMC655359 FVV655359:FVY655359 GFR655359:GFU655359 GPN655359:GPQ655359 GZJ655359:GZM655359 HJF655359:HJI655359 HTB655359:HTE655359 ICX655359:IDA655359 IMT655359:IMW655359 IWP655359:IWS655359 JGL655359:JGO655359 JQH655359:JQK655359 KAD655359:KAG655359 KJZ655359:KKC655359 KTV655359:KTY655359 LDR655359:LDU655359 LNN655359:LNQ655359 LXJ655359:LXM655359 MHF655359:MHI655359 MRB655359:MRE655359 NAX655359:NBA655359 NKT655359:NKW655359 NUP655359:NUS655359 OEL655359:OEO655359 OOH655359:OOK655359 OYD655359:OYG655359 PHZ655359:PIC655359 PRV655359:PRY655359 QBR655359:QBU655359 QLN655359:QLQ655359 QVJ655359:QVM655359 RFF655359:RFI655359 RPB655359:RPE655359 RYX655359:RZA655359 SIT655359:SIW655359 SSP655359:SSS655359 TCL655359:TCO655359 TMH655359:TMK655359 TWD655359:TWG655359 UFZ655359:UGC655359 UPV655359:UPY655359 UZR655359:UZU655359 VJN655359:VJQ655359 VTJ655359:VTM655359 WDF655359:WDI655359 WNB655359:WNE655359 WWX655359:WXA655359 JFK983043:JFP983077 KL720895:KO720895 UH720895:UK720895 AED720895:AEG720895 ANZ720895:AOC720895 AXV720895:AXY720895 BHR720895:BHU720895 BRN720895:BRQ720895 CBJ720895:CBM720895 CLF720895:CLI720895 CVB720895:CVE720895 DEX720895:DFA720895 DOT720895:DOW720895 DYP720895:DYS720895 EIL720895:EIO720895 ESH720895:ESK720895 FCD720895:FCG720895 FLZ720895:FMC720895 FVV720895:FVY720895 GFR720895:GFU720895 GPN720895:GPQ720895 GZJ720895:GZM720895 HJF720895:HJI720895 HTB720895:HTE720895 ICX720895:IDA720895 IMT720895:IMW720895 IWP720895:IWS720895 JGL720895:JGO720895 JQH720895:JQK720895 KAD720895:KAG720895 KJZ720895:KKC720895 KTV720895:KTY720895 LDR720895:LDU720895 LNN720895:LNQ720895 LXJ720895:LXM720895 MHF720895:MHI720895 MRB720895:MRE720895 NAX720895:NBA720895 NKT720895:NKW720895 NUP720895:NUS720895 OEL720895:OEO720895 OOH720895:OOK720895 OYD720895:OYG720895 PHZ720895:PIC720895 PRV720895:PRY720895 QBR720895:QBU720895 QLN720895:QLQ720895 QVJ720895:QVM720895 RFF720895:RFI720895 RPB720895:RPE720895 RYX720895:RZA720895 SIT720895:SIW720895 SSP720895:SSS720895 TCL720895:TCO720895 TMH720895:TMK720895 TWD720895:TWG720895 UFZ720895:UGC720895 UPV720895:UPY720895 UZR720895:UZU720895 VJN720895:VJQ720895 VTJ720895:VTM720895 WDF720895:WDI720895 WNB720895:WNE720895 WWX720895:WXA720895 JPG983043:JPL983077 KL786431:KO786431 UH786431:UK786431 AED786431:AEG786431 ANZ786431:AOC786431 AXV786431:AXY786431 BHR786431:BHU786431 BRN786431:BRQ786431 CBJ786431:CBM786431 CLF786431:CLI786431 CVB786431:CVE786431 DEX786431:DFA786431 DOT786431:DOW786431 DYP786431:DYS786431 EIL786431:EIO786431 ESH786431:ESK786431 FCD786431:FCG786431 FLZ786431:FMC786431 FVV786431:FVY786431 GFR786431:GFU786431 GPN786431:GPQ786431 GZJ786431:GZM786431 HJF786431:HJI786431 HTB786431:HTE786431 ICX786431:IDA786431 IMT786431:IMW786431 IWP786431:IWS786431 JGL786431:JGO786431 JQH786431:JQK786431 KAD786431:KAG786431 KJZ786431:KKC786431 KTV786431:KTY786431 LDR786431:LDU786431 LNN786431:LNQ786431 LXJ786431:LXM786431 MHF786431:MHI786431 MRB786431:MRE786431 NAX786431:NBA786431 NKT786431:NKW786431 NUP786431:NUS786431 OEL786431:OEO786431 OOH786431:OOK786431 OYD786431:OYG786431 PHZ786431:PIC786431 PRV786431:PRY786431 QBR786431:QBU786431 QLN786431:QLQ786431 QVJ786431:QVM786431 RFF786431:RFI786431 RPB786431:RPE786431 RYX786431:RZA786431 SIT786431:SIW786431 SSP786431:SSS786431 TCL786431:TCO786431 TMH786431:TMK786431 TWD786431:TWG786431 UFZ786431:UGC786431 UPV786431:UPY786431 UZR786431:UZU786431 VJN786431:VJQ786431 VTJ786431:VTM786431 WDF786431:WDI786431 WNB786431:WNE786431 WWX786431:WXA786431 JZC983043:JZH983077 KL851967:KO851967 UH851967:UK851967 AED851967:AEG851967 ANZ851967:AOC851967 AXV851967:AXY851967 BHR851967:BHU851967 BRN851967:BRQ851967 CBJ851967:CBM851967 CLF851967:CLI851967 CVB851967:CVE851967 DEX851967:DFA851967 DOT851967:DOW851967 DYP851967:DYS851967 EIL851967:EIO851967 ESH851967:ESK851967 FCD851967:FCG851967 FLZ851967:FMC851967 FVV851967:FVY851967 GFR851967:GFU851967 GPN851967:GPQ851967 GZJ851967:GZM851967 HJF851967:HJI851967 HTB851967:HTE851967 ICX851967:IDA851967 IMT851967:IMW851967 IWP851967:IWS851967 JGL851967:JGO851967 JQH851967:JQK851967 KAD851967:KAG851967 KJZ851967:KKC851967 KTV851967:KTY851967 LDR851967:LDU851967 LNN851967:LNQ851967 LXJ851967:LXM851967 MHF851967:MHI851967 MRB851967:MRE851967 NAX851967:NBA851967 NKT851967:NKW851967 NUP851967:NUS851967 OEL851967:OEO851967 OOH851967:OOK851967 OYD851967:OYG851967 PHZ851967:PIC851967 PRV851967:PRY851967 QBR851967:QBU851967 QLN851967:QLQ851967 QVJ851967:QVM851967 RFF851967:RFI851967 RPB851967:RPE851967 RYX851967:RZA851967 SIT851967:SIW851967 SSP851967:SSS851967 TCL851967:TCO851967 TMH851967:TMK851967 TWD851967:TWG851967 UFZ851967:UGC851967 UPV851967:UPY851967 UZR851967:UZU851967 VJN851967:VJQ851967 VTJ851967:VTM851967 WDF851967:WDI851967 WNB851967:WNE851967 WWX851967:WXA851967 KIY983043:KJD983077 KL917503:KO917503 UH917503:UK917503 AED917503:AEG917503 ANZ917503:AOC917503 AXV917503:AXY917503 BHR917503:BHU917503 BRN917503:BRQ917503 CBJ917503:CBM917503 CLF917503:CLI917503 CVB917503:CVE917503 DEX917503:DFA917503 DOT917503:DOW917503 DYP917503:DYS917503 EIL917503:EIO917503 ESH917503:ESK917503 FCD917503:FCG917503 FLZ917503:FMC917503 FVV917503:FVY917503 GFR917503:GFU917503 GPN917503:GPQ917503 GZJ917503:GZM917503 HJF917503:HJI917503 HTB917503:HTE917503 ICX917503:IDA917503 IMT917503:IMW917503 IWP917503:IWS917503 JGL917503:JGO917503 JQH917503:JQK917503 KAD917503:KAG917503 KJZ917503:KKC917503 KTV917503:KTY917503 LDR917503:LDU917503 LNN917503:LNQ917503 LXJ917503:LXM917503 MHF917503:MHI917503 MRB917503:MRE917503 NAX917503:NBA917503 NKT917503:NKW917503 NUP917503:NUS917503 OEL917503:OEO917503 OOH917503:OOK917503 OYD917503:OYG917503 PHZ917503:PIC917503 PRV917503:PRY917503 QBR917503:QBU917503 QLN917503:QLQ917503 QVJ917503:QVM917503 RFF917503:RFI917503 RPB917503:RPE917503 RYX917503:RZA917503 SIT917503:SIW917503 SSP917503:SSS917503 TCL917503:TCO917503 TMH917503:TMK917503 TWD917503:TWG917503 UFZ917503:UGC917503 UPV917503:UPY917503 UZR917503:UZU917503 VJN917503:VJQ917503 VTJ917503:VTM917503 WDF917503:WDI917503 WNB917503:WNE917503 WWX917503:WXA917503 KSU983043:KSZ983077 KL983039:KO983039 UH983039:UK983039 AED983039:AEG983039 ANZ983039:AOC983039 AXV983039:AXY983039 BHR983039:BHU983039 BRN983039:BRQ983039 CBJ983039:CBM983039 CLF983039:CLI983039 CVB983039:CVE983039 DEX983039:DFA983039 DOT983039:DOW983039 DYP983039:DYS983039 EIL983039:EIO983039 ESH983039:ESK983039 FCD983039:FCG983039 FLZ983039:FMC983039 FVV983039:FVY983039 GFR983039:GFU983039 GPN983039:GPQ983039 GZJ983039:GZM983039 HJF983039:HJI983039 HTB983039:HTE983039 ICX983039:IDA983039 IMT983039:IMW983039 IWP983039:IWS983039 JGL983039:JGO983039 JQH983039:JQK983039 KAD983039:KAG983039 KJZ983039:KKC983039 KTV983039:KTY983039 LDR983039:LDU983039 LNN983039:LNQ983039 LXJ983039:LXM983039 MHF983039:MHI983039 MRB983039:MRE983039 NAX983039:NBA983039 NKT983039:NKW983039 NUP983039:NUS983039 OEL983039:OEO983039 OOH983039:OOK983039 OYD983039:OYG983039 PHZ983039:PIC983039 PRV983039:PRY983039 QBR983039:QBU983039 QLN983039:QLQ983039 QVJ983039:QVM983039 RFF983039:RFI983039 RPB983039:RPE983039 RYX983039:RZA983039 SIT983039:SIW983039 SSP983039:SSS983039 TCL983039:TCO983039 TMH983039:TMK983039 TWD983039:TWG983039 UFZ983039:UGC983039 UPV983039:UPY983039 UZR983039:UZU983039 VJN983039:VJQ983039 VTJ983039:VTM983039 WDF983039:WDI983039 WNB983039:WNE983039 WWX983039:WXA983039 LCQ983043:LCV983077 LMM983043:LMR983077 KQ65535:KS65535 UM65535:UO65535 AEI65535:AEK65535 AOE65535:AOG65535 AYA65535:AYC65535 BHW65535:BHY65535 BRS65535:BRU65535 CBO65535:CBQ65535 CLK65535:CLM65535 CVG65535:CVI65535 DFC65535:DFE65535 DOY65535:DPA65535 DYU65535:DYW65535 EIQ65535:EIS65535 ESM65535:ESO65535 FCI65535:FCK65535 FME65535:FMG65535 FWA65535:FWC65535 GFW65535:GFY65535 GPS65535:GPU65535 GZO65535:GZQ65535 HJK65535:HJM65535 HTG65535:HTI65535 IDC65535:IDE65535 IMY65535:INA65535 IWU65535:IWW65535 JGQ65535:JGS65535 JQM65535:JQO65535 KAI65535:KAK65535 KKE65535:KKG65535 KUA65535:KUC65535 LDW65535:LDY65535 LNS65535:LNU65535 LXO65535:LXQ65535 MHK65535:MHM65535 MRG65535:MRI65535 NBC65535:NBE65535 NKY65535:NLA65535 NUU65535:NUW65535 OEQ65535:OES65535 OOM65535:OOO65535 OYI65535:OYK65535 PIE65535:PIG65535 PSA65535:PSC65535 QBW65535:QBY65535 QLS65535:QLU65535 QVO65535:QVQ65535 RFK65535:RFM65535 RPG65535:RPI65535 RZC65535:RZE65535 SIY65535:SJA65535 SSU65535:SSW65535 TCQ65535:TCS65535 TMM65535:TMO65535 TWI65535:TWK65535 UGE65535:UGG65535 UQA65535:UQC65535 UZW65535:UZY65535 VJS65535:VJU65535 VTO65535:VTQ65535 WDK65535:WDM65535 WNG65535:WNI65535 WXC65535:WXE65535 LWI983043:LWN983077 KQ131071:KS131071 UM131071:UO131071 AEI131071:AEK131071 AOE131071:AOG131071 AYA131071:AYC131071 BHW131071:BHY131071 BRS131071:BRU131071 CBO131071:CBQ131071 CLK131071:CLM131071 CVG131071:CVI131071 DFC131071:DFE131071 DOY131071:DPA131071 DYU131071:DYW131071 EIQ131071:EIS131071 ESM131071:ESO131071 FCI131071:FCK131071 FME131071:FMG131071 FWA131071:FWC131071 GFW131071:GFY131071 GPS131071:GPU131071 GZO131071:GZQ131071 HJK131071:HJM131071 HTG131071:HTI131071 IDC131071:IDE131071 IMY131071:INA131071 IWU131071:IWW131071 JGQ131071:JGS131071 JQM131071:JQO131071 KAI131071:KAK131071 KKE131071:KKG131071 KUA131071:KUC131071 LDW131071:LDY131071 LNS131071:LNU131071 LXO131071:LXQ131071 MHK131071:MHM131071 MRG131071:MRI131071 NBC131071:NBE131071 NKY131071:NLA131071 NUU131071:NUW131071 OEQ131071:OES131071 OOM131071:OOO131071 OYI131071:OYK131071 PIE131071:PIG131071 PSA131071:PSC131071 QBW131071:QBY131071 QLS131071:QLU131071 QVO131071:QVQ131071 RFK131071:RFM131071 RPG131071:RPI131071 RZC131071:RZE131071 SIY131071:SJA131071 SSU131071:SSW131071 TCQ131071:TCS131071 TMM131071:TMO131071 TWI131071:TWK131071 UGE131071:UGG131071 UQA131071:UQC131071 UZW131071:UZY131071 VJS131071:VJU131071 VTO131071:VTQ131071 WDK131071:WDM131071 WNG131071:WNI131071 WXC131071:WXE131071 MGE983043:MGJ983077 KQ196607:KS196607 UM196607:UO196607 AEI196607:AEK196607 AOE196607:AOG196607 AYA196607:AYC196607 BHW196607:BHY196607 BRS196607:BRU196607 CBO196607:CBQ196607 CLK196607:CLM196607 CVG196607:CVI196607 DFC196607:DFE196607 DOY196607:DPA196607 DYU196607:DYW196607 EIQ196607:EIS196607 ESM196607:ESO196607 FCI196607:FCK196607 FME196607:FMG196607 FWA196607:FWC196607 GFW196607:GFY196607 GPS196607:GPU196607 GZO196607:GZQ196607 HJK196607:HJM196607 HTG196607:HTI196607 IDC196607:IDE196607 IMY196607:INA196607 IWU196607:IWW196607 JGQ196607:JGS196607 JQM196607:JQO196607 KAI196607:KAK196607 KKE196607:KKG196607 KUA196607:KUC196607 LDW196607:LDY196607 LNS196607:LNU196607 LXO196607:LXQ196607 MHK196607:MHM196607 MRG196607:MRI196607 NBC196607:NBE196607 NKY196607:NLA196607 NUU196607:NUW196607 OEQ196607:OES196607 OOM196607:OOO196607 OYI196607:OYK196607 PIE196607:PIG196607 PSA196607:PSC196607 QBW196607:QBY196607 QLS196607:QLU196607 QVO196607:QVQ196607 RFK196607:RFM196607 RPG196607:RPI196607 RZC196607:RZE196607 SIY196607:SJA196607 SSU196607:SSW196607 TCQ196607:TCS196607 TMM196607:TMO196607 TWI196607:TWK196607 UGE196607:UGG196607 UQA196607:UQC196607 UZW196607:UZY196607 VJS196607:VJU196607 VTO196607:VTQ196607 WDK196607:WDM196607 WNG196607:WNI196607 WXC196607:WXE196607 MQA983043:MQF983077 KQ262143:KS262143 UM262143:UO262143 AEI262143:AEK262143 AOE262143:AOG262143 AYA262143:AYC262143 BHW262143:BHY262143 BRS262143:BRU262143 CBO262143:CBQ262143 CLK262143:CLM262143 CVG262143:CVI262143 DFC262143:DFE262143 DOY262143:DPA262143 DYU262143:DYW262143 EIQ262143:EIS262143 ESM262143:ESO262143 FCI262143:FCK262143 FME262143:FMG262143 FWA262143:FWC262143 GFW262143:GFY262143 GPS262143:GPU262143 GZO262143:GZQ262143 HJK262143:HJM262143 HTG262143:HTI262143 IDC262143:IDE262143 IMY262143:INA262143 IWU262143:IWW262143 JGQ262143:JGS262143 JQM262143:JQO262143 KAI262143:KAK262143 KKE262143:KKG262143 KUA262143:KUC262143 LDW262143:LDY262143 LNS262143:LNU262143 LXO262143:LXQ262143 MHK262143:MHM262143 MRG262143:MRI262143 NBC262143:NBE262143 NKY262143:NLA262143 NUU262143:NUW262143 OEQ262143:OES262143 OOM262143:OOO262143 OYI262143:OYK262143 PIE262143:PIG262143 PSA262143:PSC262143 QBW262143:QBY262143 QLS262143:QLU262143 QVO262143:QVQ262143 RFK262143:RFM262143 RPG262143:RPI262143 RZC262143:RZE262143 SIY262143:SJA262143 SSU262143:SSW262143 TCQ262143:TCS262143 TMM262143:TMO262143 TWI262143:TWK262143 UGE262143:UGG262143 UQA262143:UQC262143 UZW262143:UZY262143 VJS262143:VJU262143 VTO262143:VTQ262143 WDK262143:WDM262143 WNG262143:WNI262143 WXC262143:WXE262143 MZW983043:NAB983077 KQ327679:KS327679 UM327679:UO327679 AEI327679:AEK327679 AOE327679:AOG327679 AYA327679:AYC327679 BHW327679:BHY327679 BRS327679:BRU327679 CBO327679:CBQ327679 CLK327679:CLM327679 CVG327679:CVI327679 DFC327679:DFE327679 DOY327679:DPA327679 DYU327679:DYW327679 EIQ327679:EIS327679 ESM327679:ESO327679 FCI327679:FCK327679 FME327679:FMG327679 FWA327679:FWC327679 GFW327679:GFY327679 GPS327679:GPU327679 GZO327679:GZQ327679 HJK327679:HJM327679 HTG327679:HTI327679 IDC327679:IDE327679 IMY327679:INA327679 IWU327679:IWW327679 JGQ327679:JGS327679 JQM327679:JQO327679 KAI327679:KAK327679 KKE327679:KKG327679 KUA327679:KUC327679 LDW327679:LDY327679 LNS327679:LNU327679 LXO327679:LXQ327679 MHK327679:MHM327679 MRG327679:MRI327679 NBC327679:NBE327679 NKY327679:NLA327679 NUU327679:NUW327679 OEQ327679:OES327679 OOM327679:OOO327679 OYI327679:OYK327679 PIE327679:PIG327679 PSA327679:PSC327679 QBW327679:QBY327679 QLS327679:QLU327679 QVO327679:QVQ327679 RFK327679:RFM327679 RPG327679:RPI327679 RZC327679:RZE327679 SIY327679:SJA327679 SSU327679:SSW327679 TCQ327679:TCS327679 TMM327679:TMO327679 TWI327679:TWK327679 UGE327679:UGG327679 UQA327679:UQC327679 UZW327679:UZY327679 VJS327679:VJU327679 VTO327679:VTQ327679 WDK327679:WDM327679 WNG327679:WNI327679 WXC327679:WXE327679 NJS983043:NJX983077 KQ393215:KS393215 UM393215:UO393215 AEI393215:AEK393215 AOE393215:AOG393215 AYA393215:AYC393215 BHW393215:BHY393215 BRS393215:BRU393215 CBO393215:CBQ393215 CLK393215:CLM393215 CVG393215:CVI393215 DFC393215:DFE393215 DOY393215:DPA393215 DYU393215:DYW393215 EIQ393215:EIS393215 ESM393215:ESO393215 FCI393215:FCK393215 FME393215:FMG393215 FWA393215:FWC393215 GFW393215:GFY393215 GPS393215:GPU393215 GZO393215:GZQ393215 HJK393215:HJM393215 HTG393215:HTI393215 IDC393215:IDE393215 IMY393215:INA393215 IWU393215:IWW393215 JGQ393215:JGS393215 JQM393215:JQO393215 KAI393215:KAK393215 KKE393215:KKG393215 KUA393215:KUC393215 LDW393215:LDY393215 LNS393215:LNU393215 LXO393215:LXQ393215 MHK393215:MHM393215 MRG393215:MRI393215 NBC393215:NBE393215 NKY393215:NLA393215 NUU393215:NUW393215 OEQ393215:OES393215 OOM393215:OOO393215 OYI393215:OYK393215 PIE393215:PIG393215 PSA393215:PSC393215 QBW393215:QBY393215 QLS393215:QLU393215 QVO393215:QVQ393215 RFK393215:RFM393215 RPG393215:RPI393215 RZC393215:RZE393215 SIY393215:SJA393215 SSU393215:SSW393215 TCQ393215:TCS393215 TMM393215:TMO393215 TWI393215:TWK393215 UGE393215:UGG393215 UQA393215:UQC393215 UZW393215:UZY393215 VJS393215:VJU393215 VTO393215:VTQ393215 WDK393215:WDM393215 WNG393215:WNI393215 WXC393215:WXE393215 NTO983043:NTT983077 KQ458751:KS458751 UM458751:UO458751 AEI458751:AEK458751 AOE458751:AOG458751 AYA458751:AYC458751 BHW458751:BHY458751 BRS458751:BRU458751 CBO458751:CBQ458751 CLK458751:CLM458751 CVG458751:CVI458751 DFC458751:DFE458751 DOY458751:DPA458751 DYU458751:DYW458751 EIQ458751:EIS458751 ESM458751:ESO458751 FCI458751:FCK458751 FME458751:FMG458751 FWA458751:FWC458751 GFW458751:GFY458751 GPS458751:GPU458751 GZO458751:GZQ458751 HJK458751:HJM458751 HTG458751:HTI458751 IDC458751:IDE458751 IMY458751:INA458751 IWU458751:IWW458751 JGQ458751:JGS458751 JQM458751:JQO458751 KAI458751:KAK458751 KKE458751:KKG458751 KUA458751:KUC458751 LDW458751:LDY458751 LNS458751:LNU458751 LXO458751:LXQ458751 MHK458751:MHM458751 MRG458751:MRI458751 NBC458751:NBE458751 NKY458751:NLA458751 NUU458751:NUW458751 OEQ458751:OES458751 OOM458751:OOO458751 OYI458751:OYK458751 PIE458751:PIG458751 PSA458751:PSC458751 QBW458751:QBY458751 QLS458751:QLU458751 QVO458751:QVQ458751 RFK458751:RFM458751 RPG458751:RPI458751 RZC458751:RZE458751 SIY458751:SJA458751 SSU458751:SSW458751 TCQ458751:TCS458751 TMM458751:TMO458751 TWI458751:TWK458751 UGE458751:UGG458751 UQA458751:UQC458751 UZW458751:UZY458751 VJS458751:VJU458751 VTO458751:VTQ458751 WDK458751:WDM458751 WNG458751:WNI458751 WXC458751:WXE458751 ODK983043:ODP983077 KQ524287:KS524287 UM524287:UO524287 AEI524287:AEK524287 AOE524287:AOG524287 AYA524287:AYC524287 BHW524287:BHY524287 BRS524287:BRU524287 CBO524287:CBQ524287 CLK524287:CLM524287 CVG524287:CVI524287 DFC524287:DFE524287 DOY524287:DPA524287 DYU524287:DYW524287 EIQ524287:EIS524287 ESM524287:ESO524287 FCI524287:FCK524287 FME524287:FMG524287 FWA524287:FWC524287 GFW524287:GFY524287 GPS524287:GPU524287 GZO524287:GZQ524287 HJK524287:HJM524287 HTG524287:HTI524287 IDC524287:IDE524287 IMY524287:INA524287 IWU524287:IWW524287 JGQ524287:JGS524287 JQM524287:JQO524287 KAI524287:KAK524287 KKE524287:KKG524287 KUA524287:KUC524287 LDW524287:LDY524287 LNS524287:LNU524287 LXO524287:LXQ524287 MHK524287:MHM524287 MRG524287:MRI524287 NBC524287:NBE524287 NKY524287:NLA524287 NUU524287:NUW524287 OEQ524287:OES524287 OOM524287:OOO524287 OYI524287:OYK524287 PIE524287:PIG524287 PSA524287:PSC524287 QBW524287:QBY524287 QLS524287:QLU524287 QVO524287:QVQ524287 RFK524287:RFM524287 RPG524287:RPI524287 RZC524287:RZE524287 SIY524287:SJA524287 SSU524287:SSW524287 TCQ524287:TCS524287 TMM524287:TMO524287 TWI524287:TWK524287 UGE524287:UGG524287 UQA524287:UQC524287 UZW524287:UZY524287 VJS524287:VJU524287 VTO524287:VTQ524287 WDK524287:WDM524287 WNG524287:WNI524287 WXC524287:WXE524287 ONG983043:ONL983077 KQ589823:KS589823 UM589823:UO589823 AEI589823:AEK589823 AOE589823:AOG589823 AYA589823:AYC589823 BHW589823:BHY589823 BRS589823:BRU589823 CBO589823:CBQ589823 CLK589823:CLM589823 CVG589823:CVI589823 DFC589823:DFE589823 DOY589823:DPA589823 DYU589823:DYW589823 EIQ589823:EIS589823 ESM589823:ESO589823 FCI589823:FCK589823 FME589823:FMG589823 FWA589823:FWC589823 GFW589823:GFY589823 GPS589823:GPU589823 GZO589823:GZQ589823 HJK589823:HJM589823 HTG589823:HTI589823 IDC589823:IDE589823 IMY589823:INA589823 IWU589823:IWW589823 JGQ589823:JGS589823 JQM589823:JQO589823 KAI589823:KAK589823 KKE589823:KKG589823 KUA589823:KUC589823 LDW589823:LDY589823 LNS589823:LNU589823 LXO589823:LXQ589823 MHK589823:MHM589823 MRG589823:MRI589823 NBC589823:NBE589823 NKY589823:NLA589823 NUU589823:NUW589823 OEQ589823:OES589823 OOM589823:OOO589823 OYI589823:OYK589823 PIE589823:PIG589823 PSA589823:PSC589823 QBW589823:QBY589823 QLS589823:QLU589823 QVO589823:QVQ589823 RFK589823:RFM589823 RPG589823:RPI589823 RZC589823:RZE589823 SIY589823:SJA589823 SSU589823:SSW589823 TCQ589823:TCS589823 TMM589823:TMO589823 TWI589823:TWK589823 UGE589823:UGG589823 UQA589823:UQC589823 UZW589823:UZY589823 VJS589823:VJU589823 VTO589823:VTQ589823 WDK589823:WDM589823 WNG589823:WNI589823 WXC589823:WXE589823 OXC983043:OXH983077 KQ655359:KS655359 UM655359:UO655359 AEI655359:AEK655359 AOE655359:AOG655359 AYA655359:AYC655359 BHW655359:BHY655359 BRS655359:BRU655359 CBO655359:CBQ655359 CLK655359:CLM655359 CVG655359:CVI655359 DFC655359:DFE655359 DOY655359:DPA655359 DYU655359:DYW655359 EIQ655359:EIS655359 ESM655359:ESO655359 FCI655359:FCK655359 FME655359:FMG655359 FWA655359:FWC655359 GFW655359:GFY655359 GPS655359:GPU655359 GZO655359:GZQ655359 HJK655359:HJM655359 HTG655359:HTI655359 IDC655359:IDE655359 IMY655359:INA655359 IWU655359:IWW655359 JGQ655359:JGS655359 JQM655359:JQO655359 KAI655359:KAK655359 KKE655359:KKG655359 KUA655359:KUC655359 LDW655359:LDY655359 LNS655359:LNU655359 LXO655359:LXQ655359 MHK655359:MHM655359 MRG655359:MRI655359 NBC655359:NBE655359 NKY655359:NLA655359 NUU655359:NUW655359 OEQ655359:OES655359 OOM655359:OOO655359 OYI655359:OYK655359 PIE655359:PIG655359 PSA655359:PSC655359 QBW655359:QBY655359 QLS655359:QLU655359 QVO655359:QVQ655359 RFK655359:RFM655359 RPG655359:RPI655359 RZC655359:RZE655359 SIY655359:SJA655359 SSU655359:SSW655359 TCQ655359:TCS655359 TMM655359:TMO655359 TWI655359:TWK655359 UGE655359:UGG655359 UQA655359:UQC655359 UZW655359:UZY655359 VJS655359:VJU655359 VTO655359:VTQ655359 WDK655359:WDM655359 WNG655359:WNI655359 WXC655359:WXE655359 PGY983043:PHD983077 KQ720895:KS720895 UM720895:UO720895 AEI720895:AEK720895 AOE720895:AOG720895 AYA720895:AYC720895 BHW720895:BHY720895 BRS720895:BRU720895 CBO720895:CBQ720895 CLK720895:CLM720895 CVG720895:CVI720895 DFC720895:DFE720895 DOY720895:DPA720895 DYU720895:DYW720895 EIQ720895:EIS720895 ESM720895:ESO720895 FCI720895:FCK720895 FME720895:FMG720895 FWA720895:FWC720895 GFW720895:GFY720895 GPS720895:GPU720895 GZO720895:GZQ720895 HJK720895:HJM720895 HTG720895:HTI720895 IDC720895:IDE720895 IMY720895:INA720895 IWU720895:IWW720895 JGQ720895:JGS720895 JQM720895:JQO720895 KAI720895:KAK720895 KKE720895:KKG720895 KUA720895:KUC720895 LDW720895:LDY720895 LNS720895:LNU720895 LXO720895:LXQ720895 MHK720895:MHM720895 MRG720895:MRI720895 NBC720895:NBE720895 NKY720895:NLA720895 NUU720895:NUW720895 OEQ720895:OES720895 OOM720895:OOO720895 OYI720895:OYK720895 PIE720895:PIG720895 PSA720895:PSC720895 QBW720895:QBY720895 QLS720895:QLU720895 QVO720895:QVQ720895 RFK720895:RFM720895 RPG720895:RPI720895 RZC720895:RZE720895 SIY720895:SJA720895 SSU720895:SSW720895 TCQ720895:TCS720895 TMM720895:TMO720895 TWI720895:TWK720895 UGE720895:UGG720895 UQA720895:UQC720895 UZW720895:UZY720895 VJS720895:VJU720895 VTO720895:VTQ720895 WDK720895:WDM720895 WNG720895:WNI720895 WXC720895:WXE720895 PQU983043:PQZ983077 KQ786431:KS786431 UM786431:UO786431 AEI786431:AEK786431 AOE786431:AOG786431 AYA786431:AYC786431 BHW786431:BHY786431 BRS786431:BRU786431 CBO786431:CBQ786431 CLK786431:CLM786431 CVG786431:CVI786431 DFC786431:DFE786431 DOY786431:DPA786431 DYU786431:DYW786431 EIQ786431:EIS786431 ESM786431:ESO786431 FCI786431:FCK786431 FME786431:FMG786431 FWA786431:FWC786431 GFW786431:GFY786431 GPS786431:GPU786431 GZO786431:GZQ786431 HJK786431:HJM786431 HTG786431:HTI786431 IDC786431:IDE786431 IMY786431:INA786431 IWU786431:IWW786431 JGQ786431:JGS786431 JQM786431:JQO786431 KAI786431:KAK786431 KKE786431:KKG786431 KUA786431:KUC786431 LDW786431:LDY786431 LNS786431:LNU786431 LXO786431:LXQ786431 MHK786431:MHM786431 MRG786431:MRI786431 NBC786431:NBE786431 NKY786431:NLA786431 NUU786431:NUW786431 OEQ786431:OES786431 OOM786431:OOO786431 OYI786431:OYK786431 PIE786431:PIG786431 PSA786431:PSC786431 QBW786431:QBY786431 QLS786431:QLU786431 QVO786431:QVQ786431 RFK786431:RFM786431 RPG786431:RPI786431 RZC786431:RZE786431 SIY786431:SJA786431 SSU786431:SSW786431 TCQ786431:TCS786431 TMM786431:TMO786431 TWI786431:TWK786431 UGE786431:UGG786431 UQA786431:UQC786431 UZW786431:UZY786431 VJS786431:VJU786431 VTO786431:VTQ786431 WDK786431:WDM786431 WNG786431:WNI786431 WXC786431:WXE786431 QAQ983043:QAV983077 KQ851967:KS851967 UM851967:UO851967 AEI851967:AEK851967 AOE851967:AOG851967 AYA851967:AYC851967 BHW851967:BHY851967 BRS851967:BRU851967 CBO851967:CBQ851967 CLK851967:CLM851967 CVG851967:CVI851967 DFC851967:DFE851967 DOY851967:DPA851967 DYU851967:DYW851967 EIQ851967:EIS851967 ESM851967:ESO851967 FCI851967:FCK851967 FME851967:FMG851967 FWA851967:FWC851967 GFW851967:GFY851967 GPS851967:GPU851967 GZO851967:GZQ851967 HJK851967:HJM851967 HTG851967:HTI851967 IDC851967:IDE851967 IMY851967:INA851967 IWU851967:IWW851967 JGQ851967:JGS851967 JQM851967:JQO851967 KAI851967:KAK851967 KKE851967:KKG851967 KUA851967:KUC851967 LDW851967:LDY851967 LNS851967:LNU851967 LXO851967:LXQ851967 MHK851967:MHM851967 MRG851967:MRI851967 NBC851967:NBE851967 NKY851967:NLA851967 NUU851967:NUW851967 OEQ851967:OES851967 OOM851967:OOO851967 OYI851967:OYK851967 PIE851967:PIG851967 PSA851967:PSC851967 QBW851967:QBY851967 QLS851967:QLU851967 QVO851967:QVQ851967 RFK851967:RFM851967 RPG851967:RPI851967 RZC851967:RZE851967 SIY851967:SJA851967 SSU851967:SSW851967 TCQ851967:TCS851967 TMM851967:TMO851967 TWI851967:TWK851967 UGE851967:UGG851967 UQA851967:UQC851967 UZW851967:UZY851967 VJS851967:VJU851967 VTO851967:VTQ851967 WDK851967:WDM851967 WNG851967:WNI851967 WXC851967:WXE851967 QKM983043:QKR983077 KQ917503:KS917503 UM917503:UO917503 AEI917503:AEK917503 AOE917503:AOG917503 AYA917503:AYC917503 BHW917503:BHY917503 BRS917503:BRU917503 CBO917503:CBQ917503 CLK917503:CLM917503 CVG917503:CVI917503 DFC917503:DFE917503 DOY917503:DPA917503 DYU917503:DYW917503 EIQ917503:EIS917503 ESM917503:ESO917503 FCI917503:FCK917503 FME917503:FMG917503 FWA917503:FWC917503 GFW917503:GFY917503 GPS917503:GPU917503 GZO917503:GZQ917503 HJK917503:HJM917503 HTG917503:HTI917503 IDC917503:IDE917503 IMY917503:INA917503 IWU917503:IWW917503 JGQ917503:JGS917503 JQM917503:JQO917503 KAI917503:KAK917503 KKE917503:KKG917503 KUA917503:KUC917503 LDW917503:LDY917503 LNS917503:LNU917503 LXO917503:LXQ917503 MHK917503:MHM917503 MRG917503:MRI917503 NBC917503:NBE917503 NKY917503:NLA917503 NUU917503:NUW917503 OEQ917503:OES917503 OOM917503:OOO917503 OYI917503:OYK917503 PIE917503:PIG917503 PSA917503:PSC917503 QBW917503:QBY917503 QLS917503:QLU917503 QVO917503:QVQ917503 RFK917503:RFM917503 RPG917503:RPI917503 RZC917503:RZE917503 SIY917503:SJA917503 SSU917503:SSW917503 TCQ917503:TCS917503 TMM917503:TMO917503 TWI917503:TWK917503 UGE917503:UGG917503 UQA917503:UQC917503 UZW917503:UZY917503 VJS917503:VJU917503 VTO917503:VTQ917503 WDK917503:WDM917503 WNG917503:WNI917503 WXC917503:WXE917503 QUI983043:QUN983077 KQ983039:KS983039 UM983039:UO983039 AEI983039:AEK983039 AOE983039:AOG983039 AYA983039:AYC983039 BHW983039:BHY983039 BRS983039:BRU983039 CBO983039:CBQ983039 CLK983039:CLM983039 CVG983039:CVI983039 DFC983039:DFE983039 DOY983039:DPA983039 DYU983039:DYW983039 EIQ983039:EIS983039 ESM983039:ESO983039 FCI983039:FCK983039 FME983039:FMG983039 FWA983039:FWC983039 GFW983039:GFY983039 GPS983039:GPU983039 GZO983039:GZQ983039 HJK983039:HJM983039 HTG983039:HTI983039 IDC983039:IDE983039 IMY983039:INA983039 IWU983039:IWW983039 JGQ983039:JGS983039 JQM983039:JQO983039 KAI983039:KAK983039 KKE983039:KKG983039 KUA983039:KUC983039 LDW983039:LDY983039 LNS983039:LNU983039 LXO983039:LXQ983039 MHK983039:MHM983039 MRG983039:MRI983039 NBC983039:NBE983039 NKY983039:NLA983039 NUU983039:NUW983039 OEQ983039:OES983039 OOM983039:OOO983039 OYI983039:OYK983039 PIE983039:PIG983039 PSA983039:PSC983039 QBW983039:QBY983039 QLS983039:QLU983039 QVO983039:QVQ983039 RFK983039:RFM983039 RPG983039:RPI983039 RZC983039:RZE983039 SIY983039:SJA983039 SSU983039:SSW983039 TCQ983039:TCS983039 TMM983039:TMO983039 TWI983039:TWK983039 UGE983039:UGG983039 UQA983039:UQC983039 UZW983039:UZY983039 VJS983039:VJU983039 VTO983039:VTQ983039 WDK983039:WDM983039 WNG983039:WNI983039 WXC983039:WXE983039 REE983043:REJ983077 JK7:JP41 TG7:TL41 ADC7:ADH41 AMY7:AND41 AWU7:AWZ41 BGQ7:BGV41 BQM7:BQR41 CAI7:CAN41 CKE7:CKJ41 CUA7:CUF41 DDW7:DEB41 DNS7:DNX41 DXO7:DXT41 EHK7:EHP41 ERG7:ERL41 FBC7:FBH41 FKY7:FLD41 FUU7:FUZ41 GEQ7:GEV41 GOM7:GOR41 GYI7:GYN41 HIE7:HIJ41 HSA7:HSF41 IBW7:ICB41 ILS7:ILX41 IVO7:IVT41 JFK7:JFP41 JPG7:JPL41 JZC7:JZH41 KIY7:KJD41 KSU7:KSZ41 LCQ7:LCV41 LMM7:LMR41 LWI7:LWN41 MGE7:MGJ41 MQA7:MQF41 MZW7:NAB41 NJS7:NJX41 NTO7:NTT41 ODK7:ODP41 ONG7:ONL41 OXC7:OXH41 PGY7:PHD41 PQU7:PQZ41 QAQ7:QAV41 QKM7:QKR41 QUI7:QUN41 REE7:REJ41 ROA7:ROF41 RXW7:RYB41 SHS7:SHX41 SRO7:SRT41 TBK7:TBP41 TLG7:TLL41 TVC7:TVH41 UEY7:UFD41 UOU7:UOZ41 UYQ7:UYV41 VIM7:VIR41 VSI7:VSN41 WCE7:WCJ41 WMA7:WMF41 WVW7:WWB41 ROA983043:ROF983077 JK65539:JP65573 TG65539:TL65573 ADC65539:ADH65573 AMY65539:AND65573 AWU65539:AWZ65573 BGQ65539:BGV65573 BQM65539:BQR65573 CAI65539:CAN65573 CKE65539:CKJ65573 CUA65539:CUF65573 DDW65539:DEB65573 DNS65539:DNX65573 DXO65539:DXT65573 EHK65539:EHP65573 ERG65539:ERL65573 FBC65539:FBH65573 FKY65539:FLD65573 FUU65539:FUZ65573 GEQ65539:GEV65573 GOM65539:GOR65573 GYI65539:GYN65573 HIE65539:HIJ65573 HSA65539:HSF65573 IBW65539:ICB65573 ILS65539:ILX65573 IVO65539:IVT65573 JFK65539:JFP65573 JPG65539:JPL65573 JZC65539:JZH65573 KIY65539:KJD65573 KSU65539:KSZ65573 LCQ65539:LCV65573 LMM65539:LMR65573 LWI65539:LWN65573 MGE65539:MGJ65573 MQA65539:MQF65573 MZW65539:NAB65573 NJS65539:NJX65573 NTO65539:NTT65573 ODK65539:ODP65573 ONG65539:ONL65573 OXC65539:OXH65573 PGY65539:PHD65573 PQU65539:PQZ65573 QAQ65539:QAV65573 QKM65539:QKR65573 QUI65539:QUN65573 REE65539:REJ65573 ROA65539:ROF65573 RXW65539:RYB65573 SHS65539:SHX65573 SRO65539:SRT65573 TBK65539:TBP65573 TLG65539:TLL65573 TVC65539:TVH65573 UEY65539:UFD65573 UOU65539:UOZ65573 UYQ65539:UYV65573 VIM65539:VIR65573 VSI65539:VSN65573 WCE65539:WCJ65573 WMA65539:WMF65573 WVW65539:WWB65573 RXW983043:RYB983077 JK131075:JP131109 TG131075:TL131109 ADC131075:ADH131109 AMY131075:AND131109 AWU131075:AWZ131109 BGQ131075:BGV131109 BQM131075:BQR131109 CAI131075:CAN131109 CKE131075:CKJ131109 CUA131075:CUF131109 DDW131075:DEB131109 DNS131075:DNX131109 DXO131075:DXT131109 EHK131075:EHP131109 ERG131075:ERL131109 FBC131075:FBH131109 FKY131075:FLD131109 FUU131075:FUZ131109 GEQ131075:GEV131109 GOM131075:GOR131109 GYI131075:GYN131109 HIE131075:HIJ131109 HSA131075:HSF131109 IBW131075:ICB131109 ILS131075:ILX131109 IVO131075:IVT131109 JFK131075:JFP131109 JPG131075:JPL131109 JZC131075:JZH131109 KIY131075:KJD131109 KSU131075:KSZ131109 LCQ131075:LCV131109 LMM131075:LMR131109 LWI131075:LWN131109 MGE131075:MGJ131109 MQA131075:MQF131109 MZW131075:NAB131109 NJS131075:NJX131109 NTO131075:NTT131109 ODK131075:ODP131109 ONG131075:ONL131109 OXC131075:OXH131109 PGY131075:PHD131109 PQU131075:PQZ131109 QAQ131075:QAV131109 QKM131075:QKR131109 QUI131075:QUN131109 REE131075:REJ131109 ROA131075:ROF131109 RXW131075:RYB131109 SHS131075:SHX131109 SRO131075:SRT131109 TBK131075:TBP131109 TLG131075:TLL131109 TVC131075:TVH131109 UEY131075:UFD131109 UOU131075:UOZ131109 UYQ131075:UYV131109 VIM131075:VIR131109 VSI131075:VSN131109 WCE131075:WCJ131109 WMA131075:WMF131109 WVW131075:WWB131109 SHS983043:SHX983077 JK196611:JP196645 TG196611:TL196645 ADC196611:ADH196645 AMY196611:AND196645 AWU196611:AWZ196645 BGQ196611:BGV196645 BQM196611:BQR196645 CAI196611:CAN196645 CKE196611:CKJ196645 CUA196611:CUF196645 DDW196611:DEB196645 DNS196611:DNX196645 DXO196611:DXT196645 EHK196611:EHP196645 ERG196611:ERL196645 FBC196611:FBH196645 FKY196611:FLD196645 FUU196611:FUZ196645 GEQ196611:GEV196645 GOM196611:GOR196645 GYI196611:GYN196645 HIE196611:HIJ196645 HSA196611:HSF196645 IBW196611:ICB196645 ILS196611:ILX196645 IVO196611:IVT196645 JFK196611:JFP196645 JPG196611:JPL196645 JZC196611:JZH196645 KIY196611:KJD196645 KSU196611:KSZ196645 LCQ196611:LCV196645 LMM196611:LMR196645 LWI196611:LWN196645 MGE196611:MGJ196645 MQA196611:MQF196645 MZW196611:NAB196645 NJS196611:NJX196645 NTO196611:NTT196645 ODK196611:ODP196645 ONG196611:ONL196645 OXC196611:OXH196645 PGY196611:PHD196645 PQU196611:PQZ196645 QAQ196611:QAV196645 QKM196611:QKR196645 QUI196611:QUN196645 REE196611:REJ196645 ROA196611:ROF196645 RXW196611:RYB196645 SHS196611:SHX196645 SRO196611:SRT196645 TBK196611:TBP196645 TLG196611:TLL196645 TVC196611:TVH196645 UEY196611:UFD196645 UOU196611:UOZ196645 UYQ196611:UYV196645 VIM196611:VIR196645 VSI196611:VSN196645 WCE196611:WCJ196645 WMA196611:WMF196645 WVW196611:WWB196645 SRO983043:SRT983077 JK262147:JP262181 TG262147:TL262181 ADC262147:ADH262181 AMY262147:AND262181 AWU262147:AWZ262181 BGQ262147:BGV262181 BQM262147:BQR262181 CAI262147:CAN262181 CKE262147:CKJ262181 CUA262147:CUF262181 DDW262147:DEB262181 DNS262147:DNX262181 DXO262147:DXT262181 EHK262147:EHP262181 ERG262147:ERL262181 FBC262147:FBH262181 FKY262147:FLD262181 FUU262147:FUZ262181 GEQ262147:GEV262181 GOM262147:GOR262181 GYI262147:GYN262181 HIE262147:HIJ262181 HSA262147:HSF262181 IBW262147:ICB262181 ILS262147:ILX262181 IVO262147:IVT262181 JFK262147:JFP262181 JPG262147:JPL262181 JZC262147:JZH262181 KIY262147:KJD262181 KSU262147:KSZ262181 LCQ262147:LCV262181 LMM262147:LMR262181 LWI262147:LWN262181 MGE262147:MGJ262181 MQA262147:MQF262181 MZW262147:NAB262181 NJS262147:NJX262181 NTO262147:NTT262181 ODK262147:ODP262181 ONG262147:ONL262181 OXC262147:OXH262181 PGY262147:PHD262181 PQU262147:PQZ262181 QAQ262147:QAV262181 QKM262147:QKR262181 QUI262147:QUN262181 REE262147:REJ262181 ROA262147:ROF262181 RXW262147:RYB262181 SHS262147:SHX262181 SRO262147:SRT262181 TBK262147:TBP262181 TLG262147:TLL262181 TVC262147:TVH262181 UEY262147:UFD262181 UOU262147:UOZ262181 UYQ262147:UYV262181 VIM262147:VIR262181 VSI262147:VSN262181 WCE262147:WCJ262181 WMA262147:WMF262181 WVW262147:WWB262181 TBK983043:TBP983077 JK327683:JP327717 TG327683:TL327717 ADC327683:ADH327717 AMY327683:AND327717 AWU327683:AWZ327717 BGQ327683:BGV327717 BQM327683:BQR327717 CAI327683:CAN327717 CKE327683:CKJ327717 CUA327683:CUF327717 DDW327683:DEB327717 DNS327683:DNX327717 DXO327683:DXT327717 EHK327683:EHP327717 ERG327683:ERL327717 FBC327683:FBH327717 FKY327683:FLD327717 FUU327683:FUZ327717 GEQ327683:GEV327717 GOM327683:GOR327717 GYI327683:GYN327717 HIE327683:HIJ327717 HSA327683:HSF327717 IBW327683:ICB327717 ILS327683:ILX327717 IVO327683:IVT327717 JFK327683:JFP327717 JPG327683:JPL327717 JZC327683:JZH327717 KIY327683:KJD327717 KSU327683:KSZ327717 LCQ327683:LCV327717 LMM327683:LMR327717 LWI327683:LWN327717 MGE327683:MGJ327717 MQA327683:MQF327717 MZW327683:NAB327717 NJS327683:NJX327717 NTO327683:NTT327717 ODK327683:ODP327717 ONG327683:ONL327717 OXC327683:OXH327717 PGY327683:PHD327717 PQU327683:PQZ327717 QAQ327683:QAV327717 QKM327683:QKR327717 QUI327683:QUN327717 REE327683:REJ327717 ROA327683:ROF327717 RXW327683:RYB327717 SHS327683:SHX327717 SRO327683:SRT327717 TBK327683:TBP327717 TLG327683:TLL327717 TVC327683:TVH327717 UEY327683:UFD327717 UOU327683:UOZ327717 UYQ327683:UYV327717 VIM327683:VIR327717 VSI327683:VSN327717 WCE327683:WCJ327717 WMA327683:WMF327717 WVW327683:WWB327717 TLG983043:TLL983077 JK393219:JP393253 TG393219:TL393253 ADC393219:ADH393253 AMY393219:AND393253 AWU393219:AWZ393253 BGQ393219:BGV393253 BQM393219:BQR393253 CAI393219:CAN393253 CKE393219:CKJ393253 CUA393219:CUF393253 DDW393219:DEB393253 DNS393219:DNX393253 DXO393219:DXT393253 EHK393219:EHP393253 ERG393219:ERL393253 FBC393219:FBH393253 FKY393219:FLD393253 FUU393219:FUZ393253 GEQ393219:GEV393253 GOM393219:GOR393253 GYI393219:GYN393253 HIE393219:HIJ393253 HSA393219:HSF393253 IBW393219:ICB393253 ILS393219:ILX393253 IVO393219:IVT393253 JFK393219:JFP393253 JPG393219:JPL393253 JZC393219:JZH393253 KIY393219:KJD393253 KSU393219:KSZ393253 LCQ393219:LCV393253 LMM393219:LMR393253 LWI393219:LWN393253 MGE393219:MGJ393253 MQA393219:MQF393253 MZW393219:NAB393253 NJS393219:NJX393253 NTO393219:NTT393253 ODK393219:ODP393253 ONG393219:ONL393253 OXC393219:OXH393253 PGY393219:PHD393253 PQU393219:PQZ393253 QAQ393219:QAV393253 QKM393219:QKR393253 QUI393219:QUN393253 REE393219:REJ393253 ROA393219:ROF393253 RXW393219:RYB393253 SHS393219:SHX393253 SRO393219:SRT393253 TBK393219:TBP393253 TLG393219:TLL393253 TVC393219:TVH393253 UEY393219:UFD393253 UOU393219:UOZ393253 UYQ393219:UYV393253 VIM393219:VIR393253 VSI393219:VSN393253 WCE393219:WCJ393253 WMA393219:WMF393253 WVW393219:WWB393253 TVC983043:TVH983077 JK458755:JP458789 TG458755:TL458789 ADC458755:ADH458789 AMY458755:AND458789 AWU458755:AWZ458789 BGQ458755:BGV458789 BQM458755:BQR458789 CAI458755:CAN458789 CKE458755:CKJ458789 CUA458755:CUF458789 DDW458755:DEB458789 DNS458755:DNX458789 DXO458755:DXT458789 EHK458755:EHP458789 ERG458755:ERL458789 FBC458755:FBH458789 FKY458755:FLD458789 FUU458755:FUZ458789 GEQ458755:GEV458789 GOM458755:GOR458789 GYI458755:GYN458789 HIE458755:HIJ458789 HSA458755:HSF458789 IBW458755:ICB458789 ILS458755:ILX458789 IVO458755:IVT458789 JFK458755:JFP458789 JPG458755:JPL458789 JZC458755:JZH458789 KIY458755:KJD458789 KSU458755:KSZ458789 LCQ458755:LCV458789 LMM458755:LMR458789 LWI458755:LWN458789 MGE458755:MGJ458789 MQA458755:MQF458789 MZW458755:NAB458789 NJS458755:NJX458789 NTO458755:NTT458789 ODK458755:ODP458789 ONG458755:ONL458789 OXC458755:OXH458789 PGY458755:PHD458789 PQU458755:PQZ458789 QAQ458755:QAV458789 QKM458755:QKR458789 QUI458755:QUN458789 REE458755:REJ458789 ROA458755:ROF458789 RXW458755:RYB458789 SHS458755:SHX458789 SRO458755:SRT458789 TBK458755:TBP458789 TLG458755:TLL458789 TVC458755:TVH458789 UEY458755:UFD458789 UOU458755:UOZ458789 UYQ458755:UYV458789 VIM458755:VIR458789 VSI458755:VSN458789 WCE458755:WCJ458789 WMA458755:WMF458789 WVW458755:WWB458789 UEY983043:UFD983077 JK524291:JP524325 TG524291:TL524325 ADC524291:ADH524325 AMY524291:AND524325 AWU524291:AWZ524325 BGQ524291:BGV524325 BQM524291:BQR524325 CAI524291:CAN524325 CKE524291:CKJ524325 CUA524291:CUF524325 DDW524291:DEB524325 DNS524291:DNX524325 DXO524291:DXT524325 EHK524291:EHP524325 ERG524291:ERL524325 FBC524291:FBH524325 FKY524291:FLD524325 FUU524291:FUZ524325 GEQ524291:GEV524325 GOM524291:GOR524325 GYI524291:GYN524325 HIE524291:HIJ524325 HSA524291:HSF524325 IBW524291:ICB524325 ILS524291:ILX524325 IVO524291:IVT524325 JFK524291:JFP524325 JPG524291:JPL524325 JZC524291:JZH524325 KIY524291:KJD524325 KSU524291:KSZ524325 LCQ524291:LCV524325 LMM524291:LMR524325 LWI524291:LWN524325 MGE524291:MGJ524325 MQA524291:MQF524325 MZW524291:NAB524325 NJS524291:NJX524325 NTO524291:NTT524325 ODK524291:ODP524325 ONG524291:ONL524325 OXC524291:OXH524325 PGY524291:PHD524325 PQU524291:PQZ524325 QAQ524291:QAV524325 QKM524291:QKR524325 QUI524291:QUN524325 REE524291:REJ524325 ROA524291:ROF524325 RXW524291:RYB524325 SHS524291:SHX524325 SRO524291:SRT524325 TBK524291:TBP524325 TLG524291:TLL524325 TVC524291:TVH524325 UEY524291:UFD524325 UOU524291:UOZ524325 UYQ524291:UYV524325 VIM524291:VIR524325 VSI524291:VSN524325 WCE524291:WCJ524325 WMA524291:WMF524325 WVW524291:WWB524325 UOU983043:UOZ983077 JK589827:JP589861 TG589827:TL589861 ADC589827:ADH589861 AMY589827:AND589861 AWU589827:AWZ589861 BGQ589827:BGV589861 BQM589827:BQR589861 CAI589827:CAN589861 CKE589827:CKJ589861 CUA589827:CUF589861 DDW589827:DEB589861 DNS589827:DNX589861 DXO589827:DXT589861 EHK589827:EHP589861 ERG589827:ERL589861 FBC589827:FBH589861 FKY589827:FLD589861 FUU589827:FUZ589861 GEQ589827:GEV589861 GOM589827:GOR589861 GYI589827:GYN589861 HIE589827:HIJ589861 HSA589827:HSF589861 IBW589827:ICB589861 ILS589827:ILX589861 IVO589827:IVT589861 JFK589827:JFP589861 JPG589827:JPL589861 JZC589827:JZH589861 KIY589827:KJD589861 KSU589827:KSZ589861 LCQ589827:LCV589861 LMM589827:LMR589861 LWI589827:LWN589861 MGE589827:MGJ589861 MQA589827:MQF589861 MZW589827:NAB589861 NJS589827:NJX589861 NTO589827:NTT589861 ODK589827:ODP589861 ONG589827:ONL589861 OXC589827:OXH589861 PGY589827:PHD589861 PQU589827:PQZ589861 QAQ589827:QAV589861 QKM589827:QKR589861 QUI589827:QUN589861 REE589827:REJ589861 ROA589827:ROF589861 RXW589827:RYB589861 SHS589827:SHX589861 SRO589827:SRT589861 TBK589827:TBP589861 TLG589827:TLL589861 TVC589827:TVH589861 UEY589827:UFD589861 UOU589827:UOZ589861 UYQ589827:UYV589861 VIM589827:VIR589861 VSI589827:VSN589861 WCE589827:WCJ589861 WMA589827:WMF589861 WVW589827:WWB589861 UYQ983043:UYV983077 JK655363:JP655397 TG655363:TL655397 ADC655363:ADH655397 AMY655363:AND655397 AWU655363:AWZ655397 BGQ655363:BGV655397 BQM655363:BQR655397 CAI655363:CAN655397 CKE655363:CKJ655397 CUA655363:CUF655397 DDW655363:DEB655397 DNS655363:DNX655397 DXO655363:DXT655397 EHK655363:EHP655397 ERG655363:ERL655397 FBC655363:FBH655397 FKY655363:FLD655397 FUU655363:FUZ655397 GEQ655363:GEV655397 GOM655363:GOR655397 GYI655363:GYN655397 HIE655363:HIJ655397 HSA655363:HSF655397 IBW655363:ICB655397 ILS655363:ILX655397 IVO655363:IVT655397 JFK655363:JFP655397 JPG655363:JPL655397 JZC655363:JZH655397 KIY655363:KJD655397 KSU655363:KSZ655397 LCQ655363:LCV655397 LMM655363:LMR655397 LWI655363:LWN655397 MGE655363:MGJ655397 MQA655363:MQF655397 MZW655363:NAB655397 NJS655363:NJX655397 NTO655363:NTT655397 ODK655363:ODP655397 ONG655363:ONL655397 OXC655363:OXH655397 PGY655363:PHD655397 PQU655363:PQZ655397 QAQ655363:QAV655397 QKM655363:QKR655397 QUI655363:QUN655397 REE655363:REJ655397 ROA655363:ROF655397 RXW655363:RYB655397 SHS655363:SHX655397 SRO655363:SRT655397 TBK655363:TBP655397 TLG655363:TLL655397 TVC655363:TVH655397 UEY655363:UFD655397 UOU655363:UOZ655397 UYQ655363:UYV655397 VIM655363:VIR655397 VSI655363:VSN655397 WCE655363:WCJ655397 WMA655363:WMF655397 WVW655363:WWB655397 VIM983043:VIR983077 JK720899:JP720933 TG720899:TL720933 ADC720899:ADH720933 AMY720899:AND720933 AWU720899:AWZ720933 BGQ720899:BGV720933 BQM720899:BQR720933 CAI720899:CAN720933 CKE720899:CKJ720933 CUA720899:CUF720933 DDW720899:DEB720933 DNS720899:DNX720933 DXO720899:DXT720933 EHK720899:EHP720933 ERG720899:ERL720933 FBC720899:FBH720933 FKY720899:FLD720933 FUU720899:FUZ720933 GEQ720899:GEV720933 GOM720899:GOR720933 GYI720899:GYN720933 HIE720899:HIJ720933 HSA720899:HSF720933 IBW720899:ICB720933 ILS720899:ILX720933 IVO720899:IVT720933 JFK720899:JFP720933 JPG720899:JPL720933 JZC720899:JZH720933 KIY720899:KJD720933 KSU720899:KSZ720933 LCQ720899:LCV720933 LMM720899:LMR720933 LWI720899:LWN720933 MGE720899:MGJ720933 MQA720899:MQF720933 MZW720899:NAB720933 NJS720899:NJX720933 NTO720899:NTT720933 ODK720899:ODP720933 ONG720899:ONL720933 OXC720899:OXH720933 PGY720899:PHD720933 PQU720899:PQZ720933 QAQ720899:QAV720933 QKM720899:QKR720933 QUI720899:QUN720933 REE720899:REJ720933 ROA720899:ROF720933 RXW720899:RYB720933 SHS720899:SHX720933 SRO720899:SRT720933 TBK720899:TBP720933 TLG720899:TLL720933 TVC720899:TVH720933 UEY720899:UFD720933 UOU720899:UOZ720933 UYQ720899:UYV720933 VIM720899:VIR720933 VSI720899:VSN720933 WCE720899:WCJ720933 WMA720899:WMF720933 WVW720899:WWB720933 VSI983043:VSN983077 JK786435:JP786469 TG786435:TL786469 ADC786435:ADH786469 AMY786435:AND786469 AWU786435:AWZ786469 BGQ786435:BGV786469 BQM786435:BQR786469 CAI786435:CAN786469 CKE786435:CKJ786469 CUA786435:CUF786469 DDW786435:DEB786469 DNS786435:DNX786469 DXO786435:DXT786469 EHK786435:EHP786469 ERG786435:ERL786469 FBC786435:FBH786469 FKY786435:FLD786469 FUU786435:FUZ786469 GEQ786435:GEV786469 GOM786435:GOR786469 GYI786435:GYN786469 HIE786435:HIJ786469 HSA786435:HSF786469 IBW786435:ICB786469 ILS786435:ILX786469 IVO786435:IVT786469 JFK786435:JFP786469 JPG786435:JPL786469 JZC786435:JZH786469 KIY786435:KJD786469 KSU786435:KSZ786469 LCQ786435:LCV786469 LMM786435:LMR786469 LWI786435:LWN786469 MGE786435:MGJ786469 MQA786435:MQF786469 MZW786435:NAB786469 NJS786435:NJX786469 NTO786435:NTT786469 ODK786435:ODP786469 ONG786435:ONL786469 OXC786435:OXH786469 PGY786435:PHD786469 PQU786435:PQZ786469 QAQ786435:QAV786469 QKM786435:QKR786469 QUI786435:QUN786469 REE786435:REJ786469 ROA786435:ROF786469 RXW786435:RYB786469 SHS786435:SHX786469 SRO786435:SRT786469 TBK786435:TBP786469 TLG786435:TLL786469 TVC786435:TVH786469 UEY786435:UFD786469 UOU786435:UOZ786469 UYQ786435:UYV786469 VIM786435:VIR786469 VSI786435:VSN786469 WCE786435:WCJ786469 WMA786435:WMF786469 WVW786435:WWB786469 WCE983043:WCJ983077 JK851971:JP852005 TG851971:TL852005 ADC851971:ADH852005 AMY851971:AND852005 AWU851971:AWZ852005 BGQ851971:BGV852005 BQM851971:BQR852005 CAI851971:CAN852005 CKE851971:CKJ852005 CUA851971:CUF852005 DDW851971:DEB852005 DNS851971:DNX852005 DXO851971:DXT852005 EHK851971:EHP852005 ERG851971:ERL852005 FBC851971:FBH852005 FKY851971:FLD852005 FUU851971:FUZ852005 GEQ851971:GEV852005 GOM851971:GOR852005 GYI851971:GYN852005 HIE851971:HIJ852005 HSA851971:HSF852005 IBW851971:ICB852005 ILS851971:ILX852005 IVO851971:IVT852005 JFK851971:JFP852005 JPG851971:JPL852005 JZC851971:JZH852005 KIY851971:KJD852005 KSU851971:KSZ852005 LCQ851971:LCV852005 LMM851971:LMR852005 LWI851971:LWN852005 MGE851971:MGJ852005 MQA851971:MQF852005 MZW851971:NAB852005 NJS851971:NJX852005 NTO851971:NTT852005 ODK851971:ODP852005 ONG851971:ONL852005 OXC851971:OXH852005 PGY851971:PHD852005 PQU851971:PQZ852005 QAQ851971:QAV852005 QKM851971:QKR852005 QUI851971:QUN852005 REE851971:REJ852005 ROA851971:ROF852005 RXW851971:RYB852005 SHS851971:SHX852005 SRO851971:SRT852005 TBK851971:TBP852005 TLG851971:TLL852005 TVC851971:TVH852005 UEY851971:UFD852005 UOU851971:UOZ852005 UYQ851971:UYV852005 VIM851971:VIR852005 VSI851971:VSN852005 WCE851971:WCJ852005 WMA851971:WMF852005 WVW851971:WWB852005 WMA983043:WMF983077 JK917507:JP917541 TG917507:TL917541 ADC917507:ADH917541 AMY917507:AND917541 AWU917507:AWZ917541 BGQ917507:BGV917541 BQM917507:BQR917541 CAI917507:CAN917541 CKE917507:CKJ917541 CUA917507:CUF917541 DDW917507:DEB917541 DNS917507:DNX917541 DXO917507:DXT917541 EHK917507:EHP917541 ERG917507:ERL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CP65535:CR65535 CP131071:CR131071 CP196607:CR196607 CP262143:CR262143 CP327679:CR327679 CP393215:CR393215 CP458751:CR458751 CP524287:CR524287 CP589823:CR589823 CP655359:CR655359 CP720895:CR720895 CP786431:CR786431 CP851967:CR851967 CP917503:CR917503 CP983039:CR983039 CT65535:CW65535 CT131071:CW131071 CT196607:CW196607 CT262143:CW262143 CT327679:CW327679 CT393215:CW393215 CT458751:CW458751 CT524287:CW524287 CT589823:CW589823 CT655359:CW655359 CT720895:CW720895 CT786431:CW786431 CT851967:CW851967 CT917503:CW917503 CT983039:CW983039 DB65535:DE65535 DB131071:DE131071 DB196607:DE196607 DB262143:DE262143 DB327679:DE327679 DB393215:DE393215 DB458751:DE458751 DB524287:DE524287 DB589823:DE589823 DB655359:DE655359 DB720895:DE720895 DB786431:DE786431 DB851967:DE851967 DB917503:DE917503 DB983039:DE983039 DG65535 DG131071 DG196607 DG262143 DG327679 DG393215 DG458751 DG524287 DG589823 DG655359 DG720895 DG786431 DG851967 DG917503 DG983039"/>
    <dataValidation type="list" allowBlank="1" showInputMessage="1" showErrorMessage="1" sqref="LCZ983043:LDC983077 IM7:IP41 SI7:SL41 ACE7:ACH41 AMA7:AMD41 AVW7:AVZ41 BFS7:BFV41 BPO7:BPR41 BZK7:BZN41 CJG7:CJJ41 CTC7:CTF41 DCY7:DDB41 DMU7:DMX41 DWQ7:DWT41 EGM7:EGP41 EQI7:EQL41 FAE7:FAH41 FKA7:FKD41 FTW7:FTZ41 GDS7:GDV41 GNO7:GNR41 GXK7:GXN41 HHG7:HHJ41 HRC7:HRF41 IAY7:IBB41 IKU7:IKX41 IUQ7:IUT41 JEM7:JEP41 JOI7:JOL41 JYE7:JYH41 KIA7:KID41 KRW7:KRZ41 LBS7:LBV41 LLO7:LLR41 LVK7:LVN41 MFG7:MFJ41 MPC7:MPF41 MYY7:MZB41 NIU7:NIX41 NSQ7:NST41 OCM7:OCP41 OMI7:OML41 OWE7:OWH41 PGA7:PGD41 PPW7:PPZ41 PZS7:PZV41 QJO7:QJR41 QTK7:QTN41 RDG7:RDJ41 RNC7:RNF41 RWY7:RXB41 SGU7:SGX41 SQQ7:SQT41 TAM7:TAP41 TKI7:TKL41 TUE7:TUH41 UEA7:UED41 UNW7:UNZ41 UXS7:UXV41 VHO7:VHR41 VRK7:VRN41 WBG7:WBJ41 WLC7:WLF41 WUY7:WVB41 LMV983043:LMY983077 IM65539:IP65573 SI65539:SL65573 ACE65539:ACH65573 AMA65539:AMD65573 AVW65539:AVZ65573 BFS65539:BFV65573 BPO65539:BPR65573 BZK65539:BZN65573 CJG65539:CJJ65573 CTC65539:CTF65573 DCY65539:DDB65573 DMU65539:DMX65573 DWQ65539:DWT65573 EGM65539:EGP65573 EQI65539:EQL65573 FAE65539:FAH65573 FKA65539:FKD65573 FTW65539:FTZ65573 GDS65539:GDV65573 GNO65539:GNR65573 GXK65539:GXN65573 HHG65539:HHJ65573 HRC65539:HRF65573 IAY65539:IBB65573 IKU65539:IKX65573 IUQ65539:IUT65573 JEM65539:JEP65573 JOI65539:JOL65573 JYE65539:JYH65573 KIA65539:KID65573 KRW65539:KRZ65573 LBS65539:LBV65573 LLO65539:LLR65573 LVK65539:LVN65573 MFG65539:MFJ65573 MPC65539:MPF65573 MYY65539:MZB65573 NIU65539:NIX65573 NSQ65539:NST65573 OCM65539:OCP65573 OMI65539:OML65573 OWE65539:OWH65573 PGA65539:PGD65573 PPW65539:PPZ65573 PZS65539:PZV65573 QJO65539:QJR65573 QTK65539:QTN65573 RDG65539:RDJ65573 RNC65539:RNF65573 RWY65539:RXB65573 SGU65539:SGX65573 SQQ65539:SQT65573 TAM65539:TAP65573 TKI65539:TKL65573 TUE65539:TUH65573 UEA65539:UED65573 UNW65539:UNZ65573 UXS65539:UXV65573 VHO65539:VHR65573 VRK65539:VRN65573 WBG65539:WBJ65573 WLC65539:WLF65573 WUY65539:WVB65573 LWR983043:LWU983077 IM131075:IP131109 SI131075:SL131109 ACE131075:ACH131109 AMA131075:AMD131109 AVW131075:AVZ131109 BFS131075:BFV131109 BPO131075:BPR131109 BZK131075:BZN131109 CJG131075:CJJ131109 CTC131075:CTF131109 DCY131075:DDB131109 DMU131075:DMX131109 DWQ131075:DWT131109 EGM131075:EGP131109 EQI131075:EQL131109 FAE131075:FAH131109 FKA131075:FKD131109 FTW131075:FTZ131109 GDS131075:GDV131109 GNO131075:GNR131109 GXK131075:GXN131109 HHG131075:HHJ131109 HRC131075:HRF131109 IAY131075:IBB131109 IKU131075:IKX131109 IUQ131075:IUT131109 JEM131075:JEP131109 JOI131075:JOL131109 JYE131075:JYH131109 KIA131075:KID131109 KRW131075:KRZ131109 LBS131075:LBV131109 LLO131075:LLR131109 LVK131075:LVN131109 MFG131075:MFJ131109 MPC131075:MPF131109 MYY131075:MZB131109 NIU131075:NIX131109 NSQ131075:NST131109 OCM131075:OCP131109 OMI131075:OML131109 OWE131075:OWH131109 PGA131075:PGD131109 PPW131075:PPZ131109 PZS131075:PZV131109 QJO131075:QJR131109 QTK131075:QTN131109 RDG131075:RDJ131109 RNC131075:RNF131109 RWY131075:RXB131109 SGU131075:SGX131109 SQQ131075:SQT131109 TAM131075:TAP131109 TKI131075:TKL131109 TUE131075:TUH131109 UEA131075:UED131109 UNW131075:UNZ131109 UXS131075:UXV131109 VHO131075:VHR131109 VRK131075:VRN131109 WBG131075:WBJ131109 WLC131075:WLF131109 WUY131075:WVB131109 MGN983043:MGQ983077 IM196611:IP196645 SI196611:SL196645 ACE196611:ACH196645 AMA196611:AMD196645 AVW196611:AVZ196645 BFS196611:BFV196645 BPO196611:BPR196645 BZK196611:BZN196645 CJG196611:CJJ196645 CTC196611:CTF196645 DCY196611:DDB196645 DMU196611:DMX196645 DWQ196611:DWT196645 EGM196611:EGP196645 EQI196611:EQL196645 FAE196611:FAH196645 FKA196611:FKD196645 FTW196611:FTZ196645 GDS196611:GDV196645 GNO196611:GNR196645 GXK196611:GXN196645 HHG196611:HHJ196645 HRC196611:HRF196645 IAY196611:IBB196645 IKU196611:IKX196645 IUQ196611:IUT196645 JEM196611:JEP196645 JOI196611:JOL196645 JYE196611:JYH196645 KIA196611:KID196645 KRW196611:KRZ196645 LBS196611:LBV196645 LLO196611:LLR196645 LVK196611:LVN196645 MFG196611:MFJ196645 MPC196611:MPF196645 MYY196611:MZB196645 NIU196611:NIX196645 NSQ196611:NST196645 OCM196611:OCP196645 OMI196611:OML196645 OWE196611:OWH196645 PGA196611:PGD196645 PPW196611:PPZ196645 PZS196611:PZV196645 QJO196611:QJR196645 QTK196611:QTN196645 RDG196611:RDJ196645 RNC196611:RNF196645 RWY196611:RXB196645 SGU196611:SGX196645 SQQ196611:SQT196645 TAM196611:TAP196645 TKI196611:TKL196645 TUE196611:TUH196645 UEA196611:UED196645 UNW196611:UNZ196645 UXS196611:UXV196645 VHO196611:VHR196645 VRK196611:VRN196645 WBG196611:WBJ196645 WLC196611:WLF196645 WUY196611:WVB196645 MQJ983043:MQM983077 IM262147:IP262181 SI262147:SL262181 ACE262147:ACH262181 AMA262147:AMD262181 AVW262147:AVZ262181 BFS262147:BFV262181 BPO262147:BPR262181 BZK262147:BZN262181 CJG262147:CJJ262181 CTC262147:CTF262181 DCY262147:DDB262181 DMU262147:DMX262181 DWQ262147:DWT262181 EGM262147:EGP262181 EQI262147:EQL262181 FAE262147:FAH262181 FKA262147:FKD262181 FTW262147:FTZ262181 GDS262147:GDV262181 GNO262147:GNR262181 GXK262147:GXN262181 HHG262147:HHJ262181 HRC262147:HRF262181 IAY262147:IBB262181 IKU262147:IKX262181 IUQ262147:IUT262181 JEM262147:JEP262181 JOI262147:JOL262181 JYE262147:JYH262181 KIA262147:KID262181 KRW262147:KRZ262181 LBS262147:LBV262181 LLO262147:LLR262181 LVK262147:LVN262181 MFG262147:MFJ262181 MPC262147:MPF262181 MYY262147:MZB262181 NIU262147:NIX262181 NSQ262147:NST262181 OCM262147:OCP262181 OMI262147:OML262181 OWE262147:OWH262181 PGA262147:PGD262181 PPW262147:PPZ262181 PZS262147:PZV262181 QJO262147:QJR262181 QTK262147:QTN262181 RDG262147:RDJ262181 RNC262147:RNF262181 RWY262147:RXB262181 SGU262147:SGX262181 SQQ262147:SQT262181 TAM262147:TAP262181 TKI262147:TKL262181 TUE262147:TUH262181 UEA262147:UED262181 UNW262147:UNZ262181 UXS262147:UXV262181 VHO262147:VHR262181 VRK262147:VRN262181 WBG262147:WBJ262181 WLC262147:WLF262181 WUY262147:WVB262181 NAF983043:NAI983077 IM327683:IP327717 SI327683:SL327717 ACE327683:ACH327717 AMA327683:AMD327717 AVW327683:AVZ327717 BFS327683:BFV327717 BPO327683:BPR327717 BZK327683:BZN327717 CJG327683:CJJ327717 CTC327683:CTF327717 DCY327683:DDB327717 DMU327683:DMX327717 DWQ327683:DWT327717 EGM327683:EGP327717 EQI327683:EQL327717 FAE327683:FAH327717 FKA327683:FKD327717 FTW327683:FTZ327717 GDS327683:GDV327717 GNO327683:GNR327717 GXK327683:GXN327717 HHG327683:HHJ327717 HRC327683:HRF327717 IAY327683:IBB327717 IKU327683:IKX327717 IUQ327683:IUT327717 JEM327683:JEP327717 JOI327683:JOL327717 JYE327683:JYH327717 KIA327683:KID327717 KRW327683:KRZ327717 LBS327683:LBV327717 LLO327683:LLR327717 LVK327683:LVN327717 MFG327683:MFJ327717 MPC327683:MPF327717 MYY327683:MZB327717 NIU327683:NIX327717 NSQ327683:NST327717 OCM327683:OCP327717 OMI327683:OML327717 OWE327683:OWH327717 PGA327683:PGD327717 PPW327683:PPZ327717 PZS327683:PZV327717 QJO327683:QJR327717 QTK327683:QTN327717 RDG327683:RDJ327717 RNC327683:RNF327717 RWY327683:RXB327717 SGU327683:SGX327717 SQQ327683:SQT327717 TAM327683:TAP327717 TKI327683:TKL327717 TUE327683:TUH327717 UEA327683:UED327717 UNW327683:UNZ327717 UXS327683:UXV327717 VHO327683:VHR327717 VRK327683:VRN327717 WBG327683:WBJ327717 WLC327683:WLF327717 WUY327683:WVB327717 NKB983043:NKE983077 IM393219:IP393253 SI393219:SL393253 ACE393219:ACH393253 AMA393219:AMD393253 AVW393219:AVZ393253 BFS393219:BFV393253 BPO393219:BPR393253 BZK393219:BZN393253 CJG393219:CJJ393253 CTC393219:CTF393253 DCY393219:DDB393253 DMU393219:DMX393253 DWQ393219:DWT393253 EGM393219:EGP393253 EQI393219:EQL393253 FAE393219:FAH393253 FKA393219:FKD393253 FTW393219:FTZ393253 GDS393219:GDV393253 GNO393219:GNR393253 GXK393219:GXN393253 HHG393219:HHJ393253 HRC393219:HRF393253 IAY393219:IBB393253 IKU393219:IKX393253 IUQ393219:IUT393253 JEM393219:JEP393253 JOI393219:JOL393253 JYE393219:JYH393253 KIA393219:KID393253 KRW393219:KRZ393253 LBS393219:LBV393253 LLO393219:LLR393253 LVK393219:LVN393253 MFG393219:MFJ393253 MPC393219:MPF393253 MYY393219:MZB393253 NIU393219:NIX393253 NSQ393219:NST393253 OCM393219:OCP393253 OMI393219:OML393253 OWE393219:OWH393253 PGA393219:PGD393253 PPW393219:PPZ393253 PZS393219:PZV393253 QJO393219:QJR393253 QTK393219:QTN393253 RDG393219:RDJ393253 RNC393219:RNF393253 RWY393219:RXB393253 SGU393219:SGX393253 SQQ393219:SQT393253 TAM393219:TAP393253 TKI393219:TKL393253 TUE393219:TUH393253 UEA393219:UED393253 UNW393219:UNZ393253 UXS393219:UXV393253 VHO393219:VHR393253 VRK393219:VRN393253 WBG393219:WBJ393253 WLC393219:WLF393253 WUY393219:WVB393253 NTX983043:NUA983077 IM458755:IP458789 SI458755:SL458789 ACE458755:ACH458789 AMA458755:AMD458789 AVW458755:AVZ458789 BFS458755:BFV458789 BPO458755:BPR458789 BZK458755:BZN458789 CJG458755:CJJ458789 CTC458755:CTF458789 DCY458755:DDB458789 DMU458755:DMX458789 DWQ458755:DWT458789 EGM458755:EGP458789 EQI458755:EQL458789 FAE458755:FAH458789 FKA458755:FKD458789 FTW458755:FTZ458789 GDS458755:GDV458789 GNO458755:GNR458789 GXK458755:GXN458789 HHG458755:HHJ458789 HRC458755:HRF458789 IAY458755:IBB458789 IKU458755:IKX458789 IUQ458755:IUT458789 JEM458755:JEP458789 JOI458755:JOL458789 JYE458755:JYH458789 KIA458755:KID458789 KRW458755:KRZ458789 LBS458755:LBV458789 LLO458755:LLR458789 LVK458755:LVN458789 MFG458755:MFJ458789 MPC458755:MPF458789 MYY458755:MZB458789 NIU458755:NIX458789 NSQ458755:NST458789 OCM458755:OCP458789 OMI458755:OML458789 OWE458755:OWH458789 PGA458755:PGD458789 PPW458755:PPZ458789 PZS458755:PZV458789 QJO458755:QJR458789 QTK458755:QTN458789 RDG458755:RDJ458789 RNC458755:RNF458789 RWY458755:RXB458789 SGU458755:SGX458789 SQQ458755:SQT458789 TAM458755:TAP458789 TKI458755:TKL458789 TUE458755:TUH458789 UEA458755:UED458789 UNW458755:UNZ458789 UXS458755:UXV458789 VHO458755:VHR458789 VRK458755:VRN458789 WBG458755:WBJ458789 WLC458755:WLF458789 WUY458755:WVB458789 ODT983043:ODW983077 IM524291:IP524325 SI524291:SL524325 ACE524291:ACH524325 AMA524291:AMD524325 AVW524291:AVZ524325 BFS524291:BFV524325 BPO524291:BPR524325 BZK524291:BZN524325 CJG524291:CJJ524325 CTC524291:CTF524325 DCY524291:DDB524325 DMU524291:DMX524325 DWQ524291:DWT524325 EGM524291:EGP524325 EQI524291:EQL524325 FAE524291:FAH524325 FKA524291:FKD524325 FTW524291:FTZ524325 GDS524291:GDV524325 GNO524291:GNR524325 GXK524291:GXN524325 HHG524291:HHJ524325 HRC524291:HRF524325 IAY524291:IBB524325 IKU524291:IKX524325 IUQ524291:IUT524325 JEM524291:JEP524325 JOI524291:JOL524325 JYE524291:JYH524325 KIA524291:KID524325 KRW524291:KRZ524325 LBS524291:LBV524325 LLO524291:LLR524325 LVK524291:LVN524325 MFG524291:MFJ524325 MPC524291:MPF524325 MYY524291:MZB524325 NIU524291:NIX524325 NSQ524291:NST524325 OCM524291:OCP524325 OMI524291:OML524325 OWE524291:OWH524325 PGA524291:PGD524325 PPW524291:PPZ524325 PZS524291:PZV524325 QJO524291:QJR524325 QTK524291:QTN524325 RDG524291:RDJ524325 RNC524291:RNF524325 RWY524291:RXB524325 SGU524291:SGX524325 SQQ524291:SQT524325 TAM524291:TAP524325 TKI524291:TKL524325 TUE524291:TUH524325 UEA524291:UED524325 UNW524291:UNZ524325 UXS524291:UXV524325 VHO524291:VHR524325 VRK524291:VRN524325 WBG524291:WBJ524325 WLC524291:WLF524325 WUY524291:WVB524325 ONP983043:ONS983077 IM589827:IP589861 SI589827:SL589861 ACE589827:ACH589861 AMA589827:AMD589861 AVW589827:AVZ589861 BFS589827:BFV589861 BPO589827:BPR589861 BZK589827:BZN589861 CJG589827:CJJ589861 CTC589827:CTF589861 DCY589827:DDB589861 DMU589827:DMX589861 DWQ589827:DWT589861 EGM589827:EGP589861 EQI589827:EQL589861 FAE589827:FAH589861 FKA589827:FKD589861 FTW589827:FTZ589861 GDS589827:GDV589861 GNO589827:GNR589861 GXK589827:GXN589861 HHG589827:HHJ589861 HRC589827:HRF589861 IAY589827:IBB589861 IKU589827:IKX589861 IUQ589827:IUT589861 JEM589827:JEP589861 JOI589827:JOL589861 JYE589827:JYH589861 KIA589827:KID589861 KRW589827:KRZ589861 LBS589827:LBV589861 LLO589827:LLR589861 LVK589827:LVN589861 MFG589827:MFJ589861 MPC589827:MPF589861 MYY589827:MZB589861 NIU589827:NIX589861 NSQ589827:NST589861 OCM589827:OCP589861 OMI589827:OML589861 OWE589827:OWH589861 PGA589827:PGD589861 PPW589827:PPZ589861 PZS589827:PZV589861 QJO589827:QJR589861 QTK589827:QTN589861 RDG589827:RDJ589861 RNC589827:RNF589861 RWY589827:RXB589861 SGU589827:SGX589861 SQQ589827:SQT589861 TAM589827:TAP589861 TKI589827:TKL589861 TUE589827:TUH589861 UEA589827:UED589861 UNW589827:UNZ589861 UXS589827:UXV589861 VHO589827:VHR589861 VRK589827:VRN589861 WBG589827:WBJ589861 WLC589827:WLF589861 WUY589827:WVB589861 OXL983043:OXO983077 IM655363:IP655397 SI655363:SL655397 ACE655363:ACH655397 AMA655363:AMD655397 AVW655363:AVZ655397 BFS655363:BFV655397 BPO655363:BPR655397 BZK655363:BZN655397 CJG655363:CJJ655397 CTC655363:CTF655397 DCY655363:DDB655397 DMU655363:DMX655397 DWQ655363:DWT655397 EGM655363:EGP655397 EQI655363:EQL655397 FAE655363:FAH655397 FKA655363:FKD655397 FTW655363:FTZ655397 GDS655363:GDV655397 GNO655363:GNR655397 GXK655363:GXN655397 HHG655363:HHJ655397 HRC655363:HRF655397 IAY655363:IBB655397 IKU655363:IKX655397 IUQ655363:IUT655397 JEM655363:JEP655397 JOI655363:JOL655397 JYE655363:JYH655397 KIA655363:KID655397 KRW655363:KRZ655397 LBS655363:LBV655397 LLO655363:LLR655397 LVK655363:LVN655397 MFG655363:MFJ655397 MPC655363:MPF655397 MYY655363:MZB655397 NIU655363:NIX655397 NSQ655363:NST655397 OCM655363:OCP655397 OMI655363:OML655397 OWE655363:OWH655397 PGA655363:PGD655397 PPW655363:PPZ655397 PZS655363:PZV655397 QJO655363:QJR655397 QTK655363:QTN655397 RDG655363:RDJ655397 RNC655363:RNF655397 RWY655363:RXB655397 SGU655363:SGX655397 SQQ655363:SQT655397 TAM655363:TAP655397 TKI655363:TKL655397 TUE655363:TUH655397 UEA655363:UED655397 UNW655363:UNZ655397 UXS655363:UXV655397 VHO655363:VHR655397 VRK655363:VRN655397 WBG655363:WBJ655397 WLC655363:WLF655397 WUY655363:WVB655397 PHH983043:PHK983077 IM720899:IP720933 SI720899:SL720933 ACE720899:ACH720933 AMA720899:AMD720933 AVW720899:AVZ720933 BFS720899:BFV720933 BPO720899:BPR720933 BZK720899:BZN720933 CJG720899:CJJ720933 CTC720899:CTF720933 DCY720899:DDB720933 DMU720899:DMX720933 DWQ720899:DWT720933 EGM720899:EGP720933 EQI720899:EQL720933 FAE720899:FAH720933 FKA720899:FKD720933 FTW720899:FTZ720933 GDS720899:GDV720933 GNO720899:GNR720933 GXK720899:GXN720933 HHG720899:HHJ720933 HRC720899:HRF720933 IAY720899:IBB720933 IKU720899:IKX720933 IUQ720899:IUT720933 JEM720899:JEP720933 JOI720899:JOL720933 JYE720899:JYH720933 KIA720899:KID720933 KRW720899:KRZ720933 LBS720899:LBV720933 LLO720899:LLR720933 LVK720899:LVN720933 MFG720899:MFJ720933 MPC720899:MPF720933 MYY720899:MZB720933 NIU720899:NIX720933 NSQ720899:NST720933 OCM720899:OCP720933 OMI720899:OML720933 OWE720899:OWH720933 PGA720899:PGD720933 PPW720899:PPZ720933 PZS720899:PZV720933 QJO720899:QJR720933 QTK720899:QTN720933 RDG720899:RDJ720933 RNC720899:RNF720933 RWY720899:RXB720933 SGU720899:SGX720933 SQQ720899:SQT720933 TAM720899:TAP720933 TKI720899:TKL720933 TUE720899:TUH720933 UEA720899:UED720933 UNW720899:UNZ720933 UXS720899:UXV720933 VHO720899:VHR720933 VRK720899:VRN720933 WBG720899:WBJ720933 WLC720899:WLF720933 WUY720899:WVB720933 PRD983043:PRG983077 IM786435:IP786469 SI786435:SL786469 ACE786435:ACH786469 AMA786435:AMD786469 AVW786435:AVZ786469 BFS786435:BFV786469 BPO786435:BPR786469 BZK786435:BZN786469 CJG786435:CJJ786469 CTC786435:CTF786469 DCY786435:DDB786469 DMU786435:DMX786469 DWQ786435:DWT786469 EGM786435:EGP786469 EQI786435:EQL786469 FAE786435:FAH786469 FKA786435:FKD786469 FTW786435:FTZ786469 GDS786435:GDV786469 GNO786435:GNR786469 GXK786435:GXN786469 HHG786435:HHJ786469 HRC786435:HRF786469 IAY786435:IBB786469 IKU786435:IKX786469 IUQ786435:IUT786469 JEM786435:JEP786469 JOI786435:JOL786469 JYE786435:JYH786469 KIA786435:KID786469 KRW786435:KRZ786469 LBS786435:LBV786469 LLO786435:LLR786469 LVK786435:LVN786469 MFG786435:MFJ786469 MPC786435:MPF786469 MYY786435:MZB786469 NIU786435:NIX786469 NSQ786435:NST786469 OCM786435:OCP786469 OMI786435:OML786469 OWE786435:OWH786469 PGA786435:PGD786469 PPW786435:PPZ786469 PZS786435:PZV786469 QJO786435:QJR786469 QTK786435:QTN786469 RDG786435:RDJ786469 RNC786435:RNF786469 RWY786435:RXB786469 SGU786435:SGX786469 SQQ786435:SQT786469 TAM786435:TAP786469 TKI786435:TKL786469 TUE786435:TUH786469 UEA786435:UED786469 UNW786435:UNZ786469 UXS786435:UXV786469 VHO786435:VHR786469 VRK786435:VRN786469 WBG786435:WBJ786469 WLC786435:WLF786469 WUY786435:WVB786469 QAZ983043:QBC983077 IM851971:IP852005 SI851971:SL852005 ACE851971:ACH852005 AMA851971:AMD852005 AVW851971:AVZ852005 BFS851971:BFV852005 BPO851971:BPR852005 BZK851971:BZN852005 CJG851971:CJJ852005 CTC851971:CTF852005 DCY851971:DDB852005 DMU851971:DMX852005 DWQ851971:DWT852005 EGM851971:EGP852005 EQI851971:EQL852005 FAE851971:FAH852005 FKA851971:FKD852005 FTW851971:FTZ852005 GDS851971:GDV852005 GNO851971:GNR852005 GXK851971:GXN852005 HHG851971:HHJ852005 HRC851971:HRF852005 IAY851971:IBB852005 IKU851971:IKX852005 IUQ851971:IUT852005 JEM851971:JEP852005 JOI851971:JOL852005 JYE851971:JYH852005 KIA851971:KID852005 KRW851971:KRZ852005 LBS851971:LBV852005 LLO851971:LLR852005 LVK851971:LVN852005 MFG851971:MFJ852005 MPC851971:MPF852005 MYY851971:MZB852005 NIU851971:NIX852005 NSQ851971:NST852005 OCM851971:OCP852005 OMI851971:OML852005 OWE851971:OWH852005 PGA851971:PGD852005 PPW851971:PPZ852005 PZS851971:PZV852005 QJO851971:QJR852005 QTK851971:QTN852005 RDG851971:RDJ852005 RNC851971:RNF852005 RWY851971:RXB852005 SGU851971:SGX852005 SQQ851971:SQT852005 TAM851971:TAP852005 TKI851971:TKL852005 TUE851971:TUH852005 UEA851971:UED852005 UNW851971:UNZ852005 UXS851971:UXV852005 VHO851971:VHR852005 VRK851971:VRN852005 WBG851971:WBJ852005 WLC851971:WLF852005 WUY851971:WVB852005 QKV983043:QKY983077 IM917507:IP917541 SI917507:SL917541 ACE917507:ACH917541 AMA917507:AMD917541 AVW917507:AVZ917541 BFS917507:BFV917541 BPO917507:BPR917541 BZK917507:BZN917541 CJG917507:CJJ917541 CTC917507:CTF917541 DCY917507:DDB917541 DMU917507:DMX917541 DWQ917507:DWT917541 EGM917507:EGP917541 EQI917507:EQL917541 FAE917507:FAH917541 FKA917507:FKD917541 FTW917507:FTZ917541 GDS917507:GDV917541 GNO917507:GNR917541 GXK917507:GXN917541 HHG917507:HHJ917541 HRC917507:HRF917541 IAY917507:IBB917541 IKU917507:IKX917541 IUQ917507:IUT917541 JEM917507:JEP917541 JOI917507:JOL917541 JYE917507:JYH917541 KIA917507:KID917541 KRW917507:KRZ917541 LBS917507:LBV917541 LLO917507:LLR917541 LVK917507:LVN917541 MFG917507:MFJ917541 MPC917507:MPF917541 MYY917507:MZB917541 NIU917507:NIX917541 NSQ917507:NST917541 OCM917507:OCP917541 OMI917507:OML917541 OWE917507:OWH917541 PGA917507:PGD917541 PPW917507:PPZ917541 PZS917507:PZV917541 QJO917507:QJR917541 QTK917507:QTN917541 RDG917507:RDJ917541 RNC917507:RNF917541 RWY917507:RXB917541 SGU917507:SGX917541 SQQ917507:SQT917541 TAM917507:TAP917541 TKI917507:TKL917541 TUE917507:TUH917541 UEA917507:UED917541 UNW917507:UNZ917541 UXS917507:UXV917541 VHO917507:VHR917541 VRK917507:VRN917541 WBG917507:WBJ917541 WLC917507:WLF917541 WUY917507:WVB917541 QUR983043:QUU983077 IM983043:IP983077 SI983043:SL983077 ACE983043:ACH983077 AMA983043:AMD983077 AVW983043:AVZ983077 BFS983043:BFV983077 BPO983043:BPR983077 BZK983043:BZN983077 CJG983043:CJJ983077 CTC983043:CTF983077 DCY983043:DDB983077 DMU983043:DMX983077 DWQ983043:DWT983077 EGM983043:EGP983077 EQI983043:EQL983077 FAE983043:FAH983077 FKA983043:FKD983077 FTW983043:FTZ983077 GDS983043:GDV983077 GNO983043:GNR983077 GXK983043:GXN983077 HHG983043:HHJ983077 HRC983043:HRF983077 IAY983043:IBB983077 IKU983043:IKX983077 IUQ983043:IUT983077 JEM983043:JEP983077 JOI983043:JOL983077 JYE983043:JYH983077 KIA983043:KID983077 KRW983043:KRZ983077 LBS983043:LBV983077 LLO983043:LLR983077 LVK983043:LVN983077 MFG983043:MFJ983077 MPC983043:MPF983077 MYY983043:MZB983077 NIU983043:NIX983077 NSQ983043:NST983077 OCM983043:OCP983077 OMI983043:OML983077 OWE983043:OWH983077 PGA983043:PGD983077 PPW983043:PPZ983077 PZS983043:PZV983077 QJO983043:QJR983077 QTK983043:QTN983077 RDG983043:RDJ983077 RNC983043:RNF983077 RWY983043:RXB983077 SGU983043:SGX983077 SQQ983043:SQT983077 TAM983043:TAP983077 TKI983043:TKL983077 TUE983043:TUH983077 UEA983043:UED983077 UNW983043:UNZ983077 UXS983043:UXV983077 VHO983043:VHR983077 VRK983043:VRN983077 WBG983043:WBJ983077 WLC983043:WLF983077 WUY983043:WVB983077 REN983043:REQ983077 JT7:JW41 TP7:TS41 ADL7:ADO41 ANH7:ANK41 AXD7:AXG41 BGZ7:BHC41 BQV7:BQY41 CAR7:CAU41 CKN7:CKQ41 CUJ7:CUM41 DEF7:DEI41 DOB7:DOE41 DXX7:DYA41 EHT7:EHW41 ERP7:ERS41 FBL7:FBO41 FLH7:FLK41 FVD7:FVG41 GEZ7:GFC41 GOV7:GOY41 GYR7:GYU41 HIN7:HIQ41 HSJ7:HSM41 ICF7:ICI41 IMB7:IME41 IVX7:IWA41 JFT7:JFW41 JPP7:JPS41 JZL7:JZO41 KJH7:KJK41 KTD7:KTG41 LCZ7:LDC41 LMV7:LMY41 LWR7:LWU41 MGN7:MGQ41 MQJ7:MQM41 NAF7:NAI41 NKB7:NKE41 NTX7:NUA41 ODT7:ODW41 ONP7:ONS41 OXL7:OXO41 PHH7:PHK41 PRD7:PRG41 QAZ7:QBC41 QKV7:QKY41 QUR7:QUU41 REN7:REQ41 ROJ7:ROM41 RYF7:RYI41 SIB7:SIE41 SRX7:SSA41 TBT7:TBW41 TLP7:TLS41 TVL7:TVO41 UFH7:UFK41 UPD7:UPG41 UYZ7:UZC41 VIV7:VIY41 VSR7:VSU41 WCN7:WCQ41 WMJ7:WMM41 WWF7:WWI41 ROJ983043:ROM983077 JT65539:JW65573 TP65539:TS65573 ADL65539:ADO65573 ANH65539:ANK65573 AXD65539:AXG65573 BGZ65539:BHC65573 BQV65539:BQY65573 CAR65539:CAU65573 CKN65539:CKQ65573 CUJ65539:CUM65573 DEF65539:DEI65573 DOB65539:DOE65573 DXX65539:DYA65573 EHT65539:EHW65573 ERP65539:ERS65573 FBL65539:FBO65573 FLH65539:FLK65573 FVD65539:FVG65573 GEZ65539:GFC65573 GOV65539:GOY65573 GYR65539:GYU65573 HIN65539:HIQ65573 HSJ65539:HSM65573 ICF65539:ICI65573 IMB65539:IME65573 IVX65539:IWA65573 JFT65539:JFW65573 JPP65539:JPS65573 JZL65539:JZO65573 KJH65539:KJK65573 KTD65539:KTG65573 LCZ65539:LDC65573 LMV65539:LMY65573 LWR65539:LWU65573 MGN65539:MGQ65573 MQJ65539:MQM65573 NAF65539:NAI65573 NKB65539:NKE65573 NTX65539:NUA65573 ODT65539:ODW65573 ONP65539:ONS65573 OXL65539:OXO65573 PHH65539:PHK65573 PRD65539:PRG65573 QAZ65539:QBC65573 QKV65539:QKY65573 QUR65539:QUU65573 REN65539:REQ65573 ROJ65539:ROM65573 RYF65539:RYI65573 SIB65539:SIE65573 SRX65539:SSA65573 TBT65539:TBW65573 TLP65539:TLS65573 TVL65539:TVO65573 UFH65539:UFK65573 UPD65539:UPG65573 UYZ65539:UZC65573 VIV65539:VIY65573 VSR65539:VSU65573 WCN65539:WCQ65573 WMJ65539:WMM65573 WWF65539:WWI65573 RYF983043:RYI983077 JT131075:JW131109 TP131075:TS131109 ADL131075:ADO131109 ANH131075:ANK131109 AXD131075:AXG131109 BGZ131075:BHC131109 BQV131075:BQY131109 CAR131075:CAU131109 CKN131075:CKQ131109 CUJ131075:CUM131109 DEF131075:DEI131109 DOB131075:DOE131109 DXX131075:DYA131109 EHT131075:EHW131109 ERP131075:ERS131109 FBL131075:FBO131109 FLH131075:FLK131109 FVD131075:FVG131109 GEZ131075:GFC131109 GOV131075:GOY131109 GYR131075:GYU131109 HIN131075:HIQ131109 HSJ131075:HSM131109 ICF131075:ICI131109 IMB131075:IME131109 IVX131075:IWA131109 JFT131075:JFW131109 JPP131075:JPS131109 JZL131075:JZO131109 KJH131075:KJK131109 KTD131075:KTG131109 LCZ131075:LDC131109 LMV131075:LMY131109 LWR131075:LWU131109 MGN131075:MGQ131109 MQJ131075:MQM131109 NAF131075:NAI131109 NKB131075:NKE131109 NTX131075:NUA131109 ODT131075:ODW131109 ONP131075:ONS131109 OXL131075:OXO131109 PHH131075:PHK131109 PRD131075:PRG131109 QAZ131075:QBC131109 QKV131075:QKY131109 QUR131075:QUU131109 REN131075:REQ131109 ROJ131075:ROM131109 RYF131075:RYI131109 SIB131075:SIE131109 SRX131075:SSA131109 TBT131075:TBW131109 TLP131075:TLS131109 TVL131075:TVO131109 UFH131075:UFK131109 UPD131075:UPG131109 UYZ131075:UZC131109 VIV131075:VIY131109 VSR131075:VSU131109 WCN131075:WCQ131109 WMJ131075:WMM131109 WWF131075:WWI131109 SIB983043:SIE983077 JT196611:JW196645 TP196611:TS196645 ADL196611:ADO196645 ANH196611:ANK196645 AXD196611:AXG196645 BGZ196611:BHC196645 BQV196611:BQY196645 CAR196611:CAU196645 CKN196611:CKQ196645 CUJ196611:CUM196645 DEF196611:DEI196645 DOB196611:DOE196645 DXX196611:DYA196645 EHT196611:EHW196645 ERP196611:ERS196645 FBL196611:FBO196645 FLH196611:FLK196645 FVD196611:FVG196645 GEZ196611:GFC196645 GOV196611:GOY196645 GYR196611:GYU196645 HIN196611:HIQ196645 HSJ196611:HSM196645 ICF196611:ICI196645 IMB196611:IME196645 IVX196611:IWA196645 JFT196611:JFW196645 JPP196611:JPS196645 JZL196611:JZO196645 KJH196611:KJK196645 KTD196611:KTG196645 LCZ196611:LDC196645 LMV196611:LMY196645 LWR196611:LWU196645 MGN196611:MGQ196645 MQJ196611:MQM196645 NAF196611:NAI196645 NKB196611:NKE196645 NTX196611:NUA196645 ODT196611:ODW196645 ONP196611:ONS196645 OXL196611:OXO196645 PHH196611:PHK196645 PRD196611:PRG196645 QAZ196611:QBC196645 QKV196611:QKY196645 QUR196611:QUU196645 REN196611:REQ196645 ROJ196611:ROM196645 RYF196611:RYI196645 SIB196611:SIE196645 SRX196611:SSA196645 TBT196611:TBW196645 TLP196611:TLS196645 TVL196611:TVO196645 UFH196611:UFK196645 UPD196611:UPG196645 UYZ196611:UZC196645 VIV196611:VIY196645 VSR196611:VSU196645 WCN196611:WCQ196645 WMJ196611:WMM196645 WWF196611:WWI196645 SRX983043:SSA983077 JT262147:JW262181 TP262147:TS262181 ADL262147:ADO262181 ANH262147:ANK262181 AXD262147:AXG262181 BGZ262147:BHC262181 BQV262147:BQY262181 CAR262147:CAU262181 CKN262147:CKQ262181 CUJ262147:CUM262181 DEF262147:DEI262181 DOB262147:DOE262181 DXX262147:DYA262181 EHT262147:EHW262181 ERP262147:ERS262181 FBL262147:FBO262181 FLH262147:FLK262181 FVD262147:FVG262181 GEZ262147:GFC262181 GOV262147:GOY262181 GYR262147:GYU262181 HIN262147:HIQ262181 HSJ262147:HSM262181 ICF262147:ICI262181 IMB262147:IME262181 IVX262147:IWA262181 JFT262147:JFW262181 JPP262147:JPS262181 JZL262147:JZO262181 KJH262147:KJK262181 KTD262147:KTG262181 LCZ262147:LDC262181 LMV262147:LMY262181 LWR262147:LWU262181 MGN262147:MGQ262181 MQJ262147:MQM262181 NAF262147:NAI262181 NKB262147:NKE262181 NTX262147:NUA262181 ODT262147:ODW262181 ONP262147:ONS262181 OXL262147:OXO262181 PHH262147:PHK262181 PRD262147:PRG262181 QAZ262147:QBC262181 QKV262147:QKY262181 QUR262147:QUU262181 REN262147:REQ262181 ROJ262147:ROM262181 RYF262147:RYI262181 SIB262147:SIE262181 SRX262147:SSA262181 TBT262147:TBW262181 TLP262147:TLS262181 TVL262147:TVO262181 UFH262147:UFK262181 UPD262147:UPG262181 UYZ262147:UZC262181 VIV262147:VIY262181 VSR262147:VSU262181 WCN262147:WCQ262181 WMJ262147:WMM262181 WWF262147:WWI262181 TBT983043:TBW983077 JT327683:JW327717 TP327683:TS327717 ADL327683:ADO327717 ANH327683:ANK327717 AXD327683:AXG327717 BGZ327683:BHC327717 BQV327683:BQY327717 CAR327683:CAU327717 CKN327683:CKQ327717 CUJ327683:CUM327717 DEF327683:DEI327717 DOB327683:DOE327717 DXX327683:DYA327717 EHT327683:EHW327717 ERP327683:ERS327717 FBL327683:FBO327717 FLH327683:FLK327717 FVD327683:FVG327717 GEZ327683:GFC327717 GOV327683:GOY327717 GYR327683:GYU327717 HIN327683:HIQ327717 HSJ327683:HSM327717 ICF327683:ICI327717 IMB327683:IME327717 IVX327683:IWA327717 JFT327683:JFW327717 JPP327683:JPS327717 JZL327683:JZO327717 KJH327683:KJK327717 KTD327683:KTG327717 LCZ327683:LDC327717 LMV327683:LMY327717 LWR327683:LWU327717 MGN327683:MGQ327717 MQJ327683:MQM327717 NAF327683:NAI327717 NKB327683:NKE327717 NTX327683:NUA327717 ODT327683:ODW327717 ONP327683:ONS327717 OXL327683:OXO327717 PHH327683:PHK327717 PRD327683:PRG327717 QAZ327683:QBC327717 QKV327683:QKY327717 QUR327683:QUU327717 REN327683:REQ327717 ROJ327683:ROM327717 RYF327683:RYI327717 SIB327683:SIE327717 SRX327683:SSA327717 TBT327683:TBW327717 TLP327683:TLS327717 TVL327683:TVO327717 UFH327683:UFK327717 UPD327683:UPG327717 UYZ327683:UZC327717 VIV327683:VIY327717 VSR327683:VSU327717 WCN327683:WCQ327717 WMJ327683:WMM327717 WWF327683:WWI327717 TLP983043:TLS983077 JT393219:JW393253 TP393219:TS393253 ADL393219:ADO393253 ANH393219:ANK393253 AXD393219:AXG393253 BGZ393219:BHC393253 BQV393219:BQY393253 CAR393219:CAU393253 CKN393219:CKQ393253 CUJ393219:CUM393253 DEF393219:DEI393253 DOB393219:DOE393253 DXX393219:DYA393253 EHT393219:EHW393253 ERP393219:ERS393253 FBL393219:FBO393253 FLH393219:FLK393253 FVD393219:FVG393253 GEZ393219:GFC393253 GOV393219:GOY393253 GYR393219:GYU393253 HIN393219:HIQ393253 HSJ393219:HSM393253 ICF393219:ICI393253 IMB393219:IME393253 IVX393219:IWA393253 JFT393219:JFW393253 JPP393219:JPS393253 JZL393219:JZO393253 KJH393219:KJK393253 KTD393219:KTG393253 LCZ393219:LDC393253 LMV393219:LMY393253 LWR393219:LWU393253 MGN393219:MGQ393253 MQJ393219:MQM393253 NAF393219:NAI393253 NKB393219:NKE393253 NTX393219:NUA393253 ODT393219:ODW393253 ONP393219:ONS393253 OXL393219:OXO393253 PHH393219:PHK393253 PRD393219:PRG393253 QAZ393219:QBC393253 QKV393219:QKY393253 QUR393219:QUU393253 REN393219:REQ393253 ROJ393219:ROM393253 RYF393219:RYI393253 SIB393219:SIE393253 SRX393219:SSA393253 TBT393219:TBW393253 TLP393219:TLS393253 TVL393219:TVO393253 UFH393219:UFK393253 UPD393219:UPG393253 UYZ393219:UZC393253 VIV393219:VIY393253 VSR393219:VSU393253 WCN393219:WCQ393253 WMJ393219:WMM393253 WWF393219:WWI393253 TVL983043:TVO983077 JT458755:JW458789 TP458755:TS458789 ADL458755:ADO458789 ANH458755:ANK458789 AXD458755:AXG458789 BGZ458755:BHC458789 BQV458755:BQY458789 CAR458755:CAU458789 CKN458755:CKQ458789 CUJ458755:CUM458789 DEF458755:DEI458789 DOB458755:DOE458789 DXX458755:DYA458789 EHT458755:EHW458789 ERP458755:ERS458789 FBL458755:FBO458789 FLH458755:FLK458789 FVD458755:FVG458789 GEZ458755:GFC458789 GOV458755:GOY458789 GYR458755:GYU458789 HIN458755:HIQ458789 HSJ458755:HSM458789 ICF458755:ICI458789 IMB458755:IME458789 IVX458755:IWA458789 JFT458755:JFW458789 JPP458755:JPS458789 JZL458755:JZO458789 KJH458755:KJK458789 KTD458755:KTG458789 LCZ458755:LDC458789 LMV458755:LMY458789 LWR458755:LWU458789 MGN458755:MGQ458789 MQJ458755:MQM458789 NAF458755:NAI458789 NKB458755:NKE458789 NTX458755:NUA458789 ODT458755:ODW458789 ONP458755:ONS458789 OXL458755:OXO458789 PHH458755:PHK458789 PRD458755:PRG458789 QAZ458755:QBC458789 QKV458755:QKY458789 QUR458755:QUU458789 REN458755:REQ458789 ROJ458755:ROM458789 RYF458755:RYI458789 SIB458755:SIE458789 SRX458755:SSA458789 TBT458755:TBW458789 TLP458755:TLS458789 TVL458755:TVO458789 UFH458755:UFK458789 UPD458755:UPG458789 UYZ458755:UZC458789 VIV458755:VIY458789 VSR458755:VSU458789 WCN458755:WCQ458789 WMJ458755:WMM458789 WWF458755:WWI458789 UFH983043:UFK983077 JT524291:JW524325 TP524291:TS524325 ADL524291:ADO524325 ANH524291:ANK524325 AXD524291:AXG524325 BGZ524291:BHC524325 BQV524291:BQY524325 CAR524291:CAU524325 CKN524291:CKQ524325 CUJ524291:CUM524325 DEF524291:DEI524325 DOB524291:DOE524325 DXX524291:DYA524325 EHT524291:EHW524325 ERP524291:ERS524325 FBL524291:FBO524325 FLH524291:FLK524325 FVD524291:FVG524325 GEZ524291:GFC524325 GOV524291:GOY524325 GYR524291:GYU524325 HIN524291:HIQ524325 HSJ524291:HSM524325 ICF524291:ICI524325 IMB524291:IME524325 IVX524291:IWA524325 JFT524291:JFW524325 JPP524291:JPS524325 JZL524291:JZO524325 KJH524291:KJK524325 KTD524291:KTG524325 LCZ524291:LDC524325 LMV524291:LMY524325 LWR524291:LWU524325 MGN524291:MGQ524325 MQJ524291:MQM524325 NAF524291:NAI524325 NKB524291:NKE524325 NTX524291:NUA524325 ODT524291:ODW524325 ONP524291:ONS524325 OXL524291:OXO524325 PHH524291:PHK524325 PRD524291:PRG524325 QAZ524291:QBC524325 QKV524291:QKY524325 QUR524291:QUU524325 REN524291:REQ524325 ROJ524291:ROM524325 RYF524291:RYI524325 SIB524291:SIE524325 SRX524291:SSA524325 TBT524291:TBW524325 TLP524291:TLS524325 TVL524291:TVO524325 UFH524291:UFK524325 UPD524291:UPG524325 UYZ524291:UZC524325 VIV524291:VIY524325 VSR524291:VSU524325 WCN524291:WCQ524325 WMJ524291:WMM524325 WWF524291:WWI524325 UPD983043:UPG983077 JT589827:JW589861 TP589827:TS589861 ADL589827:ADO589861 ANH589827:ANK589861 AXD589827:AXG589861 BGZ589827:BHC589861 BQV589827:BQY589861 CAR589827:CAU589861 CKN589827:CKQ589861 CUJ589827:CUM589861 DEF589827:DEI589861 DOB589827:DOE589861 DXX589827:DYA589861 EHT589827:EHW589861 ERP589827:ERS589861 FBL589827:FBO589861 FLH589827:FLK589861 FVD589827:FVG589861 GEZ589827:GFC589861 GOV589827:GOY589861 GYR589827:GYU589861 HIN589827:HIQ589861 HSJ589827:HSM589861 ICF589827:ICI589861 IMB589827:IME589861 IVX589827:IWA589861 JFT589827:JFW589861 JPP589827:JPS589861 JZL589827:JZO589861 KJH589827:KJK589861 KTD589827:KTG589861 LCZ589827:LDC589861 LMV589827:LMY589861 LWR589827:LWU589861 MGN589827:MGQ589861 MQJ589827:MQM589861 NAF589827:NAI589861 NKB589827:NKE589861 NTX589827:NUA589861 ODT589827:ODW589861 ONP589827:ONS589861 OXL589827:OXO589861 PHH589827:PHK589861 PRD589827:PRG589861 QAZ589827:QBC589861 QKV589827:QKY589861 QUR589827:QUU589861 REN589827:REQ589861 ROJ589827:ROM589861 RYF589827:RYI589861 SIB589827:SIE589861 SRX589827:SSA589861 TBT589827:TBW589861 TLP589827:TLS589861 TVL589827:TVO589861 UFH589827:UFK589861 UPD589827:UPG589861 UYZ589827:UZC589861 VIV589827:VIY589861 VSR589827:VSU589861 WCN589827:WCQ589861 WMJ589827:WMM589861 WWF589827:WWI589861 UYZ983043:UZC983077 JT655363:JW655397 TP655363:TS655397 ADL655363:ADO655397 ANH655363:ANK655397 AXD655363:AXG655397 BGZ655363:BHC655397 BQV655363:BQY655397 CAR655363:CAU655397 CKN655363:CKQ655397 CUJ655363:CUM655397 DEF655363:DEI655397 DOB655363:DOE655397 DXX655363:DYA655397 EHT655363:EHW655397 ERP655363:ERS655397 FBL655363:FBO655397 FLH655363:FLK655397 FVD655363:FVG655397 GEZ655363:GFC655397 GOV655363:GOY655397 GYR655363:GYU655397 HIN655363:HIQ655397 HSJ655363:HSM655397 ICF655363:ICI655397 IMB655363:IME655397 IVX655363:IWA655397 JFT655363:JFW655397 JPP655363:JPS655397 JZL655363:JZO655397 KJH655363:KJK655397 KTD655363:KTG655397 LCZ655363:LDC655397 LMV655363:LMY655397 LWR655363:LWU655397 MGN655363:MGQ655397 MQJ655363:MQM655397 NAF655363:NAI655397 NKB655363:NKE655397 NTX655363:NUA655397 ODT655363:ODW655397 ONP655363:ONS655397 OXL655363:OXO655397 PHH655363:PHK655397 PRD655363:PRG655397 QAZ655363:QBC655397 QKV655363:QKY655397 QUR655363:QUU655397 REN655363:REQ655397 ROJ655363:ROM655397 RYF655363:RYI655397 SIB655363:SIE655397 SRX655363:SSA655397 TBT655363:TBW655397 TLP655363:TLS655397 TVL655363:TVO655397 UFH655363:UFK655397 UPD655363:UPG655397 UYZ655363:UZC655397 VIV655363:VIY655397 VSR655363:VSU655397 WCN655363:WCQ655397 WMJ655363:WMM655397 WWF655363:WWI655397 VIV983043:VIY983077 JT720899:JW720933 TP720899:TS720933 ADL720899:ADO720933 ANH720899:ANK720933 AXD720899:AXG720933 BGZ720899:BHC720933 BQV720899:BQY720933 CAR720899:CAU720933 CKN720899:CKQ720933 CUJ720899:CUM720933 DEF720899:DEI720933 DOB720899:DOE720933 DXX720899:DYA720933 EHT720899:EHW720933 ERP720899:ERS720933 FBL720899:FBO720933 FLH720899:FLK720933 FVD720899:FVG720933 GEZ720899:GFC720933 GOV720899:GOY720933 GYR720899:GYU720933 HIN720899:HIQ720933 HSJ720899:HSM720933 ICF720899:ICI720933 IMB720899:IME720933 IVX720899:IWA720933 JFT720899:JFW720933 JPP720899:JPS720933 JZL720899:JZO720933 KJH720899:KJK720933 KTD720899:KTG720933 LCZ720899:LDC720933 LMV720899:LMY720933 LWR720899:LWU720933 MGN720899:MGQ720933 MQJ720899:MQM720933 NAF720899:NAI720933 NKB720899:NKE720933 NTX720899:NUA720933 ODT720899:ODW720933 ONP720899:ONS720933 OXL720899:OXO720933 PHH720899:PHK720933 PRD720899:PRG720933 QAZ720899:QBC720933 QKV720899:QKY720933 QUR720899:QUU720933 REN720899:REQ720933 ROJ720899:ROM720933 RYF720899:RYI720933 SIB720899:SIE720933 SRX720899:SSA720933 TBT720899:TBW720933 TLP720899:TLS720933 TVL720899:TVO720933 UFH720899:UFK720933 UPD720899:UPG720933 UYZ720899:UZC720933 VIV720899:VIY720933 VSR720899:VSU720933 WCN720899:WCQ720933 WMJ720899:WMM720933 WWF720899:WWI720933 VSR983043:VSU983077 JT786435:JW786469 TP786435:TS786469 ADL786435:ADO786469 ANH786435:ANK786469 AXD786435:AXG786469 BGZ786435:BHC786469 BQV786435:BQY786469 CAR786435:CAU786469 CKN786435:CKQ786469 CUJ786435:CUM786469 DEF786435:DEI786469 DOB786435:DOE786469 DXX786435:DYA786469 EHT786435:EHW786469 ERP786435:ERS786469 FBL786435:FBO786469 FLH786435:FLK786469 FVD786435:FVG786469 GEZ786435:GFC786469 GOV786435:GOY786469 GYR786435:GYU786469 HIN786435:HIQ786469 HSJ786435:HSM786469 ICF786435:ICI786469 IMB786435:IME786469 IVX786435:IWA786469 JFT786435:JFW786469 JPP786435:JPS786469 JZL786435:JZO786469 KJH786435:KJK786469 KTD786435:KTG786469 LCZ786435:LDC786469 LMV786435:LMY786469 LWR786435:LWU786469 MGN786435:MGQ786469 MQJ786435:MQM786469 NAF786435:NAI786469 NKB786435:NKE786469 NTX786435:NUA786469 ODT786435:ODW786469 ONP786435:ONS786469 OXL786435:OXO786469 PHH786435:PHK786469 PRD786435:PRG786469 QAZ786435:QBC786469 QKV786435:QKY786469 QUR786435:QUU786469 REN786435:REQ786469 ROJ786435:ROM786469 RYF786435:RYI786469 SIB786435:SIE786469 SRX786435:SSA786469 TBT786435:TBW786469 TLP786435:TLS786469 TVL786435:TVO786469 UFH786435:UFK786469 UPD786435:UPG786469 UYZ786435:UZC786469 VIV786435:VIY786469 VSR786435:VSU786469 WCN786435:WCQ786469 WMJ786435:WMM786469 WWF786435:WWI786469 WCN983043:WCQ983077 JT851971:JW852005 TP851971:TS852005 ADL851971:ADO852005 ANH851971:ANK852005 AXD851971:AXG852005 BGZ851971:BHC852005 BQV851971:BQY852005 CAR851971:CAU852005 CKN851971:CKQ852005 CUJ851971:CUM852005 DEF851971:DEI852005 DOB851971:DOE852005 DXX851971:DYA852005 EHT851971:EHW852005 ERP851971:ERS852005 FBL851971:FBO852005 FLH851971:FLK852005 FVD851971:FVG852005 GEZ851971:GFC852005 GOV851971:GOY852005 GYR851971:GYU852005 HIN851971:HIQ852005 HSJ851971:HSM852005 ICF851971:ICI852005 IMB851971:IME852005 IVX851971:IWA852005 JFT851971:JFW852005 JPP851971:JPS852005 JZL851971:JZO852005 KJH851971:KJK852005 KTD851971:KTG852005 LCZ851971:LDC852005 LMV851971:LMY852005 LWR851971:LWU852005 MGN851971:MGQ852005 MQJ851971:MQM852005 NAF851971:NAI852005 NKB851971:NKE852005 NTX851971:NUA852005 ODT851971:ODW852005 ONP851971:ONS852005 OXL851971:OXO852005 PHH851971:PHK852005 PRD851971:PRG852005 QAZ851971:QBC852005 QKV851971:QKY852005 QUR851971:QUU852005 REN851971:REQ852005 ROJ851971:ROM852005 RYF851971:RYI852005 SIB851971:SIE852005 SRX851971:SSA852005 TBT851971:TBW852005 TLP851971:TLS852005 TVL851971:TVO852005 UFH851971:UFK852005 UPD851971:UPG852005 UYZ851971:UZC852005 VIV851971:VIY852005 VSR851971:VSU852005 WCN851971:WCQ852005 WMJ851971:WMM852005 WWF851971:WWI852005 WMJ983043:WMM983077 JT917507:JW917541 TP917507:TS917541 ADL917507:ADO917541 ANH917507:ANK917541 AXD917507:AXG917541 BGZ917507:BHC917541 BQV917507:BQY917541 CAR917507:CAU917541 CKN917507:CKQ917541 CUJ917507:CUM917541 DEF917507:DEI917541 DOB917507:DOE917541 DXX917507:DYA917541 EHT917507:EHW917541 ERP917507:ERS917541 FBL917507:FBO917541 FLH917507:FLK917541 FVD917507:FVG917541 GEZ917507:GFC917541 GOV917507:GOY917541 GYR917507:GYU917541 HIN917507:HIQ917541 HSJ917507:HSM917541 ICF917507:ICI917541 IMB917507:IME917541 IVX917507:IWA917541 JFT917507:JFW917541 JPP917507:JPS917541 JZL917507:JZO917541 KJH917507:KJK917541 KTD917507:KTG917541 LCZ917507:LDC917541 LMV917507:LMY917541 LWR917507:LWU917541 MGN917507:MGQ917541 MQJ917507:MQM917541 NAF917507:NAI917541 NKB917507:NKE917541 NTX917507:NUA917541 ODT917507:ODW917541 ONP917507:ONS917541 OXL917507:OXO917541 PHH917507:PHK917541 PRD917507:PRG917541 QAZ917507:QBC917541 QKV917507:QKY917541 QUR917507:QUU917541 REN917507:REQ917541 ROJ917507:ROM917541 RYF917507:RYI917541 SIB917507:SIE917541 SRX917507:SSA917541 TBT917507:TBW917541 TLP917507:TLS917541 TVL917507:TVO917541 UFH917507:UFK917541 UPD917507:UPG917541 UYZ917507:UZC917541 VIV917507:VIY917541 VSR917507:VSU917541 WCN917507:WCQ917541 WMJ917507:WMM917541 WWF917507:WWI917541 WWF983043:WWI983077 JT983043:JW983077 TP983043:TS983077 ADL983043:ADO983077 ANH983043:ANK983077 AXD983043:AXG983077 BGZ983043:BHC983077 BQV983043:BQY983077 CAR983043:CAU983077 CKN983043:CKQ983077 CUJ983043:CUM983077 DEF983043:DEI983077 DOB983043:DOE983077 DXX983043:DYA983077 EHT983043:EHW983077 ERP983043:ERS983077 FBL983043:FBO983077 FLH983043:FLK983077 FVD983043:FVG983077 GEZ983043:GFC983077 GOV983043:GOY983077 GYR983043:GYU983077 HIN983043:HIQ983077 HSJ983043:HSM983077 ICF983043:ICI983077 IMB983043:IME983077 IVX983043:IWA983077 JFT983043:JFW983077 JPP983043:JPS983077 JZL983043:JZO983077 KJH983043:KJK983077 KTD983043:KTG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CJ917507:CM917541 BI65539:BL65573 BI131075:BL131109 BI196611:BL196645 BI262147:BL262181 BI327683:BL327717 BI393219:BL393253 BI458755:BL458789 BI524291:BL524325 BI589827:BL589861 BI655363:BL655397 BI720899:BL720933 BI786435:BL786469 BI851971:BL852005 BI917507:BL917541 BI983043:BL983077 CJ983043:CM983077 CJ65539:CM65573 CJ131075:CM131109 CJ196611:CM196645 CJ262147:CM262181 CJ327683:CM327717 CJ393219:CM393253 CJ458755:CM458789 CJ524291:CM524325 CJ589827:CM589861 CJ655363:CM655397 CJ720899:CM720933 CJ786435:CM786469 CJ851971:CM852005">
      <formula1>"ＧＫ,ＤＦ,ＭＦ,ＦＷ"</formula1>
    </dataValidation>
    <dataValidation type="list" allowBlank="1" showInputMessage="1" showErrorMessage="1" sqref="REA983036:RED983038 JG3:JJ5 TC3:TF5 ACY3:ADB5 AMU3:AMX5 AWQ3:AWT5 BGM3:BGP5 BQI3:BQL5 CAE3:CAH5 CKA3:CKD5 CTW3:CTZ5 DDS3:DDV5 DNO3:DNR5 DXK3:DXN5 EHG3:EHJ5 ERC3:ERF5 FAY3:FBB5 FKU3:FKX5 FUQ3:FUT5 GEM3:GEP5 GOI3:GOL5 GYE3:GYH5 HIA3:HID5 HRW3:HRZ5 IBS3:IBV5 ILO3:ILR5 IVK3:IVN5 JFG3:JFJ5 JPC3:JPF5 JYY3:JZB5 KIU3:KIX5 KSQ3:KST5 LCM3:LCP5 LMI3:LML5 LWE3:LWH5 MGA3:MGD5 MPW3:MPZ5 MZS3:MZV5 NJO3:NJR5 NTK3:NTN5 ODG3:ODJ5 ONC3:ONF5 OWY3:OXB5 PGU3:PGX5 PQQ3:PQT5 QAM3:QAP5 QKI3:QKL5 QUE3:QUH5 REA3:RED5 RNW3:RNZ5 RXS3:RXV5 SHO3:SHR5 SRK3:SRN5 TBG3:TBJ5 TLC3:TLF5 TUY3:TVB5 UEU3:UEX5 UOQ3:UOT5 UYM3:UYP5 VII3:VIL5 VSE3:VSH5 WCA3:WCD5 WLW3:WLZ5 WVS3:WVV5 RNW983036:RNZ983038 JG65532:JJ65534 TC65532:TF65534 ACY65532:ADB65534 AMU65532:AMX65534 AWQ65532:AWT65534 BGM65532:BGP65534 BQI65532:BQL65534 CAE65532:CAH65534 CKA65532:CKD65534 CTW65532:CTZ65534 DDS65532:DDV65534 DNO65532:DNR65534 DXK65532:DXN65534 EHG65532:EHJ65534 ERC65532:ERF65534 FAY65532:FBB65534 FKU65532:FKX65534 FUQ65532:FUT65534 GEM65532:GEP65534 GOI65532:GOL65534 GYE65532:GYH65534 HIA65532:HID65534 HRW65532:HRZ65534 IBS65532:IBV65534 ILO65532:ILR65534 IVK65532:IVN65534 JFG65532:JFJ65534 JPC65532:JPF65534 JYY65532:JZB65534 KIU65532:KIX65534 KSQ65532:KST65534 LCM65532:LCP65534 LMI65532:LML65534 LWE65532:LWH65534 MGA65532:MGD65534 MPW65532:MPZ65534 MZS65532:MZV65534 NJO65532:NJR65534 NTK65532:NTN65534 ODG65532:ODJ65534 ONC65532:ONF65534 OWY65532:OXB65534 PGU65532:PGX65534 PQQ65532:PQT65534 QAM65532:QAP65534 QKI65532:QKL65534 QUE65532:QUH65534 REA65532:RED65534 RNW65532:RNZ65534 RXS65532:RXV65534 SHO65532:SHR65534 SRK65532:SRN65534 TBG65532:TBJ65534 TLC65532:TLF65534 TUY65532:TVB65534 UEU65532:UEX65534 UOQ65532:UOT65534 UYM65532:UYP65534 VII65532:VIL65534 VSE65532:VSH65534 WCA65532:WCD65534 WLW65532:WLZ65534 WVS65532:WVV65534 RXS983036:RXV983038 JG131068:JJ131070 TC131068:TF131070 ACY131068:ADB131070 AMU131068:AMX131070 AWQ131068:AWT131070 BGM131068:BGP131070 BQI131068:BQL131070 CAE131068:CAH131070 CKA131068:CKD131070 CTW131068:CTZ131070 DDS131068:DDV131070 DNO131068:DNR131070 DXK131068:DXN131070 EHG131068:EHJ131070 ERC131068:ERF131070 FAY131068:FBB131070 FKU131068:FKX131070 FUQ131068:FUT131070 GEM131068:GEP131070 GOI131068:GOL131070 GYE131068:GYH131070 HIA131068:HID131070 HRW131068:HRZ131070 IBS131068:IBV131070 ILO131068:ILR131070 IVK131068:IVN131070 JFG131068:JFJ131070 JPC131068:JPF131070 JYY131068:JZB131070 KIU131068:KIX131070 KSQ131068:KST131070 LCM131068:LCP131070 LMI131068:LML131070 LWE131068:LWH131070 MGA131068:MGD131070 MPW131068:MPZ131070 MZS131068:MZV131070 NJO131068:NJR131070 NTK131068:NTN131070 ODG131068:ODJ131070 ONC131068:ONF131070 OWY131068:OXB131070 PGU131068:PGX131070 PQQ131068:PQT131070 QAM131068:QAP131070 QKI131068:QKL131070 QUE131068:QUH131070 REA131068:RED131070 RNW131068:RNZ131070 RXS131068:RXV131070 SHO131068:SHR131070 SRK131068:SRN131070 TBG131068:TBJ131070 TLC131068:TLF131070 TUY131068:TVB131070 UEU131068:UEX131070 UOQ131068:UOT131070 UYM131068:UYP131070 VII131068:VIL131070 VSE131068:VSH131070 WCA131068:WCD131070 WLW131068:WLZ131070 WVS131068:WVV131070 SHO983036:SHR983038 JG196604:JJ196606 TC196604:TF196606 ACY196604:ADB196606 AMU196604:AMX196606 AWQ196604:AWT196606 BGM196604:BGP196606 BQI196604:BQL196606 CAE196604:CAH196606 CKA196604:CKD196606 CTW196604:CTZ196606 DDS196604:DDV196606 DNO196604:DNR196606 DXK196604:DXN196606 EHG196604:EHJ196606 ERC196604:ERF196606 FAY196604:FBB196606 FKU196604:FKX196606 FUQ196604:FUT196606 GEM196604:GEP196606 GOI196604:GOL196606 GYE196604:GYH196606 HIA196604:HID196606 HRW196604:HRZ196606 IBS196604:IBV196606 ILO196604:ILR196606 IVK196604:IVN196606 JFG196604:JFJ196606 JPC196604:JPF196606 JYY196604:JZB196606 KIU196604:KIX196606 KSQ196604:KST196606 LCM196604:LCP196606 LMI196604:LML196606 LWE196604:LWH196606 MGA196604:MGD196606 MPW196604:MPZ196606 MZS196604:MZV196606 NJO196604:NJR196606 NTK196604:NTN196606 ODG196604:ODJ196606 ONC196604:ONF196606 OWY196604:OXB196606 PGU196604:PGX196606 PQQ196604:PQT196606 QAM196604:QAP196606 QKI196604:QKL196606 QUE196604:QUH196606 REA196604:RED196606 RNW196604:RNZ196606 RXS196604:RXV196606 SHO196604:SHR196606 SRK196604:SRN196606 TBG196604:TBJ196606 TLC196604:TLF196606 TUY196604:TVB196606 UEU196604:UEX196606 UOQ196604:UOT196606 UYM196604:UYP196606 VII196604:VIL196606 VSE196604:VSH196606 WCA196604:WCD196606 WLW196604:WLZ196606 WVS196604:WVV196606 SRK983036:SRN983038 JG262140:JJ262142 TC262140:TF262142 ACY262140:ADB262142 AMU262140:AMX262142 AWQ262140:AWT262142 BGM262140:BGP262142 BQI262140:BQL262142 CAE262140:CAH262142 CKA262140:CKD262142 CTW262140:CTZ262142 DDS262140:DDV262142 DNO262140:DNR262142 DXK262140:DXN262142 EHG262140:EHJ262142 ERC262140:ERF262142 FAY262140:FBB262142 FKU262140:FKX262142 FUQ262140:FUT262142 GEM262140:GEP262142 GOI262140:GOL262142 GYE262140:GYH262142 HIA262140:HID262142 HRW262140:HRZ262142 IBS262140:IBV262142 ILO262140:ILR262142 IVK262140:IVN262142 JFG262140:JFJ262142 JPC262140:JPF262142 JYY262140:JZB262142 KIU262140:KIX262142 KSQ262140:KST262142 LCM262140:LCP262142 LMI262140:LML262142 LWE262140:LWH262142 MGA262140:MGD262142 MPW262140:MPZ262142 MZS262140:MZV262142 NJO262140:NJR262142 NTK262140:NTN262142 ODG262140:ODJ262142 ONC262140:ONF262142 OWY262140:OXB262142 PGU262140:PGX262142 PQQ262140:PQT262142 QAM262140:QAP262142 QKI262140:QKL262142 QUE262140:QUH262142 REA262140:RED262142 RNW262140:RNZ262142 RXS262140:RXV262142 SHO262140:SHR262142 SRK262140:SRN262142 TBG262140:TBJ262142 TLC262140:TLF262142 TUY262140:TVB262142 UEU262140:UEX262142 UOQ262140:UOT262142 UYM262140:UYP262142 VII262140:VIL262142 VSE262140:VSH262142 WCA262140:WCD262142 WLW262140:WLZ262142 WVS262140:WVV262142 TBG983036:TBJ983038 JG327676:JJ327678 TC327676:TF327678 ACY327676:ADB327678 AMU327676:AMX327678 AWQ327676:AWT327678 BGM327676:BGP327678 BQI327676:BQL327678 CAE327676:CAH327678 CKA327676:CKD327678 CTW327676:CTZ327678 DDS327676:DDV327678 DNO327676:DNR327678 DXK327676:DXN327678 EHG327676:EHJ327678 ERC327676:ERF327678 FAY327676:FBB327678 FKU327676:FKX327678 FUQ327676:FUT327678 GEM327676:GEP327678 GOI327676:GOL327678 GYE327676:GYH327678 HIA327676:HID327678 HRW327676:HRZ327678 IBS327676:IBV327678 ILO327676:ILR327678 IVK327676:IVN327678 JFG327676:JFJ327678 JPC327676:JPF327678 JYY327676:JZB327678 KIU327676:KIX327678 KSQ327676:KST327678 LCM327676:LCP327678 LMI327676:LML327678 LWE327676:LWH327678 MGA327676:MGD327678 MPW327676:MPZ327678 MZS327676:MZV327678 NJO327676:NJR327678 NTK327676:NTN327678 ODG327676:ODJ327678 ONC327676:ONF327678 OWY327676:OXB327678 PGU327676:PGX327678 PQQ327676:PQT327678 QAM327676:QAP327678 QKI327676:QKL327678 QUE327676:QUH327678 REA327676:RED327678 RNW327676:RNZ327678 RXS327676:RXV327678 SHO327676:SHR327678 SRK327676:SRN327678 TBG327676:TBJ327678 TLC327676:TLF327678 TUY327676:TVB327678 UEU327676:UEX327678 UOQ327676:UOT327678 UYM327676:UYP327678 VII327676:VIL327678 VSE327676:VSH327678 WCA327676:WCD327678 WLW327676:WLZ327678 WVS327676:WVV327678 TLC983036:TLF983038 JG393212:JJ393214 TC393212:TF393214 ACY393212:ADB393214 AMU393212:AMX393214 AWQ393212:AWT393214 BGM393212:BGP393214 BQI393212:BQL393214 CAE393212:CAH393214 CKA393212:CKD393214 CTW393212:CTZ393214 DDS393212:DDV393214 DNO393212:DNR393214 DXK393212:DXN393214 EHG393212:EHJ393214 ERC393212:ERF393214 FAY393212:FBB393214 FKU393212:FKX393214 FUQ393212:FUT393214 GEM393212:GEP393214 GOI393212:GOL393214 GYE393212:GYH393214 HIA393212:HID393214 HRW393212:HRZ393214 IBS393212:IBV393214 ILO393212:ILR393214 IVK393212:IVN393214 JFG393212:JFJ393214 JPC393212:JPF393214 JYY393212:JZB393214 KIU393212:KIX393214 KSQ393212:KST393214 LCM393212:LCP393214 LMI393212:LML393214 LWE393212:LWH393214 MGA393212:MGD393214 MPW393212:MPZ393214 MZS393212:MZV393214 NJO393212:NJR393214 NTK393212:NTN393214 ODG393212:ODJ393214 ONC393212:ONF393214 OWY393212:OXB393214 PGU393212:PGX393214 PQQ393212:PQT393214 QAM393212:QAP393214 QKI393212:QKL393214 QUE393212:QUH393214 REA393212:RED393214 RNW393212:RNZ393214 RXS393212:RXV393214 SHO393212:SHR393214 SRK393212:SRN393214 TBG393212:TBJ393214 TLC393212:TLF393214 TUY393212:TVB393214 UEU393212:UEX393214 UOQ393212:UOT393214 UYM393212:UYP393214 VII393212:VIL393214 VSE393212:VSH393214 WCA393212:WCD393214 WLW393212:WLZ393214 WVS393212:WVV393214 TUY983036:TVB983038 JG458748:JJ458750 TC458748:TF458750 ACY458748:ADB458750 AMU458748:AMX458750 AWQ458748:AWT458750 BGM458748:BGP458750 BQI458748:BQL458750 CAE458748:CAH458750 CKA458748:CKD458750 CTW458748:CTZ458750 DDS458748:DDV458750 DNO458748:DNR458750 DXK458748:DXN458750 EHG458748:EHJ458750 ERC458748:ERF458750 FAY458748:FBB458750 FKU458748:FKX458750 FUQ458748:FUT458750 GEM458748:GEP458750 GOI458748:GOL458750 GYE458748:GYH458750 HIA458748:HID458750 HRW458748:HRZ458750 IBS458748:IBV458750 ILO458748:ILR458750 IVK458748:IVN458750 JFG458748:JFJ458750 JPC458748:JPF458750 JYY458748:JZB458750 KIU458748:KIX458750 KSQ458748:KST458750 LCM458748:LCP458750 LMI458748:LML458750 LWE458748:LWH458750 MGA458748:MGD458750 MPW458748:MPZ458750 MZS458748:MZV458750 NJO458748:NJR458750 NTK458748:NTN458750 ODG458748:ODJ458750 ONC458748:ONF458750 OWY458748:OXB458750 PGU458748:PGX458750 PQQ458748:PQT458750 QAM458748:QAP458750 QKI458748:QKL458750 QUE458748:QUH458750 REA458748:RED458750 RNW458748:RNZ458750 RXS458748:RXV458750 SHO458748:SHR458750 SRK458748:SRN458750 TBG458748:TBJ458750 TLC458748:TLF458750 TUY458748:TVB458750 UEU458748:UEX458750 UOQ458748:UOT458750 UYM458748:UYP458750 VII458748:VIL458750 VSE458748:VSH458750 WCA458748:WCD458750 WLW458748:WLZ458750 WVS458748:WVV458750 UEU983036:UEX983038 JG524284:JJ524286 TC524284:TF524286 ACY524284:ADB524286 AMU524284:AMX524286 AWQ524284:AWT524286 BGM524284:BGP524286 BQI524284:BQL524286 CAE524284:CAH524286 CKA524284:CKD524286 CTW524284:CTZ524286 DDS524284:DDV524286 DNO524284:DNR524286 DXK524284:DXN524286 EHG524284:EHJ524286 ERC524284:ERF524286 FAY524284:FBB524286 FKU524284:FKX524286 FUQ524284:FUT524286 GEM524284:GEP524286 GOI524284:GOL524286 GYE524284:GYH524286 HIA524284:HID524286 HRW524284:HRZ524286 IBS524284:IBV524286 ILO524284:ILR524286 IVK524284:IVN524286 JFG524284:JFJ524286 JPC524284:JPF524286 JYY524284:JZB524286 KIU524284:KIX524286 KSQ524284:KST524286 LCM524284:LCP524286 LMI524284:LML524286 LWE524284:LWH524286 MGA524284:MGD524286 MPW524284:MPZ524286 MZS524284:MZV524286 NJO524284:NJR524286 NTK524284:NTN524286 ODG524284:ODJ524286 ONC524284:ONF524286 OWY524284:OXB524286 PGU524284:PGX524286 PQQ524284:PQT524286 QAM524284:QAP524286 QKI524284:QKL524286 QUE524284:QUH524286 REA524284:RED524286 RNW524284:RNZ524286 RXS524284:RXV524286 SHO524284:SHR524286 SRK524284:SRN524286 TBG524284:TBJ524286 TLC524284:TLF524286 TUY524284:TVB524286 UEU524284:UEX524286 UOQ524284:UOT524286 UYM524284:UYP524286 VII524284:VIL524286 VSE524284:VSH524286 WCA524284:WCD524286 WLW524284:WLZ524286 WVS524284:WVV524286 UOQ983036:UOT983038 JG589820:JJ589822 TC589820:TF589822 ACY589820:ADB589822 AMU589820:AMX589822 AWQ589820:AWT589822 BGM589820:BGP589822 BQI589820:BQL589822 CAE589820:CAH589822 CKA589820:CKD589822 CTW589820:CTZ589822 DDS589820:DDV589822 DNO589820:DNR589822 DXK589820:DXN589822 EHG589820:EHJ589822 ERC589820:ERF589822 FAY589820:FBB589822 FKU589820:FKX589822 FUQ589820:FUT589822 GEM589820:GEP589822 GOI589820:GOL589822 GYE589820:GYH589822 HIA589820:HID589822 HRW589820:HRZ589822 IBS589820:IBV589822 ILO589820:ILR589822 IVK589820:IVN589822 JFG589820:JFJ589822 JPC589820:JPF589822 JYY589820:JZB589822 KIU589820:KIX589822 KSQ589820:KST589822 LCM589820:LCP589822 LMI589820:LML589822 LWE589820:LWH589822 MGA589820:MGD589822 MPW589820:MPZ589822 MZS589820:MZV589822 NJO589820:NJR589822 NTK589820:NTN589822 ODG589820:ODJ589822 ONC589820:ONF589822 OWY589820:OXB589822 PGU589820:PGX589822 PQQ589820:PQT589822 QAM589820:QAP589822 QKI589820:QKL589822 QUE589820:QUH589822 REA589820:RED589822 RNW589820:RNZ589822 RXS589820:RXV589822 SHO589820:SHR589822 SRK589820:SRN589822 TBG589820:TBJ589822 TLC589820:TLF589822 TUY589820:TVB589822 UEU589820:UEX589822 UOQ589820:UOT589822 UYM589820:UYP589822 VII589820:VIL589822 VSE589820:VSH589822 WCA589820:WCD589822 WLW589820:WLZ589822 WVS589820:WVV589822 UYM983036:UYP983038 JG655356:JJ655358 TC655356:TF655358 ACY655356:ADB655358 AMU655356:AMX655358 AWQ655356:AWT655358 BGM655356:BGP655358 BQI655356:BQL655358 CAE655356:CAH655358 CKA655356:CKD655358 CTW655356:CTZ655358 DDS655356:DDV655358 DNO655356:DNR655358 DXK655356:DXN655358 EHG655356:EHJ655358 ERC655356:ERF655358 FAY655356:FBB655358 FKU655356:FKX655358 FUQ655356:FUT655358 GEM655356:GEP655358 GOI655356:GOL655358 GYE655356:GYH655358 HIA655356:HID655358 HRW655356:HRZ655358 IBS655356:IBV655358 ILO655356:ILR655358 IVK655356:IVN655358 JFG655356:JFJ655358 JPC655356:JPF655358 JYY655356:JZB655358 KIU655356:KIX655358 KSQ655356:KST655358 LCM655356:LCP655358 LMI655356:LML655358 LWE655356:LWH655358 MGA655356:MGD655358 MPW655356:MPZ655358 MZS655356:MZV655358 NJO655356:NJR655358 NTK655356:NTN655358 ODG655356:ODJ655358 ONC655356:ONF655358 OWY655356:OXB655358 PGU655356:PGX655358 PQQ655356:PQT655358 QAM655356:QAP655358 QKI655356:QKL655358 QUE655356:QUH655358 REA655356:RED655358 RNW655356:RNZ655358 RXS655356:RXV655358 SHO655356:SHR655358 SRK655356:SRN655358 TBG655356:TBJ655358 TLC655356:TLF655358 TUY655356:TVB655358 UEU655356:UEX655358 UOQ655356:UOT655358 UYM655356:UYP655358 VII655356:VIL655358 VSE655356:VSH655358 WCA655356:WCD655358 WLW655356:WLZ655358 WVS655356:WVV655358 VII983036:VIL983038 JG720892:JJ720894 TC720892:TF720894 ACY720892:ADB720894 AMU720892:AMX720894 AWQ720892:AWT720894 BGM720892:BGP720894 BQI720892:BQL720894 CAE720892:CAH720894 CKA720892:CKD720894 CTW720892:CTZ720894 DDS720892:DDV720894 DNO720892:DNR720894 DXK720892:DXN720894 EHG720892:EHJ720894 ERC720892:ERF720894 FAY720892:FBB720894 FKU720892:FKX720894 FUQ720892:FUT720894 GEM720892:GEP720894 GOI720892:GOL720894 GYE720892:GYH720894 HIA720892:HID720894 HRW720892:HRZ720894 IBS720892:IBV720894 ILO720892:ILR720894 IVK720892:IVN720894 JFG720892:JFJ720894 JPC720892:JPF720894 JYY720892:JZB720894 KIU720892:KIX720894 KSQ720892:KST720894 LCM720892:LCP720894 LMI720892:LML720894 LWE720892:LWH720894 MGA720892:MGD720894 MPW720892:MPZ720894 MZS720892:MZV720894 NJO720892:NJR720894 NTK720892:NTN720894 ODG720892:ODJ720894 ONC720892:ONF720894 OWY720892:OXB720894 PGU720892:PGX720894 PQQ720892:PQT720894 QAM720892:QAP720894 QKI720892:QKL720894 QUE720892:QUH720894 REA720892:RED720894 RNW720892:RNZ720894 RXS720892:RXV720894 SHO720892:SHR720894 SRK720892:SRN720894 TBG720892:TBJ720894 TLC720892:TLF720894 TUY720892:TVB720894 UEU720892:UEX720894 UOQ720892:UOT720894 UYM720892:UYP720894 VII720892:VIL720894 VSE720892:VSH720894 WCA720892:WCD720894 WLW720892:WLZ720894 WVS720892:WVV720894 VSE983036:VSH983038 JG786428:JJ786430 TC786428:TF786430 ACY786428:ADB786430 AMU786428:AMX786430 AWQ786428:AWT786430 BGM786428:BGP786430 BQI786428:BQL786430 CAE786428:CAH786430 CKA786428:CKD786430 CTW786428:CTZ786430 DDS786428:DDV786430 DNO786428:DNR786430 DXK786428:DXN786430 EHG786428:EHJ786430 ERC786428:ERF786430 FAY786428:FBB786430 FKU786428:FKX786430 FUQ786428:FUT786430 GEM786428:GEP786430 GOI786428:GOL786430 GYE786428:GYH786430 HIA786428:HID786430 HRW786428:HRZ786430 IBS786428:IBV786430 ILO786428:ILR786430 IVK786428:IVN786430 JFG786428:JFJ786430 JPC786428:JPF786430 JYY786428:JZB786430 KIU786428:KIX786430 KSQ786428:KST786430 LCM786428:LCP786430 LMI786428:LML786430 LWE786428:LWH786430 MGA786428:MGD786430 MPW786428:MPZ786430 MZS786428:MZV786430 NJO786428:NJR786430 NTK786428:NTN786430 ODG786428:ODJ786430 ONC786428:ONF786430 OWY786428:OXB786430 PGU786428:PGX786430 PQQ786428:PQT786430 QAM786428:QAP786430 QKI786428:QKL786430 QUE786428:QUH786430 REA786428:RED786430 RNW786428:RNZ786430 RXS786428:RXV786430 SHO786428:SHR786430 SRK786428:SRN786430 TBG786428:TBJ786430 TLC786428:TLF786430 TUY786428:TVB786430 UEU786428:UEX786430 UOQ786428:UOT786430 UYM786428:UYP786430 VII786428:VIL786430 VSE786428:VSH786430 WCA786428:WCD786430 WLW786428:WLZ786430 WVS786428:WVV786430 WCA983036:WCD983038 JG851964:JJ851966 TC851964:TF851966 ACY851964:ADB851966 AMU851964:AMX851966 AWQ851964:AWT851966 BGM851964:BGP851966 BQI851964:BQL851966 CAE851964:CAH851966 CKA851964:CKD851966 CTW851964:CTZ851966 DDS851964:DDV851966 DNO851964:DNR851966 DXK851964:DXN851966 EHG851964:EHJ851966 ERC851964:ERF851966 FAY851964:FBB851966 FKU851964:FKX851966 FUQ851964:FUT851966 GEM851964:GEP851966 GOI851964:GOL851966 GYE851964:GYH851966 HIA851964:HID851966 HRW851964:HRZ851966 IBS851964:IBV851966 ILO851964:ILR851966 IVK851964:IVN851966 JFG851964:JFJ851966 JPC851964:JPF851966 JYY851964:JZB851966 KIU851964:KIX851966 KSQ851964:KST851966 LCM851964:LCP851966 LMI851964:LML851966 LWE851964:LWH851966 MGA851964:MGD851966 MPW851964:MPZ851966 MZS851964:MZV851966 NJO851964:NJR851966 NTK851964:NTN851966 ODG851964:ODJ851966 ONC851964:ONF851966 OWY851964:OXB851966 PGU851964:PGX851966 PQQ851964:PQT851966 QAM851964:QAP851966 QKI851964:QKL851966 QUE851964:QUH851966 REA851964:RED851966 RNW851964:RNZ851966 RXS851964:RXV851966 SHO851964:SHR851966 SRK851964:SRN851966 TBG851964:TBJ851966 TLC851964:TLF851966 TUY851964:TVB851966 UEU851964:UEX851966 UOQ851964:UOT851966 UYM851964:UYP851966 VII851964:VIL851966 VSE851964:VSH851966 WCA851964:WCD851966 WLW851964:WLZ851966 WVS851964:WVV851966 WLW983036:WLZ983038 JG917500:JJ917502 TC917500:TF917502 ACY917500:ADB917502 AMU917500:AMX917502 AWQ917500:AWT917502 BGM917500:BGP917502 BQI917500:BQL917502 CAE917500:CAH917502 CKA917500:CKD917502 CTW917500:CTZ917502 DDS917500:DDV917502 DNO917500:DNR917502 DXK917500:DXN917502 EHG917500:EHJ917502 ERC917500:ERF917502 FAY917500:FBB917502 FKU917500:FKX917502 FUQ917500:FUT917502 GEM917500:GEP917502 GOI917500:GOL917502 GYE917500:GYH917502 HIA917500:HID917502 HRW917500:HRZ917502 IBS917500:IBV917502 ILO917500:ILR917502 IVK917500:IVN917502 JFG917500:JFJ917502 JPC917500:JPF917502 JYY917500:JZB917502 KIU917500:KIX917502 KSQ917500:KST917502 LCM917500:LCP917502 LMI917500:LML917502 LWE917500:LWH917502 MGA917500:MGD917502 MPW917500:MPZ917502 MZS917500:MZV917502 NJO917500:NJR917502 NTK917500:NTN917502 ODG917500:ODJ917502 ONC917500:ONF917502 OWY917500:OXB917502 PGU917500:PGX917502 PQQ917500:PQT917502 QAM917500:QAP917502 QKI917500:QKL917502 QUE917500:QUH917502 REA917500:RED917502 RNW917500:RNZ917502 RXS917500:RXV917502 SHO917500:SHR917502 SRK917500:SRN917502 TBG917500:TBJ917502 TLC917500:TLF917502 TUY917500:TVB917502 UEU917500:UEX917502 UOQ917500:UOT917502 UYM917500:UYP917502 VII917500:VIL917502 VSE917500:VSH917502 WCA917500:WCD917502 WLW917500:WLZ917502 WVS917500:WVV917502 WVS983036:WVV983038 JG983036:JJ983038 TC983036:TF983038 ACY983036:ADB983038 AMU983036:AMX983038 AWQ983036:AWT983038 BGM983036:BGP983038 BQI983036:BQL983038 CAE983036:CAH983038 CKA983036:CKD983038 CTW983036:CTZ983038 DDS983036:DDV983038 DNO983036:DNR983038 DXK983036:DXN983038 EHG983036:EHJ983038 ERC983036:ERF983038 FAY983036:FBB983038 FKU983036:FKX983038 FUQ983036:FUT983038 GEM983036:GEP983038 GOI983036:GOL983038 GYE983036:GYH983038 HIA983036:HID983038 HRW983036:HRZ983038 IBS983036:IBV983038 ILO983036:ILR983038 IVK983036:IVN983038 JFG983036:JFJ983038 JPC983036:JPF983038 JYY983036:JZB983038 KIU983036:KIX983038 KSQ983036:KST983038 LCM983036:LCP983038 LMI983036:LML983038 LWE983036:LWH983038 MGA983036:MGD983038 MPW983036:MPZ983038 MZS983036:MZV983038 NJO983036:NJR983038 NTK983036:NTN983038 ODG983036:ODJ983038 ONC983036:ONF983038 OWY983036:OXB983038 PGU983036:PGX983038 PQQ983036:PQT983038 QAM983036:QAP983038 QKI983036:QKL983038 QUE983036:QUH983038 Y983036:AB983038 Y65532:AB65534 Y131068:AB131070 Y196604:AB196606 Y262140:AB262142 Y327676:AB327678 Y393212:AB393214 Y458748:AB458750 Y524284:AB524286 Y589820:AB589822 Y655356:AB655358 Y720892:AB720894 Y786428:AB786430 Y851964:AB851966 Y917500:AB917502 CC983036:CF983038 CC65532:CF65534 CC131068:CF131070 CC196604:CF196606 CC262140:CF262142 CC327676:CF327678 CC393212:CF393214 CC458748:CF458750 CC524284:CF524286 CC589820:CF589822 CC655356:CF655358 CC720892:CF720894 CC786428:CF786430 CC851964:CF851966 CC917500:CF917502">
      <formula1>"Ａ-G,Ａ-U15,Ｂ,Ｃ,Ｄ"</formula1>
    </dataValidation>
    <dataValidation type="list" allowBlank="1" showInputMessage="1" showErrorMessage="1" sqref="REA983039:RED983041 RNW983039:RNZ983041 JG65535:JJ65537 TC65535:TF65537 ACY65535:ADB65537 AMU65535:AMX65537 AWQ65535:AWT65537 BGM65535:BGP65537 BQI65535:BQL65537 CAE65535:CAH65537 CKA65535:CKD65537 CTW65535:CTZ65537 DDS65535:DDV65537 DNO65535:DNR65537 DXK65535:DXN65537 EHG65535:EHJ65537 ERC65535:ERF65537 FAY65535:FBB65537 FKU65535:FKX65537 FUQ65535:FUT65537 GEM65535:GEP65537 GOI65535:GOL65537 GYE65535:GYH65537 HIA65535:HID65537 HRW65535:HRZ65537 IBS65535:IBV65537 ILO65535:ILR65537 IVK65535:IVN65537 JFG65535:JFJ65537 JPC65535:JPF65537 JYY65535:JZB65537 KIU65535:KIX65537 KSQ65535:KST65537 LCM65535:LCP65537 LMI65535:LML65537 LWE65535:LWH65537 MGA65535:MGD65537 MPW65535:MPZ65537 MZS65535:MZV65537 NJO65535:NJR65537 NTK65535:NTN65537 ODG65535:ODJ65537 ONC65535:ONF65537 OWY65535:OXB65537 PGU65535:PGX65537 PQQ65535:PQT65537 QAM65535:QAP65537 QKI65535:QKL65537 QUE65535:QUH65537 REA65535:RED65537 RNW65535:RNZ65537 RXS65535:RXV65537 SHO65535:SHR65537 SRK65535:SRN65537 TBG65535:TBJ65537 TLC65535:TLF65537 TUY65535:TVB65537 UEU65535:UEX65537 UOQ65535:UOT65537 UYM65535:UYP65537 VII65535:VIL65537 VSE65535:VSH65537 WCA65535:WCD65537 WLW65535:WLZ65537 WVS65535:WVV65537 RXS983039:RXV983041 JG131071:JJ131073 TC131071:TF131073 ACY131071:ADB131073 AMU131071:AMX131073 AWQ131071:AWT131073 BGM131071:BGP131073 BQI131071:BQL131073 CAE131071:CAH131073 CKA131071:CKD131073 CTW131071:CTZ131073 DDS131071:DDV131073 DNO131071:DNR131073 DXK131071:DXN131073 EHG131071:EHJ131073 ERC131071:ERF131073 FAY131071:FBB131073 FKU131071:FKX131073 FUQ131071:FUT131073 GEM131071:GEP131073 GOI131071:GOL131073 GYE131071:GYH131073 HIA131071:HID131073 HRW131071:HRZ131073 IBS131071:IBV131073 ILO131071:ILR131073 IVK131071:IVN131073 JFG131071:JFJ131073 JPC131071:JPF131073 JYY131071:JZB131073 KIU131071:KIX131073 KSQ131071:KST131073 LCM131071:LCP131073 LMI131071:LML131073 LWE131071:LWH131073 MGA131071:MGD131073 MPW131071:MPZ131073 MZS131071:MZV131073 NJO131071:NJR131073 NTK131071:NTN131073 ODG131071:ODJ131073 ONC131071:ONF131073 OWY131071:OXB131073 PGU131071:PGX131073 PQQ131071:PQT131073 QAM131071:QAP131073 QKI131071:QKL131073 QUE131071:QUH131073 REA131071:RED131073 RNW131071:RNZ131073 RXS131071:RXV131073 SHO131071:SHR131073 SRK131071:SRN131073 TBG131071:TBJ131073 TLC131071:TLF131073 TUY131071:TVB131073 UEU131071:UEX131073 UOQ131071:UOT131073 UYM131071:UYP131073 VII131071:VIL131073 VSE131071:VSH131073 WCA131071:WCD131073 WLW131071:WLZ131073 WVS131071:WVV131073 SHO983039:SHR983041 JG196607:JJ196609 TC196607:TF196609 ACY196607:ADB196609 AMU196607:AMX196609 AWQ196607:AWT196609 BGM196607:BGP196609 BQI196607:BQL196609 CAE196607:CAH196609 CKA196607:CKD196609 CTW196607:CTZ196609 DDS196607:DDV196609 DNO196607:DNR196609 DXK196607:DXN196609 EHG196607:EHJ196609 ERC196607:ERF196609 FAY196607:FBB196609 FKU196607:FKX196609 FUQ196607:FUT196609 GEM196607:GEP196609 GOI196607:GOL196609 GYE196607:GYH196609 HIA196607:HID196609 HRW196607:HRZ196609 IBS196607:IBV196609 ILO196607:ILR196609 IVK196607:IVN196609 JFG196607:JFJ196609 JPC196607:JPF196609 JYY196607:JZB196609 KIU196607:KIX196609 KSQ196607:KST196609 LCM196607:LCP196609 LMI196607:LML196609 LWE196607:LWH196609 MGA196607:MGD196609 MPW196607:MPZ196609 MZS196607:MZV196609 NJO196607:NJR196609 NTK196607:NTN196609 ODG196607:ODJ196609 ONC196607:ONF196609 OWY196607:OXB196609 PGU196607:PGX196609 PQQ196607:PQT196609 QAM196607:QAP196609 QKI196607:QKL196609 QUE196607:QUH196609 REA196607:RED196609 RNW196607:RNZ196609 RXS196607:RXV196609 SHO196607:SHR196609 SRK196607:SRN196609 TBG196607:TBJ196609 TLC196607:TLF196609 TUY196607:TVB196609 UEU196607:UEX196609 UOQ196607:UOT196609 UYM196607:UYP196609 VII196607:VIL196609 VSE196607:VSH196609 WCA196607:WCD196609 WLW196607:WLZ196609 WVS196607:WVV196609 SRK983039:SRN983041 JG262143:JJ262145 TC262143:TF262145 ACY262143:ADB262145 AMU262143:AMX262145 AWQ262143:AWT262145 BGM262143:BGP262145 BQI262143:BQL262145 CAE262143:CAH262145 CKA262143:CKD262145 CTW262143:CTZ262145 DDS262143:DDV262145 DNO262143:DNR262145 DXK262143:DXN262145 EHG262143:EHJ262145 ERC262143:ERF262145 FAY262143:FBB262145 FKU262143:FKX262145 FUQ262143:FUT262145 GEM262143:GEP262145 GOI262143:GOL262145 GYE262143:GYH262145 HIA262143:HID262145 HRW262143:HRZ262145 IBS262143:IBV262145 ILO262143:ILR262145 IVK262143:IVN262145 JFG262143:JFJ262145 JPC262143:JPF262145 JYY262143:JZB262145 KIU262143:KIX262145 KSQ262143:KST262145 LCM262143:LCP262145 LMI262143:LML262145 LWE262143:LWH262145 MGA262143:MGD262145 MPW262143:MPZ262145 MZS262143:MZV262145 NJO262143:NJR262145 NTK262143:NTN262145 ODG262143:ODJ262145 ONC262143:ONF262145 OWY262143:OXB262145 PGU262143:PGX262145 PQQ262143:PQT262145 QAM262143:QAP262145 QKI262143:QKL262145 QUE262143:QUH262145 REA262143:RED262145 RNW262143:RNZ262145 RXS262143:RXV262145 SHO262143:SHR262145 SRK262143:SRN262145 TBG262143:TBJ262145 TLC262143:TLF262145 TUY262143:TVB262145 UEU262143:UEX262145 UOQ262143:UOT262145 UYM262143:UYP262145 VII262143:VIL262145 VSE262143:VSH262145 WCA262143:WCD262145 WLW262143:WLZ262145 WVS262143:WVV262145 TBG983039:TBJ983041 JG327679:JJ327681 TC327679:TF327681 ACY327679:ADB327681 AMU327679:AMX327681 AWQ327679:AWT327681 BGM327679:BGP327681 BQI327679:BQL327681 CAE327679:CAH327681 CKA327679:CKD327681 CTW327679:CTZ327681 DDS327679:DDV327681 DNO327679:DNR327681 DXK327679:DXN327681 EHG327679:EHJ327681 ERC327679:ERF327681 FAY327679:FBB327681 FKU327679:FKX327681 FUQ327679:FUT327681 GEM327679:GEP327681 GOI327679:GOL327681 GYE327679:GYH327681 HIA327679:HID327681 HRW327679:HRZ327681 IBS327679:IBV327681 ILO327679:ILR327681 IVK327679:IVN327681 JFG327679:JFJ327681 JPC327679:JPF327681 JYY327679:JZB327681 KIU327679:KIX327681 KSQ327679:KST327681 LCM327679:LCP327681 LMI327679:LML327681 LWE327679:LWH327681 MGA327679:MGD327681 MPW327679:MPZ327681 MZS327679:MZV327681 NJO327679:NJR327681 NTK327679:NTN327681 ODG327679:ODJ327681 ONC327679:ONF327681 OWY327679:OXB327681 PGU327679:PGX327681 PQQ327679:PQT327681 QAM327679:QAP327681 QKI327679:QKL327681 QUE327679:QUH327681 REA327679:RED327681 RNW327679:RNZ327681 RXS327679:RXV327681 SHO327679:SHR327681 SRK327679:SRN327681 TBG327679:TBJ327681 TLC327679:TLF327681 TUY327679:TVB327681 UEU327679:UEX327681 UOQ327679:UOT327681 UYM327679:UYP327681 VII327679:VIL327681 VSE327679:VSH327681 WCA327679:WCD327681 WLW327679:WLZ327681 WVS327679:WVV327681 TLC983039:TLF983041 JG393215:JJ393217 TC393215:TF393217 ACY393215:ADB393217 AMU393215:AMX393217 AWQ393215:AWT393217 BGM393215:BGP393217 BQI393215:BQL393217 CAE393215:CAH393217 CKA393215:CKD393217 CTW393215:CTZ393217 DDS393215:DDV393217 DNO393215:DNR393217 DXK393215:DXN393217 EHG393215:EHJ393217 ERC393215:ERF393217 FAY393215:FBB393217 FKU393215:FKX393217 FUQ393215:FUT393217 GEM393215:GEP393217 GOI393215:GOL393217 GYE393215:GYH393217 HIA393215:HID393217 HRW393215:HRZ393217 IBS393215:IBV393217 ILO393215:ILR393217 IVK393215:IVN393217 JFG393215:JFJ393217 JPC393215:JPF393217 JYY393215:JZB393217 KIU393215:KIX393217 KSQ393215:KST393217 LCM393215:LCP393217 LMI393215:LML393217 LWE393215:LWH393217 MGA393215:MGD393217 MPW393215:MPZ393217 MZS393215:MZV393217 NJO393215:NJR393217 NTK393215:NTN393217 ODG393215:ODJ393217 ONC393215:ONF393217 OWY393215:OXB393217 PGU393215:PGX393217 PQQ393215:PQT393217 QAM393215:QAP393217 QKI393215:QKL393217 QUE393215:QUH393217 REA393215:RED393217 RNW393215:RNZ393217 RXS393215:RXV393217 SHO393215:SHR393217 SRK393215:SRN393217 TBG393215:TBJ393217 TLC393215:TLF393217 TUY393215:TVB393217 UEU393215:UEX393217 UOQ393215:UOT393217 UYM393215:UYP393217 VII393215:VIL393217 VSE393215:VSH393217 WCA393215:WCD393217 WLW393215:WLZ393217 WVS393215:WVV393217 TUY983039:TVB983041 JG458751:JJ458753 TC458751:TF458753 ACY458751:ADB458753 AMU458751:AMX458753 AWQ458751:AWT458753 BGM458751:BGP458753 BQI458751:BQL458753 CAE458751:CAH458753 CKA458751:CKD458753 CTW458751:CTZ458753 DDS458751:DDV458753 DNO458751:DNR458753 DXK458751:DXN458753 EHG458751:EHJ458753 ERC458751:ERF458753 FAY458751:FBB458753 FKU458751:FKX458753 FUQ458751:FUT458753 GEM458751:GEP458753 GOI458751:GOL458753 GYE458751:GYH458753 HIA458751:HID458753 HRW458751:HRZ458753 IBS458751:IBV458753 ILO458751:ILR458753 IVK458751:IVN458753 JFG458751:JFJ458753 JPC458751:JPF458753 JYY458751:JZB458753 KIU458751:KIX458753 KSQ458751:KST458753 LCM458751:LCP458753 LMI458751:LML458753 LWE458751:LWH458753 MGA458751:MGD458753 MPW458751:MPZ458753 MZS458751:MZV458753 NJO458751:NJR458753 NTK458751:NTN458753 ODG458751:ODJ458753 ONC458751:ONF458753 OWY458751:OXB458753 PGU458751:PGX458753 PQQ458751:PQT458753 QAM458751:QAP458753 QKI458751:QKL458753 QUE458751:QUH458753 REA458751:RED458753 RNW458751:RNZ458753 RXS458751:RXV458753 SHO458751:SHR458753 SRK458751:SRN458753 TBG458751:TBJ458753 TLC458751:TLF458753 TUY458751:TVB458753 UEU458751:UEX458753 UOQ458751:UOT458753 UYM458751:UYP458753 VII458751:VIL458753 VSE458751:VSH458753 WCA458751:WCD458753 WLW458751:WLZ458753 WVS458751:WVV458753 UEU983039:UEX983041 JG524287:JJ524289 TC524287:TF524289 ACY524287:ADB524289 AMU524287:AMX524289 AWQ524287:AWT524289 BGM524287:BGP524289 BQI524287:BQL524289 CAE524287:CAH524289 CKA524287:CKD524289 CTW524287:CTZ524289 DDS524287:DDV524289 DNO524287:DNR524289 DXK524287:DXN524289 EHG524287:EHJ524289 ERC524287:ERF524289 FAY524287:FBB524289 FKU524287:FKX524289 FUQ524287:FUT524289 GEM524287:GEP524289 GOI524287:GOL524289 GYE524287:GYH524289 HIA524287:HID524289 HRW524287:HRZ524289 IBS524287:IBV524289 ILO524287:ILR524289 IVK524287:IVN524289 JFG524287:JFJ524289 JPC524287:JPF524289 JYY524287:JZB524289 KIU524287:KIX524289 KSQ524287:KST524289 LCM524287:LCP524289 LMI524287:LML524289 LWE524287:LWH524289 MGA524287:MGD524289 MPW524287:MPZ524289 MZS524287:MZV524289 NJO524287:NJR524289 NTK524287:NTN524289 ODG524287:ODJ524289 ONC524287:ONF524289 OWY524287:OXB524289 PGU524287:PGX524289 PQQ524287:PQT524289 QAM524287:QAP524289 QKI524287:QKL524289 QUE524287:QUH524289 REA524287:RED524289 RNW524287:RNZ524289 RXS524287:RXV524289 SHO524287:SHR524289 SRK524287:SRN524289 TBG524287:TBJ524289 TLC524287:TLF524289 TUY524287:TVB524289 UEU524287:UEX524289 UOQ524287:UOT524289 UYM524287:UYP524289 VII524287:VIL524289 VSE524287:VSH524289 WCA524287:WCD524289 WLW524287:WLZ524289 WVS524287:WVV524289 UOQ983039:UOT983041 JG589823:JJ589825 TC589823:TF589825 ACY589823:ADB589825 AMU589823:AMX589825 AWQ589823:AWT589825 BGM589823:BGP589825 BQI589823:BQL589825 CAE589823:CAH589825 CKA589823:CKD589825 CTW589823:CTZ589825 DDS589823:DDV589825 DNO589823:DNR589825 DXK589823:DXN589825 EHG589823:EHJ589825 ERC589823:ERF589825 FAY589823:FBB589825 FKU589823:FKX589825 FUQ589823:FUT589825 GEM589823:GEP589825 GOI589823:GOL589825 GYE589823:GYH589825 HIA589823:HID589825 HRW589823:HRZ589825 IBS589823:IBV589825 ILO589823:ILR589825 IVK589823:IVN589825 JFG589823:JFJ589825 JPC589823:JPF589825 JYY589823:JZB589825 KIU589823:KIX589825 KSQ589823:KST589825 LCM589823:LCP589825 LMI589823:LML589825 LWE589823:LWH589825 MGA589823:MGD589825 MPW589823:MPZ589825 MZS589823:MZV589825 NJO589823:NJR589825 NTK589823:NTN589825 ODG589823:ODJ589825 ONC589823:ONF589825 OWY589823:OXB589825 PGU589823:PGX589825 PQQ589823:PQT589825 QAM589823:QAP589825 QKI589823:QKL589825 QUE589823:QUH589825 REA589823:RED589825 RNW589823:RNZ589825 RXS589823:RXV589825 SHO589823:SHR589825 SRK589823:SRN589825 TBG589823:TBJ589825 TLC589823:TLF589825 TUY589823:TVB589825 UEU589823:UEX589825 UOQ589823:UOT589825 UYM589823:UYP589825 VII589823:VIL589825 VSE589823:VSH589825 WCA589823:WCD589825 WLW589823:WLZ589825 WVS589823:WVV589825 UYM983039:UYP983041 JG655359:JJ655361 TC655359:TF655361 ACY655359:ADB655361 AMU655359:AMX655361 AWQ655359:AWT655361 BGM655359:BGP655361 BQI655359:BQL655361 CAE655359:CAH655361 CKA655359:CKD655361 CTW655359:CTZ655361 DDS655359:DDV655361 DNO655359:DNR655361 DXK655359:DXN655361 EHG655359:EHJ655361 ERC655359:ERF655361 FAY655359:FBB655361 FKU655359:FKX655361 FUQ655359:FUT655361 GEM655359:GEP655361 GOI655359:GOL655361 GYE655359:GYH655361 HIA655359:HID655361 HRW655359:HRZ655361 IBS655359:IBV655361 ILO655359:ILR655361 IVK655359:IVN655361 JFG655359:JFJ655361 JPC655359:JPF655361 JYY655359:JZB655361 KIU655359:KIX655361 KSQ655359:KST655361 LCM655359:LCP655361 LMI655359:LML655361 LWE655359:LWH655361 MGA655359:MGD655361 MPW655359:MPZ655361 MZS655359:MZV655361 NJO655359:NJR655361 NTK655359:NTN655361 ODG655359:ODJ655361 ONC655359:ONF655361 OWY655359:OXB655361 PGU655359:PGX655361 PQQ655359:PQT655361 QAM655359:QAP655361 QKI655359:QKL655361 QUE655359:QUH655361 REA655359:RED655361 RNW655359:RNZ655361 RXS655359:RXV655361 SHO655359:SHR655361 SRK655359:SRN655361 TBG655359:TBJ655361 TLC655359:TLF655361 TUY655359:TVB655361 UEU655359:UEX655361 UOQ655359:UOT655361 UYM655359:UYP655361 VII655359:VIL655361 VSE655359:VSH655361 WCA655359:WCD655361 WLW655359:WLZ655361 WVS655359:WVV655361 VII983039:VIL983041 JG720895:JJ720897 TC720895:TF720897 ACY720895:ADB720897 AMU720895:AMX720897 AWQ720895:AWT720897 BGM720895:BGP720897 BQI720895:BQL720897 CAE720895:CAH720897 CKA720895:CKD720897 CTW720895:CTZ720897 DDS720895:DDV720897 DNO720895:DNR720897 DXK720895:DXN720897 EHG720895:EHJ720897 ERC720895:ERF720897 FAY720895:FBB720897 FKU720895:FKX720897 FUQ720895:FUT720897 GEM720895:GEP720897 GOI720895:GOL720897 GYE720895:GYH720897 HIA720895:HID720897 HRW720895:HRZ720897 IBS720895:IBV720897 ILO720895:ILR720897 IVK720895:IVN720897 JFG720895:JFJ720897 JPC720895:JPF720897 JYY720895:JZB720897 KIU720895:KIX720897 KSQ720895:KST720897 LCM720895:LCP720897 LMI720895:LML720897 LWE720895:LWH720897 MGA720895:MGD720897 MPW720895:MPZ720897 MZS720895:MZV720897 NJO720895:NJR720897 NTK720895:NTN720897 ODG720895:ODJ720897 ONC720895:ONF720897 OWY720895:OXB720897 PGU720895:PGX720897 PQQ720895:PQT720897 QAM720895:QAP720897 QKI720895:QKL720897 QUE720895:QUH720897 REA720895:RED720897 RNW720895:RNZ720897 RXS720895:RXV720897 SHO720895:SHR720897 SRK720895:SRN720897 TBG720895:TBJ720897 TLC720895:TLF720897 TUY720895:TVB720897 UEU720895:UEX720897 UOQ720895:UOT720897 UYM720895:UYP720897 VII720895:VIL720897 VSE720895:VSH720897 WCA720895:WCD720897 WLW720895:WLZ720897 WVS720895:WVV720897 VSE983039:VSH983041 JG786431:JJ786433 TC786431:TF786433 ACY786431:ADB786433 AMU786431:AMX786433 AWQ786431:AWT786433 BGM786431:BGP786433 BQI786431:BQL786433 CAE786431:CAH786433 CKA786431:CKD786433 CTW786431:CTZ786433 DDS786431:DDV786433 DNO786431:DNR786433 DXK786431:DXN786433 EHG786431:EHJ786433 ERC786431:ERF786433 FAY786431:FBB786433 FKU786431:FKX786433 FUQ786431:FUT786433 GEM786431:GEP786433 GOI786431:GOL786433 GYE786431:GYH786433 HIA786431:HID786433 HRW786431:HRZ786433 IBS786431:IBV786433 ILO786431:ILR786433 IVK786431:IVN786433 JFG786431:JFJ786433 JPC786431:JPF786433 JYY786431:JZB786433 KIU786431:KIX786433 KSQ786431:KST786433 LCM786431:LCP786433 LMI786431:LML786433 LWE786431:LWH786433 MGA786431:MGD786433 MPW786431:MPZ786433 MZS786431:MZV786433 NJO786431:NJR786433 NTK786431:NTN786433 ODG786431:ODJ786433 ONC786431:ONF786433 OWY786431:OXB786433 PGU786431:PGX786433 PQQ786431:PQT786433 QAM786431:QAP786433 QKI786431:QKL786433 QUE786431:QUH786433 REA786431:RED786433 RNW786431:RNZ786433 RXS786431:RXV786433 SHO786431:SHR786433 SRK786431:SRN786433 TBG786431:TBJ786433 TLC786431:TLF786433 TUY786431:TVB786433 UEU786431:UEX786433 UOQ786431:UOT786433 UYM786431:UYP786433 VII786431:VIL786433 VSE786431:VSH786433 WCA786431:WCD786433 WLW786431:WLZ786433 WVS786431:WVV786433 WCA983039:WCD983041 JG851967:JJ851969 TC851967:TF851969 ACY851967:ADB851969 AMU851967:AMX851969 AWQ851967:AWT851969 BGM851967:BGP851969 BQI851967:BQL851969 CAE851967:CAH851969 CKA851967:CKD851969 CTW851967:CTZ851969 DDS851967:DDV851969 DNO851967:DNR851969 DXK851967:DXN851969 EHG851967:EHJ851969 ERC851967:ERF851969 FAY851967:FBB851969 FKU851967:FKX851969 FUQ851967:FUT851969 GEM851967:GEP851969 GOI851967:GOL851969 GYE851967:GYH851969 HIA851967:HID851969 HRW851967:HRZ851969 IBS851967:IBV851969 ILO851967:ILR851969 IVK851967:IVN851969 JFG851967:JFJ851969 JPC851967:JPF851969 JYY851967:JZB851969 KIU851967:KIX851969 KSQ851967:KST851969 LCM851967:LCP851969 LMI851967:LML851969 LWE851967:LWH851969 MGA851967:MGD851969 MPW851967:MPZ851969 MZS851967:MZV851969 NJO851967:NJR851969 NTK851967:NTN851969 ODG851967:ODJ851969 ONC851967:ONF851969 OWY851967:OXB851969 PGU851967:PGX851969 PQQ851967:PQT851969 QAM851967:QAP851969 QKI851967:QKL851969 QUE851967:QUH851969 REA851967:RED851969 RNW851967:RNZ851969 RXS851967:RXV851969 SHO851967:SHR851969 SRK851967:SRN851969 TBG851967:TBJ851969 TLC851967:TLF851969 TUY851967:TVB851969 UEU851967:UEX851969 UOQ851967:UOT851969 UYM851967:UYP851969 VII851967:VIL851969 VSE851967:VSH851969 WCA851967:WCD851969 WLW851967:WLZ851969 WVS851967:WVV851969 WLW983039:WLZ983041 JG917503:JJ917505 TC917503:TF917505 ACY917503:ADB917505 AMU917503:AMX917505 AWQ917503:AWT917505 BGM917503:BGP917505 BQI917503:BQL917505 CAE917503:CAH917505 CKA917503:CKD917505 CTW917503:CTZ917505 DDS917503:DDV917505 DNO917503:DNR917505 DXK917503:DXN917505 EHG917503:EHJ917505 ERC917503:ERF917505 FAY917503:FBB917505 FKU917503:FKX917505 FUQ917503:FUT917505 GEM917503:GEP917505 GOI917503:GOL917505 GYE917503:GYH917505 HIA917503:HID917505 HRW917503:HRZ917505 IBS917503:IBV917505 ILO917503:ILR917505 IVK917503:IVN917505 JFG917503:JFJ917505 JPC917503:JPF917505 JYY917503:JZB917505 KIU917503:KIX917505 KSQ917503:KST917505 LCM917503:LCP917505 LMI917503:LML917505 LWE917503:LWH917505 MGA917503:MGD917505 MPW917503:MPZ917505 MZS917503:MZV917505 NJO917503:NJR917505 NTK917503:NTN917505 ODG917503:ODJ917505 ONC917503:ONF917505 OWY917503:OXB917505 PGU917503:PGX917505 PQQ917503:PQT917505 QAM917503:QAP917505 QKI917503:QKL917505 QUE917503:QUH917505 REA917503:RED917505 RNW917503:RNZ917505 RXS917503:RXV917505 SHO917503:SHR917505 SRK917503:SRN917505 TBG917503:TBJ917505 TLC917503:TLF917505 TUY917503:TVB917505 UEU917503:UEX917505 UOQ917503:UOT917505 UYM917503:UYP917505 VII917503:VIL917505 VSE917503:VSH917505 WCA917503:WCD917505 WLW917503:WLZ917505 WVS917503:WVV917505 WVS983039:WVV983041 JG983039:JJ983041 TC983039:TF983041 ACY983039:ADB983041 AMU983039:AMX983041 AWQ983039:AWT983041 BGM983039:BGP983041 BQI983039:BQL983041 CAE983039:CAH983041 CKA983039:CKD983041 CTW983039:CTZ983041 DDS983039:DDV983041 DNO983039:DNR983041 DXK983039:DXN983041 EHG983039:EHJ983041 ERC983039:ERF983041 FAY983039:FBB983041 FKU983039:FKX983041 FUQ983039:FUT983041 GEM983039:GEP983041 GOI983039:GOL983041 GYE983039:GYH983041 HIA983039:HID983041 HRW983039:HRZ983041 IBS983039:IBV983041 ILO983039:ILR983041 IVK983039:IVN983041 JFG983039:JFJ983041 JPC983039:JPF983041 JYY983039:JZB983041 KIU983039:KIX983041 KSQ983039:KST983041 LCM983039:LCP983041 LMI983039:LML983041 LWE983039:LWH983041 MGA983039:MGD983041 MPW983039:MPZ983041 MZS983039:MZV983041 NJO983039:NJR983041 NTK983039:NTN983041 ODG983039:ODJ983041 ONC983039:ONF983041 OWY983039:OXB983041 PGU983039:PGX983041 PQQ983039:PQT983041 QAM983039:QAP983041 QKI983039:QKL983041 QUE983039:QUH983041 Y983039:AB983041 Y65535:AB65537 Y131071:AB131073 Y196607:AB196609 Y262143:AB262145 Y327679:AB327681 Y393215:AB393217 Y458751:AB458753 Y524287:AB524289 Y589823:AB589825 Y655359:AB655361 Y720895:AB720897 Y786431:AB786433 Y851967:AB851969 Y917503:AB917505 CC983039:CF983041 CC65535:CF65537 CC131071:CF131073 CC196607:CF196609 CC262143:CF262145 CC327679:CF327681 CC393215:CF393217 CC458751:CF458753 CC524287:CF524289 CC589823:CF589825 CC655359:CF655361 CC720895:CF720897 CC786431:CF786433 CC851967:CF851969 CC917503:CF917505">
      <formula1>"１,２,３,４"</formula1>
    </dataValidation>
    <dataValidation type="list" allowBlank="1" showInputMessage="1" showErrorMessage="1" sqref="LDT983043:LDW983077 JG7:JJ41 TC7:TF41 ACY7:ADB41 AMU7:AMX41 AWQ7:AWT41 BGM7:BGP41 BQI7:BQL41 CAE7:CAH41 CKA7:CKD41 CTW7:CTZ41 DDS7:DDV41 DNO7:DNR41 DXK7:DXN41 EHG7:EHJ41 ERC7:ERF41 FAY7:FBB41 FKU7:FKX41 FUQ7:FUT41 GEM7:GEP41 GOI7:GOL41 GYE7:GYH41 HIA7:HID41 HRW7:HRZ41 IBS7:IBV41 ILO7:ILR41 IVK7:IVN41 JFG7:JFJ41 JPC7:JPF41 JYY7:JZB41 KIU7:KIX41 KSQ7:KST41 LCM7:LCP41 LMI7:LML41 LWE7:LWH41 MGA7:MGD41 MPW7:MPZ41 MZS7:MZV41 NJO7:NJR41 NTK7:NTN41 ODG7:ODJ41 ONC7:ONF41 OWY7:OXB41 PGU7:PGX41 PQQ7:PQT41 QAM7:QAP41 QKI7:QKL41 QUE7:QUH41 REA7:RED41 RNW7:RNZ41 RXS7:RXV41 SHO7:SHR41 SRK7:SRN41 TBG7:TBJ41 TLC7:TLF41 TUY7:TVB41 UEU7:UEX41 UOQ7:UOT41 UYM7:UYP41 VII7:VIL41 VSE7:VSH41 WCA7:WCD41 WLW7:WLZ41 WVS7:WVV41 LNP983043:LNS983077 JG65539:JJ65573 TC65539:TF65573 ACY65539:ADB65573 AMU65539:AMX65573 AWQ65539:AWT65573 BGM65539:BGP65573 BQI65539:BQL65573 CAE65539:CAH65573 CKA65539:CKD65573 CTW65539:CTZ65573 DDS65539:DDV65573 DNO65539:DNR65573 DXK65539:DXN65573 EHG65539:EHJ65573 ERC65539:ERF65573 FAY65539:FBB65573 FKU65539:FKX65573 FUQ65539:FUT65573 GEM65539:GEP65573 GOI65539:GOL65573 GYE65539:GYH65573 HIA65539:HID65573 HRW65539:HRZ65573 IBS65539:IBV65573 ILO65539:ILR65573 IVK65539:IVN65573 JFG65539:JFJ65573 JPC65539:JPF65573 JYY65539:JZB65573 KIU65539:KIX65573 KSQ65539:KST65573 LCM65539:LCP65573 LMI65539:LML65573 LWE65539:LWH65573 MGA65539:MGD65573 MPW65539:MPZ65573 MZS65539:MZV65573 NJO65539:NJR65573 NTK65539:NTN65573 ODG65539:ODJ65573 ONC65539:ONF65573 OWY65539:OXB65573 PGU65539:PGX65573 PQQ65539:PQT65573 QAM65539:QAP65573 QKI65539:QKL65573 QUE65539:QUH65573 REA65539:RED65573 RNW65539:RNZ65573 RXS65539:RXV65573 SHO65539:SHR65573 SRK65539:SRN65573 TBG65539:TBJ65573 TLC65539:TLF65573 TUY65539:TVB65573 UEU65539:UEX65573 UOQ65539:UOT65573 UYM65539:UYP65573 VII65539:VIL65573 VSE65539:VSH65573 WCA65539:WCD65573 WLW65539:WLZ65573 WVS65539:WVV65573 LXL983043:LXO983077 JG131075:JJ131109 TC131075:TF131109 ACY131075:ADB131109 AMU131075:AMX131109 AWQ131075:AWT131109 BGM131075:BGP131109 BQI131075:BQL131109 CAE131075:CAH131109 CKA131075:CKD131109 CTW131075:CTZ131109 DDS131075:DDV131109 DNO131075:DNR131109 DXK131075:DXN131109 EHG131075:EHJ131109 ERC131075:ERF131109 FAY131075:FBB131109 FKU131075:FKX131109 FUQ131075:FUT131109 GEM131075:GEP131109 GOI131075:GOL131109 GYE131075:GYH131109 HIA131075:HID131109 HRW131075:HRZ131109 IBS131075:IBV131109 ILO131075:ILR131109 IVK131075:IVN131109 JFG131075:JFJ131109 JPC131075:JPF131109 JYY131075:JZB131109 KIU131075:KIX131109 KSQ131075:KST131109 LCM131075:LCP131109 LMI131075:LML131109 LWE131075:LWH131109 MGA131075:MGD131109 MPW131075:MPZ131109 MZS131075:MZV131109 NJO131075:NJR131109 NTK131075:NTN131109 ODG131075:ODJ131109 ONC131075:ONF131109 OWY131075:OXB131109 PGU131075:PGX131109 PQQ131075:PQT131109 QAM131075:QAP131109 QKI131075:QKL131109 QUE131075:QUH131109 REA131075:RED131109 RNW131075:RNZ131109 RXS131075:RXV131109 SHO131075:SHR131109 SRK131075:SRN131109 TBG131075:TBJ131109 TLC131075:TLF131109 TUY131075:TVB131109 UEU131075:UEX131109 UOQ131075:UOT131109 UYM131075:UYP131109 VII131075:VIL131109 VSE131075:VSH131109 WCA131075:WCD131109 WLW131075:WLZ131109 WVS131075:WVV131109 MHH983043:MHK983077 JG196611:JJ196645 TC196611:TF196645 ACY196611:ADB196645 AMU196611:AMX196645 AWQ196611:AWT196645 BGM196611:BGP196645 BQI196611:BQL196645 CAE196611:CAH196645 CKA196611:CKD196645 CTW196611:CTZ196645 DDS196611:DDV196645 DNO196611:DNR196645 DXK196611:DXN196645 EHG196611:EHJ196645 ERC196611:ERF196645 FAY196611:FBB196645 FKU196611:FKX196645 FUQ196611:FUT196645 GEM196611:GEP196645 GOI196611:GOL196645 GYE196611:GYH196645 HIA196611:HID196645 HRW196611:HRZ196645 IBS196611:IBV196645 ILO196611:ILR196645 IVK196611:IVN196645 JFG196611:JFJ196645 JPC196611:JPF196645 JYY196611:JZB196645 KIU196611:KIX196645 KSQ196611:KST196645 LCM196611:LCP196645 LMI196611:LML196645 LWE196611:LWH196645 MGA196611:MGD196645 MPW196611:MPZ196645 MZS196611:MZV196645 NJO196611:NJR196645 NTK196611:NTN196645 ODG196611:ODJ196645 ONC196611:ONF196645 OWY196611:OXB196645 PGU196611:PGX196645 PQQ196611:PQT196645 QAM196611:QAP196645 QKI196611:QKL196645 QUE196611:QUH196645 REA196611:RED196645 RNW196611:RNZ196645 RXS196611:RXV196645 SHO196611:SHR196645 SRK196611:SRN196645 TBG196611:TBJ196645 TLC196611:TLF196645 TUY196611:TVB196645 UEU196611:UEX196645 UOQ196611:UOT196645 UYM196611:UYP196645 VII196611:VIL196645 VSE196611:VSH196645 WCA196611:WCD196645 WLW196611:WLZ196645 WVS196611:WVV196645 MRD983043:MRG983077 JG262147:JJ262181 TC262147:TF262181 ACY262147:ADB262181 AMU262147:AMX262181 AWQ262147:AWT262181 BGM262147:BGP262181 BQI262147:BQL262181 CAE262147:CAH262181 CKA262147:CKD262181 CTW262147:CTZ262181 DDS262147:DDV262181 DNO262147:DNR262181 DXK262147:DXN262181 EHG262147:EHJ262181 ERC262147:ERF262181 FAY262147:FBB262181 FKU262147:FKX262181 FUQ262147:FUT262181 GEM262147:GEP262181 GOI262147:GOL262181 GYE262147:GYH262181 HIA262147:HID262181 HRW262147:HRZ262181 IBS262147:IBV262181 ILO262147:ILR262181 IVK262147:IVN262181 JFG262147:JFJ262181 JPC262147:JPF262181 JYY262147:JZB262181 KIU262147:KIX262181 KSQ262147:KST262181 LCM262147:LCP262181 LMI262147:LML262181 LWE262147:LWH262181 MGA262147:MGD262181 MPW262147:MPZ262181 MZS262147:MZV262181 NJO262147:NJR262181 NTK262147:NTN262181 ODG262147:ODJ262181 ONC262147:ONF262181 OWY262147:OXB262181 PGU262147:PGX262181 PQQ262147:PQT262181 QAM262147:QAP262181 QKI262147:QKL262181 QUE262147:QUH262181 REA262147:RED262181 RNW262147:RNZ262181 RXS262147:RXV262181 SHO262147:SHR262181 SRK262147:SRN262181 TBG262147:TBJ262181 TLC262147:TLF262181 TUY262147:TVB262181 UEU262147:UEX262181 UOQ262147:UOT262181 UYM262147:UYP262181 VII262147:VIL262181 VSE262147:VSH262181 WCA262147:WCD262181 WLW262147:WLZ262181 WVS262147:WVV262181 NAZ983043:NBC983077 JG327683:JJ327717 TC327683:TF327717 ACY327683:ADB327717 AMU327683:AMX327717 AWQ327683:AWT327717 BGM327683:BGP327717 BQI327683:BQL327717 CAE327683:CAH327717 CKA327683:CKD327717 CTW327683:CTZ327717 DDS327683:DDV327717 DNO327683:DNR327717 DXK327683:DXN327717 EHG327683:EHJ327717 ERC327683:ERF327717 FAY327683:FBB327717 FKU327683:FKX327717 FUQ327683:FUT327717 GEM327683:GEP327717 GOI327683:GOL327717 GYE327683:GYH327717 HIA327683:HID327717 HRW327683:HRZ327717 IBS327683:IBV327717 ILO327683:ILR327717 IVK327683:IVN327717 JFG327683:JFJ327717 JPC327683:JPF327717 JYY327683:JZB327717 KIU327683:KIX327717 KSQ327683:KST327717 LCM327683:LCP327717 LMI327683:LML327717 LWE327683:LWH327717 MGA327683:MGD327717 MPW327683:MPZ327717 MZS327683:MZV327717 NJO327683:NJR327717 NTK327683:NTN327717 ODG327683:ODJ327717 ONC327683:ONF327717 OWY327683:OXB327717 PGU327683:PGX327717 PQQ327683:PQT327717 QAM327683:QAP327717 QKI327683:QKL327717 QUE327683:QUH327717 REA327683:RED327717 RNW327683:RNZ327717 RXS327683:RXV327717 SHO327683:SHR327717 SRK327683:SRN327717 TBG327683:TBJ327717 TLC327683:TLF327717 TUY327683:TVB327717 UEU327683:UEX327717 UOQ327683:UOT327717 UYM327683:UYP327717 VII327683:VIL327717 VSE327683:VSH327717 WCA327683:WCD327717 WLW327683:WLZ327717 WVS327683:WVV327717 NKV983043:NKY983077 JG393219:JJ393253 TC393219:TF393253 ACY393219:ADB393253 AMU393219:AMX393253 AWQ393219:AWT393253 BGM393219:BGP393253 BQI393219:BQL393253 CAE393219:CAH393253 CKA393219:CKD393253 CTW393219:CTZ393253 DDS393219:DDV393253 DNO393219:DNR393253 DXK393219:DXN393253 EHG393219:EHJ393253 ERC393219:ERF393253 FAY393219:FBB393253 FKU393219:FKX393253 FUQ393219:FUT393253 GEM393219:GEP393253 GOI393219:GOL393253 GYE393219:GYH393253 HIA393219:HID393253 HRW393219:HRZ393253 IBS393219:IBV393253 ILO393219:ILR393253 IVK393219:IVN393253 JFG393219:JFJ393253 JPC393219:JPF393253 JYY393219:JZB393253 KIU393219:KIX393253 KSQ393219:KST393253 LCM393219:LCP393253 LMI393219:LML393253 LWE393219:LWH393253 MGA393219:MGD393253 MPW393219:MPZ393253 MZS393219:MZV393253 NJO393219:NJR393253 NTK393219:NTN393253 ODG393219:ODJ393253 ONC393219:ONF393253 OWY393219:OXB393253 PGU393219:PGX393253 PQQ393219:PQT393253 QAM393219:QAP393253 QKI393219:QKL393253 QUE393219:QUH393253 REA393219:RED393253 RNW393219:RNZ393253 RXS393219:RXV393253 SHO393219:SHR393253 SRK393219:SRN393253 TBG393219:TBJ393253 TLC393219:TLF393253 TUY393219:TVB393253 UEU393219:UEX393253 UOQ393219:UOT393253 UYM393219:UYP393253 VII393219:VIL393253 VSE393219:VSH393253 WCA393219:WCD393253 WLW393219:WLZ393253 WVS393219:WVV393253 NUR983043:NUU983077 JG458755:JJ458789 TC458755:TF458789 ACY458755:ADB458789 AMU458755:AMX458789 AWQ458755:AWT458789 BGM458755:BGP458789 BQI458755:BQL458789 CAE458755:CAH458789 CKA458755:CKD458789 CTW458755:CTZ458789 DDS458755:DDV458789 DNO458755:DNR458789 DXK458755:DXN458789 EHG458755:EHJ458789 ERC458755:ERF458789 FAY458755:FBB458789 FKU458755:FKX458789 FUQ458755:FUT458789 GEM458755:GEP458789 GOI458755:GOL458789 GYE458755:GYH458789 HIA458755:HID458789 HRW458755:HRZ458789 IBS458755:IBV458789 ILO458755:ILR458789 IVK458755:IVN458789 JFG458755:JFJ458789 JPC458755:JPF458789 JYY458755:JZB458789 KIU458755:KIX458789 KSQ458755:KST458789 LCM458755:LCP458789 LMI458755:LML458789 LWE458755:LWH458789 MGA458755:MGD458789 MPW458755:MPZ458789 MZS458755:MZV458789 NJO458755:NJR458789 NTK458755:NTN458789 ODG458755:ODJ458789 ONC458755:ONF458789 OWY458755:OXB458789 PGU458755:PGX458789 PQQ458755:PQT458789 QAM458755:QAP458789 QKI458755:QKL458789 QUE458755:QUH458789 REA458755:RED458789 RNW458755:RNZ458789 RXS458755:RXV458789 SHO458755:SHR458789 SRK458755:SRN458789 TBG458755:TBJ458789 TLC458755:TLF458789 TUY458755:TVB458789 UEU458755:UEX458789 UOQ458755:UOT458789 UYM458755:UYP458789 VII458755:VIL458789 VSE458755:VSH458789 WCA458755:WCD458789 WLW458755:WLZ458789 WVS458755:WVV458789 OEN983043:OEQ983077 JG524291:JJ524325 TC524291:TF524325 ACY524291:ADB524325 AMU524291:AMX524325 AWQ524291:AWT524325 BGM524291:BGP524325 BQI524291:BQL524325 CAE524291:CAH524325 CKA524291:CKD524325 CTW524291:CTZ524325 DDS524291:DDV524325 DNO524291:DNR524325 DXK524291:DXN524325 EHG524291:EHJ524325 ERC524291:ERF524325 FAY524291:FBB524325 FKU524291:FKX524325 FUQ524291:FUT524325 GEM524291:GEP524325 GOI524291:GOL524325 GYE524291:GYH524325 HIA524291:HID524325 HRW524291:HRZ524325 IBS524291:IBV524325 ILO524291:ILR524325 IVK524291:IVN524325 JFG524291:JFJ524325 JPC524291:JPF524325 JYY524291:JZB524325 KIU524291:KIX524325 KSQ524291:KST524325 LCM524291:LCP524325 LMI524291:LML524325 LWE524291:LWH524325 MGA524291:MGD524325 MPW524291:MPZ524325 MZS524291:MZV524325 NJO524291:NJR524325 NTK524291:NTN524325 ODG524291:ODJ524325 ONC524291:ONF524325 OWY524291:OXB524325 PGU524291:PGX524325 PQQ524291:PQT524325 QAM524291:QAP524325 QKI524291:QKL524325 QUE524291:QUH524325 REA524291:RED524325 RNW524291:RNZ524325 RXS524291:RXV524325 SHO524291:SHR524325 SRK524291:SRN524325 TBG524291:TBJ524325 TLC524291:TLF524325 TUY524291:TVB524325 UEU524291:UEX524325 UOQ524291:UOT524325 UYM524291:UYP524325 VII524291:VIL524325 VSE524291:VSH524325 WCA524291:WCD524325 WLW524291:WLZ524325 WVS524291:WVV524325 OOJ983043:OOM983077 JG589827:JJ589861 TC589827:TF589861 ACY589827:ADB589861 AMU589827:AMX589861 AWQ589827:AWT589861 BGM589827:BGP589861 BQI589827:BQL589861 CAE589827:CAH589861 CKA589827:CKD589861 CTW589827:CTZ589861 DDS589827:DDV589861 DNO589827:DNR589861 DXK589827:DXN589861 EHG589827:EHJ589861 ERC589827:ERF589861 FAY589827:FBB589861 FKU589827:FKX589861 FUQ589827:FUT589861 GEM589827:GEP589861 GOI589827:GOL589861 GYE589827:GYH589861 HIA589827:HID589861 HRW589827:HRZ589861 IBS589827:IBV589861 ILO589827:ILR589861 IVK589827:IVN589861 JFG589827:JFJ589861 JPC589827:JPF589861 JYY589827:JZB589861 KIU589827:KIX589861 KSQ589827:KST589861 LCM589827:LCP589861 LMI589827:LML589861 LWE589827:LWH589861 MGA589827:MGD589861 MPW589827:MPZ589861 MZS589827:MZV589861 NJO589827:NJR589861 NTK589827:NTN589861 ODG589827:ODJ589861 ONC589827:ONF589861 OWY589827:OXB589861 PGU589827:PGX589861 PQQ589827:PQT589861 QAM589827:QAP589861 QKI589827:QKL589861 QUE589827:QUH589861 REA589827:RED589861 RNW589827:RNZ589861 RXS589827:RXV589861 SHO589827:SHR589861 SRK589827:SRN589861 TBG589827:TBJ589861 TLC589827:TLF589861 TUY589827:TVB589861 UEU589827:UEX589861 UOQ589827:UOT589861 UYM589827:UYP589861 VII589827:VIL589861 VSE589827:VSH589861 WCA589827:WCD589861 WLW589827:WLZ589861 WVS589827:WVV589861 OYF983043:OYI983077 JG655363:JJ655397 TC655363:TF655397 ACY655363:ADB655397 AMU655363:AMX655397 AWQ655363:AWT655397 BGM655363:BGP655397 BQI655363:BQL655397 CAE655363:CAH655397 CKA655363:CKD655397 CTW655363:CTZ655397 DDS655363:DDV655397 DNO655363:DNR655397 DXK655363:DXN655397 EHG655363:EHJ655397 ERC655363:ERF655397 FAY655363:FBB655397 FKU655363:FKX655397 FUQ655363:FUT655397 GEM655363:GEP655397 GOI655363:GOL655397 GYE655363:GYH655397 HIA655363:HID655397 HRW655363:HRZ655397 IBS655363:IBV655397 ILO655363:ILR655397 IVK655363:IVN655397 JFG655363:JFJ655397 JPC655363:JPF655397 JYY655363:JZB655397 KIU655363:KIX655397 KSQ655363:KST655397 LCM655363:LCP655397 LMI655363:LML655397 LWE655363:LWH655397 MGA655363:MGD655397 MPW655363:MPZ655397 MZS655363:MZV655397 NJO655363:NJR655397 NTK655363:NTN655397 ODG655363:ODJ655397 ONC655363:ONF655397 OWY655363:OXB655397 PGU655363:PGX655397 PQQ655363:PQT655397 QAM655363:QAP655397 QKI655363:QKL655397 QUE655363:QUH655397 REA655363:RED655397 RNW655363:RNZ655397 RXS655363:RXV655397 SHO655363:SHR655397 SRK655363:SRN655397 TBG655363:TBJ655397 TLC655363:TLF655397 TUY655363:TVB655397 UEU655363:UEX655397 UOQ655363:UOT655397 UYM655363:UYP655397 VII655363:VIL655397 VSE655363:VSH655397 WCA655363:WCD655397 WLW655363:WLZ655397 WVS655363:WVV655397 PIB983043:PIE983077 JG720899:JJ720933 TC720899:TF720933 ACY720899:ADB720933 AMU720899:AMX720933 AWQ720899:AWT720933 BGM720899:BGP720933 BQI720899:BQL720933 CAE720899:CAH720933 CKA720899:CKD720933 CTW720899:CTZ720933 DDS720899:DDV720933 DNO720899:DNR720933 DXK720899:DXN720933 EHG720899:EHJ720933 ERC720899:ERF720933 FAY720899:FBB720933 FKU720899:FKX720933 FUQ720899:FUT720933 GEM720899:GEP720933 GOI720899:GOL720933 GYE720899:GYH720933 HIA720899:HID720933 HRW720899:HRZ720933 IBS720899:IBV720933 ILO720899:ILR720933 IVK720899:IVN720933 JFG720899:JFJ720933 JPC720899:JPF720933 JYY720899:JZB720933 KIU720899:KIX720933 KSQ720899:KST720933 LCM720899:LCP720933 LMI720899:LML720933 LWE720899:LWH720933 MGA720899:MGD720933 MPW720899:MPZ720933 MZS720899:MZV720933 NJO720899:NJR720933 NTK720899:NTN720933 ODG720899:ODJ720933 ONC720899:ONF720933 OWY720899:OXB720933 PGU720899:PGX720933 PQQ720899:PQT720933 QAM720899:QAP720933 QKI720899:QKL720933 QUE720899:QUH720933 REA720899:RED720933 RNW720899:RNZ720933 RXS720899:RXV720933 SHO720899:SHR720933 SRK720899:SRN720933 TBG720899:TBJ720933 TLC720899:TLF720933 TUY720899:TVB720933 UEU720899:UEX720933 UOQ720899:UOT720933 UYM720899:UYP720933 VII720899:VIL720933 VSE720899:VSH720933 WCA720899:WCD720933 WLW720899:WLZ720933 WVS720899:WVV720933 PRX983043:PSA983077 JG786435:JJ786469 TC786435:TF786469 ACY786435:ADB786469 AMU786435:AMX786469 AWQ786435:AWT786469 BGM786435:BGP786469 BQI786435:BQL786469 CAE786435:CAH786469 CKA786435:CKD786469 CTW786435:CTZ786469 DDS786435:DDV786469 DNO786435:DNR786469 DXK786435:DXN786469 EHG786435:EHJ786469 ERC786435:ERF786469 FAY786435:FBB786469 FKU786435:FKX786469 FUQ786435:FUT786469 GEM786435:GEP786469 GOI786435:GOL786469 GYE786435:GYH786469 HIA786435:HID786469 HRW786435:HRZ786469 IBS786435:IBV786469 ILO786435:ILR786469 IVK786435:IVN786469 JFG786435:JFJ786469 JPC786435:JPF786469 JYY786435:JZB786469 KIU786435:KIX786469 KSQ786435:KST786469 LCM786435:LCP786469 LMI786435:LML786469 LWE786435:LWH786469 MGA786435:MGD786469 MPW786435:MPZ786469 MZS786435:MZV786469 NJO786435:NJR786469 NTK786435:NTN786469 ODG786435:ODJ786469 ONC786435:ONF786469 OWY786435:OXB786469 PGU786435:PGX786469 PQQ786435:PQT786469 QAM786435:QAP786469 QKI786435:QKL786469 QUE786435:QUH786469 REA786435:RED786469 RNW786435:RNZ786469 RXS786435:RXV786469 SHO786435:SHR786469 SRK786435:SRN786469 TBG786435:TBJ786469 TLC786435:TLF786469 TUY786435:TVB786469 UEU786435:UEX786469 UOQ786435:UOT786469 UYM786435:UYP786469 VII786435:VIL786469 VSE786435:VSH786469 WCA786435:WCD786469 WLW786435:WLZ786469 WVS786435:WVV786469 QBT983043:QBW983077 JG851971:JJ852005 TC851971:TF852005 ACY851971:ADB852005 AMU851971:AMX852005 AWQ851971:AWT852005 BGM851971:BGP852005 BQI851971:BQL852005 CAE851971:CAH852005 CKA851971:CKD852005 CTW851971:CTZ852005 DDS851971:DDV852005 DNO851971:DNR852005 DXK851971:DXN852005 EHG851971:EHJ852005 ERC851971:ERF852005 FAY851971:FBB852005 FKU851971:FKX852005 FUQ851971:FUT852005 GEM851971:GEP852005 GOI851971:GOL852005 GYE851971:GYH852005 HIA851971:HID852005 HRW851971:HRZ852005 IBS851971:IBV852005 ILO851971:ILR852005 IVK851971:IVN852005 JFG851971:JFJ852005 JPC851971:JPF852005 JYY851971:JZB852005 KIU851971:KIX852005 KSQ851971:KST852005 LCM851971:LCP852005 LMI851971:LML852005 LWE851971:LWH852005 MGA851971:MGD852005 MPW851971:MPZ852005 MZS851971:MZV852005 NJO851971:NJR852005 NTK851971:NTN852005 ODG851971:ODJ852005 ONC851971:ONF852005 OWY851971:OXB852005 PGU851971:PGX852005 PQQ851971:PQT852005 QAM851971:QAP852005 QKI851971:QKL852005 QUE851971:QUH852005 REA851971:RED852005 RNW851971:RNZ852005 RXS851971:RXV852005 SHO851971:SHR852005 SRK851971:SRN852005 TBG851971:TBJ852005 TLC851971:TLF852005 TUY851971:TVB852005 UEU851971:UEX852005 UOQ851971:UOT852005 UYM851971:UYP852005 VII851971:VIL852005 VSE851971:VSH852005 WCA851971:WCD852005 WLW851971:WLZ852005 WVS851971:WVV852005 QLP983043:QLS983077 JG917507:JJ917541 TC917507:TF917541 ACY917507:ADB917541 AMU917507:AMX917541 AWQ917507:AWT917541 BGM917507:BGP917541 BQI917507:BQL917541 CAE917507:CAH917541 CKA917507:CKD917541 CTW917507:CTZ917541 DDS917507:DDV917541 DNO917507:DNR917541 DXK917507:DXN917541 EHG917507:EHJ917541 ERC917507:ERF917541 FAY917507:FBB917541 FKU917507:FKX917541 FUQ917507:FUT917541 GEM917507:GEP917541 GOI917507:GOL917541 GYE917507:GYH917541 HIA917507:HID917541 HRW917507:HRZ917541 IBS917507:IBV917541 ILO917507:ILR917541 IVK917507:IVN917541 JFG917507:JFJ917541 JPC917507:JPF917541 JYY917507:JZB917541 KIU917507:KIX917541 KSQ917507:KST917541 LCM917507:LCP917541 LMI917507:LML917541 LWE917507:LWH917541 MGA917507:MGD917541 MPW917507:MPZ917541 MZS917507:MZV917541 NJO917507:NJR917541 NTK917507:NTN917541 ODG917507:ODJ917541 ONC917507:ONF917541 OWY917507:OXB917541 PGU917507:PGX917541 PQQ917507:PQT917541 QAM917507:QAP917541 QKI917507:QKL917541 QUE917507:QUH917541 REA917507:RED917541 RNW917507:RNZ917541 RXS917507:RXV917541 SHO917507:SHR917541 SRK917507:SRN917541 TBG917507:TBJ917541 TLC917507:TLF917541 TUY917507:TVB917541 UEU917507:UEX917541 UOQ917507:UOT917541 UYM917507:UYP917541 VII917507:VIL917541 VSE917507:VSH917541 WCA917507:WCD917541 WLW917507:WLZ917541 WVS917507:WVV917541 QVL983043:QVO983077 JG983043:JJ983077 TC983043:TF983077 ACY983043:ADB983077 AMU983043:AMX983077 AWQ983043:AWT983077 BGM983043:BGP983077 BQI983043:BQL983077 CAE983043:CAH983077 CKA983043:CKD983077 CTW983043:CTZ983077 DDS983043:DDV983077 DNO983043:DNR983077 DXK983043:DXN983077 EHG983043:EHJ983077 ERC983043:ERF983077 FAY983043:FBB983077 FKU983043:FKX983077 FUQ983043:FUT983077 GEM983043:GEP983077 GOI983043:GOL983077 GYE983043:GYH983077 HIA983043:HID983077 HRW983043:HRZ983077 IBS983043:IBV983077 ILO983043:ILR983077 IVK983043:IVN983077 JFG983043:JFJ983077 JPC983043:JPF983077 JYY983043:JZB983077 KIU983043:KIX983077 KSQ983043:KST983077 LCM983043:LCP983077 LMI983043:LML983077 LWE983043:LWH983077 MGA983043:MGD983077 MPW983043:MPZ983077 MZS983043:MZV983077 NJO983043:NJR983077 NTK983043:NTN983077 ODG983043:ODJ983077 ONC983043:ONF983077 OWY983043:OXB983077 PGU983043:PGX983077 PQQ983043:PQT983077 QAM983043:QAP983077 QKI983043:QKL983077 QUE983043:QUH983077 REA983043:RED983077 RNW983043:RNZ983077 RXS983043:RXV983077 SHO983043:SHR983077 SRK983043:SRN983077 TBG983043:TBJ983077 TLC983043:TLF983077 TUY983043:TVB983077 UEU983043:UEX983077 UOQ983043:UOT983077 UYM983043:UYP983077 VII983043:VIL983077 VSE983043:VSH983077 WCA983043:WCD983077 WLW983043:WLZ983077 WVS983043:WVV983077 RFH983043:RFK983077 KN7:KQ41 UJ7:UM41 AEF7:AEI41 AOB7:AOE41 AXX7:AYA41 BHT7:BHW41 BRP7:BRS41 CBL7:CBO41 CLH7:CLK41 CVD7:CVG41 DEZ7:DFC41 DOV7:DOY41 DYR7:DYU41 EIN7:EIQ41 ESJ7:ESM41 FCF7:FCI41 FMB7:FME41 FVX7:FWA41 GFT7:GFW41 GPP7:GPS41 GZL7:GZO41 HJH7:HJK41 HTD7:HTG41 ICZ7:IDC41 IMV7:IMY41 IWR7:IWU41 JGN7:JGQ41 JQJ7:JQM41 KAF7:KAI41 KKB7:KKE41 KTX7:KUA41 LDT7:LDW41 LNP7:LNS41 LXL7:LXO41 MHH7:MHK41 MRD7:MRG41 NAZ7:NBC41 NKV7:NKY41 NUR7:NUU41 OEN7:OEQ41 OOJ7:OOM41 OYF7:OYI41 PIB7:PIE41 PRX7:PSA41 QBT7:QBW41 QLP7:QLS41 QVL7:QVO41 RFH7:RFK41 RPD7:RPG41 RYZ7:RZC41 SIV7:SIY41 SSR7:SSU41 TCN7:TCQ41 TMJ7:TMM41 TWF7:TWI41 UGB7:UGE41 UPX7:UQA41 UZT7:UZW41 VJP7:VJS41 VTL7:VTO41 WDH7:WDK41 WND7:WNG41 WWZ7:WXC41 RPD983043:RPG983077 KN65539:KQ65573 UJ65539:UM65573 AEF65539:AEI65573 AOB65539:AOE65573 AXX65539:AYA65573 BHT65539:BHW65573 BRP65539:BRS65573 CBL65539:CBO65573 CLH65539:CLK65573 CVD65539:CVG65573 DEZ65539:DFC65573 DOV65539:DOY65573 DYR65539:DYU65573 EIN65539:EIQ65573 ESJ65539:ESM65573 FCF65539:FCI65573 FMB65539:FME65573 FVX65539:FWA65573 GFT65539:GFW65573 GPP65539:GPS65573 GZL65539:GZO65573 HJH65539:HJK65573 HTD65539:HTG65573 ICZ65539:IDC65573 IMV65539:IMY65573 IWR65539:IWU65573 JGN65539:JGQ65573 JQJ65539:JQM65573 KAF65539:KAI65573 KKB65539:KKE65573 KTX65539:KUA65573 LDT65539:LDW65573 LNP65539:LNS65573 LXL65539:LXO65573 MHH65539:MHK65573 MRD65539:MRG65573 NAZ65539:NBC65573 NKV65539:NKY65573 NUR65539:NUU65573 OEN65539:OEQ65573 OOJ65539:OOM65573 OYF65539:OYI65573 PIB65539:PIE65573 PRX65539:PSA65573 QBT65539:QBW65573 QLP65539:QLS65573 QVL65539:QVO65573 RFH65539:RFK65573 RPD65539:RPG65573 RYZ65539:RZC65573 SIV65539:SIY65573 SSR65539:SSU65573 TCN65539:TCQ65573 TMJ65539:TMM65573 TWF65539:TWI65573 UGB65539:UGE65573 UPX65539:UQA65573 UZT65539:UZW65573 VJP65539:VJS65573 VTL65539:VTO65573 WDH65539:WDK65573 WND65539:WNG65573 WWZ65539:WXC65573 RYZ983043:RZC983077 KN131075:KQ131109 UJ131075:UM131109 AEF131075:AEI131109 AOB131075:AOE131109 AXX131075:AYA131109 BHT131075:BHW131109 BRP131075:BRS131109 CBL131075:CBO131109 CLH131075:CLK131109 CVD131075:CVG131109 DEZ131075:DFC131109 DOV131075:DOY131109 DYR131075:DYU131109 EIN131075:EIQ131109 ESJ131075:ESM131109 FCF131075:FCI131109 FMB131075:FME131109 FVX131075:FWA131109 GFT131075:GFW131109 GPP131075:GPS131109 GZL131075:GZO131109 HJH131075:HJK131109 HTD131075:HTG131109 ICZ131075:IDC131109 IMV131075:IMY131109 IWR131075:IWU131109 JGN131075:JGQ131109 JQJ131075:JQM131109 KAF131075:KAI131109 KKB131075:KKE131109 KTX131075:KUA131109 LDT131075:LDW131109 LNP131075:LNS131109 LXL131075:LXO131109 MHH131075:MHK131109 MRD131075:MRG131109 NAZ131075:NBC131109 NKV131075:NKY131109 NUR131075:NUU131109 OEN131075:OEQ131109 OOJ131075:OOM131109 OYF131075:OYI131109 PIB131075:PIE131109 PRX131075:PSA131109 QBT131075:QBW131109 QLP131075:QLS131109 QVL131075:QVO131109 RFH131075:RFK131109 RPD131075:RPG131109 RYZ131075:RZC131109 SIV131075:SIY131109 SSR131075:SSU131109 TCN131075:TCQ131109 TMJ131075:TMM131109 TWF131075:TWI131109 UGB131075:UGE131109 UPX131075:UQA131109 UZT131075:UZW131109 VJP131075:VJS131109 VTL131075:VTO131109 WDH131075:WDK131109 WND131075:WNG131109 WWZ131075:WXC131109 SIV983043:SIY983077 KN196611:KQ196645 UJ196611:UM196645 AEF196611:AEI196645 AOB196611:AOE196645 AXX196611:AYA196645 BHT196611:BHW196645 BRP196611:BRS196645 CBL196611:CBO196645 CLH196611:CLK196645 CVD196611:CVG196645 DEZ196611:DFC196645 DOV196611:DOY196645 DYR196611:DYU196645 EIN196611:EIQ196645 ESJ196611:ESM196645 FCF196611:FCI196645 FMB196611:FME196645 FVX196611:FWA196645 GFT196611:GFW196645 GPP196611:GPS196645 GZL196611:GZO196645 HJH196611:HJK196645 HTD196611:HTG196645 ICZ196611:IDC196645 IMV196611:IMY196645 IWR196611:IWU196645 JGN196611:JGQ196645 JQJ196611:JQM196645 KAF196611:KAI196645 KKB196611:KKE196645 KTX196611:KUA196645 LDT196611:LDW196645 LNP196611:LNS196645 LXL196611:LXO196645 MHH196611:MHK196645 MRD196611:MRG196645 NAZ196611:NBC196645 NKV196611:NKY196645 NUR196611:NUU196645 OEN196611:OEQ196645 OOJ196611:OOM196645 OYF196611:OYI196645 PIB196611:PIE196645 PRX196611:PSA196645 QBT196611:QBW196645 QLP196611:QLS196645 QVL196611:QVO196645 RFH196611:RFK196645 RPD196611:RPG196645 RYZ196611:RZC196645 SIV196611:SIY196645 SSR196611:SSU196645 TCN196611:TCQ196645 TMJ196611:TMM196645 TWF196611:TWI196645 UGB196611:UGE196645 UPX196611:UQA196645 UZT196611:UZW196645 VJP196611:VJS196645 VTL196611:VTO196645 WDH196611:WDK196645 WND196611:WNG196645 WWZ196611:WXC196645 SSR983043:SSU983077 KN262147:KQ262181 UJ262147:UM262181 AEF262147:AEI262181 AOB262147:AOE262181 AXX262147:AYA262181 BHT262147:BHW262181 BRP262147:BRS262181 CBL262147:CBO262181 CLH262147:CLK262181 CVD262147:CVG262181 DEZ262147:DFC262181 DOV262147:DOY262181 DYR262147:DYU262181 EIN262147:EIQ262181 ESJ262147:ESM262181 FCF262147:FCI262181 FMB262147:FME262181 FVX262147:FWA262181 GFT262147:GFW262181 GPP262147:GPS262181 GZL262147:GZO262181 HJH262147:HJK262181 HTD262147:HTG262181 ICZ262147:IDC262181 IMV262147:IMY262181 IWR262147:IWU262181 JGN262147:JGQ262181 JQJ262147:JQM262181 KAF262147:KAI262181 KKB262147:KKE262181 KTX262147:KUA262181 LDT262147:LDW262181 LNP262147:LNS262181 LXL262147:LXO262181 MHH262147:MHK262181 MRD262147:MRG262181 NAZ262147:NBC262181 NKV262147:NKY262181 NUR262147:NUU262181 OEN262147:OEQ262181 OOJ262147:OOM262181 OYF262147:OYI262181 PIB262147:PIE262181 PRX262147:PSA262181 QBT262147:QBW262181 QLP262147:QLS262181 QVL262147:QVO262181 RFH262147:RFK262181 RPD262147:RPG262181 RYZ262147:RZC262181 SIV262147:SIY262181 SSR262147:SSU262181 TCN262147:TCQ262181 TMJ262147:TMM262181 TWF262147:TWI262181 UGB262147:UGE262181 UPX262147:UQA262181 UZT262147:UZW262181 VJP262147:VJS262181 VTL262147:VTO262181 WDH262147:WDK262181 WND262147:WNG262181 WWZ262147:WXC262181 TCN983043:TCQ983077 KN327683:KQ327717 UJ327683:UM327717 AEF327683:AEI327717 AOB327683:AOE327717 AXX327683:AYA327717 BHT327683:BHW327717 BRP327683:BRS327717 CBL327683:CBO327717 CLH327683:CLK327717 CVD327683:CVG327717 DEZ327683:DFC327717 DOV327683:DOY327717 DYR327683:DYU327717 EIN327683:EIQ327717 ESJ327683:ESM327717 FCF327683:FCI327717 FMB327683:FME327717 FVX327683:FWA327717 GFT327683:GFW327717 GPP327683:GPS327717 GZL327683:GZO327717 HJH327683:HJK327717 HTD327683:HTG327717 ICZ327683:IDC327717 IMV327683:IMY327717 IWR327683:IWU327717 JGN327683:JGQ327717 JQJ327683:JQM327717 KAF327683:KAI327717 KKB327683:KKE327717 KTX327683:KUA327717 LDT327683:LDW327717 LNP327683:LNS327717 LXL327683:LXO327717 MHH327683:MHK327717 MRD327683:MRG327717 NAZ327683:NBC327717 NKV327683:NKY327717 NUR327683:NUU327717 OEN327683:OEQ327717 OOJ327683:OOM327717 OYF327683:OYI327717 PIB327683:PIE327717 PRX327683:PSA327717 QBT327683:QBW327717 QLP327683:QLS327717 QVL327683:QVO327717 RFH327683:RFK327717 RPD327683:RPG327717 RYZ327683:RZC327717 SIV327683:SIY327717 SSR327683:SSU327717 TCN327683:TCQ327717 TMJ327683:TMM327717 TWF327683:TWI327717 UGB327683:UGE327717 UPX327683:UQA327717 UZT327683:UZW327717 VJP327683:VJS327717 VTL327683:VTO327717 WDH327683:WDK327717 WND327683:WNG327717 WWZ327683:WXC327717 TMJ983043:TMM983077 KN393219:KQ393253 UJ393219:UM393253 AEF393219:AEI393253 AOB393219:AOE393253 AXX393219:AYA393253 BHT393219:BHW393253 BRP393219:BRS393253 CBL393219:CBO393253 CLH393219:CLK393253 CVD393219:CVG393253 DEZ393219:DFC393253 DOV393219:DOY393253 DYR393219:DYU393253 EIN393219:EIQ393253 ESJ393219:ESM393253 FCF393219:FCI393253 FMB393219:FME393253 FVX393219:FWA393253 GFT393219:GFW393253 GPP393219:GPS393253 GZL393219:GZO393253 HJH393219:HJK393253 HTD393219:HTG393253 ICZ393219:IDC393253 IMV393219:IMY393253 IWR393219:IWU393253 JGN393219:JGQ393253 JQJ393219:JQM393253 KAF393219:KAI393253 KKB393219:KKE393253 KTX393219:KUA393253 LDT393219:LDW393253 LNP393219:LNS393253 LXL393219:LXO393253 MHH393219:MHK393253 MRD393219:MRG393253 NAZ393219:NBC393253 NKV393219:NKY393253 NUR393219:NUU393253 OEN393219:OEQ393253 OOJ393219:OOM393253 OYF393219:OYI393253 PIB393219:PIE393253 PRX393219:PSA393253 QBT393219:QBW393253 QLP393219:QLS393253 QVL393219:QVO393253 RFH393219:RFK393253 RPD393219:RPG393253 RYZ393219:RZC393253 SIV393219:SIY393253 SSR393219:SSU393253 TCN393219:TCQ393253 TMJ393219:TMM393253 TWF393219:TWI393253 UGB393219:UGE393253 UPX393219:UQA393253 UZT393219:UZW393253 VJP393219:VJS393253 VTL393219:VTO393253 WDH393219:WDK393253 WND393219:WNG393253 WWZ393219:WXC393253 TWF983043:TWI983077 KN458755:KQ458789 UJ458755:UM458789 AEF458755:AEI458789 AOB458755:AOE458789 AXX458755:AYA458789 BHT458755:BHW458789 BRP458755:BRS458789 CBL458755:CBO458789 CLH458755:CLK458789 CVD458755:CVG458789 DEZ458755:DFC458789 DOV458755:DOY458789 DYR458755:DYU458789 EIN458755:EIQ458789 ESJ458755:ESM458789 FCF458755:FCI458789 FMB458755:FME458789 FVX458755:FWA458789 GFT458755:GFW458789 GPP458755:GPS458789 GZL458755:GZO458789 HJH458755:HJK458789 HTD458755:HTG458789 ICZ458755:IDC458789 IMV458755:IMY458789 IWR458755:IWU458789 JGN458755:JGQ458789 JQJ458755:JQM458789 KAF458755:KAI458789 KKB458755:KKE458789 KTX458755:KUA458789 LDT458755:LDW458789 LNP458755:LNS458789 LXL458755:LXO458789 MHH458755:MHK458789 MRD458755:MRG458789 NAZ458755:NBC458789 NKV458755:NKY458789 NUR458755:NUU458789 OEN458755:OEQ458789 OOJ458755:OOM458789 OYF458755:OYI458789 PIB458755:PIE458789 PRX458755:PSA458789 QBT458755:QBW458789 QLP458755:QLS458789 QVL458755:QVO458789 RFH458755:RFK458789 RPD458755:RPG458789 RYZ458755:RZC458789 SIV458755:SIY458789 SSR458755:SSU458789 TCN458755:TCQ458789 TMJ458755:TMM458789 TWF458755:TWI458789 UGB458755:UGE458789 UPX458755:UQA458789 UZT458755:UZW458789 VJP458755:VJS458789 VTL458755:VTO458789 WDH458755:WDK458789 WND458755:WNG458789 WWZ458755:WXC458789 UGB983043:UGE983077 KN524291:KQ524325 UJ524291:UM524325 AEF524291:AEI524325 AOB524291:AOE524325 AXX524291:AYA524325 BHT524291:BHW524325 BRP524291:BRS524325 CBL524291:CBO524325 CLH524291:CLK524325 CVD524291:CVG524325 DEZ524291:DFC524325 DOV524291:DOY524325 DYR524291:DYU524325 EIN524291:EIQ524325 ESJ524291:ESM524325 FCF524291:FCI524325 FMB524291:FME524325 FVX524291:FWA524325 GFT524291:GFW524325 GPP524291:GPS524325 GZL524291:GZO524325 HJH524291:HJK524325 HTD524291:HTG524325 ICZ524291:IDC524325 IMV524291:IMY524325 IWR524291:IWU524325 JGN524291:JGQ524325 JQJ524291:JQM524325 KAF524291:KAI524325 KKB524291:KKE524325 KTX524291:KUA524325 LDT524291:LDW524325 LNP524291:LNS524325 LXL524291:LXO524325 MHH524291:MHK524325 MRD524291:MRG524325 NAZ524291:NBC524325 NKV524291:NKY524325 NUR524291:NUU524325 OEN524291:OEQ524325 OOJ524291:OOM524325 OYF524291:OYI524325 PIB524291:PIE524325 PRX524291:PSA524325 QBT524291:QBW524325 QLP524291:QLS524325 QVL524291:QVO524325 RFH524291:RFK524325 RPD524291:RPG524325 RYZ524291:RZC524325 SIV524291:SIY524325 SSR524291:SSU524325 TCN524291:TCQ524325 TMJ524291:TMM524325 TWF524291:TWI524325 UGB524291:UGE524325 UPX524291:UQA524325 UZT524291:UZW524325 VJP524291:VJS524325 VTL524291:VTO524325 WDH524291:WDK524325 WND524291:WNG524325 WWZ524291:WXC524325 UPX983043:UQA983077 KN589827:KQ589861 UJ589827:UM589861 AEF589827:AEI589861 AOB589827:AOE589861 AXX589827:AYA589861 BHT589827:BHW589861 BRP589827:BRS589861 CBL589827:CBO589861 CLH589827:CLK589861 CVD589827:CVG589861 DEZ589827:DFC589861 DOV589827:DOY589861 DYR589827:DYU589861 EIN589827:EIQ589861 ESJ589827:ESM589861 FCF589827:FCI589861 FMB589827:FME589861 FVX589827:FWA589861 GFT589827:GFW589861 GPP589827:GPS589861 GZL589827:GZO589861 HJH589827:HJK589861 HTD589827:HTG589861 ICZ589827:IDC589861 IMV589827:IMY589861 IWR589827:IWU589861 JGN589827:JGQ589861 JQJ589827:JQM589861 KAF589827:KAI589861 KKB589827:KKE589861 KTX589827:KUA589861 LDT589827:LDW589861 LNP589827:LNS589861 LXL589827:LXO589861 MHH589827:MHK589861 MRD589827:MRG589861 NAZ589827:NBC589861 NKV589827:NKY589861 NUR589827:NUU589861 OEN589827:OEQ589861 OOJ589827:OOM589861 OYF589827:OYI589861 PIB589827:PIE589861 PRX589827:PSA589861 QBT589827:QBW589861 QLP589827:QLS589861 QVL589827:QVO589861 RFH589827:RFK589861 RPD589827:RPG589861 RYZ589827:RZC589861 SIV589827:SIY589861 SSR589827:SSU589861 TCN589827:TCQ589861 TMJ589827:TMM589861 TWF589827:TWI589861 UGB589827:UGE589861 UPX589827:UQA589861 UZT589827:UZW589861 VJP589827:VJS589861 VTL589827:VTO589861 WDH589827:WDK589861 WND589827:WNG589861 WWZ589827:WXC589861 UZT983043:UZW983077 KN655363:KQ655397 UJ655363:UM655397 AEF655363:AEI655397 AOB655363:AOE655397 AXX655363:AYA655397 BHT655363:BHW655397 BRP655363:BRS655397 CBL655363:CBO655397 CLH655363:CLK655397 CVD655363:CVG655397 DEZ655363:DFC655397 DOV655363:DOY655397 DYR655363:DYU655397 EIN655363:EIQ655397 ESJ655363:ESM655397 FCF655363:FCI655397 FMB655363:FME655397 FVX655363:FWA655397 GFT655363:GFW655397 GPP655363:GPS655397 GZL655363:GZO655397 HJH655363:HJK655397 HTD655363:HTG655397 ICZ655363:IDC655397 IMV655363:IMY655397 IWR655363:IWU655397 JGN655363:JGQ655397 JQJ655363:JQM655397 KAF655363:KAI655397 KKB655363:KKE655397 KTX655363:KUA655397 LDT655363:LDW655397 LNP655363:LNS655397 LXL655363:LXO655397 MHH655363:MHK655397 MRD655363:MRG655397 NAZ655363:NBC655397 NKV655363:NKY655397 NUR655363:NUU655397 OEN655363:OEQ655397 OOJ655363:OOM655397 OYF655363:OYI655397 PIB655363:PIE655397 PRX655363:PSA655397 QBT655363:QBW655397 QLP655363:QLS655397 QVL655363:QVO655397 RFH655363:RFK655397 RPD655363:RPG655397 RYZ655363:RZC655397 SIV655363:SIY655397 SSR655363:SSU655397 TCN655363:TCQ655397 TMJ655363:TMM655397 TWF655363:TWI655397 UGB655363:UGE655397 UPX655363:UQA655397 UZT655363:UZW655397 VJP655363:VJS655397 VTL655363:VTO655397 WDH655363:WDK655397 WND655363:WNG655397 WWZ655363:WXC655397 VJP983043:VJS983077 KN720899:KQ720933 UJ720899:UM720933 AEF720899:AEI720933 AOB720899:AOE720933 AXX720899:AYA720933 BHT720899:BHW720933 BRP720899:BRS720933 CBL720899:CBO720933 CLH720899:CLK720933 CVD720899:CVG720933 DEZ720899:DFC720933 DOV720899:DOY720933 DYR720899:DYU720933 EIN720899:EIQ720933 ESJ720899:ESM720933 FCF720899:FCI720933 FMB720899:FME720933 FVX720899:FWA720933 GFT720899:GFW720933 GPP720899:GPS720933 GZL720899:GZO720933 HJH720899:HJK720933 HTD720899:HTG720933 ICZ720899:IDC720933 IMV720899:IMY720933 IWR720899:IWU720933 JGN720899:JGQ720933 JQJ720899:JQM720933 KAF720899:KAI720933 KKB720899:KKE720933 KTX720899:KUA720933 LDT720899:LDW720933 LNP720899:LNS720933 LXL720899:LXO720933 MHH720899:MHK720933 MRD720899:MRG720933 NAZ720899:NBC720933 NKV720899:NKY720933 NUR720899:NUU720933 OEN720899:OEQ720933 OOJ720899:OOM720933 OYF720899:OYI720933 PIB720899:PIE720933 PRX720899:PSA720933 QBT720899:QBW720933 QLP720899:QLS720933 QVL720899:QVO720933 RFH720899:RFK720933 RPD720899:RPG720933 RYZ720899:RZC720933 SIV720899:SIY720933 SSR720899:SSU720933 TCN720899:TCQ720933 TMJ720899:TMM720933 TWF720899:TWI720933 UGB720899:UGE720933 UPX720899:UQA720933 UZT720899:UZW720933 VJP720899:VJS720933 VTL720899:VTO720933 WDH720899:WDK720933 WND720899:WNG720933 WWZ720899:WXC720933 VTL983043:VTO983077 KN786435:KQ786469 UJ786435:UM786469 AEF786435:AEI786469 AOB786435:AOE786469 AXX786435:AYA786469 BHT786435:BHW786469 BRP786435:BRS786469 CBL786435:CBO786469 CLH786435:CLK786469 CVD786435:CVG786469 DEZ786435:DFC786469 DOV786435:DOY786469 DYR786435:DYU786469 EIN786435:EIQ786469 ESJ786435:ESM786469 FCF786435:FCI786469 FMB786435:FME786469 FVX786435:FWA786469 GFT786435:GFW786469 GPP786435:GPS786469 GZL786435:GZO786469 HJH786435:HJK786469 HTD786435:HTG786469 ICZ786435:IDC786469 IMV786435:IMY786469 IWR786435:IWU786469 JGN786435:JGQ786469 JQJ786435:JQM786469 KAF786435:KAI786469 KKB786435:KKE786469 KTX786435:KUA786469 LDT786435:LDW786469 LNP786435:LNS786469 LXL786435:LXO786469 MHH786435:MHK786469 MRD786435:MRG786469 NAZ786435:NBC786469 NKV786435:NKY786469 NUR786435:NUU786469 OEN786435:OEQ786469 OOJ786435:OOM786469 OYF786435:OYI786469 PIB786435:PIE786469 PRX786435:PSA786469 QBT786435:QBW786469 QLP786435:QLS786469 QVL786435:QVO786469 RFH786435:RFK786469 RPD786435:RPG786469 RYZ786435:RZC786469 SIV786435:SIY786469 SSR786435:SSU786469 TCN786435:TCQ786469 TMJ786435:TMM786469 TWF786435:TWI786469 UGB786435:UGE786469 UPX786435:UQA786469 UZT786435:UZW786469 VJP786435:VJS786469 VTL786435:VTO786469 WDH786435:WDK786469 WND786435:WNG786469 WWZ786435:WXC786469 WDH983043:WDK983077 KN851971:KQ852005 UJ851971:UM852005 AEF851971:AEI852005 AOB851971:AOE852005 AXX851971:AYA852005 BHT851971:BHW852005 BRP851971:BRS852005 CBL851971:CBO852005 CLH851971:CLK852005 CVD851971:CVG852005 DEZ851971:DFC852005 DOV851971:DOY852005 DYR851971:DYU852005 EIN851971:EIQ852005 ESJ851971:ESM852005 FCF851971:FCI852005 FMB851971:FME852005 FVX851971:FWA852005 GFT851971:GFW852005 GPP851971:GPS852005 GZL851971:GZO852005 HJH851971:HJK852005 HTD851971:HTG852005 ICZ851971:IDC852005 IMV851971:IMY852005 IWR851971:IWU852005 JGN851971:JGQ852005 JQJ851971:JQM852005 KAF851971:KAI852005 KKB851971:KKE852005 KTX851971:KUA852005 LDT851971:LDW852005 LNP851971:LNS852005 LXL851971:LXO852005 MHH851971:MHK852005 MRD851971:MRG852005 NAZ851971:NBC852005 NKV851971:NKY852005 NUR851971:NUU852005 OEN851971:OEQ852005 OOJ851971:OOM852005 OYF851971:OYI852005 PIB851971:PIE852005 PRX851971:PSA852005 QBT851971:QBW852005 QLP851971:QLS852005 QVL851971:QVO852005 RFH851971:RFK852005 RPD851971:RPG852005 RYZ851971:RZC852005 SIV851971:SIY852005 SSR851971:SSU852005 TCN851971:TCQ852005 TMJ851971:TMM852005 TWF851971:TWI852005 UGB851971:UGE852005 UPX851971:UQA852005 UZT851971:UZW852005 VJP851971:VJS852005 VTL851971:VTO852005 WDH851971:WDK852005 WND851971:WNG852005 WWZ851971:WXC852005 WND983043:WNG983077 KN917507:KQ917541 UJ917507:UM917541 AEF917507:AEI917541 AOB917507:AOE917541 AXX917507:AYA917541 BHT917507:BHW917541 BRP917507:BRS917541 CBL917507:CBO917541 CLH917507:CLK917541 CVD917507:CVG917541 DEZ917507:DFC917541 DOV917507:DOY917541 DYR917507:DYU917541 EIN917507:EIQ917541 ESJ917507:ESM917541 FCF917507:FCI917541 FMB917507:FME917541 FVX917507:FWA917541 GFT917507:GFW917541 GPP917507:GPS917541 GZL917507:GZO917541 HJH917507:HJK917541 HTD917507:HTG917541 ICZ917507:IDC917541 IMV917507:IMY917541 IWR917507:IWU917541 JGN917507:JGQ917541 JQJ917507:JQM917541 KAF917507:KAI917541 KKB917507:KKE917541 KTX917507:KUA917541 LDT917507:LDW917541 LNP917507:LNS917541 LXL917507:LXO917541 MHH917507:MHK917541 MRD917507:MRG917541 NAZ917507:NBC917541 NKV917507:NKY917541 NUR917507:NUU917541 OEN917507:OEQ917541 OOJ917507:OOM917541 OYF917507:OYI917541 PIB917507:PIE917541 PRX917507:PSA917541 QBT917507:QBW917541 QLP917507:QLS917541 QVL917507:QVO917541 RFH917507:RFK917541 RPD917507:RPG917541 RYZ917507:RZC917541 SIV917507:SIY917541 SSR917507:SSU917541 TCN917507:TCQ917541 TMJ917507:TMM917541 TWF917507:TWI917541 UGB917507:UGE917541 UPX917507:UQA917541 UZT917507:UZW917541 VJP917507:VJS917541 VTL917507:VTO917541 WDH917507:WDK917541 WND917507:WNG917541 WWZ917507:WXC917541 WWZ983043:WXC983077 KN983043:KQ983077 UJ983043:UM983077 AEF983043:AEI983077 AOB983043:AOE983077 AXX983043:AYA983077 BHT983043:BHW983077 BRP983043:BRS983077 CBL983043:CBO983077 CLH983043:CLK983077 CVD983043:CVG983077 DEZ983043:DFC983077 DOV983043:DOY983077 DYR983043:DYU983077 EIN983043:EIQ983077 ESJ983043:ESM983077 FCF983043:FCI983077 FMB983043:FME983077 FVX983043:FWA983077 GFT983043:GFW983077 GPP983043:GPS983077 GZL983043:GZO983077 HJH983043:HJK983077 HTD983043:HTG983077 ICZ983043:IDC983077 IMV983043:IMY983077 IWR983043:IWU983077 JGN983043:JGQ983077 JQJ983043:JQM983077 KAF983043:KAI983077 KKB983043:KKE983077 KTX983043:KUA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DD917507:DG917541 CC65539:CF65573 CC131075:CF131109 CC196611:CF196645 CC262147:CF262181 CC327683:CF327717 CC393219:CF393253 CC458755:CF458789 CC524291:CF524325 CC589827:CF589861 CC655363:CF655397 CC720899:CF720933 CC786435:CF786469 CC851971:CF852005 CC917507:CF917541 CC983043:CF983077 DD983043:DG983077 DD65539:DG65573 DD131075:DG131109 DD196611:DG196645 DD262147:DG262181 DD327683:DG327717 DD393219:DG393253 DD458755:DG458789 DD524291:DG524325 DD589827:DG589861 DD655363:DG655397 DD720899:DG720933 DD786435:DG786469 DD851971:DG852005">
      <formula1>"３,２,１"</formula1>
    </dataValidation>
  </dataValidations>
  <pageMargins left="0.39370078740157483" right="0.39370078740157483" top="0.47244094488188981" bottom="0.47244094488188981" header="0.31496062992125984" footer="0.31496062992125984"/>
  <pageSetup paperSize="9" scale="7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1"/>
  <sheetViews>
    <sheetView workbookViewId="0">
      <selection activeCell="B8" sqref="B8"/>
    </sheetView>
  </sheetViews>
  <sheetFormatPr defaultColWidth="5" defaultRowHeight="13.5"/>
  <cols>
    <col min="1" max="2" width="4.625" style="11" customWidth="1"/>
    <col min="3" max="5" width="5" style="11" customWidth="1"/>
    <col min="6" max="7" width="4.75" style="11" customWidth="1"/>
    <col min="8" max="10" width="4.875" style="11" customWidth="1"/>
    <col min="11" max="17" width="2.5" style="11" customWidth="1"/>
    <col min="18" max="19" width="4.625" style="11" customWidth="1"/>
    <col min="20" max="22" width="5" style="11" customWidth="1"/>
    <col min="23" max="24" width="4.75" style="11" customWidth="1"/>
    <col min="25" max="27" width="4.875" style="11" customWidth="1"/>
    <col min="28" max="16384" width="5" style="11"/>
  </cols>
  <sheetData>
    <row r="1" spans="1:28" ht="24">
      <c r="A1" s="88" t="s">
        <v>158</v>
      </c>
      <c r="S1" s="11" t="s">
        <v>159</v>
      </c>
    </row>
    <row r="3" spans="1:28" ht="15.75" customHeight="1">
      <c r="E3" s="301" t="s">
        <v>160</v>
      </c>
      <c r="F3" s="301"/>
      <c r="G3" s="324" t="str">
        <f>IF(ISBLANK(高体連!J8),"",高体連!J8)</f>
        <v/>
      </c>
      <c r="H3" s="325"/>
      <c r="I3" s="325"/>
      <c r="J3" s="148" t="str">
        <f>IF(高体連!W8="","",高体連!W8)</f>
        <v/>
      </c>
      <c r="K3" s="83"/>
      <c r="L3" s="83"/>
      <c r="M3" s="83"/>
      <c r="N3" s="83"/>
      <c r="O3" s="83"/>
      <c r="P3" s="83"/>
      <c r="Q3" s="83"/>
      <c r="V3" s="301" t="s">
        <v>160</v>
      </c>
      <c r="W3" s="301"/>
      <c r="X3" s="344"/>
      <c r="Y3" s="312"/>
      <c r="Z3" s="312"/>
      <c r="AA3" s="345"/>
    </row>
    <row r="4" spans="1:28" ht="15.75" customHeight="1">
      <c r="A4" s="629"/>
      <c r="B4" s="629"/>
      <c r="C4" s="629"/>
      <c r="D4" s="630"/>
      <c r="E4" s="301" t="s">
        <v>8</v>
      </c>
      <c r="F4" s="301"/>
      <c r="G4" s="631" t="str">
        <f>IF(ISBLANK(高体連!J12),"",高体連!J12)</f>
        <v/>
      </c>
      <c r="H4" s="273"/>
      <c r="I4" s="273"/>
      <c r="J4" s="632"/>
      <c r="K4" s="83"/>
      <c r="L4" s="83"/>
      <c r="M4" s="83"/>
      <c r="N4" s="83"/>
      <c r="O4" s="83"/>
      <c r="P4" s="83"/>
      <c r="Q4" s="83"/>
      <c r="R4" s="633"/>
      <c r="S4" s="633"/>
      <c r="T4" s="633"/>
      <c r="U4" s="634"/>
      <c r="V4" s="301" t="s">
        <v>8</v>
      </c>
      <c r="W4" s="301"/>
      <c r="X4" s="344"/>
      <c r="Y4" s="312"/>
      <c r="Z4" s="312"/>
      <c r="AA4" s="345"/>
    </row>
    <row r="5" spans="1:28" ht="15.75" customHeight="1">
      <c r="E5" s="301" t="s">
        <v>161</v>
      </c>
      <c r="F5" s="301"/>
      <c r="G5" s="635" t="str">
        <f>IF(ISBLANK(高体連!K10),"",高体連!K10)</f>
        <v/>
      </c>
      <c r="H5" s="636"/>
      <c r="I5" s="637" t="str">
        <f>IF(ISBLANK(高体連!K11),"",高体連!K11)</f>
        <v/>
      </c>
      <c r="J5" s="638"/>
      <c r="K5" s="89"/>
      <c r="L5" s="89"/>
      <c r="M5" s="89"/>
      <c r="N5" s="89"/>
      <c r="O5" s="89"/>
      <c r="P5" s="89"/>
      <c r="Q5" s="89"/>
      <c r="V5" s="301" t="s">
        <v>161</v>
      </c>
      <c r="W5" s="301"/>
      <c r="X5" s="635"/>
      <c r="Y5" s="636"/>
      <c r="Z5" s="637"/>
      <c r="AA5" s="638"/>
    </row>
    <row r="6" spans="1:28">
      <c r="A6" s="90" t="s">
        <v>13</v>
      </c>
      <c r="B6" s="82" t="s">
        <v>14</v>
      </c>
      <c r="C6" s="324" t="s">
        <v>162</v>
      </c>
      <c r="D6" s="325"/>
      <c r="E6" s="326"/>
      <c r="F6" s="90" t="s">
        <v>16</v>
      </c>
      <c r="G6" s="90" t="s">
        <v>163</v>
      </c>
      <c r="H6" s="325" t="s">
        <v>164</v>
      </c>
      <c r="I6" s="325"/>
      <c r="J6" s="326"/>
      <c r="K6" s="83"/>
      <c r="L6" s="83"/>
      <c r="M6" s="83"/>
      <c r="N6" s="83"/>
      <c r="O6" s="83"/>
      <c r="P6" s="83"/>
      <c r="Q6" s="83"/>
      <c r="R6" s="91" t="s">
        <v>13</v>
      </c>
      <c r="S6" s="82" t="s">
        <v>14</v>
      </c>
      <c r="T6" s="344" t="s">
        <v>162</v>
      </c>
      <c r="U6" s="312"/>
      <c r="V6" s="345"/>
      <c r="W6" s="33" t="s">
        <v>16</v>
      </c>
      <c r="X6" s="33" t="s">
        <v>163</v>
      </c>
      <c r="Y6" s="312" t="s">
        <v>164</v>
      </c>
      <c r="Z6" s="312"/>
      <c r="AA6" s="345"/>
    </row>
    <row r="7" spans="1:28">
      <c r="A7" s="80">
        <v>1</v>
      </c>
      <c r="B7" s="81" t="str">
        <f>IF(ISBLANK(高体連!F14),"",高体連!F14)</f>
        <v/>
      </c>
      <c r="C7" s="344" t="str">
        <f>IF(ISBLANK(高体連!K14),"",高体連!K14)</f>
        <v/>
      </c>
      <c r="D7" s="312"/>
      <c r="E7" s="345"/>
      <c r="F7" s="80" t="str">
        <f>IF(ISBLANK(高体連!Z14),"",高体連!Z14)</f>
        <v/>
      </c>
      <c r="G7" s="80"/>
      <c r="H7" s="626"/>
      <c r="I7" s="627"/>
      <c r="J7" s="628"/>
      <c r="K7" s="83"/>
      <c r="L7" s="83"/>
      <c r="M7" s="83"/>
      <c r="N7" s="83"/>
      <c r="O7" s="83"/>
      <c r="P7" s="83"/>
      <c r="Q7" s="83"/>
      <c r="R7" s="80">
        <v>1</v>
      </c>
      <c r="S7" s="81"/>
      <c r="T7" s="344"/>
      <c r="U7" s="312"/>
      <c r="V7" s="345"/>
      <c r="W7" s="80"/>
      <c r="X7" s="80"/>
      <c r="Y7" s="626"/>
      <c r="Z7" s="627"/>
      <c r="AA7" s="628"/>
    </row>
    <row r="8" spans="1:28">
      <c r="A8" s="80">
        <v>2</v>
      </c>
      <c r="B8" s="147" t="str">
        <f>IF(ISBLANK(高体連!F15),"",高体連!F15)</f>
        <v/>
      </c>
      <c r="C8" s="344" t="str">
        <f>IF(ISBLANK(高体連!K15),"",高体連!K15)</f>
        <v/>
      </c>
      <c r="D8" s="312"/>
      <c r="E8" s="345"/>
      <c r="F8" s="146" t="str">
        <f>IF(ISBLANK(高体連!Z15),"",高体連!Z15)</f>
        <v/>
      </c>
      <c r="G8" s="80"/>
      <c r="H8" s="626"/>
      <c r="I8" s="627"/>
      <c r="J8" s="628"/>
      <c r="K8" s="83"/>
      <c r="L8" s="83"/>
      <c r="M8" s="83"/>
      <c r="N8" s="83"/>
      <c r="O8" s="83"/>
      <c r="P8" s="83"/>
      <c r="Q8" s="83"/>
      <c r="R8" s="80">
        <v>2</v>
      </c>
      <c r="S8" s="81"/>
      <c r="T8" s="344"/>
      <c r="U8" s="312"/>
      <c r="V8" s="345"/>
      <c r="W8" s="80"/>
      <c r="X8" s="80"/>
      <c r="Y8" s="626"/>
      <c r="Z8" s="627"/>
      <c r="AA8" s="628"/>
    </row>
    <row r="9" spans="1:28">
      <c r="A9" s="80">
        <v>3</v>
      </c>
      <c r="B9" s="147" t="str">
        <f>IF(ISBLANK(高体連!F16),"",高体連!F16)</f>
        <v/>
      </c>
      <c r="C9" s="344" t="str">
        <f>IF(ISBLANK(高体連!K16),"",高体連!K16)</f>
        <v/>
      </c>
      <c r="D9" s="312"/>
      <c r="E9" s="345"/>
      <c r="F9" s="146" t="str">
        <f>IF(ISBLANK(高体連!Z16),"",高体連!Z16)</f>
        <v/>
      </c>
      <c r="G9" s="80"/>
      <c r="H9" s="626"/>
      <c r="I9" s="627"/>
      <c r="J9" s="628"/>
      <c r="K9" s="83"/>
      <c r="L9" s="83"/>
      <c r="M9" s="83"/>
      <c r="N9" s="83"/>
      <c r="O9" s="83"/>
      <c r="P9" s="83"/>
      <c r="Q9" s="83"/>
      <c r="R9" s="80">
        <v>3</v>
      </c>
      <c r="S9" s="81"/>
      <c r="T9" s="344"/>
      <c r="U9" s="312"/>
      <c r="V9" s="345"/>
      <c r="W9" s="80"/>
      <c r="X9" s="80"/>
      <c r="Y9" s="626"/>
      <c r="Z9" s="627"/>
      <c r="AA9" s="628"/>
    </row>
    <row r="10" spans="1:28">
      <c r="A10" s="80">
        <v>4</v>
      </c>
      <c r="B10" s="147" t="str">
        <f>IF(ISBLANK(高体連!F17),"",高体連!F17)</f>
        <v/>
      </c>
      <c r="C10" s="344" t="str">
        <f>IF(ISBLANK(高体連!K17),"",高体連!K17)</f>
        <v/>
      </c>
      <c r="D10" s="312"/>
      <c r="E10" s="345"/>
      <c r="F10" s="146" t="str">
        <f>IF(ISBLANK(高体連!Z17),"",高体連!Z17)</f>
        <v/>
      </c>
      <c r="G10" s="80"/>
      <c r="H10" s="626"/>
      <c r="I10" s="627"/>
      <c r="J10" s="628"/>
      <c r="K10" s="84"/>
      <c r="L10" s="84"/>
      <c r="M10" s="84"/>
      <c r="N10" s="84"/>
      <c r="O10" s="84"/>
      <c r="P10" s="84"/>
      <c r="Q10" s="84"/>
      <c r="R10" s="80">
        <v>4</v>
      </c>
      <c r="S10" s="81"/>
      <c r="T10" s="344"/>
      <c r="U10" s="312"/>
      <c r="V10" s="345"/>
      <c r="W10" s="80"/>
      <c r="X10" s="80"/>
      <c r="Y10" s="626"/>
      <c r="Z10" s="627"/>
      <c r="AA10" s="628"/>
    </row>
    <row r="11" spans="1:28">
      <c r="A11" s="80">
        <v>5</v>
      </c>
      <c r="B11" s="147" t="str">
        <f>IF(ISBLANK(高体連!F18),"",高体連!F18)</f>
        <v/>
      </c>
      <c r="C11" s="344" t="str">
        <f>IF(ISBLANK(高体連!K18),"",高体連!K18)</f>
        <v/>
      </c>
      <c r="D11" s="312"/>
      <c r="E11" s="345"/>
      <c r="F11" s="146" t="str">
        <f>IF(ISBLANK(高体連!Z18),"",高体連!Z18)</f>
        <v/>
      </c>
      <c r="G11" s="80"/>
      <c r="H11" s="626"/>
      <c r="I11" s="627"/>
      <c r="J11" s="628"/>
      <c r="K11" s="83"/>
      <c r="L11" s="83"/>
      <c r="M11" s="83"/>
      <c r="N11" s="83"/>
      <c r="O11" s="83"/>
      <c r="P11" s="83"/>
      <c r="Q11" s="83"/>
      <c r="R11" s="80">
        <v>5</v>
      </c>
      <c r="S11" s="81"/>
      <c r="T11" s="344"/>
      <c r="U11" s="312"/>
      <c r="V11" s="345"/>
      <c r="W11" s="80"/>
      <c r="X11" s="80"/>
      <c r="Y11" s="626"/>
      <c r="Z11" s="627"/>
      <c r="AA11" s="628"/>
    </row>
    <row r="12" spans="1:28">
      <c r="A12" s="80">
        <v>6</v>
      </c>
      <c r="B12" s="147" t="str">
        <f>IF(ISBLANK(高体連!F19),"",高体連!F19)</f>
        <v/>
      </c>
      <c r="C12" s="344" t="str">
        <f>IF(ISBLANK(高体連!K19),"",高体連!K19)</f>
        <v/>
      </c>
      <c r="D12" s="312"/>
      <c r="E12" s="345"/>
      <c r="F12" s="146" t="str">
        <f>IF(ISBLANK(高体連!Z19),"",高体連!Z19)</f>
        <v/>
      </c>
      <c r="G12" s="80"/>
      <c r="H12" s="626"/>
      <c r="I12" s="627"/>
      <c r="J12" s="628"/>
      <c r="K12" s="83"/>
      <c r="L12" s="83"/>
      <c r="M12" s="83"/>
      <c r="N12" s="83"/>
      <c r="O12" s="83"/>
      <c r="P12" s="83"/>
      <c r="Q12" s="83"/>
      <c r="R12" s="80">
        <v>6</v>
      </c>
      <c r="S12" s="81"/>
      <c r="T12" s="344"/>
      <c r="U12" s="312"/>
      <c r="V12" s="345"/>
      <c r="W12" s="80"/>
      <c r="X12" s="80"/>
      <c r="Y12" s="626"/>
      <c r="Z12" s="627"/>
      <c r="AA12" s="628"/>
    </row>
    <row r="13" spans="1:28">
      <c r="A13" s="80">
        <v>7</v>
      </c>
      <c r="B13" s="147" t="str">
        <f>IF(ISBLANK(高体連!F20),"",高体連!F20)</f>
        <v/>
      </c>
      <c r="C13" s="344" t="str">
        <f>IF(ISBLANK(高体連!K20),"",高体連!K20)</f>
        <v/>
      </c>
      <c r="D13" s="312"/>
      <c r="E13" s="345"/>
      <c r="F13" s="146" t="str">
        <f>IF(ISBLANK(高体連!Z20),"",高体連!Z20)</f>
        <v/>
      </c>
      <c r="G13" s="80"/>
      <c r="H13" s="626"/>
      <c r="I13" s="627"/>
      <c r="J13" s="628"/>
      <c r="K13" s="83"/>
      <c r="L13" s="83"/>
      <c r="M13" s="83"/>
      <c r="N13" s="83"/>
      <c r="O13" s="83"/>
      <c r="P13" s="83"/>
      <c r="Q13" s="83"/>
      <c r="R13" s="80">
        <v>7</v>
      </c>
      <c r="S13" s="81"/>
      <c r="T13" s="344"/>
      <c r="U13" s="312"/>
      <c r="V13" s="345"/>
      <c r="W13" s="80"/>
      <c r="X13" s="80"/>
      <c r="Y13" s="626"/>
      <c r="Z13" s="627"/>
      <c r="AA13" s="628"/>
    </row>
    <row r="14" spans="1:28">
      <c r="A14" s="80">
        <v>8</v>
      </c>
      <c r="B14" s="147" t="str">
        <f>IF(ISBLANK(高体連!F21),"",高体連!F21)</f>
        <v/>
      </c>
      <c r="C14" s="344" t="str">
        <f>IF(ISBLANK(高体連!K21),"",高体連!K21)</f>
        <v/>
      </c>
      <c r="D14" s="312"/>
      <c r="E14" s="345"/>
      <c r="F14" s="146" t="str">
        <f>IF(ISBLANK(高体連!Z21),"",高体連!Z21)</f>
        <v/>
      </c>
      <c r="G14" s="80"/>
      <c r="H14" s="626"/>
      <c r="I14" s="627"/>
      <c r="J14" s="628"/>
      <c r="K14" s="83"/>
      <c r="L14" s="83"/>
      <c r="M14" s="83"/>
      <c r="N14" s="83"/>
      <c r="O14" s="83"/>
      <c r="P14" s="83"/>
      <c r="Q14" s="83"/>
      <c r="R14" s="80">
        <v>8</v>
      </c>
      <c r="S14" s="81"/>
      <c r="T14" s="344"/>
      <c r="U14" s="312"/>
      <c r="V14" s="345"/>
      <c r="W14" s="80"/>
      <c r="X14" s="80"/>
      <c r="Y14" s="626"/>
      <c r="Z14" s="627"/>
      <c r="AA14" s="628"/>
    </row>
    <row r="15" spans="1:28">
      <c r="A15" s="80">
        <v>9</v>
      </c>
      <c r="B15" s="147" t="str">
        <f>IF(ISBLANK(高体連!F22),"",高体連!F22)</f>
        <v/>
      </c>
      <c r="C15" s="344" t="str">
        <f>IF(ISBLANK(高体連!K22),"",高体連!K22)</f>
        <v/>
      </c>
      <c r="D15" s="312"/>
      <c r="E15" s="345"/>
      <c r="F15" s="146" t="str">
        <f>IF(ISBLANK(高体連!Z22),"",高体連!Z22)</f>
        <v/>
      </c>
      <c r="G15" s="80"/>
      <c r="H15" s="626"/>
      <c r="I15" s="627"/>
      <c r="J15" s="628"/>
      <c r="K15" s="83"/>
      <c r="L15" s="83"/>
      <c r="M15" s="83"/>
      <c r="N15" s="83"/>
      <c r="O15" s="83"/>
      <c r="P15" s="83"/>
      <c r="Q15" s="83"/>
      <c r="R15" s="80">
        <v>9</v>
      </c>
      <c r="S15" s="81"/>
      <c r="T15" s="344"/>
      <c r="U15" s="312"/>
      <c r="V15" s="345"/>
      <c r="W15" s="80"/>
      <c r="X15" s="80"/>
      <c r="Y15" s="626"/>
      <c r="Z15" s="627"/>
      <c r="AA15" s="628"/>
    </row>
    <row r="16" spans="1:28">
      <c r="A16" s="80">
        <v>10</v>
      </c>
      <c r="B16" s="147" t="str">
        <f>IF(ISBLANK(高体連!F23),"",高体連!F23)</f>
        <v/>
      </c>
      <c r="C16" s="344" t="str">
        <f>IF(ISBLANK(高体連!K23),"",高体連!K23)</f>
        <v/>
      </c>
      <c r="D16" s="312"/>
      <c r="E16" s="345"/>
      <c r="F16" s="146" t="str">
        <f>IF(ISBLANK(高体連!Z23),"",高体連!Z23)</f>
        <v/>
      </c>
      <c r="G16" s="80"/>
      <c r="H16" s="626"/>
      <c r="I16" s="627"/>
      <c r="J16" s="628"/>
      <c r="K16" s="83"/>
      <c r="L16" s="83"/>
      <c r="M16" s="83"/>
      <c r="N16" s="83"/>
      <c r="O16" s="83"/>
      <c r="P16" s="83"/>
      <c r="Q16" s="83"/>
      <c r="R16" s="80">
        <v>10</v>
      </c>
      <c r="S16" s="81"/>
      <c r="T16" s="344"/>
      <c r="U16" s="312"/>
      <c r="V16" s="345"/>
      <c r="W16" s="80"/>
      <c r="X16" s="80"/>
      <c r="Y16" s="626"/>
      <c r="Z16" s="627"/>
      <c r="AA16" s="628"/>
    </row>
    <row r="17" spans="1:27">
      <c r="A17" s="80">
        <v>11</v>
      </c>
      <c r="B17" s="147" t="str">
        <f>IF(ISBLANK(高体連!F24),"",高体連!F24)</f>
        <v/>
      </c>
      <c r="C17" s="344" t="str">
        <f>IF(ISBLANK(高体連!K24),"",高体連!K24)</f>
        <v/>
      </c>
      <c r="D17" s="312"/>
      <c r="E17" s="345"/>
      <c r="F17" s="146" t="str">
        <f>IF(ISBLANK(高体連!Z24),"",高体連!Z24)</f>
        <v/>
      </c>
      <c r="G17" s="80"/>
      <c r="H17" s="626"/>
      <c r="I17" s="627"/>
      <c r="J17" s="628"/>
      <c r="K17" s="83"/>
      <c r="L17" s="83"/>
      <c r="M17" s="83"/>
      <c r="N17" s="83"/>
      <c r="O17" s="83"/>
      <c r="P17" s="83"/>
      <c r="Q17" s="83"/>
      <c r="R17" s="80">
        <v>11</v>
      </c>
      <c r="S17" s="81"/>
      <c r="T17" s="344"/>
      <c r="U17" s="312"/>
      <c r="V17" s="345"/>
      <c r="W17" s="80"/>
      <c r="X17" s="80"/>
      <c r="Y17" s="626"/>
      <c r="Z17" s="627"/>
      <c r="AA17" s="628"/>
    </row>
    <row r="18" spans="1:27">
      <c r="A18" s="80">
        <v>12</v>
      </c>
      <c r="B18" s="147" t="str">
        <f>IF(ISBLANK(高体連!F25),"",高体連!F25)</f>
        <v/>
      </c>
      <c r="C18" s="344" t="str">
        <f>IF(ISBLANK(高体連!K25),"",高体連!K25)</f>
        <v/>
      </c>
      <c r="D18" s="312"/>
      <c r="E18" s="345"/>
      <c r="F18" s="146" t="str">
        <f>IF(ISBLANK(高体連!Z25),"",高体連!Z25)</f>
        <v/>
      </c>
      <c r="G18" s="80"/>
      <c r="H18" s="626"/>
      <c r="I18" s="627"/>
      <c r="J18" s="628"/>
      <c r="K18" s="83"/>
      <c r="L18" s="83"/>
      <c r="M18" s="83"/>
      <c r="N18" s="83"/>
      <c r="O18" s="83"/>
      <c r="P18" s="83"/>
      <c r="Q18" s="83"/>
      <c r="R18" s="80">
        <v>12</v>
      </c>
      <c r="S18" s="81"/>
      <c r="T18" s="344"/>
      <c r="U18" s="312"/>
      <c r="V18" s="345"/>
      <c r="W18" s="80"/>
      <c r="X18" s="80"/>
      <c r="Y18" s="626"/>
      <c r="Z18" s="627"/>
      <c r="AA18" s="628"/>
    </row>
    <row r="19" spans="1:27">
      <c r="A19" s="80">
        <v>13</v>
      </c>
      <c r="B19" s="147" t="str">
        <f>IF(ISBLANK(高体連!F26),"",高体連!F26)</f>
        <v/>
      </c>
      <c r="C19" s="344" t="str">
        <f>IF(ISBLANK(高体連!K26),"",高体連!K26)</f>
        <v/>
      </c>
      <c r="D19" s="312"/>
      <c r="E19" s="345"/>
      <c r="F19" s="146" t="str">
        <f>IF(ISBLANK(高体連!Z26),"",高体連!Z26)</f>
        <v/>
      </c>
      <c r="G19" s="80"/>
      <c r="H19" s="626"/>
      <c r="I19" s="627"/>
      <c r="J19" s="628"/>
      <c r="K19" s="83"/>
      <c r="L19" s="83"/>
      <c r="M19" s="83"/>
      <c r="N19" s="83"/>
      <c r="O19" s="83"/>
      <c r="P19" s="83"/>
      <c r="Q19" s="83"/>
      <c r="R19" s="80">
        <v>13</v>
      </c>
      <c r="S19" s="81"/>
      <c r="T19" s="344"/>
      <c r="U19" s="312"/>
      <c r="V19" s="345"/>
      <c r="W19" s="80"/>
      <c r="X19" s="80"/>
      <c r="Y19" s="626"/>
      <c r="Z19" s="627"/>
      <c r="AA19" s="628"/>
    </row>
    <row r="20" spans="1:27">
      <c r="A20" s="80">
        <v>14</v>
      </c>
      <c r="B20" s="147" t="str">
        <f>IF(ISBLANK(高体連!F27),"",高体連!F27)</f>
        <v/>
      </c>
      <c r="C20" s="344" t="str">
        <f>IF(ISBLANK(高体連!K27),"",高体連!K27)</f>
        <v/>
      </c>
      <c r="D20" s="312"/>
      <c r="E20" s="345"/>
      <c r="F20" s="146" t="str">
        <f>IF(ISBLANK(高体連!Z27),"",高体連!Z27)</f>
        <v/>
      </c>
      <c r="G20" s="80"/>
      <c r="H20" s="626"/>
      <c r="I20" s="627"/>
      <c r="J20" s="628"/>
      <c r="K20" s="83"/>
      <c r="L20" s="83"/>
      <c r="M20" s="83"/>
      <c r="N20" s="83"/>
      <c r="O20" s="83"/>
      <c r="P20" s="83"/>
      <c r="Q20" s="83"/>
      <c r="R20" s="80">
        <v>14</v>
      </c>
      <c r="S20" s="81"/>
      <c r="T20" s="344"/>
      <c r="U20" s="312"/>
      <c r="V20" s="345"/>
      <c r="W20" s="80"/>
      <c r="X20" s="80"/>
      <c r="Y20" s="626"/>
      <c r="Z20" s="627"/>
      <c r="AA20" s="628"/>
    </row>
    <row r="21" spans="1:27">
      <c r="A21" s="80">
        <v>15</v>
      </c>
      <c r="B21" s="147" t="str">
        <f>IF(ISBLANK(高体連!F28),"",高体連!F28)</f>
        <v/>
      </c>
      <c r="C21" s="344" t="str">
        <f>IF(ISBLANK(高体連!K28),"",高体連!K28)</f>
        <v/>
      </c>
      <c r="D21" s="312"/>
      <c r="E21" s="345"/>
      <c r="F21" s="146" t="str">
        <f>IF(ISBLANK(高体連!Z28),"",高体連!Z28)</f>
        <v/>
      </c>
      <c r="G21" s="80"/>
      <c r="H21" s="626"/>
      <c r="I21" s="627"/>
      <c r="J21" s="628"/>
      <c r="K21" s="83"/>
      <c r="L21" s="83"/>
      <c r="M21" s="83"/>
      <c r="N21" s="83"/>
      <c r="O21" s="83"/>
      <c r="P21" s="83"/>
      <c r="Q21" s="83"/>
      <c r="R21" s="80">
        <v>15</v>
      </c>
      <c r="S21" s="81"/>
      <c r="T21" s="344"/>
      <c r="U21" s="312"/>
      <c r="V21" s="345"/>
      <c r="W21" s="80"/>
      <c r="X21" s="80"/>
      <c r="Y21" s="626"/>
      <c r="Z21" s="627"/>
      <c r="AA21" s="628"/>
    </row>
    <row r="22" spans="1:27">
      <c r="A22" s="80">
        <v>16</v>
      </c>
      <c r="B22" s="147" t="str">
        <f>IF(ISBLANK(高体連!F29),"",高体連!F29)</f>
        <v/>
      </c>
      <c r="C22" s="344" t="str">
        <f>IF(ISBLANK(高体連!K29),"",高体連!K29)</f>
        <v/>
      </c>
      <c r="D22" s="312"/>
      <c r="E22" s="345"/>
      <c r="F22" s="146" t="str">
        <f>IF(ISBLANK(高体連!Z29),"",高体連!Z29)</f>
        <v/>
      </c>
      <c r="G22" s="80"/>
      <c r="H22" s="626"/>
      <c r="I22" s="627"/>
      <c r="J22" s="628"/>
      <c r="K22" s="83"/>
      <c r="L22" s="83"/>
      <c r="M22" s="83"/>
      <c r="N22" s="83"/>
      <c r="O22" s="83"/>
      <c r="P22" s="83"/>
      <c r="Q22" s="83"/>
      <c r="R22" s="80">
        <v>16</v>
      </c>
      <c r="S22" s="81"/>
      <c r="T22" s="344"/>
      <c r="U22" s="312"/>
      <c r="V22" s="345"/>
      <c r="W22" s="80"/>
      <c r="X22" s="80"/>
      <c r="Y22" s="626"/>
      <c r="Z22" s="627"/>
      <c r="AA22" s="628"/>
    </row>
    <row r="23" spans="1:27">
      <c r="A23" s="80">
        <v>17</v>
      </c>
      <c r="B23" s="147" t="str">
        <f>IF(ISBLANK(高体連!F30),"",高体連!F30)</f>
        <v/>
      </c>
      <c r="C23" s="344" t="str">
        <f>IF(ISBLANK(高体連!K30),"",高体連!K30)</f>
        <v/>
      </c>
      <c r="D23" s="312"/>
      <c r="E23" s="345"/>
      <c r="F23" s="146" t="str">
        <f>IF(ISBLANK(高体連!Z30),"",高体連!Z30)</f>
        <v/>
      </c>
      <c r="G23" s="80"/>
      <c r="H23" s="626"/>
      <c r="I23" s="627"/>
      <c r="J23" s="628"/>
      <c r="K23" s="83"/>
      <c r="L23" s="83"/>
      <c r="M23" s="83"/>
      <c r="N23" s="83"/>
      <c r="O23" s="83"/>
      <c r="P23" s="83"/>
      <c r="Q23" s="83"/>
      <c r="R23" s="80">
        <v>17</v>
      </c>
      <c r="S23" s="81"/>
      <c r="T23" s="344"/>
      <c r="U23" s="312"/>
      <c r="V23" s="345"/>
      <c r="W23" s="80"/>
      <c r="X23" s="80"/>
      <c r="Y23" s="626"/>
      <c r="Z23" s="627"/>
      <c r="AA23" s="628"/>
    </row>
    <row r="24" spans="1:27">
      <c r="A24" s="80">
        <v>18</v>
      </c>
      <c r="B24" s="147" t="str">
        <f>IF(ISBLANK(高体連!F31),"",高体連!F31)</f>
        <v/>
      </c>
      <c r="C24" s="344" t="str">
        <f>IF(ISBLANK(高体連!K31),"",高体連!K31)</f>
        <v/>
      </c>
      <c r="D24" s="312"/>
      <c r="E24" s="345"/>
      <c r="F24" s="146" t="str">
        <f>IF(ISBLANK(高体連!Z31),"",高体連!Z31)</f>
        <v/>
      </c>
      <c r="G24" s="80"/>
      <c r="H24" s="626"/>
      <c r="I24" s="627"/>
      <c r="J24" s="628"/>
      <c r="K24" s="83"/>
      <c r="L24" s="83"/>
      <c r="M24" s="83"/>
      <c r="N24" s="83"/>
      <c r="O24" s="83"/>
      <c r="P24" s="83"/>
      <c r="Q24" s="83"/>
      <c r="R24" s="80">
        <v>18</v>
      </c>
      <c r="S24" s="81"/>
      <c r="T24" s="344"/>
      <c r="U24" s="312"/>
      <c r="V24" s="345"/>
      <c r="W24" s="80"/>
      <c r="X24" s="80"/>
      <c r="Y24" s="626"/>
      <c r="Z24" s="627"/>
      <c r="AA24" s="628"/>
    </row>
    <row r="25" spans="1:27">
      <c r="A25" s="80">
        <v>19</v>
      </c>
      <c r="B25" s="147" t="str">
        <f>IF(ISBLANK(高体連!F32),"",高体連!F32)</f>
        <v/>
      </c>
      <c r="C25" s="344" t="str">
        <f>IF(ISBLANK(高体連!K32),"",高体連!K32)</f>
        <v/>
      </c>
      <c r="D25" s="312"/>
      <c r="E25" s="345"/>
      <c r="F25" s="146" t="str">
        <f>IF(ISBLANK(高体連!Z32),"",高体連!Z32)</f>
        <v/>
      </c>
      <c r="G25" s="80"/>
      <c r="H25" s="626"/>
      <c r="I25" s="627"/>
      <c r="J25" s="628"/>
      <c r="K25" s="83"/>
      <c r="L25" s="83"/>
      <c r="M25" s="83"/>
      <c r="N25" s="83"/>
      <c r="O25" s="83"/>
      <c r="P25" s="83"/>
      <c r="Q25" s="83"/>
      <c r="R25" s="80">
        <v>19</v>
      </c>
      <c r="S25" s="81"/>
      <c r="T25" s="344"/>
      <c r="U25" s="312"/>
      <c r="V25" s="345"/>
      <c r="W25" s="80"/>
      <c r="X25" s="80"/>
      <c r="Y25" s="626"/>
      <c r="Z25" s="627"/>
      <c r="AA25" s="628"/>
    </row>
    <row r="26" spans="1:27">
      <c r="A26" s="80">
        <v>20</v>
      </c>
      <c r="B26" s="147" t="str">
        <f>IF(ISBLANK(高体連!F33),"",高体連!F33)</f>
        <v/>
      </c>
      <c r="C26" s="344" t="str">
        <f>IF(ISBLANK(高体連!K33),"",高体連!K33)</f>
        <v/>
      </c>
      <c r="D26" s="312"/>
      <c r="E26" s="345"/>
      <c r="F26" s="107" t="str">
        <f>IF(高体連!Z33="","",高体連!Z33)</f>
        <v/>
      </c>
      <c r="G26" s="80"/>
      <c r="H26" s="626"/>
      <c r="I26" s="627"/>
      <c r="J26" s="628"/>
      <c r="K26" s="83"/>
      <c r="L26" s="83"/>
      <c r="M26" s="83"/>
      <c r="N26" s="83"/>
      <c r="O26" s="83"/>
      <c r="P26" s="83"/>
      <c r="Q26" s="83"/>
      <c r="R26" s="80">
        <v>20</v>
      </c>
      <c r="S26" s="81"/>
      <c r="T26" s="344"/>
      <c r="U26" s="312"/>
      <c r="V26" s="345"/>
      <c r="W26" s="80"/>
      <c r="X26" s="80"/>
      <c r="Y26" s="626"/>
      <c r="Z26" s="627"/>
      <c r="AA26" s="628"/>
    </row>
    <row r="27" spans="1:27">
      <c r="A27" s="301" t="s">
        <v>165</v>
      </c>
      <c r="B27" s="301" t="s">
        <v>166</v>
      </c>
      <c r="C27" s="623" t="str">
        <f>IF(ISBLANK(高体連!L35),"",高体連!L35)</f>
        <v/>
      </c>
      <c r="D27" s="624"/>
      <c r="E27" s="330" t="s">
        <v>172</v>
      </c>
      <c r="F27" s="623" t="str">
        <f>IF(ISBLANK(高体連!S35),"",高体連!S35)</f>
        <v/>
      </c>
      <c r="G27" s="624"/>
      <c r="H27" s="625" t="s">
        <v>173</v>
      </c>
      <c r="I27" s="623" t="str">
        <f>IF(ISBLANK(高体連!Y35),"",高体連!Y35)</f>
        <v/>
      </c>
      <c r="J27" s="624"/>
      <c r="K27" s="83"/>
      <c r="L27" s="83"/>
      <c r="M27" s="83"/>
      <c r="N27" s="83"/>
      <c r="O27" s="83"/>
      <c r="P27" s="83"/>
      <c r="Q27" s="83"/>
      <c r="R27" s="301" t="s">
        <v>165</v>
      </c>
      <c r="S27" s="301" t="s">
        <v>166</v>
      </c>
      <c r="T27" s="623"/>
      <c r="U27" s="624"/>
      <c r="V27" s="330" t="s">
        <v>167</v>
      </c>
      <c r="W27" s="623"/>
      <c r="X27" s="624"/>
      <c r="Y27" s="625" t="s">
        <v>168</v>
      </c>
      <c r="Z27" s="623"/>
      <c r="AA27" s="624"/>
    </row>
    <row r="28" spans="1:27">
      <c r="A28" s="301"/>
      <c r="B28" s="301"/>
      <c r="C28" s="341" t="str">
        <f>IF(ISBLANK(高体連!L36),"",高体連!L36)</f>
        <v/>
      </c>
      <c r="D28" s="342"/>
      <c r="E28" s="330"/>
      <c r="F28" s="341" t="str">
        <f>IF(ISBLANK(高体連!S36),"",高体連!S36)</f>
        <v/>
      </c>
      <c r="G28" s="342"/>
      <c r="H28" s="592"/>
      <c r="I28" s="341" t="str">
        <f>IF(ISBLANK(高体連!Y36),"",高体連!Y36)</f>
        <v/>
      </c>
      <c r="J28" s="342"/>
      <c r="K28" s="83"/>
      <c r="L28" s="83"/>
      <c r="M28" s="83"/>
      <c r="N28" s="83"/>
      <c r="O28" s="83"/>
      <c r="P28" s="83"/>
      <c r="Q28" s="83"/>
      <c r="R28" s="301"/>
      <c r="S28" s="301"/>
      <c r="T28" s="341"/>
      <c r="U28" s="342"/>
      <c r="V28" s="330"/>
      <c r="W28" s="341"/>
      <c r="X28" s="342"/>
      <c r="Y28" s="592"/>
      <c r="Z28" s="341"/>
      <c r="AA28" s="342"/>
    </row>
    <row r="29" spans="1:27">
      <c r="A29" s="301" t="s">
        <v>169</v>
      </c>
      <c r="B29" s="301" t="s">
        <v>170</v>
      </c>
      <c r="C29" s="623" t="str">
        <f>IF(ISBLANK(高体連!L37),"",高体連!L37)</f>
        <v/>
      </c>
      <c r="D29" s="624"/>
      <c r="E29" s="330" t="s">
        <v>171</v>
      </c>
      <c r="F29" s="623" t="str">
        <f>IF(ISBLANK(高体連!S37),"",高体連!S37)</f>
        <v/>
      </c>
      <c r="G29" s="624"/>
      <c r="H29" s="625" t="s">
        <v>168</v>
      </c>
      <c r="I29" s="623" t="str">
        <f>IF(ISBLANK(高体連!Y37),"",高体連!Y37)</f>
        <v/>
      </c>
      <c r="J29" s="624"/>
      <c r="K29" s="83"/>
      <c r="L29" s="83"/>
      <c r="M29" s="83"/>
      <c r="N29" s="83"/>
      <c r="O29" s="83"/>
      <c r="P29" s="83"/>
      <c r="Q29" s="83"/>
      <c r="R29" s="301" t="s">
        <v>169</v>
      </c>
      <c r="S29" s="301" t="s">
        <v>170</v>
      </c>
      <c r="T29" s="623"/>
      <c r="U29" s="624"/>
      <c r="V29" s="330" t="s">
        <v>171</v>
      </c>
      <c r="W29" s="623"/>
      <c r="X29" s="624"/>
      <c r="Y29" s="625" t="s">
        <v>168</v>
      </c>
      <c r="Z29" s="623"/>
      <c r="AA29" s="624"/>
    </row>
    <row r="30" spans="1:27">
      <c r="A30" s="301"/>
      <c r="B30" s="301"/>
      <c r="C30" s="341" t="str">
        <f>IF(ISBLANK(高体連!L38),"",高体連!L38)</f>
        <v/>
      </c>
      <c r="D30" s="342"/>
      <c r="E30" s="330"/>
      <c r="F30" s="341" t="str">
        <f>IF(ISBLANK(高体連!S38),"",高体連!S38)</f>
        <v/>
      </c>
      <c r="G30" s="342"/>
      <c r="H30" s="592"/>
      <c r="I30" s="341" t="str">
        <f>IF(ISBLANK(高体連!Y38),"",高体連!Y38)</f>
        <v/>
      </c>
      <c r="J30" s="342"/>
      <c r="K30" s="83"/>
      <c r="L30" s="83"/>
      <c r="M30" s="83"/>
      <c r="N30" s="83"/>
      <c r="O30" s="83"/>
      <c r="P30" s="83"/>
      <c r="Q30" s="83"/>
      <c r="R30" s="301"/>
      <c r="S30" s="301"/>
      <c r="T30" s="341"/>
      <c r="U30" s="342"/>
      <c r="V30" s="330"/>
      <c r="W30" s="341"/>
      <c r="X30" s="342"/>
      <c r="Y30" s="592"/>
      <c r="Z30" s="341"/>
      <c r="AA30" s="342"/>
    </row>
    <row r="31" spans="1:27">
      <c r="K31" s="84"/>
    </row>
  </sheetData>
  <mergeCells count="140">
    <mergeCell ref="V4:W4"/>
    <mergeCell ref="X4:AA4"/>
    <mergeCell ref="E5:F5"/>
    <mergeCell ref="G5:H5"/>
    <mergeCell ref="I5:J5"/>
    <mergeCell ref="V5:W5"/>
    <mergeCell ref="X5:Y5"/>
    <mergeCell ref="Z5:AA5"/>
    <mergeCell ref="G3:I3"/>
    <mergeCell ref="E3:F3"/>
    <mergeCell ref="V3:W3"/>
    <mergeCell ref="X3:AA3"/>
    <mergeCell ref="C9:E9"/>
    <mergeCell ref="H9:J9"/>
    <mergeCell ref="T9:V9"/>
    <mergeCell ref="Y9:AA9"/>
    <mergeCell ref="C6:E6"/>
    <mergeCell ref="H6:J6"/>
    <mergeCell ref="T6:V6"/>
    <mergeCell ref="Y6:AA6"/>
    <mergeCell ref="C7:E7"/>
    <mergeCell ref="H7:J7"/>
    <mergeCell ref="T7:V7"/>
    <mergeCell ref="Y7:AA7"/>
    <mergeCell ref="A4:D4"/>
    <mergeCell ref="E4:F4"/>
    <mergeCell ref="G4:J4"/>
    <mergeCell ref="R4:U4"/>
    <mergeCell ref="C12:E12"/>
    <mergeCell ref="H12:J12"/>
    <mergeCell ref="T12:V12"/>
    <mergeCell ref="Y12:AA12"/>
    <mergeCell ref="C13:E13"/>
    <mergeCell ref="H13:J13"/>
    <mergeCell ref="T13:V13"/>
    <mergeCell ref="Y13:AA13"/>
    <mergeCell ref="C10:E10"/>
    <mergeCell ref="H10:J10"/>
    <mergeCell ref="T10:V10"/>
    <mergeCell ref="Y10:AA10"/>
    <mergeCell ref="C11:E11"/>
    <mergeCell ref="H11:J11"/>
    <mergeCell ref="T11:V11"/>
    <mergeCell ref="Y11:AA11"/>
    <mergeCell ref="C8:E8"/>
    <mergeCell ref="H8:J8"/>
    <mergeCell ref="T8:V8"/>
    <mergeCell ref="Y8:AA8"/>
    <mergeCell ref="C16:E16"/>
    <mergeCell ref="H16:J16"/>
    <mergeCell ref="T16:V16"/>
    <mergeCell ref="Y16:AA16"/>
    <mergeCell ref="C17:E17"/>
    <mergeCell ref="H17:J17"/>
    <mergeCell ref="T17:V17"/>
    <mergeCell ref="Y17:AA17"/>
    <mergeCell ref="C14:E14"/>
    <mergeCell ref="H14:J14"/>
    <mergeCell ref="T14:V14"/>
    <mergeCell ref="Y14:AA14"/>
    <mergeCell ref="C15:E15"/>
    <mergeCell ref="H15:J15"/>
    <mergeCell ref="T15:V15"/>
    <mergeCell ref="Y15:AA15"/>
    <mergeCell ref="C20:E20"/>
    <mergeCell ref="H20:J20"/>
    <mergeCell ref="T20:V20"/>
    <mergeCell ref="Y20:AA20"/>
    <mergeCell ref="C21:E21"/>
    <mergeCell ref="H21:J21"/>
    <mergeCell ref="T21:V21"/>
    <mergeCell ref="Y21:AA21"/>
    <mergeCell ref="C18:E18"/>
    <mergeCell ref="H18:J18"/>
    <mergeCell ref="T18:V18"/>
    <mergeCell ref="Y18:AA18"/>
    <mergeCell ref="C19:E19"/>
    <mergeCell ref="H19:J19"/>
    <mergeCell ref="T19:V19"/>
    <mergeCell ref="Y19:AA19"/>
    <mergeCell ref="C24:E24"/>
    <mergeCell ref="H24:J24"/>
    <mergeCell ref="T24:V24"/>
    <mergeCell ref="Y24:AA24"/>
    <mergeCell ref="C25:E25"/>
    <mergeCell ref="H25:J25"/>
    <mergeCell ref="T25:V25"/>
    <mergeCell ref="Y25:AA25"/>
    <mergeCell ref="C22:E22"/>
    <mergeCell ref="H22:J22"/>
    <mergeCell ref="T22:V22"/>
    <mergeCell ref="Y22:AA22"/>
    <mergeCell ref="C23:E23"/>
    <mergeCell ref="H23:J23"/>
    <mergeCell ref="T23:V23"/>
    <mergeCell ref="Y23:AA23"/>
    <mergeCell ref="C26:E26"/>
    <mergeCell ref="H26:J26"/>
    <mergeCell ref="T26:V26"/>
    <mergeCell ref="Y26:AA26"/>
    <mergeCell ref="A27:A28"/>
    <mergeCell ref="B27:B28"/>
    <mergeCell ref="C27:D27"/>
    <mergeCell ref="E27:E28"/>
    <mergeCell ref="F27:G27"/>
    <mergeCell ref="H27:H28"/>
    <mergeCell ref="A29:A30"/>
    <mergeCell ref="B29:B30"/>
    <mergeCell ref="C29:D29"/>
    <mergeCell ref="E29:E30"/>
    <mergeCell ref="F29:G29"/>
    <mergeCell ref="H29:H30"/>
    <mergeCell ref="Y27:Y28"/>
    <mergeCell ref="Z27:AA27"/>
    <mergeCell ref="C28:D28"/>
    <mergeCell ref="F28:G28"/>
    <mergeCell ref="I28:J28"/>
    <mergeCell ref="T28:U28"/>
    <mergeCell ref="W28:X28"/>
    <mergeCell ref="Z28:AA28"/>
    <mergeCell ref="I27:J27"/>
    <mergeCell ref="R27:R28"/>
    <mergeCell ref="S27:S28"/>
    <mergeCell ref="T27:U27"/>
    <mergeCell ref="V27:V28"/>
    <mergeCell ref="W27:X27"/>
    <mergeCell ref="Y29:Y30"/>
    <mergeCell ref="Z29:AA29"/>
    <mergeCell ref="C30:D30"/>
    <mergeCell ref="F30:G30"/>
    <mergeCell ref="I30:J30"/>
    <mergeCell ref="T30:U30"/>
    <mergeCell ref="W30:X30"/>
    <mergeCell ref="Z30:AA30"/>
    <mergeCell ref="I29:J29"/>
    <mergeCell ref="R29:R30"/>
    <mergeCell ref="S29:S30"/>
    <mergeCell ref="T29:U29"/>
    <mergeCell ref="V29:V30"/>
    <mergeCell ref="W29:X29"/>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基本情報!$F$301:$F$361</xm:f>
          </x14:formula1>
          <xm:sqref>A4:D4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L48"/>
  <sheetViews>
    <sheetView workbookViewId="0">
      <selection activeCell="AG38" sqref="AG38"/>
    </sheetView>
  </sheetViews>
  <sheetFormatPr defaultColWidth="3.125" defaultRowHeight="13.5"/>
  <cols>
    <col min="1" max="1" width="0.625" style="30" customWidth="1"/>
    <col min="2" max="5" width="2.5" style="30" customWidth="1"/>
    <col min="6" max="8" width="1.25" style="30" customWidth="1"/>
    <col min="9" max="9" width="2.5" style="30" customWidth="1"/>
    <col min="10" max="13" width="1.25" style="30" customWidth="1"/>
    <col min="14" max="14" width="2.5" style="30" customWidth="1"/>
    <col min="15" max="15" width="1.25" style="30" customWidth="1"/>
    <col min="16" max="17" width="0.625" style="30" customWidth="1"/>
    <col min="18" max="18" width="1.25" style="30" customWidth="1"/>
    <col min="19" max="19" width="2.5" style="30" customWidth="1"/>
    <col min="20" max="23" width="1.25" style="30" customWidth="1"/>
    <col min="24" max="24" width="2.5" style="30" customWidth="1"/>
    <col min="25" max="27" width="1.25" style="30" customWidth="1"/>
    <col min="28" max="28" width="2.5" style="30" customWidth="1"/>
    <col min="29" max="29" width="0.625" style="30" customWidth="1"/>
    <col min="30" max="32" width="2.5" style="41" customWidth="1"/>
    <col min="33" max="33" width="2.125" style="41" customWidth="1"/>
    <col min="34" max="34" width="2.5" style="41" customWidth="1"/>
    <col min="35" max="35" width="2.625" style="41" customWidth="1"/>
    <col min="36" max="36" width="2.125" style="41" customWidth="1"/>
    <col min="37" max="37" width="2.625" style="41" customWidth="1"/>
    <col min="38" max="41" width="2.5" style="30" customWidth="1"/>
    <col min="42" max="44" width="1.25" style="30" customWidth="1"/>
    <col min="45" max="45" width="2.5" style="30" customWidth="1"/>
    <col min="46" max="49" width="1.25" style="30" customWidth="1"/>
    <col min="50" max="50" width="2.5" style="30" customWidth="1"/>
    <col min="51" max="51" width="1.25" style="30" customWidth="1"/>
    <col min="52" max="53" width="0.625" style="30" customWidth="1"/>
    <col min="54" max="54" width="1.25" style="30" customWidth="1"/>
    <col min="55" max="55" width="2.5" style="30" customWidth="1"/>
    <col min="56" max="59" width="1.25" style="30" customWidth="1"/>
    <col min="60" max="60" width="2.5" style="30" customWidth="1"/>
    <col min="61" max="63" width="1.25" style="30" customWidth="1"/>
    <col min="64" max="64" width="2.5" style="30" customWidth="1"/>
    <col min="65" max="257" width="3.125" style="30"/>
    <col min="258" max="258" width="2.625" style="30" customWidth="1"/>
    <col min="259" max="260" width="2.75" style="30" customWidth="1"/>
    <col min="261" max="261" width="2.5" style="30" customWidth="1"/>
    <col min="262" max="264" width="1.25" style="30" customWidth="1"/>
    <col min="265" max="265" width="2.5" style="30" customWidth="1"/>
    <col min="266" max="269" width="1.25" style="30" customWidth="1"/>
    <col min="270" max="270" width="2.5" style="30" customWidth="1"/>
    <col min="271" max="271" width="1.25" style="30" customWidth="1"/>
    <col min="272" max="273" width="0.625" style="30" customWidth="1"/>
    <col min="274" max="274" width="1.25" style="30" customWidth="1"/>
    <col min="275" max="275" width="2.5" style="30" customWidth="1"/>
    <col min="276" max="279" width="1.25" style="30" customWidth="1"/>
    <col min="280" max="280" width="2.5" style="30" customWidth="1"/>
    <col min="281" max="283" width="1.25" style="30" customWidth="1"/>
    <col min="284" max="284" width="2.5" style="30" customWidth="1"/>
    <col min="285" max="285" width="1.875" style="30" customWidth="1"/>
    <col min="286" max="288" width="3.125" style="30" customWidth="1"/>
    <col min="289" max="289" width="2.125" style="30" customWidth="1"/>
    <col min="290" max="291" width="2.625" style="30" customWidth="1"/>
    <col min="292" max="292" width="2.125" style="30" customWidth="1"/>
    <col min="293" max="294" width="2.625" style="30" customWidth="1"/>
    <col min="295" max="295" width="2.125" style="30" customWidth="1"/>
    <col min="296" max="297" width="2.625" style="30" customWidth="1"/>
    <col min="298" max="298" width="2.125" style="30" customWidth="1"/>
    <col min="299" max="300" width="2.625" style="30" customWidth="1"/>
    <col min="301" max="301" width="2.125" style="30" customWidth="1"/>
    <col min="302" max="303" width="2.625" style="30" customWidth="1"/>
    <col min="304" max="513" width="3.125" style="30"/>
    <col min="514" max="514" width="2.625" style="30" customWidth="1"/>
    <col min="515" max="516" width="2.75" style="30" customWidth="1"/>
    <col min="517" max="517" width="2.5" style="30" customWidth="1"/>
    <col min="518" max="520" width="1.25" style="30" customWidth="1"/>
    <col min="521" max="521" width="2.5" style="30" customWidth="1"/>
    <col min="522" max="525" width="1.25" style="30" customWidth="1"/>
    <col min="526" max="526" width="2.5" style="30" customWidth="1"/>
    <col min="527" max="527" width="1.25" style="30" customWidth="1"/>
    <col min="528" max="529" width="0.625" style="30" customWidth="1"/>
    <col min="530" max="530" width="1.25" style="30" customWidth="1"/>
    <col min="531" max="531" width="2.5" style="30" customWidth="1"/>
    <col min="532" max="535" width="1.25" style="30" customWidth="1"/>
    <col min="536" max="536" width="2.5" style="30" customWidth="1"/>
    <col min="537" max="539" width="1.25" style="30" customWidth="1"/>
    <col min="540" max="540" width="2.5" style="30" customWidth="1"/>
    <col min="541" max="541" width="1.875" style="30" customWidth="1"/>
    <col min="542" max="544" width="3.125" style="30" customWidth="1"/>
    <col min="545" max="545" width="2.125" style="30" customWidth="1"/>
    <col min="546" max="547" width="2.625" style="30" customWidth="1"/>
    <col min="548" max="548" width="2.125" style="30" customWidth="1"/>
    <col min="549" max="550" width="2.625" style="30" customWidth="1"/>
    <col min="551" max="551" width="2.125" style="30" customWidth="1"/>
    <col min="552" max="553" width="2.625" style="30" customWidth="1"/>
    <col min="554" max="554" width="2.125" style="30" customWidth="1"/>
    <col min="555" max="556" width="2.625" style="30" customWidth="1"/>
    <col min="557" max="557" width="2.125" style="30" customWidth="1"/>
    <col min="558" max="559" width="2.625" style="30" customWidth="1"/>
    <col min="560" max="769" width="3.125" style="30"/>
    <col min="770" max="770" width="2.625" style="30" customWidth="1"/>
    <col min="771" max="772" width="2.75" style="30" customWidth="1"/>
    <col min="773" max="773" width="2.5" style="30" customWidth="1"/>
    <col min="774" max="776" width="1.25" style="30" customWidth="1"/>
    <col min="777" max="777" width="2.5" style="30" customWidth="1"/>
    <col min="778" max="781" width="1.25" style="30" customWidth="1"/>
    <col min="782" max="782" width="2.5" style="30" customWidth="1"/>
    <col min="783" max="783" width="1.25" style="30" customWidth="1"/>
    <col min="784" max="785" width="0.625" style="30" customWidth="1"/>
    <col min="786" max="786" width="1.25" style="30" customWidth="1"/>
    <col min="787" max="787" width="2.5" style="30" customWidth="1"/>
    <col min="788" max="791" width="1.25" style="30" customWidth="1"/>
    <col min="792" max="792" width="2.5" style="30" customWidth="1"/>
    <col min="793" max="795" width="1.25" style="30" customWidth="1"/>
    <col min="796" max="796" width="2.5" style="30" customWidth="1"/>
    <col min="797" max="797" width="1.875" style="30" customWidth="1"/>
    <col min="798" max="800" width="3.125" style="30" customWidth="1"/>
    <col min="801" max="801" width="2.125" style="30" customWidth="1"/>
    <col min="802" max="803" width="2.625" style="30" customWidth="1"/>
    <col min="804" max="804" width="2.125" style="30" customWidth="1"/>
    <col min="805" max="806" width="2.625" style="30" customWidth="1"/>
    <col min="807" max="807" width="2.125" style="30" customWidth="1"/>
    <col min="808" max="809" width="2.625" style="30" customWidth="1"/>
    <col min="810" max="810" width="2.125" style="30" customWidth="1"/>
    <col min="811" max="812" width="2.625" style="30" customWidth="1"/>
    <col min="813" max="813" width="2.125" style="30" customWidth="1"/>
    <col min="814" max="815" width="2.625" style="30" customWidth="1"/>
    <col min="816" max="1025" width="3.125" style="30"/>
    <col min="1026" max="1026" width="2.625" style="30" customWidth="1"/>
    <col min="1027" max="1028" width="2.75" style="30" customWidth="1"/>
    <col min="1029" max="1029" width="2.5" style="30" customWidth="1"/>
    <col min="1030" max="1032" width="1.25" style="30" customWidth="1"/>
    <col min="1033" max="1033" width="2.5" style="30" customWidth="1"/>
    <col min="1034" max="1037" width="1.25" style="30" customWidth="1"/>
    <col min="1038" max="1038" width="2.5" style="30" customWidth="1"/>
    <col min="1039" max="1039" width="1.25" style="30" customWidth="1"/>
    <col min="1040" max="1041" width="0.625" style="30" customWidth="1"/>
    <col min="1042" max="1042" width="1.25" style="30" customWidth="1"/>
    <col min="1043" max="1043" width="2.5" style="30" customWidth="1"/>
    <col min="1044" max="1047" width="1.25" style="30" customWidth="1"/>
    <col min="1048" max="1048" width="2.5" style="30" customWidth="1"/>
    <col min="1049" max="1051" width="1.25" style="30" customWidth="1"/>
    <col min="1052" max="1052" width="2.5" style="30" customWidth="1"/>
    <col min="1053" max="1053" width="1.875" style="30" customWidth="1"/>
    <col min="1054" max="1056" width="3.125" style="30" customWidth="1"/>
    <col min="1057" max="1057" width="2.125" style="30" customWidth="1"/>
    <col min="1058" max="1059" width="2.625" style="30" customWidth="1"/>
    <col min="1060" max="1060" width="2.125" style="30" customWidth="1"/>
    <col min="1061" max="1062" width="2.625" style="30" customWidth="1"/>
    <col min="1063" max="1063" width="2.125" style="30" customWidth="1"/>
    <col min="1064" max="1065" width="2.625" style="30" customWidth="1"/>
    <col min="1066" max="1066" width="2.125" style="30" customWidth="1"/>
    <col min="1067" max="1068" width="2.625" style="30" customWidth="1"/>
    <col min="1069" max="1069" width="2.125" style="30" customWidth="1"/>
    <col min="1070" max="1071" width="2.625" style="30" customWidth="1"/>
    <col min="1072" max="1281" width="3.125" style="30"/>
    <col min="1282" max="1282" width="2.625" style="30" customWidth="1"/>
    <col min="1283" max="1284" width="2.75" style="30" customWidth="1"/>
    <col min="1285" max="1285" width="2.5" style="30" customWidth="1"/>
    <col min="1286" max="1288" width="1.25" style="30" customWidth="1"/>
    <col min="1289" max="1289" width="2.5" style="30" customWidth="1"/>
    <col min="1290" max="1293" width="1.25" style="30" customWidth="1"/>
    <col min="1294" max="1294" width="2.5" style="30" customWidth="1"/>
    <col min="1295" max="1295" width="1.25" style="30" customWidth="1"/>
    <col min="1296" max="1297" width="0.625" style="30" customWidth="1"/>
    <col min="1298" max="1298" width="1.25" style="30" customWidth="1"/>
    <col min="1299" max="1299" width="2.5" style="30" customWidth="1"/>
    <col min="1300" max="1303" width="1.25" style="30" customWidth="1"/>
    <col min="1304" max="1304" width="2.5" style="30" customWidth="1"/>
    <col min="1305" max="1307" width="1.25" style="30" customWidth="1"/>
    <col min="1308" max="1308" width="2.5" style="30" customWidth="1"/>
    <col min="1309" max="1309" width="1.875" style="30" customWidth="1"/>
    <col min="1310" max="1312" width="3.125" style="30" customWidth="1"/>
    <col min="1313" max="1313" width="2.125" style="30" customWidth="1"/>
    <col min="1314" max="1315" width="2.625" style="30" customWidth="1"/>
    <col min="1316" max="1316" width="2.125" style="30" customWidth="1"/>
    <col min="1317" max="1318" width="2.625" style="30" customWidth="1"/>
    <col min="1319" max="1319" width="2.125" style="30" customWidth="1"/>
    <col min="1320" max="1321" width="2.625" style="30" customWidth="1"/>
    <col min="1322" max="1322" width="2.125" style="30" customWidth="1"/>
    <col min="1323" max="1324" width="2.625" style="30" customWidth="1"/>
    <col min="1325" max="1325" width="2.125" style="30" customWidth="1"/>
    <col min="1326" max="1327" width="2.625" style="30" customWidth="1"/>
    <col min="1328" max="1537" width="3.125" style="30"/>
    <col min="1538" max="1538" width="2.625" style="30" customWidth="1"/>
    <col min="1539" max="1540" width="2.75" style="30" customWidth="1"/>
    <col min="1541" max="1541" width="2.5" style="30" customWidth="1"/>
    <col min="1542" max="1544" width="1.25" style="30" customWidth="1"/>
    <col min="1545" max="1545" width="2.5" style="30" customWidth="1"/>
    <col min="1546" max="1549" width="1.25" style="30" customWidth="1"/>
    <col min="1550" max="1550" width="2.5" style="30" customWidth="1"/>
    <col min="1551" max="1551" width="1.25" style="30" customWidth="1"/>
    <col min="1552" max="1553" width="0.625" style="30" customWidth="1"/>
    <col min="1554" max="1554" width="1.25" style="30" customWidth="1"/>
    <col min="1555" max="1555" width="2.5" style="30" customWidth="1"/>
    <col min="1556" max="1559" width="1.25" style="30" customWidth="1"/>
    <col min="1560" max="1560" width="2.5" style="30" customWidth="1"/>
    <col min="1561" max="1563" width="1.25" style="30" customWidth="1"/>
    <col min="1564" max="1564" width="2.5" style="30" customWidth="1"/>
    <col min="1565" max="1565" width="1.875" style="30" customWidth="1"/>
    <col min="1566" max="1568" width="3.125" style="30" customWidth="1"/>
    <col min="1569" max="1569" width="2.125" style="30" customWidth="1"/>
    <col min="1570" max="1571" width="2.625" style="30" customWidth="1"/>
    <col min="1572" max="1572" width="2.125" style="30" customWidth="1"/>
    <col min="1573" max="1574" width="2.625" style="30" customWidth="1"/>
    <col min="1575" max="1575" width="2.125" style="30" customWidth="1"/>
    <col min="1576" max="1577" width="2.625" style="30" customWidth="1"/>
    <col min="1578" max="1578" width="2.125" style="30" customWidth="1"/>
    <col min="1579" max="1580" width="2.625" style="30" customWidth="1"/>
    <col min="1581" max="1581" width="2.125" style="30" customWidth="1"/>
    <col min="1582" max="1583" width="2.625" style="30" customWidth="1"/>
    <col min="1584" max="1793" width="3.125" style="30"/>
    <col min="1794" max="1794" width="2.625" style="30" customWidth="1"/>
    <col min="1795" max="1796" width="2.75" style="30" customWidth="1"/>
    <col min="1797" max="1797" width="2.5" style="30" customWidth="1"/>
    <col min="1798" max="1800" width="1.25" style="30" customWidth="1"/>
    <col min="1801" max="1801" width="2.5" style="30" customWidth="1"/>
    <col min="1802" max="1805" width="1.25" style="30" customWidth="1"/>
    <col min="1806" max="1806" width="2.5" style="30" customWidth="1"/>
    <col min="1807" max="1807" width="1.25" style="30" customWidth="1"/>
    <col min="1808" max="1809" width="0.625" style="30" customWidth="1"/>
    <col min="1810" max="1810" width="1.25" style="30" customWidth="1"/>
    <col min="1811" max="1811" width="2.5" style="30" customWidth="1"/>
    <col min="1812" max="1815" width="1.25" style="30" customWidth="1"/>
    <col min="1816" max="1816" width="2.5" style="30" customWidth="1"/>
    <col min="1817" max="1819" width="1.25" style="30" customWidth="1"/>
    <col min="1820" max="1820" width="2.5" style="30" customWidth="1"/>
    <col min="1821" max="1821" width="1.875" style="30" customWidth="1"/>
    <col min="1822" max="1824" width="3.125" style="30" customWidth="1"/>
    <col min="1825" max="1825" width="2.125" style="30" customWidth="1"/>
    <col min="1826" max="1827" width="2.625" style="30" customWidth="1"/>
    <col min="1828" max="1828" width="2.125" style="30" customWidth="1"/>
    <col min="1829" max="1830" width="2.625" style="30" customWidth="1"/>
    <col min="1831" max="1831" width="2.125" style="30" customWidth="1"/>
    <col min="1832" max="1833" width="2.625" style="30" customWidth="1"/>
    <col min="1834" max="1834" width="2.125" style="30" customWidth="1"/>
    <col min="1835" max="1836" width="2.625" style="30" customWidth="1"/>
    <col min="1837" max="1837" width="2.125" style="30" customWidth="1"/>
    <col min="1838" max="1839" width="2.625" style="30" customWidth="1"/>
    <col min="1840" max="2049" width="3.125" style="30"/>
    <col min="2050" max="2050" width="2.625" style="30" customWidth="1"/>
    <col min="2051" max="2052" width="2.75" style="30" customWidth="1"/>
    <col min="2053" max="2053" width="2.5" style="30" customWidth="1"/>
    <col min="2054" max="2056" width="1.25" style="30" customWidth="1"/>
    <col min="2057" max="2057" width="2.5" style="30" customWidth="1"/>
    <col min="2058" max="2061" width="1.25" style="30" customWidth="1"/>
    <col min="2062" max="2062" width="2.5" style="30" customWidth="1"/>
    <col min="2063" max="2063" width="1.25" style="30" customWidth="1"/>
    <col min="2064" max="2065" width="0.625" style="30" customWidth="1"/>
    <col min="2066" max="2066" width="1.25" style="30" customWidth="1"/>
    <col min="2067" max="2067" width="2.5" style="30" customWidth="1"/>
    <col min="2068" max="2071" width="1.25" style="30" customWidth="1"/>
    <col min="2072" max="2072" width="2.5" style="30" customWidth="1"/>
    <col min="2073" max="2075" width="1.25" style="30" customWidth="1"/>
    <col min="2076" max="2076" width="2.5" style="30" customWidth="1"/>
    <col min="2077" max="2077" width="1.875" style="30" customWidth="1"/>
    <col min="2078" max="2080" width="3.125" style="30" customWidth="1"/>
    <col min="2081" max="2081" width="2.125" style="30" customWidth="1"/>
    <col min="2082" max="2083" width="2.625" style="30" customWidth="1"/>
    <col min="2084" max="2084" width="2.125" style="30" customWidth="1"/>
    <col min="2085" max="2086" width="2.625" style="30" customWidth="1"/>
    <col min="2087" max="2087" width="2.125" style="30" customWidth="1"/>
    <col min="2088" max="2089" width="2.625" style="30" customWidth="1"/>
    <col min="2090" max="2090" width="2.125" style="30" customWidth="1"/>
    <col min="2091" max="2092" width="2.625" style="30" customWidth="1"/>
    <col min="2093" max="2093" width="2.125" style="30" customWidth="1"/>
    <col min="2094" max="2095" width="2.625" style="30" customWidth="1"/>
    <col min="2096" max="2305" width="3.125" style="30"/>
    <col min="2306" max="2306" width="2.625" style="30" customWidth="1"/>
    <col min="2307" max="2308" width="2.75" style="30" customWidth="1"/>
    <col min="2309" max="2309" width="2.5" style="30" customWidth="1"/>
    <col min="2310" max="2312" width="1.25" style="30" customWidth="1"/>
    <col min="2313" max="2313" width="2.5" style="30" customWidth="1"/>
    <col min="2314" max="2317" width="1.25" style="30" customWidth="1"/>
    <col min="2318" max="2318" width="2.5" style="30" customWidth="1"/>
    <col min="2319" max="2319" width="1.25" style="30" customWidth="1"/>
    <col min="2320" max="2321" width="0.625" style="30" customWidth="1"/>
    <col min="2322" max="2322" width="1.25" style="30" customWidth="1"/>
    <col min="2323" max="2323" width="2.5" style="30" customWidth="1"/>
    <col min="2324" max="2327" width="1.25" style="30" customWidth="1"/>
    <col min="2328" max="2328" width="2.5" style="30" customWidth="1"/>
    <col min="2329" max="2331" width="1.25" style="30" customWidth="1"/>
    <col min="2332" max="2332" width="2.5" style="30" customWidth="1"/>
    <col min="2333" max="2333" width="1.875" style="30" customWidth="1"/>
    <col min="2334" max="2336" width="3.125" style="30" customWidth="1"/>
    <col min="2337" max="2337" width="2.125" style="30" customWidth="1"/>
    <col min="2338" max="2339" width="2.625" style="30" customWidth="1"/>
    <col min="2340" max="2340" width="2.125" style="30" customWidth="1"/>
    <col min="2341" max="2342" width="2.625" style="30" customWidth="1"/>
    <col min="2343" max="2343" width="2.125" style="30" customWidth="1"/>
    <col min="2344" max="2345" width="2.625" style="30" customWidth="1"/>
    <col min="2346" max="2346" width="2.125" style="30" customWidth="1"/>
    <col min="2347" max="2348" width="2.625" style="30" customWidth="1"/>
    <col min="2349" max="2349" width="2.125" style="30" customWidth="1"/>
    <col min="2350" max="2351" width="2.625" style="30" customWidth="1"/>
    <col min="2352" max="2561" width="3.125" style="30"/>
    <col min="2562" max="2562" width="2.625" style="30" customWidth="1"/>
    <col min="2563" max="2564" width="2.75" style="30" customWidth="1"/>
    <col min="2565" max="2565" width="2.5" style="30" customWidth="1"/>
    <col min="2566" max="2568" width="1.25" style="30" customWidth="1"/>
    <col min="2569" max="2569" width="2.5" style="30" customWidth="1"/>
    <col min="2570" max="2573" width="1.25" style="30" customWidth="1"/>
    <col min="2574" max="2574" width="2.5" style="30" customWidth="1"/>
    <col min="2575" max="2575" width="1.25" style="30" customWidth="1"/>
    <col min="2576" max="2577" width="0.625" style="30" customWidth="1"/>
    <col min="2578" max="2578" width="1.25" style="30" customWidth="1"/>
    <col min="2579" max="2579" width="2.5" style="30" customWidth="1"/>
    <col min="2580" max="2583" width="1.25" style="30" customWidth="1"/>
    <col min="2584" max="2584" width="2.5" style="30" customWidth="1"/>
    <col min="2585" max="2587" width="1.25" style="30" customWidth="1"/>
    <col min="2588" max="2588" width="2.5" style="30" customWidth="1"/>
    <col min="2589" max="2589" width="1.875" style="30" customWidth="1"/>
    <col min="2590" max="2592" width="3.125" style="30" customWidth="1"/>
    <col min="2593" max="2593" width="2.125" style="30" customWidth="1"/>
    <col min="2594" max="2595" width="2.625" style="30" customWidth="1"/>
    <col min="2596" max="2596" width="2.125" style="30" customWidth="1"/>
    <col min="2597" max="2598" width="2.625" style="30" customWidth="1"/>
    <col min="2599" max="2599" width="2.125" style="30" customWidth="1"/>
    <col min="2600" max="2601" width="2.625" style="30" customWidth="1"/>
    <col min="2602" max="2602" width="2.125" style="30" customWidth="1"/>
    <col min="2603" max="2604" width="2.625" style="30" customWidth="1"/>
    <col min="2605" max="2605" width="2.125" style="30" customWidth="1"/>
    <col min="2606" max="2607" width="2.625" style="30" customWidth="1"/>
    <col min="2608" max="2817" width="3.125" style="30"/>
    <col min="2818" max="2818" width="2.625" style="30" customWidth="1"/>
    <col min="2819" max="2820" width="2.75" style="30" customWidth="1"/>
    <col min="2821" max="2821" width="2.5" style="30" customWidth="1"/>
    <col min="2822" max="2824" width="1.25" style="30" customWidth="1"/>
    <col min="2825" max="2825" width="2.5" style="30" customWidth="1"/>
    <col min="2826" max="2829" width="1.25" style="30" customWidth="1"/>
    <col min="2830" max="2830" width="2.5" style="30" customWidth="1"/>
    <col min="2831" max="2831" width="1.25" style="30" customWidth="1"/>
    <col min="2832" max="2833" width="0.625" style="30" customWidth="1"/>
    <col min="2834" max="2834" width="1.25" style="30" customWidth="1"/>
    <col min="2835" max="2835" width="2.5" style="30" customWidth="1"/>
    <col min="2836" max="2839" width="1.25" style="30" customWidth="1"/>
    <col min="2840" max="2840" width="2.5" style="30" customWidth="1"/>
    <col min="2841" max="2843" width="1.25" style="30" customWidth="1"/>
    <col min="2844" max="2844" width="2.5" style="30" customWidth="1"/>
    <col min="2845" max="2845" width="1.875" style="30" customWidth="1"/>
    <col min="2846" max="2848" width="3.125" style="30" customWidth="1"/>
    <col min="2849" max="2849" width="2.125" style="30" customWidth="1"/>
    <col min="2850" max="2851" width="2.625" style="30" customWidth="1"/>
    <col min="2852" max="2852" width="2.125" style="30" customWidth="1"/>
    <col min="2853" max="2854" width="2.625" style="30" customWidth="1"/>
    <col min="2855" max="2855" width="2.125" style="30" customWidth="1"/>
    <col min="2856" max="2857" width="2.625" style="30" customWidth="1"/>
    <col min="2858" max="2858" width="2.125" style="30" customWidth="1"/>
    <col min="2859" max="2860" width="2.625" style="30" customWidth="1"/>
    <col min="2861" max="2861" width="2.125" style="30" customWidth="1"/>
    <col min="2862" max="2863" width="2.625" style="30" customWidth="1"/>
    <col min="2864" max="3073" width="3.125" style="30"/>
    <col min="3074" max="3074" width="2.625" style="30" customWidth="1"/>
    <col min="3075" max="3076" width="2.75" style="30" customWidth="1"/>
    <col min="3077" max="3077" width="2.5" style="30" customWidth="1"/>
    <col min="3078" max="3080" width="1.25" style="30" customWidth="1"/>
    <col min="3081" max="3081" width="2.5" style="30" customWidth="1"/>
    <col min="3082" max="3085" width="1.25" style="30" customWidth="1"/>
    <col min="3086" max="3086" width="2.5" style="30" customWidth="1"/>
    <col min="3087" max="3087" width="1.25" style="30" customWidth="1"/>
    <col min="3088" max="3089" width="0.625" style="30" customWidth="1"/>
    <col min="3090" max="3090" width="1.25" style="30" customWidth="1"/>
    <col min="3091" max="3091" width="2.5" style="30" customWidth="1"/>
    <col min="3092" max="3095" width="1.25" style="30" customWidth="1"/>
    <col min="3096" max="3096" width="2.5" style="30" customWidth="1"/>
    <col min="3097" max="3099" width="1.25" style="30" customWidth="1"/>
    <col min="3100" max="3100" width="2.5" style="30" customWidth="1"/>
    <col min="3101" max="3101" width="1.875" style="30" customWidth="1"/>
    <col min="3102" max="3104" width="3.125" style="30" customWidth="1"/>
    <col min="3105" max="3105" width="2.125" style="30" customWidth="1"/>
    <col min="3106" max="3107" width="2.625" style="30" customWidth="1"/>
    <col min="3108" max="3108" width="2.125" style="30" customWidth="1"/>
    <col min="3109" max="3110" width="2.625" style="30" customWidth="1"/>
    <col min="3111" max="3111" width="2.125" style="30" customWidth="1"/>
    <col min="3112" max="3113" width="2.625" style="30" customWidth="1"/>
    <col min="3114" max="3114" width="2.125" style="30" customWidth="1"/>
    <col min="3115" max="3116" width="2.625" style="30" customWidth="1"/>
    <col min="3117" max="3117" width="2.125" style="30" customWidth="1"/>
    <col min="3118" max="3119" width="2.625" style="30" customWidth="1"/>
    <col min="3120" max="3329" width="3.125" style="30"/>
    <col min="3330" max="3330" width="2.625" style="30" customWidth="1"/>
    <col min="3331" max="3332" width="2.75" style="30" customWidth="1"/>
    <col min="3333" max="3333" width="2.5" style="30" customWidth="1"/>
    <col min="3334" max="3336" width="1.25" style="30" customWidth="1"/>
    <col min="3337" max="3337" width="2.5" style="30" customWidth="1"/>
    <col min="3338" max="3341" width="1.25" style="30" customWidth="1"/>
    <col min="3342" max="3342" width="2.5" style="30" customWidth="1"/>
    <col min="3343" max="3343" width="1.25" style="30" customWidth="1"/>
    <col min="3344" max="3345" width="0.625" style="30" customWidth="1"/>
    <col min="3346" max="3346" width="1.25" style="30" customWidth="1"/>
    <col min="3347" max="3347" width="2.5" style="30" customWidth="1"/>
    <col min="3348" max="3351" width="1.25" style="30" customWidth="1"/>
    <col min="3352" max="3352" width="2.5" style="30" customWidth="1"/>
    <col min="3353" max="3355" width="1.25" style="30" customWidth="1"/>
    <col min="3356" max="3356" width="2.5" style="30" customWidth="1"/>
    <col min="3357" max="3357" width="1.875" style="30" customWidth="1"/>
    <col min="3358" max="3360" width="3.125" style="30" customWidth="1"/>
    <col min="3361" max="3361" width="2.125" style="30" customWidth="1"/>
    <col min="3362" max="3363" width="2.625" style="30" customWidth="1"/>
    <col min="3364" max="3364" width="2.125" style="30" customWidth="1"/>
    <col min="3365" max="3366" width="2.625" style="30" customWidth="1"/>
    <col min="3367" max="3367" width="2.125" style="30" customWidth="1"/>
    <col min="3368" max="3369" width="2.625" style="30" customWidth="1"/>
    <col min="3370" max="3370" width="2.125" style="30" customWidth="1"/>
    <col min="3371" max="3372" width="2.625" style="30" customWidth="1"/>
    <col min="3373" max="3373" width="2.125" style="30" customWidth="1"/>
    <col min="3374" max="3375" width="2.625" style="30" customWidth="1"/>
    <col min="3376" max="3585" width="3.125" style="30"/>
    <col min="3586" max="3586" width="2.625" style="30" customWidth="1"/>
    <col min="3587" max="3588" width="2.75" style="30" customWidth="1"/>
    <col min="3589" max="3589" width="2.5" style="30" customWidth="1"/>
    <col min="3590" max="3592" width="1.25" style="30" customWidth="1"/>
    <col min="3593" max="3593" width="2.5" style="30" customWidth="1"/>
    <col min="3594" max="3597" width="1.25" style="30" customWidth="1"/>
    <col min="3598" max="3598" width="2.5" style="30" customWidth="1"/>
    <col min="3599" max="3599" width="1.25" style="30" customWidth="1"/>
    <col min="3600" max="3601" width="0.625" style="30" customWidth="1"/>
    <col min="3602" max="3602" width="1.25" style="30" customWidth="1"/>
    <col min="3603" max="3603" width="2.5" style="30" customWidth="1"/>
    <col min="3604" max="3607" width="1.25" style="30" customWidth="1"/>
    <col min="3608" max="3608" width="2.5" style="30" customWidth="1"/>
    <col min="3609" max="3611" width="1.25" style="30" customWidth="1"/>
    <col min="3612" max="3612" width="2.5" style="30" customWidth="1"/>
    <col min="3613" max="3613" width="1.875" style="30" customWidth="1"/>
    <col min="3614" max="3616" width="3.125" style="30" customWidth="1"/>
    <col min="3617" max="3617" width="2.125" style="30" customWidth="1"/>
    <col min="3618" max="3619" width="2.625" style="30" customWidth="1"/>
    <col min="3620" max="3620" width="2.125" style="30" customWidth="1"/>
    <col min="3621" max="3622" width="2.625" style="30" customWidth="1"/>
    <col min="3623" max="3623" width="2.125" style="30" customWidth="1"/>
    <col min="3624" max="3625" width="2.625" style="30" customWidth="1"/>
    <col min="3626" max="3626" width="2.125" style="30" customWidth="1"/>
    <col min="3627" max="3628" width="2.625" style="30" customWidth="1"/>
    <col min="3629" max="3629" width="2.125" style="30" customWidth="1"/>
    <col min="3630" max="3631" width="2.625" style="30" customWidth="1"/>
    <col min="3632" max="3841" width="3.125" style="30"/>
    <col min="3842" max="3842" width="2.625" style="30" customWidth="1"/>
    <col min="3843" max="3844" width="2.75" style="30" customWidth="1"/>
    <col min="3845" max="3845" width="2.5" style="30" customWidth="1"/>
    <col min="3846" max="3848" width="1.25" style="30" customWidth="1"/>
    <col min="3849" max="3849" width="2.5" style="30" customWidth="1"/>
    <col min="3850" max="3853" width="1.25" style="30" customWidth="1"/>
    <col min="3854" max="3854" width="2.5" style="30" customWidth="1"/>
    <col min="3855" max="3855" width="1.25" style="30" customWidth="1"/>
    <col min="3856" max="3857" width="0.625" style="30" customWidth="1"/>
    <col min="3858" max="3858" width="1.25" style="30" customWidth="1"/>
    <col min="3859" max="3859" width="2.5" style="30" customWidth="1"/>
    <col min="3860" max="3863" width="1.25" style="30" customWidth="1"/>
    <col min="3864" max="3864" width="2.5" style="30" customWidth="1"/>
    <col min="3865" max="3867" width="1.25" style="30" customWidth="1"/>
    <col min="3868" max="3868" width="2.5" style="30" customWidth="1"/>
    <col min="3869" max="3869" width="1.875" style="30" customWidth="1"/>
    <col min="3870" max="3872" width="3.125" style="30" customWidth="1"/>
    <col min="3873" max="3873" width="2.125" style="30" customWidth="1"/>
    <col min="3874" max="3875" width="2.625" style="30" customWidth="1"/>
    <col min="3876" max="3876" width="2.125" style="30" customWidth="1"/>
    <col min="3877" max="3878" width="2.625" style="30" customWidth="1"/>
    <col min="3879" max="3879" width="2.125" style="30" customWidth="1"/>
    <col min="3880" max="3881" width="2.625" style="30" customWidth="1"/>
    <col min="3882" max="3882" width="2.125" style="30" customWidth="1"/>
    <col min="3883" max="3884" width="2.625" style="30" customWidth="1"/>
    <col min="3885" max="3885" width="2.125" style="30" customWidth="1"/>
    <col min="3886" max="3887" width="2.625" style="30" customWidth="1"/>
    <col min="3888" max="4097" width="3.125" style="30"/>
    <col min="4098" max="4098" width="2.625" style="30" customWidth="1"/>
    <col min="4099" max="4100" width="2.75" style="30" customWidth="1"/>
    <col min="4101" max="4101" width="2.5" style="30" customWidth="1"/>
    <col min="4102" max="4104" width="1.25" style="30" customWidth="1"/>
    <col min="4105" max="4105" width="2.5" style="30" customWidth="1"/>
    <col min="4106" max="4109" width="1.25" style="30" customWidth="1"/>
    <col min="4110" max="4110" width="2.5" style="30" customWidth="1"/>
    <col min="4111" max="4111" width="1.25" style="30" customWidth="1"/>
    <col min="4112" max="4113" width="0.625" style="30" customWidth="1"/>
    <col min="4114" max="4114" width="1.25" style="30" customWidth="1"/>
    <col min="4115" max="4115" width="2.5" style="30" customWidth="1"/>
    <col min="4116" max="4119" width="1.25" style="30" customWidth="1"/>
    <col min="4120" max="4120" width="2.5" style="30" customWidth="1"/>
    <col min="4121" max="4123" width="1.25" style="30" customWidth="1"/>
    <col min="4124" max="4124" width="2.5" style="30" customWidth="1"/>
    <col min="4125" max="4125" width="1.875" style="30" customWidth="1"/>
    <col min="4126" max="4128" width="3.125" style="30" customWidth="1"/>
    <col min="4129" max="4129" width="2.125" style="30" customWidth="1"/>
    <col min="4130" max="4131" width="2.625" style="30" customWidth="1"/>
    <col min="4132" max="4132" width="2.125" style="30" customWidth="1"/>
    <col min="4133" max="4134" width="2.625" style="30" customWidth="1"/>
    <col min="4135" max="4135" width="2.125" style="30" customWidth="1"/>
    <col min="4136" max="4137" width="2.625" style="30" customWidth="1"/>
    <col min="4138" max="4138" width="2.125" style="30" customWidth="1"/>
    <col min="4139" max="4140" width="2.625" style="30" customWidth="1"/>
    <col min="4141" max="4141" width="2.125" style="30" customWidth="1"/>
    <col min="4142" max="4143" width="2.625" style="30" customWidth="1"/>
    <col min="4144" max="4353" width="3.125" style="30"/>
    <col min="4354" max="4354" width="2.625" style="30" customWidth="1"/>
    <col min="4355" max="4356" width="2.75" style="30" customWidth="1"/>
    <col min="4357" max="4357" width="2.5" style="30" customWidth="1"/>
    <col min="4358" max="4360" width="1.25" style="30" customWidth="1"/>
    <col min="4361" max="4361" width="2.5" style="30" customWidth="1"/>
    <col min="4362" max="4365" width="1.25" style="30" customWidth="1"/>
    <col min="4366" max="4366" width="2.5" style="30" customWidth="1"/>
    <col min="4367" max="4367" width="1.25" style="30" customWidth="1"/>
    <col min="4368" max="4369" width="0.625" style="30" customWidth="1"/>
    <col min="4370" max="4370" width="1.25" style="30" customWidth="1"/>
    <col min="4371" max="4371" width="2.5" style="30" customWidth="1"/>
    <col min="4372" max="4375" width="1.25" style="30" customWidth="1"/>
    <col min="4376" max="4376" width="2.5" style="30" customWidth="1"/>
    <col min="4377" max="4379" width="1.25" style="30" customWidth="1"/>
    <col min="4380" max="4380" width="2.5" style="30" customWidth="1"/>
    <col min="4381" max="4381" width="1.875" style="30" customWidth="1"/>
    <col min="4382" max="4384" width="3.125" style="30" customWidth="1"/>
    <col min="4385" max="4385" width="2.125" style="30" customWidth="1"/>
    <col min="4386" max="4387" width="2.625" style="30" customWidth="1"/>
    <col min="4388" max="4388" width="2.125" style="30" customWidth="1"/>
    <col min="4389" max="4390" width="2.625" style="30" customWidth="1"/>
    <col min="4391" max="4391" width="2.125" style="30" customWidth="1"/>
    <col min="4392" max="4393" width="2.625" style="30" customWidth="1"/>
    <col min="4394" max="4394" width="2.125" style="30" customWidth="1"/>
    <col min="4395" max="4396" width="2.625" style="30" customWidth="1"/>
    <col min="4397" max="4397" width="2.125" style="30" customWidth="1"/>
    <col min="4398" max="4399" width="2.625" style="30" customWidth="1"/>
    <col min="4400" max="4609" width="3.125" style="30"/>
    <col min="4610" max="4610" width="2.625" style="30" customWidth="1"/>
    <col min="4611" max="4612" width="2.75" style="30" customWidth="1"/>
    <col min="4613" max="4613" width="2.5" style="30" customWidth="1"/>
    <col min="4614" max="4616" width="1.25" style="30" customWidth="1"/>
    <col min="4617" max="4617" width="2.5" style="30" customWidth="1"/>
    <col min="4618" max="4621" width="1.25" style="30" customWidth="1"/>
    <col min="4622" max="4622" width="2.5" style="30" customWidth="1"/>
    <col min="4623" max="4623" width="1.25" style="30" customWidth="1"/>
    <col min="4624" max="4625" width="0.625" style="30" customWidth="1"/>
    <col min="4626" max="4626" width="1.25" style="30" customWidth="1"/>
    <col min="4627" max="4627" width="2.5" style="30" customWidth="1"/>
    <col min="4628" max="4631" width="1.25" style="30" customWidth="1"/>
    <col min="4632" max="4632" width="2.5" style="30" customWidth="1"/>
    <col min="4633" max="4635" width="1.25" style="30" customWidth="1"/>
    <col min="4636" max="4636" width="2.5" style="30" customWidth="1"/>
    <col min="4637" max="4637" width="1.875" style="30" customWidth="1"/>
    <col min="4638" max="4640" width="3.125" style="30" customWidth="1"/>
    <col min="4641" max="4641" width="2.125" style="30" customWidth="1"/>
    <col min="4642" max="4643" width="2.625" style="30" customWidth="1"/>
    <col min="4644" max="4644" width="2.125" style="30" customWidth="1"/>
    <col min="4645" max="4646" width="2.625" style="30" customWidth="1"/>
    <col min="4647" max="4647" width="2.125" style="30" customWidth="1"/>
    <col min="4648" max="4649" width="2.625" style="30" customWidth="1"/>
    <col min="4650" max="4650" width="2.125" style="30" customWidth="1"/>
    <col min="4651" max="4652" width="2.625" style="30" customWidth="1"/>
    <col min="4653" max="4653" width="2.125" style="30" customWidth="1"/>
    <col min="4654" max="4655" width="2.625" style="30" customWidth="1"/>
    <col min="4656" max="4865" width="3.125" style="30"/>
    <col min="4866" max="4866" width="2.625" style="30" customWidth="1"/>
    <col min="4867" max="4868" width="2.75" style="30" customWidth="1"/>
    <col min="4869" max="4869" width="2.5" style="30" customWidth="1"/>
    <col min="4870" max="4872" width="1.25" style="30" customWidth="1"/>
    <col min="4873" max="4873" width="2.5" style="30" customWidth="1"/>
    <col min="4874" max="4877" width="1.25" style="30" customWidth="1"/>
    <col min="4878" max="4878" width="2.5" style="30" customWidth="1"/>
    <col min="4879" max="4879" width="1.25" style="30" customWidth="1"/>
    <col min="4880" max="4881" width="0.625" style="30" customWidth="1"/>
    <col min="4882" max="4882" width="1.25" style="30" customWidth="1"/>
    <col min="4883" max="4883" width="2.5" style="30" customWidth="1"/>
    <col min="4884" max="4887" width="1.25" style="30" customWidth="1"/>
    <col min="4888" max="4888" width="2.5" style="30" customWidth="1"/>
    <col min="4889" max="4891" width="1.25" style="30" customWidth="1"/>
    <col min="4892" max="4892" width="2.5" style="30" customWidth="1"/>
    <col min="4893" max="4893" width="1.875" style="30" customWidth="1"/>
    <col min="4894" max="4896" width="3.125" style="30" customWidth="1"/>
    <col min="4897" max="4897" width="2.125" style="30" customWidth="1"/>
    <col min="4898" max="4899" width="2.625" style="30" customWidth="1"/>
    <col min="4900" max="4900" width="2.125" style="30" customWidth="1"/>
    <col min="4901" max="4902" width="2.625" style="30" customWidth="1"/>
    <col min="4903" max="4903" width="2.125" style="30" customWidth="1"/>
    <col min="4904" max="4905" width="2.625" style="30" customWidth="1"/>
    <col min="4906" max="4906" width="2.125" style="30" customWidth="1"/>
    <col min="4907" max="4908" width="2.625" style="30" customWidth="1"/>
    <col min="4909" max="4909" width="2.125" style="30" customWidth="1"/>
    <col min="4910" max="4911" width="2.625" style="30" customWidth="1"/>
    <col min="4912" max="5121" width="3.125" style="30"/>
    <col min="5122" max="5122" width="2.625" style="30" customWidth="1"/>
    <col min="5123" max="5124" width="2.75" style="30" customWidth="1"/>
    <col min="5125" max="5125" width="2.5" style="30" customWidth="1"/>
    <col min="5126" max="5128" width="1.25" style="30" customWidth="1"/>
    <col min="5129" max="5129" width="2.5" style="30" customWidth="1"/>
    <col min="5130" max="5133" width="1.25" style="30" customWidth="1"/>
    <col min="5134" max="5134" width="2.5" style="30" customWidth="1"/>
    <col min="5135" max="5135" width="1.25" style="30" customWidth="1"/>
    <col min="5136" max="5137" width="0.625" style="30" customWidth="1"/>
    <col min="5138" max="5138" width="1.25" style="30" customWidth="1"/>
    <col min="5139" max="5139" width="2.5" style="30" customWidth="1"/>
    <col min="5140" max="5143" width="1.25" style="30" customWidth="1"/>
    <col min="5144" max="5144" width="2.5" style="30" customWidth="1"/>
    <col min="5145" max="5147" width="1.25" style="30" customWidth="1"/>
    <col min="5148" max="5148" width="2.5" style="30" customWidth="1"/>
    <col min="5149" max="5149" width="1.875" style="30" customWidth="1"/>
    <col min="5150" max="5152" width="3.125" style="30" customWidth="1"/>
    <col min="5153" max="5153" width="2.125" style="30" customWidth="1"/>
    <col min="5154" max="5155" width="2.625" style="30" customWidth="1"/>
    <col min="5156" max="5156" width="2.125" style="30" customWidth="1"/>
    <col min="5157" max="5158" width="2.625" style="30" customWidth="1"/>
    <col min="5159" max="5159" width="2.125" style="30" customWidth="1"/>
    <col min="5160" max="5161" width="2.625" style="30" customWidth="1"/>
    <col min="5162" max="5162" width="2.125" style="30" customWidth="1"/>
    <col min="5163" max="5164" width="2.625" style="30" customWidth="1"/>
    <col min="5165" max="5165" width="2.125" style="30" customWidth="1"/>
    <col min="5166" max="5167" width="2.625" style="30" customWidth="1"/>
    <col min="5168" max="5377" width="3.125" style="30"/>
    <col min="5378" max="5378" width="2.625" style="30" customWidth="1"/>
    <col min="5379" max="5380" width="2.75" style="30" customWidth="1"/>
    <col min="5381" max="5381" width="2.5" style="30" customWidth="1"/>
    <col min="5382" max="5384" width="1.25" style="30" customWidth="1"/>
    <col min="5385" max="5385" width="2.5" style="30" customWidth="1"/>
    <col min="5386" max="5389" width="1.25" style="30" customWidth="1"/>
    <col min="5390" max="5390" width="2.5" style="30" customWidth="1"/>
    <col min="5391" max="5391" width="1.25" style="30" customWidth="1"/>
    <col min="5392" max="5393" width="0.625" style="30" customWidth="1"/>
    <col min="5394" max="5394" width="1.25" style="30" customWidth="1"/>
    <col min="5395" max="5395" width="2.5" style="30" customWidth="1"/>
    <col min="5396" max="5399" width="1.25" style="30" customWidth="1"/>
    <col min="5400" max="5400" width="2.5" style="30" customWidth="1"/>
    <col min="5401" max="5403" width="1.25" style="30" customWidth="1"/>
    <col min="5404" max="5404" width="2.5" style="30" customWidth="1"/>
    <col min="5405" max="5405" width="1.875" style="30" customWidth="1"/>
    <col min="5406" max="5408" width="3.125" style="30" customWidth="1"/>
    <col min="5409" max="5409" width="2.125" style="30" customWidth="1"/>
    <col min="5410" max="5411" width="2.625" style="30" customWidth="1"/>
    <col min="5412" max="5412" width="2.125" style="30" customWidth="1"/>
    <col min="5413" max="5414" width="2.625" style="30" customWidth="1"/>
    <col min="5415" max="5415" width="2.125" style="30" customWidth="1"/>
    <col min="5416" max="5417" width="2.625" style="30" customWidth="1"/>
    <col min="5418" max="5418" width="2.125" style="30" customWidth="1"/>
    <col min="5419" max="5420" width="2.625" style="30" customWidth="1"/>
    <col min="5421" max="5421" width="2.125" style="30" customWidth="1"/>
    <col min="5422" max="5423" width="2.625" style="30" customWidth="1"/>
    <col min="5424" max="5633" width="3.125" style="30"/>
    <col min="5634" max="5634" width="2.625" style="30" customWidth="1"/>
    <col min="5635" max="5636" width="2.75" style="30" customWidth="1"/>
    <col min="5637" max="5637" width="2.5" style="30" customWidth="1"/>
    <col min="5638" max="5640" width="1.25" style="30" customWidth="1"/>
    <col min="5641" max="5641" width="2.5" style="30" customWidth="1"/>
    <col min="5642" max="5645" width="1.25" style="30" customWidth="1"/>
    <col min="5646" max="5646" width="2.5" style="30" customWidth="1"/>
    <col min="5647" max="5647" width="1.25" style="30" customWidth="1"/>
    <col min="5648" max="5649" width="0.625" style="30" customWidth="1"/>
    <col min="5650" max="5650" width="1.25" style="30" customWidth="1"/>
    <col min="5651" max="5651" width="2.5" style="30" customWidth="1"/>
    <col min="5652" max="5655" width="1.25" style="30" customWidth="1"/>
    <col min="5656" max="5656" width="2.5" style="30" customWidth="1"/>
    <col min="5657" max="5659" width="1.25" style="30" customWidth="1"/>
    <col min="5660" max="5660" width="2.5" style="30" customWidth="1"/>
    <col min="5661" max="5661" width="1.875" style="30" customWidth="1"/>
    <col min="5662" max="5664" width="3.125" style="30" customWidth="1"/>
    <col min="5665" max="5665" width="2.125" style="30" customWidth="1"/>
    <col min="5666" max="5667" width="2.625" style="30" customWidth="1"/>
    <col min="5668" max="5668" width="2.125" style="30" customWidth="1"/>
    <col min="5669" max="5670" width="2.625" style="30" customWidth="1"/>
    <col min="5671" max="5671" width="2.125" style="30" customWidth="1"/>
    <col min="5672" max="5673" width="2.625" style="30" customWidth="1"/>
    <col min="5674" max="5674" width="2.125" style="30" customWidth="1"/>
    <col min="5675" max="5676" width="2.625" style="30" customWidth="1"/>
    <col min="5677" max="5677" width="2.125" style="30" customWidth="1"/>
    <col min="5678" max="5679" width="2.625" style="30" customWidth="1"/>
    <col min="5680" max="5889" width="3.125" style="30"/>
    <col min="5890" max="5890" width="2.625" style="30" customWidth="1"/>
    <col min="5891" max="5892" width="2.75" style="30" customWidth="1"/>
    <col min="5893" max="5893" width="2.5" style="30" customWidth="1"/>
    <col min="5894" max="5896" width="1.25" style="30" customWidth="1"/>
    <col min="5897" max="5897" width="2.5" style="30" customWidth="1"/>
    <col min="5898" max="5901" width="1.25" style="30" customWidth="1"/>
    <col min="5902" max="5902" width="2.5" style="30" customWidth="1"/>
    <col min="5903" max="5903" width="1.25" style="30" customWidth="1"/>
    <col min="5904" max="5905" width="0.625" style="30" customWidth="1"/>
    <col min="5906" max="5906" width="1.25" style="30" customWidth="1"/>
    <col min="5907" max="5907" width="2.5" style="30" customWidth="1"/>
    <col min="5908" max="5911" width="1.25" style="30" customWidth="1"/>
    <col min="5912" max="5912" width="2.5" style="30" customWidth="1"/>
    <col min="5913" max="5915" width="1.25" style="30" customWidth="1"/>
    <col min="5916" max="5916" width="2.5" style="30" customWidth="1"/>
    <col min="5917" max="5917" width="1.875" style="30" customWidth="1"/>
    <col min="5918" max="5920" width="3.125" style="30" customWidth="1"/>
    <col min="5921" max="5921" width="2.125" style="30" customWidth="1"/>
    <col min="5922" max="5923" width="2.625" style="30" customWidth="1"/>
    <col min="5924" max="5924" width="2.125" style="30" customWidth="1"/>
    <col min="5925" max="5926" width="2.625" style="30" customWidth="1"/>
    <col min="5927" max="5927" width="2.125" style="30" customWidth="1"/>
    <col min="5928" max="5929" width="2.625" style="30" customWidth="1"/>
    <col min="5930" max="5930" width="2.125" style="30" customWidth="1"/>
    <col min="5931" max="5932" width="2.625" style="30" customWidth="1"/>
    <col min="5933" max="5933" width="2.125" style="30" customWidth="1"/>
    <col min="5934" max="5935" width="2.625" style="30" customWidth="1"/>
    <col min="5936" max="6145" width="3.125" style="30"/>
    <col min="6146" max="6146" width="2.625" style="30" customWidth="1"/>
    <col min="6147" max="6148" width="2.75" style="30" customWidth="1"/>
    <col min="6149" max="6149" width="2.5" style="30" customWidth="1"/>
    <col min="6150" max="6152" width="1.25" style="30" customWidth="1"/>
    <col min="6153" max="6153" width="2.5" style="30" customWidth="1"/>
    <col min="6154" max="6157" width="1.25" style="30" customWidth="1"/>
    <col min="6158" max="6158" width="2.5" style="30" customWidth="1"/>
    <col min="6159" max="6159" width="1.25" style="30" customWidth="1"/>
    <col min="6160" max="6161" width="0.625" style="30" customWidth="1"/>
    <col min="6162" max="6162" width="1.25" style="30" customWidth="1"/>
    <col min="6163" max="6163" width="2.5" style="30" customWidth="1"/>
    <col min="6164" max="6167" width="1.25" style="30" customWidth="1"/>
    <col min="6168" max="6168" width="2.5" style="30" customWidth="1"/>
    <col min="6169" max="6171" width="1.25" style="30" customWidth="1"/>
    <col min="6172" max="6172" width="2.5" style="30" customWidth="1"/>
    <col min="6173" max="6173" width="1.875" style="30" customWidth="1"/>
    <col min="6174" max="6176" width="3.125" style="30" customWidth="1"/>
    <col min="6177" max="6177" width="2.125" style="30" customWidth="1"/>
    <col min="6178" max="6179" width="2.625" style="30" customWidth="1"/>
    <col min="6180" max="6180" width="2.125" style="30" customWidth="1"/>
    <col min="6181" max="6182" width="2.625" style="30" customWidth="1"/>
    <col min="6183" max="6183" width="2.125" style="30" customWidth="1"/>
    <col min="6184" max="6185" width="2.625" style="30" customWidth="1"/>
    <col min="6186" max="6186" width="2.125" style="30" customWidth="1"/>
    <col min="6187" max="6188" width="2.625" style="30" customWidth="1"/>
    <col min="6189" max="6189" width="2.125" style="30" customWidth="1"/>
    <col min="6190" max="6191" width="2.625" style="30" customWidth="1"/>
    <col min="6192" max="6401" width="3.125" style="30"/>
    <col min="6402" max="6402" width="2.625" style="30" customWidth="1"/>
    <col min="6403" max="6404" width="2.75" style="30" customWidth="1"/>
    <col min="6405" max="6405" width="2.5" style="30" customWidth="1"/>
    <col min="6406" max="6408" width="1.25" style="30" customWidth="1"/>
    <col min="6409" max="6409" width="2.5" style="30" customWidth="1"/>
    <col min="6410" max="6413" width="1.25" style="30" customWidth="1"/>
    <col min="6414" max="6414" width="2.5" style="30" customWidth="1"/>
    <col min="6415" max="6415" width="1.25" style="30" customWidth="1"/>
    <col min="6416" max="6417" width="0.625" style="30" customWidth="1"/>
    <col min="6418" max="6418" width="1.25" style="30" customWidth="1"/>
    <col min="6419" max="6419" width="2.5" style="30" customWidth="1"/>
    <col min="6420" max="6423" width="1.25" style="30" customWidth="1"/>
    <col min="6424" max="6424" width="2.5" style="30" customWidth="1"/>
    <col min="6425" max="6427" width="1.25" style="30" customWidth="1"/>
    <col min="6428" max="6428" width="2.5" style="30" customWidth="1"/>
    <col min="6429" max="6429" width="1.875" style="30" customWidth="1"/>
    <col min="6430" max="6432" width="3.125" style="30" customWidth="1"/>
    <col min="6433" max="6433" width="2.125" style="30" customWidth="1"/>
    <col min="6434" max="6435" width="2.625" style="30" customWidth="1"/>
    <col min="6436" max="6436" width="2.125" style="30" customWidth="1"/>
    <col min="6437" max="6438" width="2.625" style="30" customWidth="1"/>
    <col min="6439" max="6439" width="2.125" style="30" customWidth="1"/>
    <col min="6440" max="6441" width="2.625" style="30" customWidth="1"/>
    <col min="6442" max="6442" width="2.125" style="30" customWidth="1"/>
    <col min="6443" max="6444" width="2.625" style="30" customWidth="1"/>
    <col min="6445" max="6445" width="2.125" style="30" customWidth="1"/>
    <col min="6446" max="6447" width="2.625" style="30" customWidth="1"/>
    <col min="6448" max="6657" width="3.125" style="30"/>
    <col min="6658" max="6658" width="2.625" style="30" customWidth="1"/>
    <col min="6659" max="6660" width="2.75" style="30" customWidth="1"/>
    <col min="6661" max="6661" width="2.5" style="30" customWidth="1"/>
    <col min="6662" max="6664" width="1.25" style="30" customWidth="1"/>
    <col min="6665" max="6665" width="2.5" style="30" customWidth="1"/>
    <col min="6666" max="6669" width="1.25" style="30" customWidth="1"/>
    <col min="6670" max="6670" width="2.5" style="30" customWidth="1"/>
    <col min="6671" max="6671" width="1.25" style="30" customWidth="1"/>
    <col min="6672" max="6673" width="0.625" style="30" customWidth="1"/>
    <col min="6674" max="6674" width="1.25" style="30" customWidth="1"/>
    <col min="6675" max="6675" width="2.5" style="30" customWidth="1"/>
    <col min="6676" max="6679" width="1.25" style="30" customWidth="1"/>
    <col min="6680" max="6680" width="2.5" style="30" customWidth="1"/>
    <col min="6681" max="6683" width="1.25" style="30" customWidth="1"/>
    <col min="6684" max="6684" width="2.5" style="30" customWidth="1"/>
    <col min="6685" max="6685" width="1.875" style="30" customWidth="1"/>
    <col min="6686" max="6688" width="3.125" style="30" customWidth="1"/>
    <col min="6689" max="6689" width="2.125" style="30" customWidth="1"/>
    <col min="6690" max="6691" width="2.625" style="30" customWidth="1"/>
    <col min="6692" max="6692" width="2.125" style="30" customWidth="1"/>
    <col min="6693" max="6694" width="2.625" style="30" customWidth="1"/>
    <col min="6695" max="6695" width="2.125" style="30" customWidth="1"/>
    <col min="6696" max="6697" width="2.625" style="30" customWidth="1"/>
    <col min="6698" max="6698" width="2.125" style="30" customWidth="1"/>
    <col min="6699" max="6700" width="2.625" style="30" customWidth="1"/>
    <col min="6701" max="6701" width="2.125" style="30" customWidth="1"/>
    <col min="6702" max="6703" width="2.625" style="30" customWidth="1"/>
    <col min="6704" max="6913" width="3.125" style="30"/>
    <col min="6914" max="6914" width="2.625" style="30" customWidth="1"/>
    <col min="6915" max="6916" width="2.75" style="30" customWidth="1"/>
    <col min="6917" max="6917" width="2.5" style="30" customWidth="1"/>
    <col min="6918" max="6920" width="1.25" style="30" customWidth="1"/>
    <col min="6921" max="6921" width="2.5" style="30" customWidth="1"/>
    <col min="6922" max="6925" width="1.25" style="30" customWidth="1"/>
    <col min="6926" max="6926" width="2.5" style="30" customWidth="1"/>
    <col min="6927" max="6927" width="1.25" style="30" customWidth="1"/>
    <col min="6928" max="6929" width="0.625" style="30" customWidth="1"/>
    <col min="6930" max="6930" width="1.25" style="30" customWidth="1"/>
    <col min="6931" max="6931" width="2.5" style="30" customWidth="1"/>
    <col min="6932" max="6935" width="1.25" style="30" customWidth="1"/>
    <col min="6936" max="6936" width="2.5" style="30" customWidth="1"/>
    <col min="6937" max="6939" width="1.25" style="30" customWidth="1"/>
    <col min="6940" max="6940" width="2.5" style="30" customWidth="1"/>
    <col min="6941" max="6941" width="1.875" style="30" customWidth="1"/>
    <col min="6942" max="6944" width="3.125" style="30" customWidth="1"/>
    <col min="6945" max="6945" width="2.125" style="30" customWidth="1"/>
    <col min="6946" max="6947" width="2.625" style="30" customWidth="1"/>
    <col min="6948" max="6948" width="2.125" style="30" customWidth="1"/>
    <col min="6949" max="6950" width="2.625" style="30" customWidth="1"/>
    <col min="6951" max="6951" width="2.125" style="30" customWidth="1"/>
    <col min="6952" max="6953" width="2.625" style="30" customWidth="1"/>
    <col min="6954" max="6954" width="2.125" style="30" customWidth="1"/>
    <col min="6955" max="6956" width="2.625" style="30" customWidth="1"/>
    <col min="6957" max="6957" width="2.125" style="30" customWidth="1"/>
    <col min="6958" max="6959" width="2.625" style="30" customWidth="1"/>
    <col min="6960" max="7169" width="3.125" style="30"/>
    <col min="7170" max="7170" width="2.625" style="30" customWidth="1"/>
    <col min="7171" max="7172" width="2.75" style="30" customWidth="1"/>
    <col min="7173" max="7173" width="2.5" style="30" customWidth="1"/>
    <col min="7174" max="7176" width="1.25" style="30" customWidth="1"/>
    <col min="7177" max="7177" width="2.5" style="30" customWidth="1"/>
    <col min="7178" max="7181" width="1.25" style="30" customWidth="1"/>
    <col min="7182" max="7182" width="2.5" style="30" customWidth="1"/>
    <col min="7183" max="7183" width="1.25" style="30" customWidth="1"/>
    <col min="7184" max="7185" width="0.625" style="30" customWidth="1"/>
    <col min="7186" max="7186" width="1.25" style="30" customWidth="1"/>
    <col min="7187" max="7187" width="2.5" style="30" customWidth="1"/>
    <col min="7188" max="7191" width="1.25" style="30" customWidth="1"/>
    <col min="7192" max="7192" width="2.5" style="30" customWidth="1"/>
    <col min="7193" max="7195" width="1.25" style="30" customWidth="1"/>
    <col min="7196" max="7196" width="2.5" style="30" customWidth="1"/>
    <col min="7197" max="7197" width="1.875" style="30" customWidth="1"/>
    <col min="7198" max="7200" width="3.125" style="30" customWidth="1"/>
    <col min="7201" max="7201" width="2.125" style="30" customWidth="1"/>
    <col min="7202" max="7203" width="2.625" style="30" customWidth="1"/>
    <col min="7204" max="7204" width="2.125" style="30" customWidth="1"/>
    <col min="7205" max="7206" width="2.625" style="30" customWidth="1"/>
    <col min="7207" max="7207" width="2.125" style="30" customWidth="1"/>
    <col min="7208" max="7209" width="2.625" style="30" customWidth="1"/>
    <col min="7210" max="7210" width="2.125" style="30" customWidth="1"/>
    <col min="7211" max="7212" width="2.625" style="30" customWidth="1"/>
    <col min="7213" max="7213" width="2.125" style="30" customWidth="1"/>
    <col min="7214" max="7215" width="2.625" style="30" customWidth="1"/>
    <col min="7216" max="7425" width="3.125" style="30"/>
    <col min="7426" max="7426" width="2.625" style="30" customWidth="1"/>
    <col min="7427" max="7428" width="2.75" style="30" customWidth="1"/>
    <col min="7429" max="7429" width="2.5" style="30" customWidth="1"/>
    <col min="7430" max="7432" width="1.25" style="30" customWidth="1"/>
    <col min="7433" max="7433" width="2.5" style="30" customWidth="1"/>
    <col min="7434" max="7437" width="1.25" style="30" customWidth="1"/>
    <col min="7438" max="7438" width="2.5" style="30" customWidth="1"/>
    <col min="7439" max="7439" width="1.25" style="30" customWidth="1"/>
    <col min="7440" max="7441" width="0.625" style="30" customWidth="1"/>
    <col min="7442" max="7442" width="1.25" style="30" customWidth="1"/>
    <col min="7443" max="7443" width="2.5" style="30" customWidth="1"/>
    <col min="7444" max="7447" width="1.25" style="30" customWidth="1"/>
    <col min="7448" max="7448" width="2.5" style="30" customWidth="1"/>
    <col min="7449" max="7451" width="1.25" style="30" customWidth="1"/>
    <col min="7452" max="7452" width="2.5" style="30" customWidth="1"/>
    <col min="7453" max="7453" width="1.875" style="30" customWidth="1"/>
    <col min="7454" max="7456" width="3.125" style="30" customWidth="1"/>
    <col min="7457" max="7457" width="2.125" style="30" customWidth="1"/>
    <col min="7458" max="7459" width="2.625" style="30" customWidth="1"/>
    <col min="7460" max="7460" width="2.125" style="30" customWidth="1"/>
    <col min="7461" max="7462" width="2.625" style="30" customWidth="1"/>
    <col min="7463" max="7463" width="2.125" style="30" customWidth="1"/>
    <col min="7464" max="7465" width="2.625" style="30" customWidth="1"/>
    <col min="7466" max="7466" width="2.125" style="30" customWidth="1"/>
    <col min="7467" max="7468" width="2.625" style="30" customWidth="1"/>
    <col min="7469" max="7469" width="2.125" style="30" customWidth="1"/>
    <col min="7470" max="7471" width="2.625" style="30" customWidth="1"/>
    <col min="7472" max="7681" width="3.125" style="30"/>
    <col min="7682" max="7682" width="2.625" style="30" customWidth="1"/>
    <col min="7683" max="7684" width="2.75" style="30" customWidth="1"/>
    <col min="7685" max="7685" width="2.5" style="30" customWidth="1"/>
    <col min="7686" max="7688" width="1.25" style="30" customWidth="1"/>
    <col min="7689" max="7689" width="2.5" style="30" customWidth="1"/>
    <col min="7690" max="7693" width="1.25" style="30" customWidth="1"/>
    <col min="7694" max="7694" width="2.5" style="30" customWidth="1"/>
    <col min="7695" max="7695" width="1.25" style="30" customWidth="1"/>
    <col min="7696" max="7697" width="0.625" style="30" customWidth="1"/>
    <col min="7698" max="7698" width="1.25" style="30" customWidth="1"/>
    <col min="7699" max="7699" width="2.5" style="30" customWidth="1"/>
    <col min="7700" max="7703" width="1.25" style="30" customWidth="1"/>
    <col min="7704" max="7704" width="2.5" style="30" customWidth="1"/>
    <col min="7705" max="7707" width="1.25" style="30" customWidth="1"/>
    <col min="7708" max="7708" width="2.5" style="30" customWidth="1"/>
    <col min="7709" max="7709" width="1.875" style="30" customWidth="1"/>
    <col min="7710" max="7712" width="3.125" style="30" customWidth="1"/>
    <col min="7713" max="7713" width="2.125" style="30" customWidth="1"/>
    <col min="7714" max="7715" width="2.625" style="30" customWidth="1"/>
    <col min="7716" max="7716" width="2.125" style="30" customWidth="1"/>
    <col min="7717" max="7718" width="2.625" style="30" customWidth="1"/>
    <col min="7719" max="7719" width="2.125" style="30" customWidth="1"/>
    <col min="7720" max="7721" width="2.625" style="30" customWidth="1"/>
    <col min="7722" max="7722" width="2.125" style="30" customWidth="1"/>
    <col min="7723" max="7724" width="2.625" style="30" customWidth="1"/>
    <col min="7725" max="7725" width="2.125" style="30" customWidth="1"/>
    <col min="7726" max="7727" width="2.625" style="30" customWidth="1"/>
    <col min="7728" max="7937" width="3.125" style="30"/>
    <col min="7938" max="7938" width="2.625" style="30" customWidth="1"/>
    <col min="7939" max="7940" width="2.75" style="30" customWidth="1"/>
    <col min="7941" max="7941" width="2.5" style="30" customWidth="1"/>
    <col min="7942" max="7944" width="1.25" style="30" customWidth="1"/>
    <col min="7945" max="7945" width="2.5" style="30" customWidth="1"/>
    <col min="7946" max="7949" width="1.25" style="30" customWidth="1"/>
    <col min="7950" max="7950" width="2.5" style="30" customWidth="1"/>
    <col min="7951" max="7951" width="1.25" style="30" customWidth="1"/>
    <col min="7952" max="7953" width="0.625" style="30" customWidth="1"/>
    <col min="7954" max="7954" width="1.25" style="30" customWidth="1"/>
    <col min="7955" max="7955" width="2.5" style="30" customWidth="1"/>
    <col min="7956" max="7959" width="1.25" style="30" customWidth="1"/>
    <col min="7960" max="7960" width="2.5" style="30" customWidth="1"/>
    <col min="7961" max="7963" width="1.25" style="30" customWidth="1"/>
    <col min="7964" max="7964" width="2.5" style="30" customWidth="1"/>
    <col min="7965" max="7965" width="1.875" style="30" customWidth="1"/>
    <col min="7966" max="7968" width="3.125" style="30" customWidth="1"/>
    <col min="7969" max="7969" width="2.125" style="30" customWidth="1"/>
    <col min="7970" max="7971" width="2.625" style="30" customWidth="1"/>
    <col min="7972" max="7972" width="2.125" style="30" customWidth="1"/>
    <col min="7973" max="7974" width="2.625" style="30" customWidth="1"/>
    <col min="7975" max="7975" width="2.125" style="30" customWidth="1"/>
    <col min="7976" max="7977" width="2.625" style="30" customWidth="1"/>
    <col min="7978" max="7978" width="2.125" style="30" customWidth="1"/>
    <col min="7979" max="7980" width="2.625" style="30" customWidth="1"/>
    <col min="7981" max="7981" width="2.125" style="30" customWidth="1"/>
    <col min="7982" max="7983" width="2.625" style="30" customWidth="1"/>
    <col min="7984" max="8193" width="3.125" style="30"/>
    <col min="8194" max="8194" width="2.625" style="30" customWidth="1"/>
    <col min="8195" max="8196" width="2.75" style="30" customWidth="1"/>
    <col min="8197" max="8197" width="2.5" style="30" customWidth="1"/>
    <col min="8198" max="8200" width="1.25" style="30" customWidth="1"/>
    <col min="8201" max="8201" width="2.5" style="30" customWidth="1"/>
    <col min="8202" max="8205" width="1.25" style="30" customWidth="1"/>
    <col min="8206" max="8206" width="2.5" style="30" customWidth="1"/>
    <col min="8207" max="8207" width="1.25" style="30" customWidth="1"/>
    <col min="8208" max="8209" width="0.625" style="30" customWidth="1"/>
    <col min="8210" max="8210" width="1.25" style="30" customWidth="1"/>
    <col min="8211" max="8211" width="2.5" style="30" customWidth="1"/>
    <col min="8212" max="8215" width="1.25" style="30" customWidth="1"/>
    <col min="8216" max="8216" width="2.5" style="30" customWidth="1"/>
    <col min="8217" max="8219" width="1.25" style="30" customWidth="1"/>
    <col min="8220" max="8220" width="2.5" style="30" customWidth="1"/>
    <col min="8221" max="8221" width="1.875" style="30" customWidth="1"/>
    <col min="8222" max="8224" width="3.125" style="30" customWidth="1"/>
    <col min="8225" max="8225" width="2.125" style="30" customWidth="1"/>
    <col min="8226" max="8227" width="2.625" style="30" customWidth="1"/>
    <col min="8228" max="8228" width="2.125" style="30" customWidth="1"/>
    <col min="8229" max="8230" width="2.625" style="30" customWidth="1"/>
    <col min="8231" max="8231" width="2.125" style="30" customWidth="1"/>
    <col min="8232" max="8233" width="2.625" style="30" customWidth="1"/>
    <col min="8234" max="8234" width="2.125" style="30" customWidth="1"/>
    <col min="8235" max="8236" width="2.625" style="30" customWidth="1"/>
    <col min="8237" max="8237" width="2.125" style="30" customWidth="1"/>
    <col min="8238" max="8239" width="2.625" style="30" customWidth="1"/>
    <col min="8240" max="8449" width="3.125" style="30"/>
    <col min="8450" max="8450" width="2.625" style="30" customWidth="1"/>
    <col min="8451" max="8452" width="2.75" style="30" customWidth="1"/>
    <col min="8453" max="8453" width="2.5" style="30" customWidth="1"/>
    <col min="8454" max="8456" width="1.25" style="30" customWidth="1"/>
    <col min="8457" max="8457" width="2.5" style="30" customWidth="1"/>
    <col min="8458" max="8461" width="1.25" style="30" customWidth="1"/>
    <col min="8462" max="8462" width="2.5" style="30" customWidth="1"/>
    <col min="8463" max="8463" width="1.25" style="30" customWidth="1"/>
    <col min="8464" max="8465" width="0.625" style="30" customWidth="1"/>
    <col min="8466" max="8466" width="1.25" style="30" customWidth="1"/>
    <col min="8467" max="8467" width="2.5" style="30" customWidth="1"/>
    <col min="8468" max="8471" width="1.25" style="30" customWidth="1"/>
    <col min="8472" max="8472" width="2.5" style="30" customWidth="1"/>
    <col min="8473" max="8475" width="1.25" style="30" customWidth="1"/>
    <col min="8476" max="8476" width="2.5" style="30" customWidth="1"/>
    <col min="8477" max="8477" width="1.875" style="30" customWidth="1"/>
    <col min="8478" max="8480" width="3.125" style="30" customWidth="1"/>
    <col min="8481" max="8481" width="2.125" style="30" customWidth="1"/>
    <col min="8482" max="8483" width="2.625" style="30" customWidth="1"/>
    <col min="8484" max="8484" width="2.125" style="30" customWidth="1"/>
    <col min="8485" max="8486" width="2.625" style="30" customWidth="1"/>
    <col min="8487" max="8487" width="2.125" style="30" customWidth="1"/>
    <col min="8488" max="8489" width="2.625" style="30" customWidth="1"/>
    <col min="8490" max="8490" width="2.125" style="30" customWidth="1"/>
    <col min="8491" max="8492" width="2.625" style="30" customWidth="1"/>
    <col min="8493" max="8493" width="2.125" style="30" customWidth="1"/>
    <col min="8494" max="8495" width="2.625" style="30" customWidth="1"/>
    <col min="8496" max="8705" width="3.125" style="30"/>
    <col min="8706" max="8706" width="2.625" style="30" customWidth="1"/>
    <col min="8707" max="8708" width="2.75" style="30" customWidth="1"/>
    <col min="8709" max="8709" width="2.5" style="30" customWidth="1"/>
    <col min="8710" max="8712" width="1.25" style="30" customWidth="1"/>
    <col min="8713" max="8713" width="2.5" style="30" customWidth="1"/>
    <col min="8714" max="8717" width="1.25" style="30" customWidth="1"/>
    <col min="8718" max="8718" width="2.5" style="30" customWidth="1"/>
    <col min="8719" max="8719" width="1.25" style="30" customWidth="1"/>
    <col min="8720" max="8721" width="0.625" style="30" customWidth="1"/>
    <col min="8722" max="8722" width="1.25" style="30" customWidth="1"/>
    <col min="8723" max="8723" width="2.5" style="30" customWidth="1"/>
    <col min="8724" max="8727" width="1.25" style="30" customWidth="1"/>
    <col min="8728" max="8728" width="2.5" style="30" customWidth="1"/>
    <col min="8729" max="8731" width="1.25" style="30" customWidth="1"/>
    <col min="8732" max="8732" width="2.5" style="30" customWidth="1"/>
    <col min="8733" max="8733" width="1.875" style="30" customWidth="1"/>
    <col min="8734" max="8736" width="3.125" style="30" customWidth="1"/>
    <col min="8737" max="8737" width="2.125" style="30" customWidth="1"/>
    <col min="8738" max="8739" width="2.625" style="30" customWidth="1"/>
    <col min="8740" max="8740" width="2.125" style="30" customWidth="1"/>
    <col min="8741" max="8742" width="2.625" style="30" customWidth="1"/>
    <col min="8743" max="8743" width="2.125" style="30" customWidth="1"/>
    <col min="8744" max="8745" width="2.625" style="30" customWidth="1"/>
    <col min="8746" max="8746" width="2.125" style="30" customWidth="1"/>
    <col min="8747" max="8748" width="2.625" style="30" customWidth="1"/>
    <col min="8749" max="8749" width="2.125" style="30" customWidth="1"/>
    <col min="8750" max="8751" width="2.625" style="30" customWidth="1"/>
    <col min="8752" max="8961" width="3.125" style="30"/>
    <col min="8962" max="8962" width="2.625" style="30" customWidth="1"/>
    <col min="8963" max="8964" width="2.75" style="30" customWidth="1"/>
    <col min="8965" max="8965" width="2.5" style="30" customWidth="1"/>
    <col min="8966" max="8968" width="1.25" style="30" customWidth="1"/>
    <col min="8969" max="8969" width="2.5" style="30" customWidth="1"/>
    <col min="8970" max="8973" width="1.25" style="30" customWidth="1"/>
    <col min="8974" max="8974" width="2.5" style="30" customWidth="1"/>
    <col min="8975" max="8975" width="1.25" style="30" customWidth="1"/>
    <col min="8976" max="8977" width="0.625" style="30" customWidth="1"/>
    <col min="8978" max="8978" width="1.25" style="30" customWidth="1"/>
    <col min="8979" max="8979" width="2.5" style="30" customWidth="1"/>
    <col min="8980" max="8983" width="1.25" style="30" customWidth="1"/>
    <col min="8984" max="8984" width="2.5" style="30" customWidth="1"/>
    <col min="8985" max="8987" width="1.25" style="30" customWidth="1"/>
    <col min="8988" max="8988" width="2.5" style="30" customWidth="1"/>
    <col min="8989" max="8989" width="1.875" style="30" customWidth="1"/>
    <col min="8990" max="8992" width="3.125" style="30" customWidth="1"/>
    <col min="8993" max="8993" width="2.125" style="30" customWidth="1"/>
    <col min="8994" max="8995" width="2.625" style="30" customWidth="1"/>
    <col min="8996" max="8996" width="2.125" style="30" customWidth="1"/>
    <col min="8997" max="8998" width="2.625" style="30" customWidth="1"/>
    <col min="8999" max="8999" width="2.125" style="30" customWidth="1"/>
    <col min="9000" max="9001" width="2.625" style="30" customWidth="1"/>
    <col min="9002" max="9002" width="2.125" style="30" customWidth="1"/>
    <col min="9003" max="9004" width="2.625" style="30" customWidth="1"/>
    <col min="9005" max="9005" width="2.125" style="30" customWidth="1"/>
    <col min="9006" max="9007" width="2.625" style="30" customWidth="1"/>
    <col min="9008" max="9217" width="3.125" style="30"/>
    <col min="9218" max="9218" width="2.625" style="30" customWidth="1"/>
    <col min="9219" max="9220" width="2.75" style="30" customWidth="1"/>
    <col min="9221" max="9221" width="2.5" style="30" customWidth="1"/>
    <col min="9222" max="9224" width="1.25" style="30" customWidth="1"/>
    <col min="9225" max="9225" width="2.5" style="30" customWidth="1"/>
    <col min="9226" max="9229" width="1.25" style="30" customWidth="1"/>
    <col min="9230" max="9230" width="2.5" style="30" customWidth="1"/>
    <col min="9231" max="9231" width="1.25" style="30" customWidth="1"/>
    <col min="9232" max="9233" width="0.625" style="30" customWidth="1"/>
    <col min="9234" max="9234" width="1.25" style="30" customWidth="1"/>
    <col min="9235" max="9235" width="2.5" style="30" customWidth="1"/>
    <col min="9236" max="9239" width="1.25" style="30" customWidth="1"/>
    <col min="9240" max="9240" width="2.5" style="30" customWidth="1"/>
    <col min="9241" max="9243" width="1.25" style="30" customWidth="1"/>
    <col min="9244" max="9244" width="2.5" style="30" customWidth="1"/>
    <col min="9245" max="9245" width="1.875" style="30" customWidth="1"/>
    <col min="9246" max="9248" width="3.125" style="30" customWidth="1"/>
    <col min="9249" max="9249" width="2.125" style="30" customWidth="1"/>
    <col min="9250" max="9251" width="2.625" style="30" customWidth="1"/>
    <col min="9252" max="9252" width="2.125" style="30" customWidth="1"/>
    <col min="9253" max="9254" width="2.625" style="30" customWidth="1"/>
    <col min="9255" max="9255" width="2.125" style="30" customWidth="1"/>
    <col min="9256" max="9257" width="2.625" style="30" customWidth="1"/>
    <col min="9258" max="9258" width="2.125" style="30" customWidth="1"/>
    <col min="9259" max="9260" width="2.625" style="30" customWidth="1"/>
    <col min="9261" max="9261" width="2.125" style="30" customWidth="1"/>
    <col min="9262" max="9263" width="2.625" style="30" customWidth="1"/>
    <col min="9264" max="9473" width="3.125" style="30"/>
    <col min="9474" max="9474" width="2.625" style="30" customWidth="1"/>
    <col min="9475" max="9476" width="2.75" style="30" customWidth="1"/>
    <col min="9477" max="9477" width="2.5" style="30" customWidth="1"/>
    <col min="9478" max="9480" width="1.25" style="30" customWidth="1"/>
    <col min="9481" max="9481" width="2.5" style="30" customWidth="1"/>
    <col min="9482" max="9485" width="1.25" style="30" customWidth="1"/>
    <col min="9486" max="9486" width="2.5" style="30" customWidth="1"/>
    <col min="9487" max="9487" width="1.25" style="30" customWidth="1"/>
    <col min="9488" max="9489" width="0.625" style="30" customWidth="1"/>
    <col min="9490" max="9490" width="1.25" style="30" customWidth="1"/>
    <col min="9491" max="9491" width="2.5" style="30" customWidth="1"/>
    <col min="9492" max="9495" width="1.25" style="30" customWidth="1"/>
    <col min="9496" max="9496" width="2.5" style="30" customWidth="1"/>
    <col min="9497" max="9499" width="1.25" style="30" customWidth="1"/>
    <col min="9500" max="9500" width="2.5" style="30" customWidth="1"/>
    <col min="9501" max="9501" width="1.875" style="30" customWidth="1"/>
    <col min="9502" max="9504" width="3.125" style="30" customWidth="1"/>
    <col min="9505" max="9505" width="2.125" style="30" customWidth="1"/>
    <col min="9506" max="9507" width="2.625" style="30" customWidth="1"/>
    <col min="9508" max="9508" width="2.125" style="30" customWidth="1"/>
    <col min="9509" max="9510" width="2.625" style="30" customWidth="1"/>
    <col min="9511" max="9511" width="2.125" style="30" customWidth="1"/>
    <col min="9512" max="9513" width="2.625" style="30" customWidth="1"/>
    <col min="9514" max="9514" width="2.125" style="30" customWidth="1"/>
    <col min="9515" max="9516" width="2.625" style="30" customWidth="1"/>
    <col min="9517" max="9517" width="2.125" style="30" customWidth="1"/>
    <col min="9518" max="9519" width="2.625" style="30" customWidth="1"/>
    <col min="9520" max="9729" width="3.125" style="30"/>
    <col min="9730" max="9730" width="2.625" style="30" customWidth="1"/>
    <col min="9731" max="9732" width="2.75" style="30" customWidth="1"/>
    <col min="9733" max="9733" width="2.5" style="30" customWidth="1"/>
    <col min="9734" max="9736" width="1.25" style="30" customWidth="1"/>
    <col min="9737" max="9737" width="2.5" style="30" customWidth="1"/>
    <col min="9738" max="9741" width="1.25" style="30" customWidth="1"/>
    <col min="9742" max="9742" width="2.5" style="30" customWidth="1"/>
    <col min="9743" max="9743" width="1.25" style="30" customWidth="1"/>
    <col min="9744" max="9745" width="0.625" style="30" customWidth="1"/>
    <col min="9746" max="9746" width="1.25" style="30" customWidth="1"/>
    <col min="9747" max="9747" width="2.5" style="30" customWidth="1"/>
    <col min="9748" max="9751" width="1.25" style="30" customWidth="1"/>
    <col min="9752" max="9752" width="2.5" style="30" customWidth="1"/>
    <col min="9753" max="9755" width="1.25" style="30" customWidth="1"/>
    <col min="9756" max="9756" width="2.5" style="30" customWidth="1"/>
    <col min="9757" max="9757" width="1.875" style="30" customWidth="1"/>
    <col min="9758" max="9760" width="3.125" style="30" customWidth="1"/>
    <col min="9761" max="9761" width="2.125" style="30" customWidth="1"/>
    <col min="9762" max="9763" width="2.625" style="30" customWidth="1"/>
    <col min="9764" max="9764" width="2.125" style="30" customWidth="1"/>
    <col min="9765" max="9766" width="2.625" style="30" customWidth="1"/>
    <col min="9767" max="9767" width="2.125" style="30" customWidth="1"/>
    <col min="9768" max="9769" width="2.625" style="30" customWidth="1"/>
    <col min="9770" max="9770" width="2.125" style="30" customWidth="1"/>
    <col min="9771" max="9772" width="2.625" style="30" customWidth="1"/>
    <col min="9773" max="9773" width="2.125" style="30" customWidth="1"/>
    <col min="9774" max="9775" width="2.625" style="30" customWidth="1"/>
    <col min="9776" max="9985" width="3.125" style="30"/>
    <col min="9986" max="9986" width="2.625" style="30" customWidth="1"/>
    <col min="9987" max="9988" width="2.75" style="30" customWidth="1"/>
    <col min="9989" max="9989" width="2.5" style="30" customWidth="1"/>
    <col min="9990" max="9992" width="1.25" style="30" customWidth="1"/>
    <col min="9993" max="9993" width="2.5" style="30" customWidth="1"/>
    <col min="9994" max="9997" width="1.25" style="30" customWidth="1"/>
    <col min="9998" max="9998" width="2.5" style="30" customWidth="1"/>
    <col min="9999" max="9999" width="1.25" style="30" customWidth="1"/>
    <col min="10000" max="10001" width="0.625" style="30" customWidth="1"/>
    <col min="10002" max="10002" width="1.25" style="30" customWidth="1"/>
    <col min="10003" max="10003" width="2.5" style="30" customWidth="1"/>
    <col min="10004" max="10007" width="1.25" style="30" customWidth="1"/>
    <col min="10008" max="10008" width="2.5" style="30" customWidth="1"/>
    <col min="10009" max="10011" width="1.25" style="30" customWidth="1"/>
    <col min="10012" max="10012" width="2.5" style="30" customWidth="1"/>
    <col min="10013" max="10013" width="1.875" style="30" customWidth="1"/>
    <col min="10014" max="10016" width="3.125" style="30" customWidth="1"/>
    <col min="10017" max="10017" width="2.125" style="30" customWidth="1"/>
    <col min="10018" max="10019" width="2.625" style="30" customWidth="1"/>
    <col min="10020" max="10020" width="2.125" style="30" customWidth="1"/>
    <col min="10021" max="10022" width="2.625" style="30" customWidth="1"/>
    <col min="10023" max="10023" width="2.125" style="30" customWidth="1"/>
    <col min="10024" max="10025" width="2.625" style="30" customWidth="1"/>
    <col min="10026" max="10026" width="2.125" style="30" customWidth="1"/>
    <col min="10027" max="10028" width="2.625" style="30" customWidth="1"/>
    <col min="10029" max="10029" width="2.125" style="30" customWidth="1"/>
    <col min="10030" max="10031" width="2.625" style="30" customWidth="1"/>
    <col min="10032" max="10241" width="3.125" style="30"/>
    <col min="10242" max="10242" width="2.625" style="30" customWidth="1"/>
    <col min="10243" max="10244" width="2.75" style="30" customWidth="1"/>
    <col min="10245" max="10245" width="2.5" style="30" customWidth="1"/>
    <col min="10246" max="10248" width="1.25" style="30" customWidth="1"/>
    <col min="10249" max="10249" width="2.5" style="30" customWidth="1"/>
    <col min="10250" max="10253" width="1.25" style="30" customWidth="1"/>
    <col min="10254" max="10254" width="2.5" style="30" customWidth="1"/>
    <col min="10255" max="10255" width="1.25" style="30" customWidth="1"/>
    <col min="10256" max="10257" width="0.625" style="30" customWidth="1"/>
    <col min="10258" max="10258" width="1.25" style="30" customWidth="1"/>
    <col min="10259" max="10259" width="2.5" style="30" customWidth="1"/>
    <col min="10260" max="10263" width="1.25" style="30" customWidth="1"/>
    <col min="10264" max="10264" width="2.5" style="30" customWidth="1"/>
    <col min="10265" max="10267" width="1.25" style="30" customWidth="1"/>
    <col min="10268" max="10268" width="2.5" style="30" customWidth="1"/>
    <col min="10269" max="10269" width="1.875" style="30" customWidth="1"/>
    <col min="10270" max="10272" width="3.125" style="30" customWidth="1"/>
    <col min="10273" max="10273" width="2.125" style="30" customWidth="1"/>
    <col min="10274" max="10275" width="2.625" style="30" customWidth="1"/>
    <col min="10276" max="10276" width="2.125" style="30" customWidth="1"/>
    <col min="10277" max="10278" width="2.625" style="30" customWidth="1"/>
    <col min="10279" max="10279" width="2.125" style="30" customWidth="1"/>
    <col min="10280" max="10281" width="2.625" style="30" customWidth="1"/>
    <col min="10282" max="10282" width="2.125" style="30" customWidth="1"/>
    <col min="10283" max="10284" width="2.625" style="30" customWidth="1"/>
    <col min="10285" max="10285" width="2.125" style="30" customWidth="1"/>
    <col min="10286" max="10287" width="2.625" style="30" customWidth="1"/>
    <col min="10288" max="10497" width="3.125" style="30"/>
    <col min="10498" max="10498" width="2.625" style="30" customWidth="1"/>
    <col min="10499" max="10500" width="2.75" style="30" customWidth="1"/>
    <col min="10501" max="10501" width="2.5" style="30" customWidth="1"/>
    <col min="10502" max="10504" width="1.25" style="30" customWidth="1"/>
    <col min="10505" max="10505" width="2.5" style="30" customWidth="1"/>
    <col min="10506" max="10509" width="1.25" style="30" customWidth="1"/>
    <col min="10510" max="10510" width="2.5" style="30" customWidth="1"/>
    <col min="10511" max="10511" width="1.25" style="30" customWidth="1"/>
    <col min="10512" max="10513" width="0.625" style="30" customWidth="1"/>
    <col min="10514" max="10514" width="1.25" style="30" customWidth="1"/>
    <col min="10515" max="10515" width="2.5" style="30" customWidth="1"/>
    <col min="10516" max="10519" width="1.25" style="30" customWidth="1"/>
    <col min="10520" max="10520" width="2.5" style="30" customWidth="1"/>
    <col min="10521" max="10523" width="1.25" style="30" customWidth="1"/>
    <col min="10524" max="10524" width="2.5" style="30" customWidth="1"/>
    <col min="10525" max="10525" width="1.875" style="30" customWidth="1"/>
    <col min="10526" max="10528" width="3.125" style="30" customWidth="1"/>
    <col min="10529" max="10529" width="2.125" style="30" customWidth="1"/>
    <col min="10530" max="10531" width="2.625" style="30" customWidth="1"/>
    <col min="10532" max="10532" width="2.125" style="30" customWidth="1"/>
    <col min="10533" max="10534" width="2.625" style="30" customWidth="1"/>
    <col min="10535" max="10535" width="2.125" style="30" customWidth="1"/>
    <col min="10536" max="10537" width="2.625" style="30" customWidth="1"/>
    <col min="10538" max="10538" width="2.125" style="30" customWidth="1"/>
    <col min="10539" max="10540" width="2.625" style="30" customWidth="1"/>
    <col min="10541" max="10541" width="2.125" style="30" customWidth="1"/>
    <col min="10542" max="10543" width="2.625" style="30" customWidth="1"/>
    <col min="10544" max="10753" width="3.125" style="30"/>
    <col min="10754" max="10754" width="2.625" style="30" customWidth="1"/>
    <col min="10755" max="10756" width="2.75" style="30" customWidth="1"/>
    <col min="10757" max="10757" width="2.5" style="30" customWidth="1"/>
    <col min="10758" max="10760" width="1.25" style="30" customWidth="1"/>
    <col min="10761" max="10761" width="2.5" style="30" customWidth="1"/>
    <col min="10762" max="10765" width="1.25" style="30" customWidth="1"/>
    <col min="10766" max="10766" width="2.5" style="30" customWidth="1"/>
    <col min="10767" max="10767" width="1.25" style="30" customWidth="1"/>
    <col min="10768" max="10769" width="0.625" style="30" customWidth="1"/>
    <col min="10770" max="10770" width="1.25" style="30" customWidth="1"/>
    <col min="10771" max="10771" width="2.5" style="30" customWidth="1"/>
    <col min="10772" max="10775" width="1.25" style="30" customWidth="1"/>
    <col min="10776" max="10776" width="2.5" style="30" customWidth="1"/>
    <col min="10777" max="10779" width="1.25" style="30" customWidth="1"/>
    <col min="10780" max="10780" width="2.5" style="30" customWidth="1"/>
    <col min="10781" max="10781" width="1.875" style="30" customWidth="1"/>
    <col min="10782" max="10784" width="3.125" style="30" customWidth="1"/>
    <col min="10785" max="10785" width="2.125" style="30" customWidth="1"/>
    <col min="10786" max="10787" width="2.625" style="30" customWidth="1"/>
    <col min="10788" max="10788" width="2.125" style="30" customWidth="1"/>
    <col min="10789" max="10790" width="2.625" style="30" customWidth="1"/>
    <col min="10791" max="10791" width="2.125" style="30" customWidth="1"/>
    <col min="10792" max="10793" width="2.625" style="30" customWidth="1"/>
    <col min="10794" max="10794" width="2.125" style="30" customWidth="1"/>
    <col min="10795" max="10796" width="2.625" style="30" customWidth="1"/>
    <col min="10797" max="10797" width="2.125" style="30" customWidth="1"/>
    <col min="10798" max="10799" width="2.625" style="30" customWidth="1"/>
    <col min="10800" max="11009" width="3.125" style="30"/>
    <col min="11010" max="11010" width="2.625" style="30" customWidth="1"/>
    <col min="11011" max="11012" width="2.75" style="30" customWidth="1"/>
    <col min="11013" max="11013" width="2.5" style="30" customWidth="1"/>
    <col min="11014" max="11016" width="1.25" style="30" customWidth="1"/>
    <col min="11017" max="11017" width="2.5" style="30" customWidth="1"/>
    <col min="11018" max="11021" width="1.25" style="30" customWidth="1"/>
    <col min="11022" max="11022" width="2.5" style="30" customWidth="1"/>
    <col min="11023" max="11023" width="1.25" style="30" customWidth="1"/>
    <col min="11024" max="11025" width="0.625" style="30" customWidth="1"/>
    <col min="11026" max="11026" width="1.25" style="30" customWidth="1"/>
    <col min="11027" max="11027" width="2.5" style="30" customWidth="1"/>
    <col min="11028" max="11031" width="1.25" style="30" customWidth="1"/>
    <col min="11032" max="11032" width="2.5" style="30" customWidth="1"/>
    <col min="11033" max="11035" width="1.25" style="30" customWidth="1"/>
    <col min="11036" max="11036" width="2.5" style="30" customWidth="1"/>
    <col min="11037" max="11037" width="1.875" style="30" customWidth="1"/>
    <col min="11038" max="11040" width="3.125" style="30" customWidth="1"/>
    <col min="11041" max="11041" width="2.125" style="30" customWidth="1"/>
    <col min="11042" max="11043" width="2.625" style="30" customWidth="1"/>
    <col min="11044" max="11044" width="2.125" style="30" customWidth="1"/>
    <col min="11045" max="11046" width="2.625" style="30" customWidth="1"/>
    <col min="11047" max="11047" width="2.125" style="30" customWidth="1"/>
    <col min="11048" max="11049" width="2.625" style="30" customWidth="1"/>
    <col min="11050" max="11050" width="2.125" style="30" customWidth="1"/>
    <col min="11051" max="11052" width="2.625" style="30" customWidth="1"/>
    <col min="11053" max="11053" width="2.125" style="30" customWidth="1"/>
    <col min="11054" max="11055" width="2.625" style="30" customWidth="1"/>
    <col min="11056" max="11265" width="3.125" style="30"/>
    <col min="11266" max="11266" width="2.625" style="30" customWidth="1"/>
    <col min="11267" max="11268" width="2.75" style="30" customWidth="1"/>
    <col min="11269" max="11269" width="2.5" style="30" customWidth="1"/>
    <col min="11270" max="11272" width="1.25" style="30" customWidth="1"/>
    <col min="11273" max="11273" width="2.5" style="30" customWidth="1"/>
    <col min="11274" max="11277" width="1.25" style="30" customWidth="1"/>
    <col min="11278" max="11278" width="2.5" style="30" customWidth="1"/>
    <col min="11279" max="11279" width="1.25" style="30" customWidth="1"/>
    <col min="11280" max="11281" width="0.625" style="30" customWidth="1"/>
    <col min="11282" max="11282" width="1.25" style="30" customWidth="1"/>
    <col min="11283" max="11283" width="2.5" style="30" customWidth="1"/>
    <col min="11284" max="11287" width="1.25" style="30" customWidth="1"/>
    <col min="11288" max="11288" width="2.5" style="30" customWidth="1"/>
    <col min="11289" max="11291" width="1.25" style="30" customWidth="1"/>
    <col min="11292" max="11292" width="2.5" style="30" customWidth="1"/>
    <col min="11293" max="11293" width="1.875" style="30" customWidth="1"/>
    <col min="11294" max="11296" width="3.125" style="30" customWidth="1"/>
    <col min="11297" max="11297" width="2.125" style="30" customWidth="1"/>
    <col min="11298" max="11299" width="2.625" style="30" customWidth="1"/>
    <col min="11300" max="11300" width="2.125" style="30" customWidth="1"/>
    <col min="11301" max="11302" width="2.625" style="30" customWidth="1"/>
    <col min="11303" max="11303" width="2.125" style="30" customWidth="1"/>
    <col min="11304" max="11305" width="2.625" style="30" customWidth="1"/>
    <col min="11306" max="11306" width="2.125" style="30" customWidth="1"/>
    <col min="11307" max="11308" width="2.625" style="30" customWidth="1"/>
    <col min="11309" max="11309" width="2.125" style="30" customWidth="1"/>
    <col min="11310" max="11311" width="2.625" style="30" customWidth="1"/>
    <col min="11312" max="11521" width="3.125" style="30"/>
    <col min="11522" max="11522" width="2.625" style="30" customWidth="1"/>
    <col min="11523" max="11524" width="2.75" style="30" customWidth="1"/>
    <col min="11525" max="11525" width="2.5" style="30" customWidth="1"/>
    <col min="11526" max="11528" width="1.25" style="30" customWidth="1"/>
    <col min="11529" max="11529" width="2.5" style="30" customWidth="1"/>
    <col min="11530" max="11533" width="1.25" style="30" customWidth="1"/>
    <col min="11534" max="11534" width="2.5" style="30" customWidth="1"/>
    <col min="11535" max="11535" width="1.25" style="30" customWidth="1"/>
    <col min="11536" max="11537" width="0.625" style="30" customWidth="1"/>
    <col min="11538" max="11538" width="1.25" style="30" customWidth="1"/>
    <col min="11539" max="11539" width="2.5" style="30" customWidth="1"/>
    <col min="11540" max="11543" width="1.25" style="30" customWidth="1"/>
    <col min="11544" max="11544" width="2.5" style="30" customWidth="1"/>
    <col min="11545" max="11547" width="1.25" style="30" customWidth="1"/>
    <col min="11548" max="11548" width="2.5" style="30" customWidth="1"/>
    <col min="11549" max="11549" width="1.875" style="30" customWidth="1"/>
    <col min="11550" max="11552" width="3.125" style="30" customWidth="1"/>
    <col min="11553" max="11553" width="2.125" style="30" customWidth="1"/>
    <col min="11554" max="11555" width="2.625" style="30" customWidth="1"/>
    <col min="11556" max="11556" width="2.125" style="30" customWidth="1"/>
    <col min="11557" max="11558" width="2.625" style="30" customWidth="1"/>
    <col min="11559" max="11559" width="2.125" style="30" customWidth="1"/>
    <col min="11560" max="11561" width="2.625" style="30" customWidth="1"/>
    <col min="11562" max="11562" width="2.125" style="30" customWidth="1"/>
    <col min="11563" max="11564" width="2.625" style="30" customWidth="1"/>
    <col min="11565" max="11565" width="2.125" style="30" customWidth="1"/>
    <col min="11566" max="11567" width="2.625" style="30" customWidth="1"/>
    <col min="11568" max="11777" width="3.125" style="30"/>
    <col min="11778" max="11778" width="2.625" style="30" customWidth="1"/>
    <col min="11779" max="11780" width="2.75" style="30" customWidth="1"/>
    <col min="11781" max="11781" width="2.5" style="30" customWidth="1"/>
    <col min="11782" max="11784" width="1.25" style="30" customWidth="1"/>
    <col min="11785" max="11785" width="2.5" style="30" customWidth="1"/>
    <col min="11786" max="11789" width="1.25" style="30" customWidth="1"/>
    <col min="11790" max="11790" width="2.5" style="30" customWidth="1"/>
    <col min="11791" max="11791" width="1.25" style="30" customWidth="1"/>
    <col min="11792" max="11793" width="0.625" style="30" customWidth="1"/>
    <col min="11794" max="11794" width="1.25" style="30" customWidth="1"/>
    <col min="11795" max="11795" width="2.5" style="30" customWidth="1"/>
    <col min="11796" max="11799" width="1.25" style="30" customWidth="1"/>
    <col min="11800" max="11800" width="2.5" style="30" customWidth="1"/>
    <col min="11801" max="11803" width="1.25" style="30" customWidth="1"/>
    <col min="11804" max="11804" width="2.5" style="30" customWidth="1"/>
    <col min="11805" max="11805" width="1.875" style="30" customWidth="1"/>
    <col min="11806" max="11808" width="3.125" style="30" customWidth="1"/>
    <col min="11809" max="11809" width="2.125" style="30" customWidth="1"/>
    <col min="11810" max="11811" width="2.625" style="30" customWidth="1"/>
    <col min="11812" max="11812" width="2.125" style="30" customWidth="1"/>
    <col min="11813" max="11814" width="2.625" style="30" customWidth="1"/>
    <col min="11815" max="11815" width="2.125" style="30" customWidth="1"/>
    <col min="11816" max="11817" width="2.625" style="30" customWidth="1"/>
    <col min="11818" max="11818" width="2.125" style="30" customWidth="1"/>
    <col min="11819" max="11820" width="2.625" style="30" customWidth="1"/>
    <col min="11821" max="11821" width="2.125" style="30" customWidth="1"/>
    <col min="11822" max="11823" width="2.625" style="30" customWidth="1"/>
    <col min="11824" max="12033" width="3.125" style="30"/>
    <col min="12034" max="12034" width="2.625" style="30" customWidth="1"/>
    <col min="12035" max="12036" width="2.75" style="30" customWidth="1"/>
    <col min="12037" max="12037" width="2.5" style="30" customWidth="1"/>
    <col min="12038" max="12040" width="1.25" style="30" customWidth="1"/>
    <col min="12041" max="12041" width="2.5" style="30" customWidth="1"/>
    <col min="12042" max="12045" width="1.25" style="30" customWidth="1"/>
    <col min="12046" max="12046" width="2.5" style="30" customWidth="1"/>
    <col min="12047" max="12047" width="1.25" style="30" customWidth="1"/>
    <col min="12048" max="12049" width="0.625" style="30" customWidth="1"/>
    <col min="12050" max="12050" width="1.25" style="30" customWidth="1"/>
    <col min="12051" max="12051" width="2.5" style="30" customWidth="1"/>
    <col min="12052" max="12055" width="1.25" style="30" customWidth="1"/>
    <col min="12056" max="12056" width="2.5" style="30" customWidth="1"/>
    <col min="12057" max="12059" width="1.25" style="30" customWidth="1"/>
    <col min="12060" max="12060" width="2.5" style="30" customWidth="1"/>
    <col min="12061" max="12061" width="1.875" style="30" customWidth="1"/>
    <col min="12062" max="12064" width="3.125" style="30" customWidth="1"/>
    <col min="12065" max="12065" width="2.125" style="30" customWidth="1"/>
    <col min="12066" max="12067" width="2.625" style="30" customWidth="1"/>
    <col min="12068" max="12068" width="2.125" style="30" customWidth="1"/>
    <col min="12069" max="12070" width="2.625" style="30" customWidth="1"/>
    <col min="12071" max="12071" width="2.125" style="30" customWidth="1"/>
    <col min="12072" max="12073" width="2.625" style="30" customWidth="1"/>
    <col min="12074" max="12074" width="2.125" style="30" customWidth="1"/>
    <col min="12075" max="12076" width="2.625" style="30" customWidth="1"/>
    <col min="12077" max="12077" width="2.125" style="30" customWidth="1"/>
    <col min="12078" max="12079" width="2.625" style="30" customWidth="1"/>
    <col min="12080" max="12289" width="3.125" style="30"/>
    <col min="12290" max="12290" width="2.625" style="30" customWidth="1"/>
    <col min="12291" max="12292" width="2.75" style="30" customWidth="1"/>
    <col min="12293" max="12293" width="2.5" style="30" customWidth="1"/>
    <col min="12294" max="12296" width="1.25" style="30" customWidth="1"/>
    <col min="12297" max="12297" width="2.5" style="30" customWidth="1"/>
    <col min="12298" max="12301" width="1.25" style="30" customWidth="1"/>
    <col min="12302" max="12302" width="2.5" style="30" customWidth="1"/>
    <col min="12303" max="12303" width="1.25" style="30" customWidth="1"/>
    <col min="12304" max="12305" width="0.625" style="30" customWidth="1"/>
    <col min="12306" max="12306" width="1.25" style="30" customWidth="1"/>
    <col min="12307" max="12307" width="2.5" style="30" customWidth="1"/>
    <col min="12308" max="12311" width="1.25" style="30" customWidth="1"/>
    <col min="12312" max="12312" width="2.5" style="30" customWidth="1"/>
    <col min="12313" max="12315" width="1.25" style="30" customWidth="1"/>
    <col min="12316" max="12316" width="2.5" style="30" customWidth="1"/>
    <col min="12317" max="12317" width="1.875" style="30" customWidth="1"/>
    <col min="12318" max="12320" width="3.125" style="30" customWidth="1"/>
    <col min="12321" max="12321" width="2.125" style="30" customWidth="1"/>
    <col min="12322" max="12323" width="2.625" style="30" customWidth="1"/>
    <col min="12324" max="12324" width="2.125" style="30" customWidth="1"/>
    <col min="12325" max="12326" width="2.625" style="30" customWidth="1"/>
    <col min="12327" max="12327" width="2.125" style="30" customWidth="1"/>
    <col min="12328" max="12329" width="2.625" style="30" customWidth="1"/>
    <col min="12330" max="12330" width="2.125" style="30" customWidth="1"/>
    <col min="12331" max="12332" width="2.625" style="30" customWidth="1"/>
    <col min="12333" max="12333" width="2.125" style="30" customWidth="1"/>
    <col min="12334" max="12335" width="2.625" style="30" customWidth="1"/>
    <col min="12336" max="12545" width="3.125" style="30"/>
    <col min="12546" max="12546" width="2.625" style="30" customWidth="1"/>
    <col min="12547" max="12548" width="2.75" style="30" customWidth="1"/>
    <col min="12549" max="12549" width="2.5" style="30" customWidth="1"/>
    <col min="12550" max="12552" width="1.25" style="30" customWidth="1"/>
    <col min="12553" max="12553" width="2.5" style="30" customWidth="1"/>
    <col min="12554" max="12557" width="1.25" style="30" customWidth="1"/>
    <col min="12558" max="12558" width="2.5" style="30" customWidth="1"/>
    <col min="12559" max="12559" width="1.25" style="30" customWidth="1"/>
    <col min="12560" max="12561" width="0.625" style="30" customWidth="1"/>
    <col min="12562" max="12562" width="1.25" style="30" customWidth="1"/>
    <col min="12563" max="12563" width="2.5" style="30" customWidth="1"/>
    <col min="12564" max="12567" width="1.25" style="30" customWidth="1"/>
    <col min="12568" max="12568" width="2.5" style="30" customWidth="1"/>
    <col min="12569" max="12571" width="1.25" style="30" customWidth="1"/>
    <col min="12572" max="12572" width="2.5" style="30" customWidth="1"/>
    <col min="12573" max="12573" width="1.875" style="30" customWidth="1"/>
    <col min="12574" max="12576" width="3.125" style="30" customWidth="1"/>
    <col min="12577" max="12577" width="2.125" style="30" customWidth="1"/>
    <col min="12578" max="12579" width="2.625" style="30" customWidth="1"/>
    <col min="12580" max="12580" width="2.125" style="30" customWidth="1"/>
    <col min="12581" max="12582" width="2.625" style="30" customWidth="1"/>
    <col min="12583" max="12583" width="2.125" style="30" customWidth="1"/>
    <col min="12584" max="12585" width="2.625" style="30" customWidth="1"/>
    <col min="12586" max="12586" width="2.125" style="30" customWidth="1"/>
    <col min="12587" max="12588" width="2.625" style="30" customWidth="1"/>
    <col min="12589" max="12589" width="2.125" style="30" customWidth="1"/>
    <col min="12590" max="12591" width="2.625" style="30" customWidth="1"/>
    <col min="12592" max="12801" width="3.125" style="30"/>
    <col min="12802" max="12802" width="2.625" style="30" customWidth="1"/>
    <col min="12803" max="12804" width="2.75" style="30" customWidth="1"/>
    <col min="12805" max="12805" width="2.5" style="30" customWidth="1"/>
    <col min="12806" max="12808" width="1.25" style="30" customWidth="1"/>
    <col min="12809" max="12809" width="2.5" style="30" customWidth="1"/>
    <col min="12810" max="12813" width="1.25" style="30" customWidth="1"/>
    <col min="12814" max="12814" width="2.5" style="30" customWidth="1"/>
    <col min="12815" max="12815" width="1.25" style="30" customWidth="1"/>
    <col min="12816" max="12817" width="0.625" style="30" customWidth="1"/>
    <col min="12818" max="12818" width="1.25" style="30" customWidth="1"/>
    <col min="12819" max="12819" width="2.5" style="30" customWidth="1"/>
    <col min="12820" max="12823" width="1.25" style="30" customWidth="1"/>
    <col min="12824" max="12824" width="2.5" style="30" customWidth="1"/>
    <col min="12825" max="12827" width="1.25" style="30" customWidth="1"/>
    <col min="12828" max="12828" width="2.5" style="30" customWidth="1"/>
    <col min="12829" max="12829" width="1.875" style="30" customWidth="1"/>
    <col min="12830" max="12832" width="3.125" style="30" customWidth="1"/>
    <col min="12833" max="12833" width="2.125" style="30" customWidth="1"/>
    <col min="12834" max="12835" width="2.625" style="30" customWidth="1"/>
    <col min="12836" max="12836" width="2.125" style="30" customWidth="1"/>
    <col min="12837" max="12838" width="2.625" style="30" customWidth="1"/>
    <col min="12839" max="12839" width="2.125" style="30" customWidth="1"/>
    <col min="12840" max="12841" width="2.625" style="30" customWidth="1"/>
    <col min="12842" max="12842" width="2.125" style="30" customWidth="1"/>
    <col min="12843" max="12844" width="2.625" style="30" customWidth="1"/>
    <col min="12845" max="12845" width="2.125" style="30" customWidth="1"/>
    <col min="12846" max="12847" width="2.625" style="30" customWidth="1"/>
    <col min="12848" max="13057" width="3.125" style="30"/>
    <col min="13058" max="13058" width="2.625" style="30" customWidth="1"/>
    <col min="13059" max="13060" width="2.75" style="30" customWidth="1"/>
    <col min="13061" max="13061" width="2.5" style="30" customWidth="1"/>
    <col min="13062" max="13064" width="1.25" style="30" customWidth="1"/>
    <col min="13065" max="13065" width="2.5" style="30" customWidth="1"/>
    <col min="13066" max="13069" width="1.25" style="30" customWidth="1"/>
    <col min="13070" max="13070" width="2.5" style="30" customWidth="1"/>
    <col min="13071" max="13071" width="1.25" style="30" customWidth="1"/>
    <col min="13072" max="13073" width="0.625" style="30" customWidth="1"/>
    <col min="13074" max="13074" width="1.25" style="30" customWidth="1"/>
    <col min="13075" max="13075" width="2.5" style="30" customWidth="1"/>
    <col min="13076" max="13079" width="1.25" style="30" customWidth="1"/>
    <col min="13080" max="13080" width="2.5" style="30" customWidth="1"/>
    <col min="13081" max="13083" width="1.25" style="30" customWidth="1"/>
    <col min="13084" max="13084" width="2.5" style="30" customWidth="1"/>
    <col min="13085" max="13085" width="1.875" style="30" customWidth="1"/>
    <col min="13086" max="13088" width="3.125" style="30" customWidth="1"/>
    <col min="13089" max="13089" width="2.125" style="30" customWidth="1"/>
    <col min="13090" max="13091" width="2.625" style="30" customWidth="1"/>
    <col min="13092" max="13092" width="2.125" style="30" customWidth="1"/>
    <col min="13093" max="13094" width="2.625" style="30" customWidth="1"/>
    <col min="13095" max="13095" width="2.125" style="30" customWidth="1"/>
    <col min="13096" max="13097" width="2.625" style="30" customWidth="1"/>
    <col min="13098" max="13098" width="2.125" style="30" customWidth="1"/>
    <col min="13099" max="13100" width="2.625" style="30" customWidth="1"/>
    <col min="13101" max="13101" width="2.125" style="30" customWidth="1"/>
    <col min="13102" max="13103" width="2.625" style="30" customWidth="1"/>
    <col min="13104" max="13313" width="3.125" style="30"/>
    <col min="13314" max="13314" width="2.625" style="30" customWidth="1"/>
    <col min="13315" max="13316" width="2.75" style="30" customWidth="1"/>
    <col min="13317" max="13317" width="2.5" style="30" customWidth="1"/>
    <col min="13318" max="13320" width="1.25" style="30" customWidth="1"/>
    <col min="13321" max="13321" width="2.5" style="30" customWidth="1"/>
    <col min="13322" max="13325" width="1.25" style="30" customWidth="1"/>
    <col min="13326" max="13326" width="2.5" style="30" customWidth="1"/>
    <col min="13327" max="13327" width="1.25" style="30" customWidth="1"/>
    <col min="13328" max="13329" width="0.625" style="30" customWidth="1"/>
    <col min="13330" max="13330" width="1.25" style="30" customWidth="1"/>
    <col min="13331" max="13331" width="2.5" style="30" customWidth="1"/>
    <col min="13332" max="13335" width="1.25" style="30" customWidth="1"/>
    <col min="13336" max="13336" width="2.5" style="30" customWidth="1"/>
    <col min="13337" max="13339" width="1.25" style="30" customWidth="1"/>
    <col min="13340" max="13340" width="2.5" style="30" customWidth="1"/>
    <col min="13341" max="13341" width="1.875" style="30" customWidth="1"/>
    <col min="13342" max="13344" width="3.125" style="30" customWidth="1"/>
    <col min="13345" max="13345" width="2.125" style="30" customWidth="1"/>
    <col min="13346" max="13347" width="2.625" style="30" customWidth="1"/>
    <col min="13348" max="13348" width="2.125" style="30" customWidth="1"/>
    <col min="13349" max="13350" width="2.625" style="30" customWidth="1"/>
    <col min="13351" max="13351" width="2.125" style="30" customWidth="1"/>
    <col min="13352" max="13353" width="2.625" style="30" customWidth="1"/>
    <col min="13354" max="13354" width="2.125" style="30" customWidth="1"/>
    <col min="13355" max="13356" width="2.625" style="30" customWidth="1"/>
    <col min="13357" max="13357" width="2.125" style="30" customWidth="1"/>
    <col min="13358" max="13359" width="2.625" style="30" customWidth="1"/>
    <col min="13360" max="13569" width="3.125" style="30"/>
    <col min="13570" max="13570" width="2.625" style="30" customWidth="1"/>
    <col min="13571" max="13572" width="2.75" style="30" customWidth="1"/>
    <col min="13573" max="13573" width="2.5" style="30" customWidth="1"/>
    <col min="13574" max="13576" width="1.25" style="30" customWidth="1"/>
    <col min="13577" max="13577" width="2.5" style="30" customWidth="1"/>
    <col min="13578" max="13581" width="1.25" style="30" customWidth="1"/>
    <col min="13582" max="13582" width="2.5" style="30" customWidth="1"/>
    <col min="13583" max="13583" width="1.25" style="30" customWidth="1"/>
    <col min="13584" max="13585" width="0.625" style="30" customWidth="1"/>
    <col min="13586" max="13586" width="1.25" style="30" customWidth="1"/>
    <col min="13587" max="13587" width="2.5" style="30" customWidth="1"/>
    <col min="13588" max="13591" width="1.25" style="30" customWidth="1"/>
    <col min="13592" max="13592" width="2.5" style="30" customWidth="1"/>
    <col min="13593" max="13595" width="1.25" style="30" customWidth="1"/>
    <col min="13596" max="13596" width="2.5" style="30" customWidth="1"/>
    <col min="13597" max="13597" width="1.875" style="30" customWidth="1"/>
    <col min="13598" max="13600" width="3.125" style="30" customWidth="1"/>
    <col min="13601" max="13601" width="2.125" style="30" customWidth="1"/>
    <col min="13602" max="13603" width="2.625" style="30" customWidth="1"/>
    <col min="13604" max="13604" width="2.125" style="30" customWidth="1"/>
    <col min="13605" max="13606" width="2.625" style="30" customWidth="1"/>
    <col min="13607" max="13607" width="2.125" style="30" customWidth="1"/>
    <col min="13608" max="13609" width="2.625" style="30" customWidth="1"/>
    <col min="13610" max="13610" width="2.125" style="30" customWidth="1"/>
    <col min="13611" max="13612" width="2.625" style="30" customWidth="1"/>
    <col min="13613" max="13613" width="2.125" style="30" customWidth="1"/>
    <col min="13614" max="13615" width="2.625" style="30" customWidth="1"/>
    <col min="13616" max="13825" width="3.125" style="30"/>
    <col min="13826" max="13826" width="2.625" style="30" customWidth="1"/>
    <col min="13827" max="13828" width="2.75" style="30" customWidth="1"/>
    <col min="13829" max="13829" width="2.5" style="30" customWidth="1"/>
    <col min="13830" max="13832" width="1.25" style="30" customWidth="1"/>
    <col min="13833" max="13833" width="2.5" style="30" customWidth="1"/>
    <col min="13834" max="13837" width="1.25" style="30" customWidth="1"/>
    <col min="13838" max="13838" width="2.5" style="30" customWidth="1"/>
    <col min="13839" max="13839" width="1.25" style="30" customWidth="1"/>
    <col min="13840" max="13841" width="0.625" style="30" customWidth="1"/>
    <col min="13842" max="13842" width="1.25" style="30" customWidth="1"/>
    <col min="13843" max="13843" width="2.5" style="30" customWidth="1"/>
    <col min="13844" max="13847" width="1.25" style="30" customWidth="1"/>
    <col min="13848" max="13848" width="2.5" style="30" customWidth="1"/>
    <col min="13849" max="13851" width="1.25" style="30" customWidth="1"/>
    <col min="13852" max="13852" width="2.5" style="30" customWidth="1"/>
    <col min="13853" max="13853" width="1.875" style="30" customWidth="1"/>
    <col min="13854" max="13856" width="3.125" style="30" customWidth="1"/>
    <col min="13857" max="13857" width="2.125" style="30" customWidth="1"/>
    <col min="13858" max="13859" width="2.625" style="30" customWidth="1"/>
    <col min="13860" max="13860" width="2.125" style="30" customWidth="1"/>
    <col min="13861" max="13862" width="2.625" style="30" customWidth="1"/>
    <col min="13863" max="13863" width="2.125" style="30" customWidth="1"/>
    <col min="13864" max="13865" width="2.625" style="30" customWidth="1"/>
    <col min="13866" max="13866" width="2.125" style="30" customWidth="1"/>
    <col min="13867" max="13868" width="2.625" style="30" customWidth="1"/>
    <col min="13869" max="13869" width="2.125" style="30" customWidth="1"/>
    <col min="13870" max="13871" width="2.625" style="30" customWidth="1"/>
    <col min="13872" max="14081" width="3.125" style="30"/>
    <col min="14082" max="14082" width="2.625" style="30" customWidth="1"/>
    <col min="14083" max="14084" width="2.75" style="30" customWidth="1"/>
    <col min="14085" max="14085" width="2.5" style="30" customWidth="1"/>
    <col min="14086" max="14088" width="1.25" style="30" customWidth="1"/>
    <col min="14089" max="14089" width="2.5" style="30" customWidth="1"/>
    <col min="14090" max="14093" width="1.25" style="30" customWidth="1"/>
    <col min="14094" max="14094" width="2.5" style="30" customWidth="1"/>
    <col min="14095" max="14095" width="1.25" style="30" customWidth="1"/>
    <col min="14096" max="14097" width="0.625" style="30" customWidth="1"/>
    <col min="14098" max="14098" width="1.25" style="30" customWidth="1"/>
    <col min="14099" max="14099" width="2.5" style="30" customWidth="1"/>
    <col min="14100" max="14103" width="1.25" style="30" customWidth="1"/>
    <col min="14104" max="14104" width="2.5" style="30" customWidth="1"/>
    <col min="14105" max="14107" width="1.25" style="30" customWidth="1"/>
    <col min="14108" max="14108" width="2.5" style="30" customWidth="1"/>
    <col min="14109" max="14109" width="1.875" style="30" customWidth="1"/>
    <col min="14110" max="14112" width="3.125" style="30" customWidth="1"/>
    <col min="14113" max="14113" width="2.125" style="30" customWidth="1"/>
    <col min="14114" max="14115" width="2.625" style="30" customWidth="1"/>
    <col min="14116" max="14116" width="2.125" style="30" customWidth="1"/>
    <col min="14117" max="14118" width="2.625" style="30" customWidth="1"/>
    <col min="14119" max="14119" width="2.125" style="30" customWidth="1"/>
    <col min="14120" max="14121" width="2.625" style="30" customWidth="1"/>
    <col min="14122" max="14122" width="2.125" style="30" customWidth="1"/>
    <col min="14123" max="14124" width="2.625" style="30" customWidth="1"/>
    <col min="14125" max="14125" width="2.125" style="30" customWidth="1"/>
    <col min="14126" max="14127" width="2.625" style="30" customWidth="1"/>
    <col min="14128" max="14337" width="3.125" style="30"/>
    <col min="14338" max="14338" width="2.625" style="30" customWidth="1"/>
    <col min="14339" max="14340" width="2.75" style="30" customWidth="1"/>
    <col min="14341" max="14341" width="2.5" style="30" customWidth="1"/>
    <col min="14342" max="14344" width="1.25" style="30" customWidth="1"/>
    <col min="14345" max="14345" width="2.5" style="30" customWidth="1"/>
    <col min="14346" max="14349" width="1.25" style="30" customWidth="1"/>
    <col min="14350" max="14350" width="2.5" style="30" customWidth="1"/>
    <col min="14351" max="14351" width="1.25" style="30" customWidth="1"/>
    <col min="14352" max="14353" width="0.625" style="30" customWidth="1"/>
    <col min="14354" max="14354" width="1.25" style="30" customWidth="1"/>
    <col min="14355" max="14355" width="2.5" style="30" customWidth="1"/>
    <col min="14356" max="14359" width="1.25" style="30" customWidth="1"/>
    <col min="14360" max="14360" width="2.5" style="30" customWidth="1"/>
    <col min="14361" max="14363" width="1.25" style="30" customWidth="1"/>
    <col min="14364" max="14364" width="2.5" style="30" customWidth="1"/>
    <col min="14365" max="14365" width="1.875" style="30" customWidth="1"/>
    <col min="14366" max="14368" width="3.125" style="30" customWidth="1"/>
    <col min="14369" max="14369" width="2.125" style="30" customWidth="1"/>
    <col min="14370" max="14371" width="2.625" style="30" customWidth="1"/>
    <col min="14372" max="14372" width="2.125" style="30" customWidth="1"/>
    <col min="14373" max="14374" width="2.625" style="30" customWidth="1"/>
    <col min="14375" max="14375" width="2.125" style="30" customWidth="1"/>
    <col min="14376" max="14377" width="2.625" style="30" customWidth="1"/>
    <col min="14378" max="14378" width="2.125" style="30" customWidth="1"/>
    <col min="14379" max="14380" width="2.625" style="30" customWidth="1"/>
    <col min="14381" max="14381" width="2.125" style="30" customWidth="1"/>
    <col min="14382" max="14383" width="2.625" style="30" customWidth="1"/>
    <col min="14384" max="14593" width="3.125" style="30"/>
    <col min="14594" max="14594" width="2.625" style="30" customWidth="1"/>
    <col min="14595" max="14596" width="2.75" style="30" customWidth="1"/>
    <col min="14597" max="14597" width="2.5" style="30" customWidth="1"/>
    <col min="14598" max="14600" width="1.25" style="30" customWidth="1"/>
    <col min="14601" max="14601" width="2.5" style="30" customWidth="1"/>
    <col min="14602" max="14605" width="1.25" style="30" customWidth="1"/>
    <col min="14606" max="14606" width="2.5" style="30" customWidth="1"/>
    <col min="14607" max="14607" width="1.25" style="30" customWidth="1"/>
    <col min="14608" max="14609" width="0.625" style="30" customWidth="1"/>
    <col min="14610" max="14610" width="1.25" style="30" customWidth="1"/>
    <col min="14611" max="14611" width="2.5" style="30" customWidth="1"/>
    <col min="14612" max="14615" width="1.25" style="30" customWidth="1"/>
    <col min="14616" max="14616" width="2.5" style="30" customWidth="1"/>
    <col min="14617" max="14619" width="1.25" style="30" customWidth="1"/>
    <col min="14620" max="14620" width="2.5" style="30" customWidth="1"/>
    <col min="14621" max="14621" width="1.875" style="30" customWidth="1"/>
    <col min="14622" max="14624" width="3.125" style="30" customWidth="1"/>
    <col min="14625" max="14625" width="2.125" style="30" customWidth="1"/>
    <col min="14626" max="14627" width="2.625" style="30" customWidth="1"/>
    <col min="14628" max="14628" width="2.125" style="30" customWidth="1"/>
    <col min="14629" max="14630" width="2.625" style="30" customWidth="1"/>
    <col min="14631" max="14631" width="2.125" style="30" customWidth="1"/>
    <col min="14632" max="14633" width="2.625" style="30" customWidth="1"/>
    <col min="14634" max="14634" width="2.125" style="30" customWidth="1"/>
    <col min="14635" max="14636" width="2.625" style="30" customWidth="1"/>
    <col min="14637" max="14637" width="2.125" style="30" customWidth="1"/>
    <col min="14638" max="14639" width="2.625" style="30" customWidth="1"/>
    <col min="14640" max="14849" width="3.125" style="30"/>
    <col min="14850" max="14850" width="2.625" style="30" customWidth="1"/>
    <col min="14851" max="14852" width="2.75" style="30" customWidth="1"/>
    <col min="14853" max="14853" width="2.5" style="30" customWidth="1"/>
    <col min="14854" max="14856" width="1.25" style="30" customWidth="1"/>
    <col min="14857" max="14857" width="2.5" style="30" customWidth="1"/>
    <col min="14858" max="14861" width="1.25" style="30" customWidth="1"/>
    <col min="14862" max="14862" width="2.5" style="30" customWidth="1"/>
    <col min="14863" max="14863" width="1.25" style="30" customWidth="1"/>
    <col min="14864" max="14865" width="0.625" style="30" customWidth="1"/>
    <col min="14866" max="14866" width="1.25" style="30" customWidth="1"/>
    <col min="14867" max="14867" width="2.5" style="30" customWidth="1"/>
    <col min="14868" max="14871" width="1.25" style="30" customWidth="1"/>
    <col min="14872" max="14872" width="2.5" style="30" customWidth="1"/>
    <col min="14873" max="14875" width="1.25" style="30" customWidth="1"/>
    <col min="14876" max="14876" width="2.5" style="30" customWidth="1"/>
    <col min="14877" max="14877" width="1.875" style="30" customWidth="1"/>
    <col min="14878" max="14880" width="3.125" style="30" customWidth="1"/>
    <col min="14881" max="14881" width="2.125" style="30" customWidth="1"/>
    <col min="14882" max="14883" width="2.625" style="30" customWidth="1"/>
    <col min="14884" max="14884" width="2.125" style="30" customWidth="1"/>
    <col min="14885" max="14886" width="2.625" style="30" customWidth="1"/>
    <col min="14887" max="14887" width="2.125" style="30" customWidth="1"/>
    <col min="14888" max="14889" width="2.625" style="30" customWidth="1"/>
    <col min="14890" max="14890" width="2.125" style="30" customWidth="1"/>
    <col min="14891" max="14892" width="2.625" style="30" customWidth="1"/>
    <col min="14893" max="14893" width="2.125" style="30" customWidth="1"/>
    <col min="14894" max="14895" width="2.625" style="30" customWidth="1"/>
    <col min="14896" max="15105" width="3.125" style="30"/>
    <col min="15106" max="15106" width="2.625" style="30" customWidth="1"/>
    <col min="15107" max="15108" width="2.75" style="30" customWidth="1"/>
    <col min="15109" max="15109" width="2.5" style="30" customWidth="1"/>
    <col min="15110" max="15112" width="1.25" style="30" customWidth="1"/>
    <col min="15113" max="15113" width="2.5" style="30" customWidth="1"/>
    <col min="15114" max="15117" width="1.25" style="30" customWidth="1"/>
    <col min="15118" max="15118" width="2.5" style="30" customWidth="1"/>
    <col min="15119" max="15119" width="1.25" style="30" customWidth="1"/>
    <col min="15120" max="15121" width="0.625" style="30" customWidth="1"/>
    <col min="15122" max="15122" width="1.25" style="30" customWidth="1"/>
    <col min="15123" max="15123" width="2.5" style="30" customWidth="1"/>
    <col min="15124" max="15127" width="1.25" style="30" customWidth="1"/>
    <col min="15128" max="15128" width="2.5" style="30" customWidth="1"/>
    <col min="15129" max="15131" width="1.25" style="30" customWidth="1"/>
    <col min="15132" max="15132" width="2.5" style="30" customWidth="1"/>
    <col min="15133" max="15133" width="1.875" style="30" customWidth="1"/>
    <col min="15134" max="15136" width="3.125" style="30" customWidth="1"/>
    <col min="15137" max="15137" width="2.125" style="30" customWidth="1"/>
    <col min="15138" max="15139" width="2.625" style="30" customWidth="1"/>
    <col min="15140" max="15140" width="2.125" style="30" customWidth="1"/>
    <col min="15141" max="15142" width="2.625" style="30" customWidth="1"/>
    <col min="15143" max="15143" width="2.125" style="30" customWidth="1"/>
    <col min="15144" max="15145" width="2.625" style="30" customWidth="1"/>
    <col min="15146" max="15146" width="2.125" style="30" customWidth="1"/>
    <col min="15147" max="15148" width="2.625" style="30" customWidth="1"/>
    <col min="15149" max="15149" width="2.125" style="30" customWidth="1"/>
    <col min="15150" max="15151" width="2.625" style="30" customWidth="1"/>
    <col min="15152" max="15361" width="3.125" style="30"/>
    <col min="15362" max="15362" width="2.625" style="30" customWidth="1"/>
    <col min="15363" max="15364" width="2.75" style="30" customWidth="1"/>
    <col min="15365" max="15365" width="2.5" style="30" customWidth="1"/>
    <col min="15366" max="15368" width="1.25" style="30" customWidth="1"/>
    <col min="15369" max="15369" width="2.5" style="30" customWidth="1"/>
    <col min="15370" max="15373" width="1.25" style="30" customWidth="1"/>
    <col min="15374" max="15374" width="2.5" style="30" customWidth="1"/>
    <col min="15375" max="15375" width="1.25" style="30" customWidth="1"/>
    <col min="15376" max="15377" width="0.625" style="30" customWidth="1"/>
    <col min="15378" max="15378" width="1.25" style="30" customWidth="1"/>
    <col min="15379" max="15379" width="2.5" style="30" customWidth="1"/>
    <col min="15380" max="15383" width="1.25" style="30" customWidth="1"/>
    <col min="15384" max="15384" width="2.5" style="30" customWidth="1"/>
    <col min="15385" max="15387" width="1.25" style="30" customWidth="1"/>
    <col min="15388" max="15388" width="2.5" style="30" customWidth="1"/>
    <col min="15389" max="15389" width="1.875" style="30" customWidth="1"/>
    <col min="15390" max="15392" width="3.125" style="30" customWidth="1"/>
    <col min="15393" max="15393" width="2.125" style="30" customWidth="1"/>
    <col min="15394" max="15395" width="2.625" style="30" customWidth="1"/>
    <col min="15396" max="15396" width="2.125" style="30" customWidth="1"/>
    <col min="15397" max="15398" width="2.625" style="30" customWidth="1"/>
    <col min="15399" max="15399" width="2.125" style="30" customWidth="1"/>
    <col min="15400" max="15401" width="2.625" style="30" customWidth="1"/>
    <col min="15402" max="15402" width="2.125" style="30" customWidth="1"/>
    <col min="15403" max="15404" width="2.625" style="30" customWidth="1"/>
    <col min="15405" max="15405" width="2.125" style="30" customWidth="1"/>
    <col min="15406" max="15407" width="2.625" style="30" customWidth="1"/>
    <col min="15408" max="15617" width="3.125" style="30"/>
    <col min="15618" max="15618" width="2.625" style="30" customWidth="1"/>
    <col min="15619" max="15620" width="2.75" style="30" customWidth="1"/>
    <col min="15621" max="15621" width="2.5" style="30" customWidth="1"/>
    <col min="15622" max="15624" width="1.25" style="30" customWidth="1"/>
    <col min="15625" max="15625" width="2.5" style="30" customWidth="1"/>
    <col min="15626" max="15629" width="1.25" style="30" customWidth="1"/>
    <col min="15630" max="15630" width="2.5" style="30" customWidth="1"/>
    <col min="15631" max="15631" width="1.25" style="30" customWidth="1"/>
    <col min="15632" max="15633" width="0.625" style="30" customWidth="1"/>
    <col min="15634" max="15634" width="1.25" style="30" customWidth="1"/>
    <col min="15635" max="15635" width="2.5" style="30" customWidth="1"/>
    <col min="15636" max="15639" width="1.25" style="30" customWidth="1"/>
    <col min="15640" max="15640" width="2.5" style="30" customWidth="1"/>
    <col min="15641" max="15643" width="1.25" style="30" customWidth="1"/>
    <col min="15644" max="15644" width="2.5" style="30" customWidth="1"/>
    <col min="15645" max="15645" width="1.875" style="30" customWidth="1"/>
    <col min="15646" max="15648" width="3.125" style="30" customWidth="1"/>
    <col min="15649" max="15649" width="2.125" style="30" customWidth="1"/>
    <col min="15650" max="15651" width="2.625" style="30" customWidth="1"/>
    <col min="15652" max="15652" width="2.125" style="30" customWidth="1"/>
    <col min="15653" max="15654" width="2.625" style="30" customWidth="1"/>
    <col min="15655" max="15655" width="2.125" style="30" customWidth="1"/>
    <col min="15656" max="15657" width="2.625" style="30" customWidth="1"/>
    <col min="15658" max="15658" width="2.125" style="30" customWidth="1"/>
    <col min="15659" max="15660" width="2.625" style="30" customWidth="1"/>
    <col min="15661" max="15661" width="2.125" style="30" customWidth="1"/>
    <col min="15662" max="15663" width="2.625" style="30" customWidth="1"/>
    <col min="15664" max="15873" width="3.125" style="30"/>
    <col min="15874" max="15874" width="2.625" style="30" customWidth="1"/>
    <col min="15875" max="15876" width="2.75" style="30" customWidth="1"/>
    <col min="15877" max="15877" width="2.5" style="30" customWidth="1"/>
    <col min="15878" max="15880" width="1.25" style="30" customWidth="1"/>
    <col min="15881" max="15881" width="2.5" style="30" customWidth="1"/>
    <col min="15882" max="15885" width="1.25" style="30" customWidth="1"/>
    <col min="15886" max="15886" width="2.5" style="30" customWidth="1"/>
    <col min="15887" max="15887" width="1.25" style="30" customWidth="1"/>
    <col min="15888" max="15889" width="0.625" style="30" customWidth="1"/>
    <col min="15890" max="15890" width="1.25" style="30" customWidth="1"/>
    <col min="15891" max="15891" width="2.5" style="30" customWidth="1"/>
    <col min="15892" max="15895" width="1.25" style="30" customWidth="1"/>
    <col min="15896" max="15896" width="2.5" style="30" customWidth="1"/>
    <col min="15897" max="15899" width="1.25" style="30" customWidth="1"/>
    <col min="15900" max="15900" width="2.5" style="30" customWidth="1"/>
    <col min="15901" max="15901" width="1.875" style="30" customWidth="1"/>
    <col min="15902" max="15904" width="3.125" style="30" customWidth="1"/>
    <col min="15905" max="15905" width="2.125" style="30" customWidth="1"/>
    <col min="15906" max="15907" width="2.625" style="30" customWidth="1"/>
    <col min="15908" max="15908" width="2.125" style="30" customWidth="1"/>
    <col min="15909" max="15910" width="2.625" style="30" customWidth="1"/>
    <col min="15911" max="15911" width="2.125" style="30" customWidth="1"/>
    <col min="15912" max="15913" width="2.625" style="30" customWidth="1"/>
    <col min="15914" max="15914" width="2.125" style="30" customWidth="1"/>
    <col min="15915" max="15916" width="2.625" style="30" customWidth="1"/>
    <col min="15917" max="15917" width="2.125" style="30" customWidth="1"/>
    <col min="15918" max="15919" width="2.625" style="30" customWidth="1"/>
    <col min="15920" max="16129" width="3.125" style="30"/>
    <col min="16130" max="16130" width="2.625" style="30" customWidth="1"/>
    <col min="16131" max="16132" width="2.75" style="30" customWidth="1"/>
    <col min="16133" max="16133" width="2.5" style="30" customWidth="1"/>
    <col min="16134" max="16136" width="1.25" style="30" customWidth="1"/>
    <col min="16137" max="16137" width="2.5" style="30" customWidth="1"/>
    <col min="16138" max="16141" width="1.25" style="30" customWidth="1"/>
    <col min="16142" max="16142" width="2.5" style="30" customWidth="1"/>
    <col min="16143" max="16143" width="1.25" style="30" customWidth="1"/>
    <col min="16144" max="16145" width="0.625" style="30" customWidth="1"/>
    <col min="16146" max="16146" width="1.25" style="30" customWidth="1"/>
    <col min="16147" max="16147" width="2.5" style="30" customWidth="1"/>
    <col min="16148" max="16151" width="1.25" style="30" customWidth="1"/>
    <col min="16152" max="16152" width="2.5" style="30" customWidth="1"/>
    <col min="16153" max="16155" width="1.25" style="30" customWidth="1"/>
    <col min="16156" max="16156" width="2.5" style="30" customWidth="1"/>
    <col min="16157" max="16157" width="1.875" style="30" customWidth="1"/>
    <col min="16158" max="16160" width="3.125" style="30" customWidth="1"/>
    <col min="16161" max="16161" width="2.125" style="30" customWidth="1"/>
    <col min="16162" max="16163" width="2.625" style="30" customWidth="1"/>
    <col min="16164" max="16164" width="2.125" style="30" customWidth="1"/>
    <col min="16165" max="16166" width="2.625" style="30" customWidth="1"/>
    <col min="16167" max="16167" width="2.125" style="30" customWidth="1"/>
    <col min="16168" max="16169" width="2.625" style="30" customWidth="1"/>
    <col min="16170" max="16170" width="2.125" style="30" customWidth="1"/>
    <col min="16171" max="16172" width="2.625" style="30" customWidth="1"/>
    <col min="16173" max="16173" width="2.125" style="30" customWidth="1"/>
    <col min="16174" max="16175" width="2.625" style="30" customWidth="1"/>
    <col min="16176" max="16384" width="3.125" style="30"/>
  </cols>
  <sheetData>
    <row r="1" spans="2:64" ht="17.25">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row>
    <row r="2" spans="2:64" ht="14.25" thickBot="1"/>
    <row r="3" spans="2:64" ht="19.5" customHeight="1">
      <c r="B3" s="537" t="s">
        <v>42</v>
      </c>
      <c r="C3" s="538"/>
      <c r="D3" s="539"/>
      <c r="E3" s="456" t="str">
        <f>IF(ISBLANK(高校選手権!F3),"",高校選手権!F3)</f>
        <v/>
      </c>
      <c r="F3" s="457"/>
      <c r="G3" s="457"/>
      <c r="H3" s="457"/>
      <c r="I3" s="457"/>
      <c r="J3" s="457"/>
      <c r="K3" s="457"/>
      <c r="L3" s="457"/>
      <c r="M3" s="457"/>
      <c r="N3" s="457"/>
      <c r="O3" s="457"/>
      <c r="P3" s="457"/>
      <c r="Q3" s="457"/>
      <c r="R3" s="457"/>
      <c r="S3" s="457"/>
      <c r="T3" s="457"/>
      <c r="U3" s="457"/>
      <c r="V3" s="457"/>
      <c r="W3" s="457"/>
      <c r="X3" s="457"/>
      <c r="Y3" s="457"/>
      <c r="Z3" s="457"/>
      <c r="AA3" s="457"/>
      <c r="AB3" s="458"/>
      <c r="AD3" s="150"/>
      <c r="AE3" s="150"/>
      <c r="AF3" s="150"/>
      <c r="AG3" s="110"/>
      <c r="AH3" s="110"/>
      <c r="AI3" s="109"/>
      <c r="AJ3" s="109"/>
      <c r="AK3" s="109"/>
      <c r="AL3" s="537" t="s">
        <v>42</v>
      </c>
      <c r="AM3" s="538"/>
      <c r="AN3" s="539"/>
      <c r="AO3" s="456"/>
      <c r="AP3" s="457"/>
      <c r="AQ3" s="457"/>
      <c r="AR3" s="457"/>
      <c r="AS3" s="457"/>
      <c r="AT3" s="457"/>
      <c r="AU3" s="457"/>
      <c r="AV3" s="457"/>
      <c r="AW3" s="457"/>
      <c r="AX3" s="457"/>
      <c r="AY3" s="457"/>
      <c r="AZ3" s="457"/>
      <c r="BA3" s="457"/>
      <c r="BB3" s="457"/>
      <c r="BC3" s="457"/>
      <c r="BD3" s="457"/>
      <c r="BE3" s="457"/>
      <c r="BF3" s="457"/>
      <c r="BG3" s="457"/>
      <c r="BH3" s="457"/>
      <c r="BI3" s="457"/>
      <c r="BJ3" s="457"/>
      <c r="BK3" s="457"/>
      <c r="BL3" s="458"/>
    </row>
    <row r="4" spans="2:64" ht="7.5" customHeight="1">
      <c r="B4" s="508"/>
      <c r="C4" s="411"/>
      <c r="D4" s="509"/>
      <c r="E4" s="459"/>
      <c r="F4" s="460"/>
      <c r="G4" s="460"/>
      <c r="H4" s="460"/>
      <c r="I4" s="460"/>
      <c r="J4" s="460"/>
      <c r="K4" s="460"/>
      <c r="L4" s="460"/>
      <c r="M4" s="460"/>
      <c r="N4" s="460"/>
      <c r="O4" s="460"/>
      <c r="P4" s="460"/>
      <c r="Q4" s="460"/>
      <c r="R4" s="460"/>
      <c r="S4" s="460"/>
      <c r="T4" s="460"/>
      <c r="U4" s="460"/>
      <c r="V4" s="460"/>
      <c r="W4" s="460"/>
      <c r="X4" s="460"/>
      <c r="Y4" s="460"/>
      <c r="Z4" s="460"/>
      <c r="AA4" s="460"/>
      <c r="AB4" s="461"/>
      <c r="AD4" s="150"/>
      <c r="AE4" s="150"/>
      <c r="AF4" s="150"/>
      <c r="AG4" s="110"/>
      <c r="AH4" s="110"/>
      <c r="AI4" s="110"/>
      <c r="AJ4" s="110"/>
      <c r="AK4" s="110"/>
      <c r="AL4" s="508"/>
      <c r="AM4" s="411"/>
      <c r="AN4" s="509"/>
      <c r="AO4" s="459"/>
      <c r="AP4" s="460"/>
      <c r="AQ4" s="460"/>
      <c r="AR4" s="460"/>
      <c r="AS4" s="460"/>
      <c r="AT4" s="460"/>
      <c r="AU4" s="460"/>
      <c r="AV4" s="460"/>
      <c r="AW4" s="460"/>
      <c r="AX4" s="460"/>
      <c r="AY4" s="460"/>
      <c r="AZ4" s="460"/>
      <c r="BA4" s="460"/>
      <c r="BB4" s="460"/>
      <c r="BC4" s="460"/>
      <c r="BD4" s="460"/>
      <c r="BE4" s="460"/>
      <c r="BF4" s="460"/>
      <c r="BG4" s="460"/>
      <c r="BH4" s="460"/>
      <c r="BI4" s="460"/>
      <c r="BJ4" s="460"/>
      <c r="BK4" s="460"/>
      <c r="BL4" s="461"/>
    </row>
    <row r="5" spans="2:64" ht="9.75" customHeight="1">
      <c r="B5" s="649" t="s">
        <v>78</v>
      </c>
      <c r="C5" s="650"/>
      <c r="D5" s="651"/>
      <c r="E5" s="105"/>
      <c r="F5" s="152"/>
      <c r="G5" s="152"/>
      <c r="H5" s="152"/>
      <c r="I5" s="643" t="str">
        <f>IF(ISBLANK(高校選手権!J5),"",高校選手権!J5)</f>
        <v/>
      </c>
      <c r="J5" s="643"/>
      <c r="K5" s="643"/>
      <c r="L5" s="643"/>
      <c r="M5" s="643"/>
      <c r="N5" s="643"/>
      <c r="O5" s="643"/>
      <c r="P5" s="643"/>
      <c r="Q5" s="643"/>
      <c r="R5" s="643"/>
      <c r="S5" s="643"/>
      <c r="T5" s="643"/>
      <c r="U5" s="645" t="s">
        <v>31</v>
      </c>
      <c r="V5" s="360" t="str">
        <f>IF(ISBLANK(高校選手権!W5),"",高校選手権!W7)</f>
        <v/>
      </c>
      <c r="W5" s="360"/>
      <c r="X5" s="360"/>
      <c r="Y5" s="360"/>
      <c r="Z5" s="360" t="s">
        <v>80</v>
      </c>
      <c r="AA5" s="360"/>
      <c r="AB5" s="647"/>
      <c r="AD5" s="150"/>
      <c r="AE5" s="150"/>
      <c r="AF5" s="150"/>
      <c r="AG5" s="110"/>
      <c r="AH5" s="110"/>
      <c r="AI5" s="109"/>
      <c r="AJ5" s="109"/>
      <c r="AK5" s="109"/>
      <c r="AL5" s="649" t="s">
        <v>78</v>
      </c>
      <c r="AM5" s="650"/>
      <c r="AN5" s="651"/>
      <c r="AO5" s="105"/>
      <c r="AP5" s="152"/>
      <c r="AQ5" s="152"/>
      <c r="AR5" s="152"/>
      <c r="AS5" s="643"/>
      <c r="AT5" s="643"/>
      <c r="AU5" s="643"/>
      <c r="AV5" s="643"/>
      <c r="AW5" s="643"/>
      <c r="AX5" s="643"/>
      <c r="AY5" s="643"/>
      <c r="AZ5" s="643"/>
      <c r="BA5" s="643"/>
      <c r="BB5" s="643"/>
      <c r="BC5" s="643"/>
      <c r="BD5" s="643"/>
      <c r="BE5" s="645" t="s">
        <v>31</v>
      </c>
      <c r="BF5" s="360"/>
      <c r="BG5" s="360"/>
      <c r="BH5" s="360"/>
      <c r="BI5" s="360"/>
      <c r="BJ5" s="360" t="s">
        <v>80</v>
      </c>
      <c r="BK5" s="360"/>
      <c r="BL5" s="647"/>
    </row>
    <row r="6" spans="2:64" ht="9.75" customHeight="1">
      <c r="B6" s="652"/>
      <c r="C6" s="653"/>
      <c r="D6" s="654"/>
      <c r="E6" s="117"/>
      <c r="F6" s="118"/>
      <c r="G6" s="118"/>
      <c r="H6" s="118"/>
      <c r="I6" s="644"/>
      <c r="J6" s="644"/>
      <c r="K6" s="644"/>
      <c r="L6" s="644"/>
      <c r="M6" s="644"/>
      <c r="N6" s="644"/>
      <c r="O6" s="644"/>
      <c r="P6" s="644"/>
      <c r="Q6" s="644"/>
      <c r="R6" s="644"/>
      <c r="S6" s="644"/>
      <c r="T6" s="644"/>
      <c r="U6" s="646"/>
      <c r="V6" s="381"/>
      <c r="W6" s="381"/>
      <c r="X6" s="381"/>
      <c r="Y6" s="381"/>
      <c r="Z6" s="381"/>
      <c r="AA6" s="381"/>
      <c r="AB6" s="648"/>
      <c r="AD6" s="150"/>
      <c r="AE6" s="150"/>
      <c r="AF6" s="150"/>
      <c r="AG6" s="110"/>
      <c r="AH6" s="110"/>
      <c r="AI6" s="109"/>
      <c r="AJ6" s="109"/>
      <c r="AK6" s="109"/>
      <c r="AL6" s="652"/>
      <c r="AM6" s="653"/>
      <c r="AN6" s="654"/>
      <c r="AO6" s="117"/>
      <c r="AP6" s="118"/>
      <c r="AQ6" s="118"/>
      <c r="AR6" s="118"/>
      <c r="AS6" s="644"/>
      <c r="AT6" s="644"/>
      <c r="AU6" s="644"/>
      <c r="AV6" s="644"/>
      <c r="AW6" s="644"/>
      <c r="AX6" s="644"/>
      <c r="AY6" s="644"/>
      <c r="AZ6" s="644"/>
      <c r="BA6" s="644"/>
      <c r="BB6" s="644"/>
      <c r="BC6" s="644"/>
      <c r="BD6" s="644"/>
      <c r="BE6" s="646"/>
      <c r="BF6" s="381"/>
      <c r="BG6" s="381"/>
      <c r="BH6" s="381"/>
      <c r="BI6" s="381"/>
      <c r="BJ6" s="381"/>
      <c r="BK6" s="381"/>
      <c r="BL6" s="648"/>
    </row>
    <row r="7" spans="2:64" ht="9.75" customHeight="1">
      <c r="B7" s="639" t="s">
        <v>48</v>
      </c>
      <c r="C7" s="553"/>
      <c r="D7" s="640"/>
      <c r="E7" s="105"/>
      <c r="F7" s="152"/>
      <c r="G7" s="152"/>
      <c r="H7" s="152"/>
      <c r="I7" s="643" t="str">
        <f>IF(ISBLANK(高校選手権!J7),"",高校選手権!J7)</f>
        <v/>
      </c>
      <c r="J7" s="643"/>
      <c r="K7" s="643"/>
      <c r="L7" s="643"/>
      <c r="M7" s="643"/>
      <c r="N7" s="643"/>
      <c r="O7" s="643"/>
      <c r="P7" s="643"/>
      <c r="Q7" s="643"/>
      <c r="R7" s="643"/>
      <c r="S7" s="643"/>
      <c r="T7" s="643"/>
      <c r="U7" s="645" t="s">
        <v>31</v>
      </c>
      <c r="V7" s="360" t="str">
        <f>IF(ISBLANK(高校選手権!W7),"",高校選手権!W7)</f>
        <v/>
      </c>
      <c r="W7" s="360"/>
      <c r="X7" s="360"/>
      <c r="Y7" s="360"/>
      <c r="Z7" s="360" t="s">
        <v>80</v>
      </c>
      <c r="AA7" s="360"/>
      <c r="AB7" s="647"/>
      <c r="AD7" s="150"/>
      <c r="AE7" s="150"/>
      <c r="AF7" s="150"/>
      <c r="AG7" s="110"/>
      <c r="AH7" s="110"/>
      <c r="AI7" s="110"/>
      <c r="AJ7" s="110"/>
      <c r="AK7" s="110"/>
      <c r="AL7" s="639" t="s">
        <v>48</v>
      </c>
      <c r="AM7" s="553"/>
      <c r="AN7" s="640"/>
      <c r="AO7" s="105"/>
      <c r="AP7" s="152"/>
      <c r="AQ7" s="152"/>
      <c r="AR7" s="152"/>
      <c r="AS7" s="643"/>
      <c r="AT7" s="643"/>
      <c r="AU7" s="643"/>
      <c r="AV7" s="643"/>
      <c r="AW7" s="643"/>
      <c r="AX7" s="643"/>
      <c r="AY7" s="643"/>
      <c r="AZ7" s="643"/>
      <c r="BA7" s="643"/>
      <c r="BB7" s="643"/>
      <c r="BC7" s="643"/>
      <c r="BD7" s="643"/>
      <c r="BE7" s="645" t="s">
        <v>31</v>
      </c>
      <c r="BF7" s="360"/>
      <c r="BG7" s="360"/>
      <c r="BH7" s="360"/>
      <c r="BI7" s="360"/>
      <c r="BJ7" s="360" t="s">
        <v>80</v>
      </c>
      <c r="BK7" s="360"/>
      <c r="BL7" s="647"/>
    </row>
    <row r="8" spans="2:64" ht="9.75" customHeight="1">
      <c r="B8" s="641"/>
      <c r="C8" s="558"/>
      <c r="D8" s="642"/>
      <c r="E8" s="117"/>
      <c r="F8" s="118"/>
      <c r="G8" s="118"/>
      <c r="H8" s="118"/>
      <c r="I8" s="644"/>
      <c r="J8" s="644"/>
      <c r="K8" s="644"/>
      <c r="L8" s="644"/>
      <c r="M8" s="644"/>
      <c r="N8" s="644"/>
      <c r="O8" s="644"/>
      <c r="P8" s="644"/>
      <c r="Q8" s="644"/>
      <c r="R8" s="644"/>
      <c r="S8" s="644"/>
      <c r="T8" s="644"/>
      <c r="U8" s="646"/>
      <c r="V8" s="381"/>
      <c r="W8" s="381"/>
      <c r="X8" s="381"/>
      <c r="Y8" s="381"/>
      <c r="Z8" s="381"/>
      <c r="AA8" s="381"/>
      <c r="AB8" s="648"/>
      <c r="AD8" s="150"/>
      <c r="AE8" s="150"/>
      <c r="AF8" s="150"/>
      <c r="AG8" s="110"/>
      <c r="AH8" s="110"/>
      <c r="AI8" s="109"/>
      <c r="AJ8" s="109"/>
      <c r="AK8" s="109"/>
      <c r="AL8" s="641"/>
      <c r="AM8" s="558"/>
      <c r="AN8" s="642"/>
      <c r="AO8" s="117"/>
      <c r="AP8" s="118"/>
      <c r="AQ8" s="118"/>
      <c r="AR8" s="118"/>
      <c r="AS8" s="644"/>
      <c r="AT8" s="644"/>
      <c r="AU8" s="644"/>
      <c r="AV8" s="644"/>
      <c r="AW8" s="644"/>
      <c r="AX8" s="644"/>
      <c r="AY8" s="644"/>
      <c r="AZ8" s="644"/>
      <c r="BA8" s="644"/>
      <c r="BB8" s="644"/>
      <c r="BC8" s="644"/>
      <c r="BD8" s="644"/>
      <c r="BE8" s="646"/>
      <c r="BF8" s="381"/>
      <c r="BG8" s="381"/>
      <c r="BH8" s="381"/>
      <c r="BI8" s="381"/>
      <c r="BJ8" s="381"/>
      <c r="BK8" s="381"/>
      <c r="BL8" s="648"/>
    </row>
    <row r="9" spans="2:64" ht="7.5" customHeight="1">
      <c r="B9" s="662" t="s">
        <v>50</v>
      </c>
      <c r="C9" s="360"/>
      <c r="D9" s="551"/>
      <c r="E9" s="105"/>
      <c r="F9" s="152"/>
      <c r="G9" s="152"/>
      <c r="H9" s="152"/>
      <c r="I9" s="152"/>
      <c r="J9" s="645" t="str">
        <f>IF(ISBLANK(高校選手権!K9),"",高校選手権!K9)</f>
        <v/>
      </c>
      <c r="K9" s="645"/>
      <c r="L9" s="645"/>
      <c r="M9" s="645"/>
      <c r="N9" s="645"/>
      <c r="O9" s="645"/>
      <c r="P9" s="645"/>
      <c r="Q9" s="645"/>
      <c r="R9" s="645"/>
      <c r="S9" s="645"/>
      <c r="T9" s="645"/>
      <c r="U9" s="645"/>
      <c r="V9" s="645"/>
      <c r="W9" s="645"/>
      <c r="X9" s="152"/>
      <c r="Y9" s="152"/>
      <c r="Z9" s="152"/>
      <c r="AA9" s="152"/>
      <c r="AB9" s="153"/>
      <c r="AD9" s="150"/>
      <c r="AE9" s="150"/>
      <c r="AF9" s="150"/>
      <c r="AG9" s="110"/>
      <c r="AH9" s="110"/>
      <c r="AI9" s="109"/>
      <c r="AJ9" s="109"/>
      <c r="AK9" s="109"/>
      <c r="AL9" s="662" t="s">
        <v>50</v>
      </c>
      <c r="AM9" s="360"/>
      <c r="AN9" s="551"/>
      <c r="AO9" s="105"/>
      <c r="AP9" s="152"/>
      <c r="AQ9" s="152"/>
      <c r="AR9" s="152"/>
      <c r="AS9" s="152"/>
      <c r="AT9" s="645"/>
      <c r="AU9" s="645"/>
      <c r="AV9" s="645"/>
      <c r="AW9" s="645"/>
      <c r="AX9" s="645"/>
      <c r="AY9" s="645"/>
      <c r="AZ9" s="645"/>
      <c r="BA9" s="645"/>
      <c r="BB9" s="645"/>
      <c r="BC9" s="645"/>
      <c r="BD9" s="645"/>
      <c r="BE9" s="645"/>
      <c r="BF9" s="645"/>
      <c r="BG9" s="645"/>
      <c r="BH9" s="152"/>
      <c r="BI9" s="152"/>
      <c r="BJ9" s="152"/>
      <c r="BK9" s="152"/>
      <c r="BL9" s="153"/>
    </row>
    <row r="10" spans="2:64" ht="12" customHeight="1">
      <c r="B10" s="663"/>
      <c r="C10" s="379"/>
      <c r="D10" s="552"/>
      <c r="E10" s="117"/>
      <c r="F10" s="118"/>
      <c r="G10" s="118"/>
      <c r="H10" s="118"/>
      <c r="I10" s="118"/>
      <c r="J10" s="646"/>
      <c r="K10" s="646"/>
      <c r="L10" s="646"/>
      <c r="M10" s="646"/>
      <c r="N10" s="646"/>
      <c r="O10" s="646"/>
      <c r="P10" s="646"/>
      <c r="Q10" s="646"/>
      <c r="R10" s="646"/>
      <c r="S10" s="646"/>
      <c r="T10" s="646"/>
      <c r="U10" s="646"/>
      <c r="V10" s="646"/>
      <c r="W10" s="646"/>
      <c r="X10" s="118"/>
      <c r="Y10" s="118"/>
      <c r="Z10" s="118"/>
      <c r="AA10" s="118"/>
      <c r="AB10" s="154"/>
      <c r="AD10" s="140"/>
      <c r="AE10" s="140"/>
      <c r="AF10" s="140"/>
      <c r="AG10" s="142"/>
      <c r="AH10" s="140"/>
      <c r="AI10" s="140"/>
      <c r="AJ10" s="142"/>
      <c r="AK10" s="140"/>
      <c r="AL10" s="663"/>
      <c r="AM10" s="379"/>
      <c r="AN10" s="552"/>
      <c r="AO10" s="117"/>
      <c r="AP10" s="118"/>
      <c r="AQ10" s="118"/>
      <c r="AR10" s="118"/>
      <c r="AS10" s="118"/>
      <c r="AT10" s="646"/>
      <c r="AU10" s="646"/>
      <c r="AV10" s="646"/>
      <c r="AW10" s="646"/>
      <c r="AX10" s="646"/>
      <c r="AY10" s="646"/>
      <c r="AZ10" s="646"/>
      <c r="BA10" s="646"/>
      <c r="BB10" s="646"/>
      <c r="BC10" s="646"/>
      <c r="BD10" s="646"/>
      <c r="BE10" s="646"/>
      <c r="BF10" s="646"/>
      <c r="BG10" s="646"/>
      <c r="BH10" s="118"/>
      <c r="BI10" s="118"/>
      <c r="BJ10" s="118"/>
      <c r="BK10" s="118"/>
      <c r="BL10" s="154"/>
    </row>
    <row r="11" spans="2:64" ht="19.5" customHeight="1">
      <c r="B11" s="664"/>
      <c r="C11" s="381"/>
      <c r="D11" s="548"/>
      <c r="E11" s="95"/>
      <c r="F11" s="115"/>
      <c r="G11" s="115"/>
      <c r="H11" s="115"/>
      <c r="I11" s="115"/>
      <c r="J11" s="657" t="str">
        <f>IF(ISBLANK(高校選手権!K11),"",高校選手権!K11)</f>
        <v/>
      </c>
      <c r="K11" s="657"/>
      <c r="L11" s="657"/>
      <c r="M11" s="657"/>
      <c r="N11" s="657"/>
      <c r="O11" s="657"/>
      <c r="P11" s="657"/>
      <c r="Q11" s="657"/>
      <c r="R11" s="657"/>
      <c r="S11" s="657"/>
      <c r="T11" s="657"/>
      <c r="U11" s="657"/>
      <c r="V11" s="657"/>
      <c r="W11" s="657"/>
      <c r="X11" s="115"/>
      <c r="Y11" s="115"/>
      <c r="Z11" s="115"/>
      <c r="AA11" s="115"/>
      <c r="AB11" s="155"/>
      <c r="AD11" s="84"/>
      <c r="AE11" s="140"/>
      <c r="AF11" s="140"/>
      <c r="AG11" s="140"/>
      <c r="AH11" s="140"/>
      <c r="AI11" s="140"/>
      <c r="AJ11" s="140"/>
      <c r="AK11" s="140"/>
      <c r="AL11" s="664"/>
      <c r="AM11" s="381"/>
      <c r="AN11" s="548"/>
      <c r="AO11" s="95"/>
      <c r="AP11" s="115"/>
      <c r="AQ11" s="115"/>
      <c r="AR11" s="115"/>
      <c r="AS11" s="115"/>
      <c r="AT11" s="657"/>
      <c r="AU11" s="657"/>
      <c r="AV11" s="657"/>
      <c r="AW11" s="657"/>
      <c r="AX11" s="657"/>
      <c r="AY11" s="657"/>
      <c r="AZ11" s="657"/>
      <c r="BA11" s="657"/>
      <c r="BB11" s="657"/>
      <c r="BC11" s="657"/>
      <c r="BD11" s="657"/>
      <c r="BE11" s="657"/>
      <c r="BF11" s="657"/>
      <c r="BG11" s="657"/>
      <c r="BH11" s="115"/>
      <c r="BI11" s="115"/>
      <c r="BJ11" s="115"/>
      <c r="BK11" s="115"/>
      <c r="BL11" s="155"/>
    </row>
    <row r="12" spans="2:64" ht="19.5" customHeight="1" thickBot="1">
      <c r="B12" s="658" t="s">
        <v>56</v>
      </c>
      <c r="C12" s="659"/>
      <c r="D12" s="660"/>
      <c r="E12" s="156"/>
      <c r="F12" s="157"/>
      <c r="G12" s="157"/>
      <c r="H12" s="157"/>
      <c r="I12" s="157"/>
      <c r="J12" s="661" t="str">
        <f>IF(ISBLANK(高校選手権!K12),"",高校選手権!K12)</f>
        <v/>
      </c>
      <c r="K12" s="661"/>
      <c r="L12" s="661"/>
      <c r="M12" s="661"/>
      <c r="N12" s="661"/>
      <c r="O12" s="661"/>
      <c r="P12" s="661"/>
      <c r="Q12" s="661"/>
      <c r="R12" s="661"/>
      <c r="S12" s="661"/>
      <c r="T12" s="661"/>
      <c r="U12" s="661"/>
      <c r="V12" s="661"/>
      <c r="W12" s="661"/>
      <c r="X12" s="157"/>
      <c r="Y12" s="157"/>
      <c r="Z12" s="157"/>
      <c r="AA12" s="157"/>
      <c r="AB12" s="158"/>
      <c r="AD12" s="140"/>
      <c r="AE12" s="140"/>
      <c r="AF12" s="140"/>
      <c r="AG12" s="140"/>
      <c r="AH12" s="140"/>
      <c r="AI12" s="140"/>
      <c r="AJ12" s="140"/>
      <c r="AK12" s="140"/>
      <c r="AL12" s="658" t="s">
        <v>56</v>
      </c>
      <c r="AM12" s="659"/>
      <c r="AN12" s="660"/>
      <c r="AO12" s="156"/>
      <c r="AP12" s="157"/>
      <c r="AQ12" s="157"/>
      <c r="AR12" s="157"/>
      <c r="AS12" s="157"/>
      <c r="AT12" s="661"/>
      <c r="AU12" s="661"/>
      <c r="AV12" s="661"/>
      <c r="AW12" s="661"/>
      <c r="AX12" s="661"/>
      <c r="AY12" s="661"/>
      <c r="AZ12" s="661"/>
      <c r="BA12" s="661"/>
      <c r="BB12" s="661"/>
      <c r="BC12" s="661"/>
      <c r="BD12" s="661"/>
      <c r="BE12" s="661"/>
      <c r="BF12" s="661"/>
      <c r="BG12" s="661"/>
      <c r="BH12" s="157"/>
      <c r="BI12" s="157"/>
      <c r="BJ12" s="157"/>
      <c r="BK12" s="157"/>
      <c r="BL12" s="158"/>
    </row>
    <row r="13" spans="2:64">
      <c r="B13" s="641" t="s">
        <v>13</v>
      </c>
      <c r="C13" s="558"/>
      <c r="D13" s="642"/>
      <c r="E13" s="371" t="s">
        <v>14</v>
      </c>
      <c r="F13" s="372"/>
      <c r="G13" s="372"/>
      <c r="H13" s="373"/>
      <c r="I13" s="117"/>
      <c r="J13" s="655" t="s">
        <v>57</v>
      </c>
      <c r="K13" s="655"/>
      <c r="L13" s="655"/>
      <c r="M13" s="655"/>
      <c r="N13" s="655"/>
      <c r="O13" s="655"/>
      <c r="P13" s="655"/>
      <c r="Q13" s="655"/>
      <c r="R13" s="655"/>
      <c r="S13" s="655"/>
      <c r="T13" s="655"/>
      <c r="U13" s="655"/>
      <c r="V13" s="655"/>
      <c r="W13" s="655"/>
      <c r="X13" s="119"/>
      <c r="Y13" s="371" t="s">
        <v>16</v>
      </c>
      <c r="Z13" s="372"/>
      <c r="AA13" s="372"/>
      <c r="AB13" s="656"/>
      <c r="AD13" s="108"/>
      <c r="AE13" s="108"/>
      <c r="AF13" s="108"/>
      <c r="AG13" s="108"/>
      <c r="AH13" s="108"/>
      <c r="AI13" s="108"/>
      <c r="AL13" s="641" t="s">
        <v>13</v>
      </c>
      <c r="AM13" s="558"/>
      <c r="AN13" s="642"/>
      <c r="AO13" s="371" t="s">
        <v>14</v>
      </c>
      <c r="AP13" s="372"/>
      <c r="AQ13" s="372"/>
      <c r="AR13" s="373"/>
      <c r="AS13" s="117"/>
      <c r="AT13" s="655" t="s">
        <v>57</v>
      </c>
      <c r="AU13" s="655"/>
      <c r="AV13" s="655"/>
      <c r="AW13" s="655"/>
      <c r="AX13" s="655"/>
      <c r="AY13" s="655"/>
      <c r="AZ13" s="655"/>
      <c r="BA13" s="655"/>
      <c r="BB13" s="655"/>
      <c r="BC13" s="655"/>
      <c r="BD13" s="655"/>
      <c r="BE13" s="655"/>
      <c r="BF13" s="655"/>
      <c r="BG13" s="655"/>
      <c r="BH13" s="119"/>
      <c r="BI13" s="371" t="s">
        <v>16</v>
      </c>
      <c r="BJ13" s="372"/>
      <c r="BK13" s="372"/>
      <c r="BL13" s="656"/>
    </row>
    <row r="14" spans="2:64" ht="18.75">
      <c r="B14" s="383" t="s">
        <v>58</v>
      </c>
      <c r="C14" s="384"/>
      <c r="D14" s="384"/>
      <c r="E14" s="385" t="str">
        <f>IF(ISBLANK(高校選手権!F14),"",高校選手権!F14)</f>
        <v/>
      </c>
      <c r="F14" s="386"/>
      <c r="G14" s="386"/>
      <c r="H14" s="387"/>
      <c r="I14" s="95"/>
      <c r="J14" s="386" t="str">
        <f>IF(ISBLANK(高校選手権!K14),"",高校選手権!K14)</f>
        <v/>
      </c>
      <c r="K14" s="386"/>
      <c r="L14" s="386"/>
      <c r="M14" s="386"/>
      <c r="N14" s="386"/>
      <c r="O14" s="386"/>
      <c r="P14" s="386"/>
      <c r="Q14" s="386"/>
      <c r="R14" s="386"/>
      <c r="S14" s="386"/>
      <c r="T14" s="386"/>
      <c r="U14" s="386"/>
      <c r="V14" s="386"/>
      <c r="W14" s="386"/>
      <c r="X14" s="96"/>
      <c r="Y14" s="388" t="str">
        <f>IF(ISBLANK(高校選手権!Z14),"",高校選手権!Z14)</f>
        <v/>
      </c>
      <c r="Z14" s="389"/>
      <c r="AA14" s="389"/>
      <c r="AB14" s="390"/>
      <c r="AD14" s="127"/>
      <c r="AE14" s="127"/>
      <c r="AF14" s="127"/>
      <c r="AG14" s="127"/>
      <c r="AH14" s="127"/>
      <c r="AI14" s="127"/>
      <c r="AL14" s="383" t="s">
        <v>58</v>
      </c>
      <c r="AM14" s="384"/>
      <c r="AN14" s="384"/>
      <c r="AO14" s="385"/>
      <c r="AP14" s="386"/>
      <c r="AQ14" s="386"/>
      <c r="AR14" s="387"/>
      <c r="AS14" s="95"/>
      <c r="AT14" s="386"/>
      <c r="AU14" s="386"/>
      <c r="AV14" s="386"/>
      <c r="AW14" s="386"/>
      <c r="AX14" s="386"/>
      <c r="AY14" s="386"/>
      <c r="AZ14" s="386"/>
      <c r="BA14" s="386"/>
      <c r="BB14" s="386"/>
      <c r="BC14" s="386"/>
      <c r="BD14" s="386"/>
      <c r="BE14" s="386"/>
      <c r="BF14" s="386"/>
      <c r="BG14" s="386"/>
      <c r="BH14" s="96"/>
      <c r="BI14" s="388"/>
      <c r="BJ14" s="389"/>
      <c r="BK14" s="389"/>
      <c r="BL14" s="390"/>
    </row>
    <row r="15" spans="2:64" ht="18.75">
      <c r="B15" s="383" t="s">
        <v>59</v>
      </c>
      <c r="C15" s="384"/>
      <c r="D15" s="384"/>
      <c r="E15" s="385" t="str">
        <f>IF(ISBLANK(高校選手権!F15),"",高校選手権!F15)</f>
        <v/>
      </c>
      <c r="F15" s="386"/>
      <c r="G15" s="386"/>
      <c r="H15" s="387"/>
      <c r="I15" s="95"/>
      <c r="J15" s="386" t="str">
        <f>IF(ISBLANK(高校選手権!K15),"",高校選手権!K15)</f>
        <v/>
      </c>
      <c r="K15" s="386"/>
      <c r="L15" s="386"/>
      <c r="M15" s="386"/>
      <c r="N15" s="386"/>
      <c r="O15" s="386"/>
      <c r="P15" s="386"/>
      <c r="Q15" s="386"/>
      <c r="R15" s="386"/>
      <c r="S15" s="386"/>
      <c r="T15" s="386"/>
      <c r="U15" s="386"/>
      <c r="V15" s="386"/>
      <c r="W15" s="386"/>
      <c r="X15" s="96"/>
      <c r="Y15" s="388" t="str">
        <f>IF(ISBLANK(高校選手権!Z15),"",高校選手権!Z15)</f>
        <v/>
      </c>
      <c r="Z15" s="389"/>
      <c r="AA15" s="389"/>
      <c r="AB15" s="390"/>
      <c r="AD15" s="127"/>
      <c r="AE15" s="127"/>
      <c r="AF15" s="127"/>
      <c r="AG15" s="127"/>
      <c r="AH15" s="127"/>
      <c r="AI15" s="127"/>
      <c r="AL15" s="383" t="s">
        <v>59</v>
      </c>
      <c r="AM15" s="384"/>
      <c r="AN15" s="384"/>
      <c r="AO15" s="385"/>
      <c r="AP15" s="386"/>
      <c r="AQ15" s="386"/>
      <c r="AR15" s="387"/>
      <c r="AS15" s="95"/>
      <c r="AT15" s="386"/>
      <c r="AU15" s="386"/>
      <c r="AV15" s="386"/>
      <c r="AW15" s="386"/>
      <c r="AX15" s="386"/>
      <c r="AY15" s="386"/>
      <c r="AZ15" s="386"/>
      <c r="BA15" s="386"/>
      <c r="BB15" s="386"/>
      <c r="BC15" s="386"/>
      <c r="BD15" s="386"/>
      <c r="BE15" s="386"/>
      <c r="BF15" s="386"/>
      <c r="BG15" s="386"/>
      <c r="BH15" s="96"/>
      <c r="BI15" s="388"/>
      <c r="BJ15" s="389"/>
      <c r="BK15" s="389"/>
      <c r="BL15" s="390"/>
    </row>
    <row r="16" spans="2:64" ht="18.75">
      <c r="B16" s="383" t="s">
        <v>60</v>
      </c>
      <c r="C16" s="384"/>
      <c r="D16" s="384"/>
      <c r="E16" s="385" t="str">
        <f>IF(ISBLANK(高校選手権!F16),"",高校選手権!F16)</f>
        <v/>
      </c>
      <c r="F16" s="386"/>
      <c r="G16" s="386"/>
      <c r="H16" s="387"/>
      <c r="I16" s="95"/>
      <c r="J16" s="386" t="str">
        <f>IF(ISBLANK(高校選手権!K16),"",高校選手権!K16)</f>
        <v/>
      </c>
      <c r="K16" s="386"/>
      <c r="L16" s="386"/>
      <c r="M16" s="386"/>
      <c r="N16" s="386"/>
      <c r="O16" s="386"/>
      <c r="P16" s="386"/>
      <c r="Q16" s="386"/>
      <c r="R16" s="386"/>
      <c r="S16" s="386"/>
      <c r="T16" s="386"/>
      <c r="U16" s="386"/>
      <c r="V16" s="386"/>
      <c r="W16" s="386"/>
      <c r="X16" s="96"/>
      <c r="Y16" s="388" t="str">
        <f>IF(ISBLANK(高校選手権!Z16),"",高校選手権!Z16)</f>
        <v/>
      </c>
      <c r="Z16" s="389"/>
      <c r="AA16" s="389"/>
      <c r="AB16" s="390"/>
      <c r="AD16" s="127"/>
      <c r="AE16" s="127"/>
      <c r="AF16" s="127"/>
      <c r="AG16" s="127"/>
      <c r="AH16" s="127"/>
      <c r="AI16" s="127"/>
      <c r="AL16" s="383" t="s">
        <v>60</v>
      </c>
      <c r="AM16" s="384"/>
      <c r="AN16" s="384"/>
      <c r="AO16" s="385"/>
      <c r="AP16" s="386"/>
      <c r="AQ16" s="386"/>
      <c r="AR16" s="387"/>
      <c r="AS16" s="95"/>
      <c r="AT16" s="386"/>
      <c r="AU16" s="386"/>
      <c r="AV16" s="386"/>
      <c r="AW16" s="386"/>
      <c r="AX16" s="386"/>
      <c r="AY16" s="386"/>
      <c r="AZ16" s="386"/>
      <c r="BA16" s="386"/>
      <c r="BB16" s="386"/>
      <c r="BC16" s="386"/>
      <c r="BD16" s="386"/>
      <c r="BE16" s="386"/>
      <c r="BF16" s="386"/>
      <c r="BG16" s="386"/>
      <c r="BH16" s="96"/>
      <c r="BI16" s="388"/>
      <c r="BJ16" s="389"/>
      <c r="BK16" s="389"/>
      <c r="BL16" s="390"/>
    </row>
    <row r="17" spans="2:64" ht="18.75">
      <c r="B17" s="383" t="s">
        <v>61</v>
      </c>
      <c r="C17" s="384"/>
      <c r="D17" s="384"/>
      <c r="E17" s="385" t="str">
        <f>IF(ISBLANK(高校選手権!F17),"",高校選手権!F17)</f>
        <v/>
      </c>
      <c r="F17" s="386"/>
      <c r="G17" s="386"/>
      <c r="H17" s="387"/>
      <c r="I17" s="95"/>
      <c r="J17" s="386" t="str">
        <f>IF(ISBLANK(高校選手権!K17),"",高校選手権!K17)</f>
        <v/>
      </c>
      <c r="K17" s="386"/>
      <c r="L17" s="386"/>
      <c r="M17" s="386"/>
      <c r="N17" s="386"/>
      <c r="O17" s="386"/>
      <c r="P17" s="386"/>
      <c r="Q17" s="386"/>
      <c r="R17" s="386"/>
      <c r="S17" s="386"/>
      <c r="T17" s="386"/>
      <c r="U17" s="386"/>
      <c r="V17" s="386"/>
      <c r="W17" s="386"/>
      <c r="X17" s="96"/>
      <c r="Y17" s="388" t="str">
        <f>IF(ISBLANK(高校選手権!Z17),"",高校選手権!Z17)</f>
        <v/>
      </c>
      <c r="Z17" s="389"/>
      <c r="AA17" s="389"/>
      <c r="AB17" s="390"/>
      <c r="AD17" s="127"/>
      <c r="AE17" s="127"/>
      <c r="AF17" s="127"/>
      <c r="AG17" s="127"/>
      <c r="AH17" s="127"/>
      <c r="AI17" s="127"/>
      <c r="AL17" s="383" t="s">
        <v>61</v>
      </c>
      <c r="AM17" s="384"/>
      <c r="AN17" s="384"/>
      <c r="AO17" s="385"/>
      <c r="AP17" s="386"/>
      <c r="AQ17" s="386"/>
      <c r="AR17" s="387"/>
      <c r="AS17" s="95"/>
      <c r="AT17" s="386"/>
      <c r="AU17" s="386"/>
      <c r="AV17" s="386"/>
      <c r="AW17" s="386"/>
      <c r="AX17" s="386"/>
      <c r="AY17" s="386"/>
      <c r="AZ17" s="386"/>
      <c r="BA17" s="386"/>
      <c r="BB17" s="386"/>
      <c r="BC17" s="386"/>
      <c r="BD17" s="386"/>
      <c r="BE17" s="386"/>
      <c r="BF17" s="386"/>
      <c r="BG17" s="386"/>
      <c r="BH17" s="96"/>
      <c r="BI17" s="388"/>
      <c r="BJ17" s="389"/>
      <c r="BK17" s="389"/>
      <c r="BL17" s="390"/>
    </row>
    <row r="18" spans="2:64" ht="18.75">
      <c r="B18" s="383" t="s">
        <v>62</v>
      </c>
      <c r="C18" s="384"/>
      <c r="D18" s="384"/>
      <c r="E18" s="385" t="str">
        <f>IF(ISBLANK(高校選手権!F18),"",高校選手権!F18)</f>
        <v/>
      </c>
      <c r="F18" s="386"/>
      <c r="G18" s="386"/>
      <c r="H18" s="387"/>
      <c r="I18" s="95"/>
      <c r="J18" s="386" t="str">
        <f>IF(ISBLANK(高校選手権!K18),"",高校選手権!K18)</f>
        <v/>
      </c>
      <c r="K18" s="386"/>
      <c r="L18" s="386"/>
      <c r="M18" s="386"/>
      <c r="N18" s="386"/>
      <c r="O18" s="386"/>
      <c r="P18" s="386"/>
      <c r="Q18" s="386"/>
      <c r="R18" s="386"/>
      <c r="S18" s="386"/>
      <c r="T18" s="386"/>
      <c r="U18" s="386"/>
      <c r="V18" s="386"/>
      <c r="W18" s="386"/>
      <c r="X18" s="96"/>
      <c r="Y18" s="388" t="str">
        <f>IF(ISBLANK(高校選手権!Z18),"",高校選手権!Z18)</f>
        <v/>
      </c>
      <c r="Z18" s="389"/>
      <c r="AA18" s="389"/>
      <c r="AB18" s="390"/>
      <c r="AD18" s="127"/>
      <c r="AE18" s="127"/>
      <c r="AF18" s="127"/>
      <c r="AG18" s="127"/>
      <c r="AH18" s="127"/>
      <c r="AI18" s="127"/>
      <c r="AL18" s="383" t="s">
        <v>62</v>
      </c>
      <c r="AM18" s="384"/>
      <c r="AN18" s="384"/>
      <c r="AO18" s="385"/>
      <c r="AP18" s="386"/>
      <c r="AQ18" s="386"/>
      <c r="AR18" s="387"/>
      <c r="AS18" s="95"/>
      <c r="AT18" s="386"/>
      <c r="AU18" s="386"/>
      <c r="AV18" s="386"/>
      <c r="AW18" s="386"/>
      <c r="AX18" s="386"/>
      <c r="AY18" s="386"/>
      <c r="AZ18" s="386"/>
      <c r="BA18" s="386"/>
      <c r="BB18" s="386"/>
      <c r="BC18" s="386"/>
      <c r="BD18" s="386"/>
      <c r="BE18" s="386"/>
      <c r="BF18" s="386"/>
      <c r="BG18" s="386"/>
      <c r="BH18" s="96"/>
      <c r="BI18" s="388"/>
      <c r="BJ18" s="389"/>
      <c r="BK18" s="389"/>
      <c r="BL18" s="390"/>
    </row>
    <row r="19" spans="2:64" ht="18.75">
      <c r="B19" s="383" t="s">
        <v>63</v>
      </c>
      <c r="C19" s="384"/>
      <c r="D19" s="384"/>
      <c r="E19" s="385" t="str">
        <f>IF(ISBLANK(高校選手権!F19),"",高校選手権!F19)</f>
        <v/>
      </c>
      <c r="F19" s="386"/>
      <c r="G19" s="386"/>
      <c r="H19" s="387"/>
      <c r="I19" s="95"/>
      <c r="J19" s="386" t="str">
        <f>IF(ISBLANK(高校選手権!K19),"",高校選手権!K19)</f>
        <v/>
      </c>
      <c r="K19" s="386"/>
      <c r="L19" s="386"/>
      <c r="M19" s="386"/>
      <c r="N19" s="386"/>
      <c r="O19" s="386"/>
      <c r="P19" s="386"/>
      <c r="Q19" s="386"/>
      <c r="R19" s="386"/>
      <c r="S19" s="386"/>
      <c r="T19" s="386"/>
      <c r="U19" s="386"/>
      <c r="V19" s="386"/>
      <c r="W19" s="386"/>
      <c r="X19" s="96"/>
      <c r="Y19" s="388" t="str">
        <f>IF(ISBLANK(高校選手権!Z19),"",高校選手権!Z19)</f>
        <v/>
      </c>
      <c r="Z19" s="389"/>
      <c r="AA19" s="389"/>
      <c r="AB19" s="390"/>
      <c r="AD19" s="127"/>
      <c r="AE19" s="127"/>
      <c r="AF19" s="127"/>
      <c r="AG19" s="127"/>
      <c r="AH19" s="127"/>
      <c r="AI19" s="127"/>
      <c r="AL19" s="383" t="s">
        <v>63</v>
      </c>
      <c r="AM19" s="384"/>
      <c r="AN19" s="384"/>
      <c r="AO19" s="385"/>
      <c r="AP19" s="386"/>
      <c r="AQ19" s="386"/>
      <c r="AR19" s="387"/>
      <c r="AS19" s="95"/>
      <c r="AT19" s="386"/>
      <c r="AU19" s="386"/>
      <c r="AV19" s="386"/>
      <c r="AW19" s="386"/>
      <c r="AX19" s="386"/>
      <c r="AY19" s="386"/>
      <c r="AZ19" s="386"/>
      <c r="BA19" s="386"/>
      <c r="BB19" s="386"/>
      <c r="BC19" s="386"/>
      <c r="BD19" s="386"/>
      <c r="BE19" s="386"/>
      <c r="BF19" s="386"/>
      <c r="BG19" s="386"/>
      <c r="BH19" s="96"/>
      <c r="BI19" s="388"/>
      <c r="BJ19" s="389"/>
      <c r="BK19" s="389"/>
      <c r="BL19" s="390"/>
    </row>
    <row r="20" spans="2:64" ht="18.75">
      <c r="B20" s="383" t="s">
        <v>64</v>
      </c>
      <c r="C20" s="384"/>
      <c r="D20" s="384"/>
      <c r="E20" s="385" t="str">
        <f>IF(ISBLANK(高校選手権!F20),"",高校選手権!F20)</f>
        <v/>
      </c>
      <c r="F20" s="386"/>
      <c r="G20" s="386"/>
      <c r="H20" s="387"/>
      <c r="I20" s="95"/>
      <c r="J20" s="386" t="str">
        <f>IF(ISBLANK(高校選手権!K20),"",高校選手権!K20)</f>
        <v/>
      </c>
      <c r="K20" s="386"/>
      <c r="L20" s="386"/>
      <c r="M20" s="386"/>
      <c r="N20" s="386"/>
      <c r="O20" s="386"/>
      <c r="P20" s="386"/>
      <c r="Q20" s="386"/>
      <c r="R20" s="386"/>
      <c r="S20" s="386"/>
      <c r="T20" s="386"/>
      <c r="U20" s="386"/>
      <c r="V20" s="386"/>
      <c r="W20" s="386"/>
      <c r="X20" s="96"/>
      <c r="Y20" s="388" t="str">
        <f>IF(ISBLANK(高校選手権!Z20),"",高校選手権!Z20)</f>
        <v/>
      </c>
      <c r="Z20" s="389"/>
      <c r="AA20" s="389"/>
      <c r="AB20" s="390"/>
      <c r="AD20" s="127"/>
      <c r="AE20" s="127"/>
      <c r="AF20" s="127"/>
      <c r="AG20" s="127"/>
      <c r="AH20" s="127"/>
      <c r="AI20" s="127"/>
      <c r="AL20" s="383" t="s">
        <v>64</v>
      </c>
      <c r="AM20" s="384"/>
      <c r="AN20" s="384"/>
      <c r="AO20" s="385"/>
      <c r="AP20" s="386"/>
      <c r="AQ20" s="386"/>
      <c r="AR20" s="387"/>
      <c r="AS20" s="95"/>
      <c r="AT20" s="386"/>
      <c r="AU20" s="386"/>
      <c r="AV20" s="386"/>
      <c r="AW20" s="386"/>
      <c r="AX20" s="386"/>
      <c r="AY20" s="386"/>
      <c r="AZ20" s="386"/>
      <c r="BA20" s="386"/>
      <c r="BB20" s="386"/>
      <c r="BC20" s="386"/>
      <c r="BD20" s="386"/>
      <c r="BE20" s="386"/>
      <c r="BF20" s="386"/>
      <c r="BG20" s="386"/>
      <c r="BH20" s="96"/>
      <c r="BI20" s="388"/>
      <c r="BJ20" s="389"/>
      <c r="BK20" s="389"/>
      <c r="BL20" s="390"/>
    </row>
    <row r="21" spans="2:64" ht="18.75">
      <c r="B21" s="383" t="s">
        <v>65</v>
      </c>
      <c r="C21" s="384"/>
      <c r="D21" s="384"/>
      <c r="E21" s="385" t="str">
        <f>IF(ISBLANK(高校選手権!F21),"",高校選手権!F21)</f>
        <v/>
      </c>
      <c r="F21" s="386"/>
      <c r="G21" s="386"/>
      <c r="H21" s="387"/>
      <c r="I21" s="95"/>
      <c r="J21" s="386" t="str">
        <f>IF(ISBLANK(高校選手権!K21),"",高校選手権!K21)</f>
        <v/>
      </c>
      <c r="K21" s="386"/>
      <c r="L21" s="386"/>
      <c r="M21" s="386"/>
      <c r="N21" s="386"/>
      <c r="O21" s="386"/>
      <c r="P21" s="386"/>
      <c r="Q21" s="386"/>
      <c r="R21" s="386"/>
      <c r="S21" s="386"/>
      <c r="T21" s="386"/>
      <c r="U21" s="386"/>
      <c r="V21" s="386"/>
      <c r="W21" s="386"/>
      <c r="X21" s="96"/>
      <c r="Y21" s="388" t="str">
        <f>IF(ISBLANK(高校選手権!Z21),"",高校選手権!Z21)</f>
        <v/>
      </c>
      <c r="Z21" s="389"/>
      <c r="AA21" s="389"/>
      <c r="AB21" s="390"/>
      <c r="AD21" s="127"/>
      <c r="AE21" s="127"/>
      <c r="AF21" s="127"/>
      <c r="AG21" s="127"/>
      <c r="AH21" s="127"/>
      <c r="AI21" s="127"/>
      <c r="AL21" s="383" t="s">
        <v>65</v>
      </c>
      <c r="AM21" s="384"/>
      <c r="AN21" s="384"/>
      <c r="AO21" s="385"/>
      <c r="AP21" s="386"/>
      <c r="AQ21" s="386"/>
      <c r="AR21" s="387"/>
      <c r="AS21" s="95"/>
      <c r="AT21" s="386"/>
      <c r="AU21" s="386"/>
      <c r="AV21" s="386"/>
      <c r="AW21" s="386"/>
      <c r="AX21" s="386"/>
      <c r="AY21" s="386"/>
      <c r="AZ21" s="386"/>
      <c r="BA21" s="386"/>
      <c r="BB21" s="386"/>
      <c r="BC21" s="386"/>
      <c r="BD21" s="386"/>
      <c r="BE21" s="386"/>
      <c r="BF21" s="386"/>
      <c r="BG21" s="386"/>
      <c r="BH21" s="96"/>
      <c r="BI21" s="388"/>
      <c r="BJ21" s="389"/>
      <c r="BK21" s="389"/>
      <c r="BL21" s="390"/>
    </row>
    <row r="22" spans="2:64" ht="18.75">
      <c r="B22" s="383" t="s">
        <v>66</v>
      </c>
      <c r="C22" s="384"/>
      <c r="D22" s="384"/>
      <c r="E22" s="385" t="str">
        <f>IF(ISBLANK(高校選手権!F22),"",高校選手権!F22)</f>
        <v/>
      </c>
      <c r="F22" s="386"/>
      <c r="G22" s="386"/>
      <c r="H22" s="387"/>
      <c r="I22" s="95"/>
      <c r="J22" s="386" t="str">
        <f>IF(ISBLANK(高校選手権!K22),"",高校選手権!K22)</f>
        <v/>
      </c>
      <c r="K22" s="386"/>
      <c r="L22" s="386"/>
      <c r="M22" s="386"/>
      <c r="N22" s="386"/>
      <c r="O22" s="386"/>
      <c r="P22" s="386"/>
      <c r="Q22" s="386"/>
      <c r="R22" s="386"/>
      <c r="S22" s="386"/>
      <c r="T22" s="386"/>
      <c r="U22" s="386"/>
      <c r="V22" s="386"/>
      <c r="W22" s="386"/>
      <c r="X22" s="96"/>
      <c r="Y22" s="388" t="str">
        <f>IF(ISBLANK(高校選手権!Z22),"",高校選手権!Z22)</f>
        <v/>
      </c>
      <c r="Z22" s="389"/>
      <c r="AA22" s="389"/>
      <c r="AB22" s="390"/>
      <c r="AD22" s="127"/>
      <c r="AE22" s="127"/>
      <c r="AF22" s="127"/>
      <c r="AG22" s="127"/>
      <c r="AH22" s="127"/>
      <c r="AI22" s="127"/>
      <c r="AL22" s="383" t="s">
        <v>66</v>
      </c>
      <c r="AM22" s="384"/>
      <c r="AN22" s="384"/>
      <c r="AO22" s="385"/>
      <c r="AP22" s="386"/>
      <c r="AQ22" s="386"/>
      <c r="AR22" s="387"/>
      <c r="AS22" s="95"/>
      <c r="AT22" s="386"/>
      <c r="AU22" s="386"/>
      <c r="AV22" s="386"/>
      <c r="AW22" s="386"/>
      <c r="AX22" s="386"/>
      <c r="AY22" s="386"/>
      <c r="AZ22" s="386"/>
      <c r="BA22" s="386"/>
      <c r="BB22" s="386"/>
      <c r="BC22" s="386"/>
      <c r="BD22" s="386"/>
      <c r="BE22" s="386"/>
      <c r="BF22" s="386"/>
      <c r="BG22" s="386"/>
      <c r="BH22" s="96"/>
      <c r="BI22" s="388"/>
      <c r="BJ22" s="389"/>
      <c r="BK22" s="389"/>
      <c r="BL22" s="390"/>
    </row>
    <row r="23" spans="2:64" ht="18.75">
      <c r="B23" s="383">
        <v>10</v>
      </c>
      <c r="C23" s="384"/>
      <c r="D23" s="384"/>
      <c r="E23" s="385" t="str">
        <f>IF(ISBLANK(高校選手権!F23),"",高校選手権!F23)</f>
        <v/>
      </c>
      <c r="F23" s="386"/>
      <c r="G23" s="386"/>
      <c r="H23" s="387"/>
      <c r="I23" s="95"/>
      <c r="J23" s="386" t="str">
        <f>IF(ISBLANK(高校選手権!K23),"",高校選手権!K23)</f>
        <v/>
      </c>
      <c r="K23" s="386"/>
      <c r="L23" s="386"/>
      <c r="M23" s="386"/>
      <c r="N23" s="386"/>
      <c r="O23" s="386"/>
      <c r="P23" s="386"/>
      <c r="Q23" s="386"/>
      <c r="R23" s="386"/>
      <c r="S23" s="386"/>
      <c r="T23" s="386"/>
      <c r="U23" s="386"/>
      <c r="V23" s="386"/>
      <c r="W23" s="386"/>
      <c r="X23" s="96"/>
      <c r="Y23" s="388" t="str">
        <f>IF(ISBLANK(高校選手権!Z23),"",高校選手権!Z23)</f>
        <v/>
      </c>
      <c r="Z23" s="389"/>
      <c r="AA23" s="389"/>
      <c r="AB23" s="390"/>
      <c r="AD23" s="127"/>
      <c r="AE23" s="127"/>
      <c r="AF23" s="127"/>
      <c r="AG23" s="127"/>
      <c r="AH23" s="127"/>
      <c r="AI23" s="127"/>
      <c r="AL23" s="383">
        <v>10</v>
      </c>
      <c r="AM23" s="384"/>
      <c r="AN23" s="384"/>
      <c r="AO23" s="385"/>
      <c r="AP23" s="386"/>
      <c r="AQ23" s="386"/>
      <c r="AR23" s="387"/>
      <c r="AS23" s="95"/>
      <c r="AT23" s="386"/>
      <c r="AU23" s="386"/>
      <c r="AV23" s="386"/>
      <c r="AW23" s="386"/>
      <c r="AX23" s="386"/>
      <c r="AY23" s="386"/>
      <c r="AZ23" s="386"/>
      <c r="BA23" s="386"/>
      <c r="BB23" s="386"/>
      <c r="BC23" s="386"/>
      <c r="BD23" s="386"/>
      <c r="BE23" s="386"/>
      <c r="BF23" s="386"/>
      <c r="BG23" s="386"/>
      <c r="BH23" s="96"/>
      <c r="BI23" s="388"/>
      <c r="BJ23" s="389"/>
      <c r="BK23" s="389"/>
      <c r="BL23" s="390"/>
    </row>
    <row r="24" spans="2:64" ht="18.75">
      <c r="B24" s="383">
        <v>11</v>
      </c>
      <c r="C24" s="384"/>
      <c r="D24" s="384"/>
      <c r="E24" s="385" t="str">
        <f>IF(ISBLANK(高校選手権!F24),"",高校選手権!F24)</f>
        <v/>
      </c>
      <c r="F24" s="386"/>
      <c r="G24" s="386"/>
      <c r="H24" s="387"/>
      <c r="I24" s="95"/>
      <c r="J24" s="386" t="str">
        <f>IF(ISBLANK(高校選手権!K24),"",高校選手権!K24)</f>
        <v/>
      </c>
      <c r="K24" s="386"/>
      <c r="L24" s="386"/>
      <c r="M24" s="386"/>
      <c r="N24" s="386"/>
      <c r="O24" s="386"/>
      <c r="P24" s="386"/>
      <c r="Q24" s="386"/>
      <c r="R24" s="386"/>
      <c r="S24" s="386"/>
      <c r="T24" s="386"/>
      <c r="U24" s="386"/>
      <c r="V24" s="386"/>
      <c r="W24" s="386"/>
      <c r="X24" s="96"/>
      <c r="Y24" s="388" t="str">
        <f>IF(ISBLANK(高校選手権!Z24),"",高校選手権!Z24)</f>
        <v/>
      </c>
      <c r="Z24" s="389"/>
      <c r="AA24" s="389"/>
      <c r="AB24" s="390"/>
      <c r="AD24" s="127"/>
      <c r="AE24" s="127"/>
      <c r="AF24" s="127"/>
      <c r="AG24" s="127"/>
      <c r="AH24" s="127"/>
      <c r="AI24" s="127"/>
      <c r="AL24" s="383">
        <v>11</v>
      </c>
      <c r="AM24" s="384"/>
      <c r="AN24" s="384"/>
      <c r="AO24" s="385"/>
      <c r="AP24" s="386"/>
      <c r="AQ24" s="386"/>
      <c r="AR24" s="387"/>
      <c r="AS24" s="95"/>
      <c r="AT24" s="386"/>
      <c r="AU24" s="386"/>
      <c r="AV24" s="386"/>
      <c r="AW24" s="386"/>
      <c r="AX24" s="386"/>
      <c r="AY24" s="386"/>
      <c r="AZ24" s="386"/>
      <c r="BA24" s="386"/>
      <c r="BB24" s="386"/>
      <c r="BC24" s="386"/>
      <c r="BD24" s="386"/>
      <c r="BE24" s="386"/>
      <c r="BF24" s="386"/>
      <c r="BG24" s="386"/>
      <c r="BH24" s="96"/>
      <c r="BI24" s="388"/>
      <c r="BJ24" s="389"/>
      <c r="BK24" s="389"/>
      <c r="BL24" s="390"/>
    </row>
    <row r="25" spans="2:64" ht="18.75">
      <c r="B25" s="383">
        <v>12</v>
      </c>
      <c r="C25" s="384"/>
      <c r="D25" s="384"/>
      <c r="E25" s="385" t="str">
        <f>IF(ISBLANK(高校選手権!F25),"",高校選手権!F25)</f>
        <v/>
      </c>
      <c r="F25" s="386"/>
      <c r="G25" s="386"/>
      <c r="H25" s="387"/>
      <c r="I25" s="95"/>
      <c r="J25" s="386" t="str">
        <f>IF(ISBLANK(高校選手権!K25),"",高校選手権!K25)</f>
        <v/>
      </c>
      <c r="K25" s="386"/>
      <c r="L25" s="386"/>
      <c r="M25" s="386"/>
      <c r="N25" s="386"/>
      <c r="O25" s="386"/>
      <c r="P25" s="386"/>
      <c r="Q25" s="386"/>
      <c r="R25" s="386"/>
      <c r="S25" s="386"/>
      <c r="T25" s="386"/>
      <c r="U25" s="386"/>
      <c r="V25" s="386"/>
      <c r="W25" s="386"/>
      <c r="X25" s="96"/>
      <c r="Y25" s="388" t="str">
        <f>IF(ISBLANK(高校選手権!Z25),"",高校選手権!Z25)</f>
        <v/>
      </c>
      <c r="Z25" s="389"/>
      <c r="AA25" s="389"/>
      <c r="AB25" s="390"/>
      <c r="AD25" s="127"/>
      <c r="AE25" s="127"/>
      <c r="AF25" s="127"/>
      <c r="AG25" s="127"/>
      <c r="AH25" s="127"/>
      <c r="AI25" s="127"/>
      <c r="AL25" s="383">
        <v>12</v>
      </c>
      <c r="AM25" s="384"/>
      <c r="AN25" s="384"/>
      <c r="AO25" s="385"/>
      <c r="AP25" s="386"/>
      <c r="AQ25" s="386"/>
      <c r="AR25" s="387"/>
      <c r="AS25" s="95"/>
      <c r="AT25" s="386"/>
      <c r="AU25" s="386"/>
      <c r="AV25" s="386"/>
      <c r="AW25" s="386"/>
      <c r="AX25" s="386"/>
      <c r="AY25" s="386"/>
      <c r="AZ25" s="386"/>
      <c r="BA25" s="386"/>
      <c r="BB25" s="386"/>
      <c r="BC25" s="386"/>
      <c r="BD25" s="386"/>
      <c r="BE25" s="386"/>
      <c r="BF25" s="386"/>
      <c r="BG25" s="386"/>
      <c r="BH25" s="96"/>
      <c r="BI25" s="388"/>
      <c r="BJ25" s="389"/>
      <c r="BK25" s="389"/>
      <c r="BL25" s="390"/>
    </row>
    <row r="26" spans="2:64" ht="18.75">
      <c r="B26" s="383">
        <v>13</v>
      </c>
      <c r="C26" s="384"/>
      <c r="D26" s="384"/>
      <c r="E26" s="385" t="str">
        <f>IF(ISBLANK(高校選手権!F26),"",高校選手権!F26)</f>
        <v/>
      </c>
      <c r="F26" s="386"/>
      <c r="G26" s="386"/>
      <c r="H26" s="387"/>
      <c r="I26" s="95"/>
      <c r="J26" s="386" t="str">
        <f>IF(ISBLANK(高校選手権!K26),"",高校選手権!K26)</f>
        <v/>
      </c>
      <c r="K26" s="386"/>
      <c r="L26" s="386"/>
      <c r="M26" s="386"/>
      <c r="N26" s="386"/>
      <c r="O26" s="386"/>
      <c r="P26" s="386"/>
      <c r="Q26" s="386"/>
      <c r="R26" s="386"/>
      <c r="S26" s="386"/>
      <c r="T26" s="386"/>
      <c r="U26" s="386"/>
      <c r="V26" s="386"/>
      <c r="W26" s="386"/>
      <c r="X26" s="96"/>
      <c r="Y26" s="388" t="str">
        <f>IF(ISBLANK(高校選手権!Z26),"",高校選手権!Z26)</f>
        <v/>
      </c>
      <c r="Z26" s="389"/>
      <c r="AA26" s="389"/>
      <c r="AB26" s="390"/>
      <c r="AD26" s="127"/>
      <c r="AE26" s="127"/>
      <c r="AF26" s="127"/>
      <c r="AG26" s="127"/>
      <c r="AH26" s="127"/>
      <c r="AI26" s="127"/>
      <c r="AL26" s="383">
        <v>13</v>
      </c>
      <c r="AM26" s="384"/>
      <c r="AN26" s="384"/>
      <c r="AO26" s="385"/>
      <c r="AP26" s="386"/>
      <c r="AQ26" s="386"/>
      <c r="AR26" s="387"/>
      <c r="AS26" s="95"/>
      <c r="AT26" s="386"/>
      <c r="AU26" s="386"/>
      <c r="AV26" s="386"/>
      <c r="AW26" s="386"/>
      <c r="AX26" s="386"/>
      <c r="AY26" s="386"/>
      <c r="AZ26" s="386"/>
      <c r="BA26" s="386"/>
      <c r="BB26" s="386"/>
      <c r="BC26" s="386"/>
      <c r="BD26" s="386"/>
      <c r="BE26" s="386"/>
      <c r="BF26" s="386"/>
      <c r="BG26" s="386"/>
      <c r="BH26" s="96"/>
      <c r="BI26" s="388"/>
      <c r="BJ26" s="389"/>
      <c r="BK26" s="389"/>
      <c r="BL26" s="390"/>
    </row>
    <row r="27" spans="2:64" ht="18.75">
      <c r="B27" s="383">
        <v>14</v>
      </c>
      <c r="C27" s="384"/>
      <c r="D27" s="384"/>
      <c r="E27" s="385" t="str">
        <f>IF(ISBLANK(高校選手権!F27),"",高校選手権!F27)</f>
        <v/>
      </c>
      <c r="F27" s="386"/>
      <c r="G27" s="386"/>
      <c r="H27" s="387"/>
      <c r="I27" s="95"/>
      <c r="J27" s="386" t="str">
        <f>IF(ISBLANK(高校選手権!K27),"",高校選手権!K27)</f>
        <v/>
      </c>
      <c r="K27" s="386"/>
      <c r="L27" s="386"/>
      <c r="M27" s="386"/>
      <c r="N27" s="386"/>
      <c r="O27" s="386"/>
      <c r="P27" s="386"/>
      <c r="Q27" s="386"/>
      <c r="R27" s="386"/>
      <c r="S27" s="386"/>
      <c r="T27" s="386"/>
      <c r="U27" s="386"/>
      <c r="V27" s="386"/>
      <c r="W27" s="386"/>
      <c r="X27" s="96"/>
      <c r="Y27" s="388" t="str">
        <f>IF(ISBLANK(高校選手権!Z27),"",高校選手権!Z27)</f>
        <v/>
      </c>
      <c r="Z27" s="389"/>
      <c r="AA27" s="389"/>
      <c r="AB27" s="390"/>
      <c r="AD27" s="127"/>
      <c r="AE27" s="127"/>
      <c r="AF27" s="127"/>
      <c r="AG27" s="127"/>
      <c r="AH27" s="127"/>
      <c r="AI27" s="127"/>
      <c r="AL27" s="383">
        <v>14</v>
      </c>
      <c r="AM27" s="384"/>
      <c r="AN27" s="384"/>
      <c r="AO27" s="385"/>
      <c r="AP27" s="386"/>
      <c r="AQ27" s="386"/>
      <c r="AR27" s="387"/>
      <c r="AS27" s="95"/>
      <c r="AT27" s="386"/>
      <c r="AU27" s="386"/>
      <c r="AV27" s="386"/>
      <c r="AW27" s="386"/>
      <c r="AX27" s="386"/>
      <c r="AY27" s="386"/>
      <c r="AZ27" s="386"/>
      <c r="BA27" s="386"/>
      <c r="BB27" s="386"/>
      <c r="BC27" s="386"/>
      <c r="BD27" s="386"/>
      <c r="BE27" s="386"/>
      <c r="BF27" s="386"/>
      <c r="BG27" s="386"/>
      <c r="BH27" s="96"/>
      <c r="BI27" s="388"/>
      <c r="BJ27" s="389"/>
      <c r="BK27" s="389"/>
      <c r="BL27" s="390"/>
    </row>
    <row r="28" spans="2:64" ht="18.75">
      <c r="B28" s="383">
        <v>15</v>
      </c>
      <c r="C28" s="384"/>
      <c r="D28" s="384"/>
      <c r="E28" s="385" t="str">
        <f>IF(ISBLANK(高校選手権!F28),"",高校選手権!F28)</f>
        <v/>
      </c>
      <c r="F28" s="386"/>
      <c r="G28" s="386"/>
      <c r="H28" s="387"/>
      <c r="I28" s="95"/>
      <c r="J28" s="386" t="str">
        <f>IF(ISBLANK(高校選手権!K28),"",高校選手権!K28)</f>
        <v/>
      </c>
      <c r="K28" s="386"/>
      <c r="L28" s="386"/>
      <c r="M28" s="386"/>
      <c r="N28" s="386"/>
      <c r="O28" s="386"/>
      <c r="P28" s="386"/>
      <c r="Q28" s="386"/>
      <c r="R28" s="386"/>
      <c r="S28" s="386"/>
      <c r="T28" s="386"/>
      <c r="U28" s="386"/>
      <c r="V28" s="386"/>
      <c r="W28" s="386"/>
      <c r="X28" s="96"/>
      <c r="Y28" s="388" t="str">
        <f>IF(ISBLANK(高校選手権!Z28),"",高校選手権!Z28)</f>
        <v/>
      </c>
      <c r="Z28" s="389"/>
      <c r="AA28" s="389"/>
      <c r="AB28" s="390"/>
      <c r="AD28" s="127"/>
      <c r="AE28" s="127"/>
      <c r="AF28" s="127"/>
      <c r="AG28" s="127"/>
      <c r="AH28" s="127"/>
      <c r="AI28" s="127"/>
      <c r="AL28" s="383">
        <v>15</v>
      </c>
      <c r="AM28" s="384"/>
      <c r="AN28" s="384"/>
      <c r="AO28" s="385"/>
      <c r="AP28" s="386"/>
      <c r="AQ28" s="386"/>
      <c r="AR28" s="387"/>
      <c r="AS28" s="95"/>
      <c r="AT28" s="386"/>
      <c r="AU28" s="386"/>
      <c r="AV28" s="386"/>
      <c r="AW28" s="386"/>
      <c r="AX28" s="386"/>
      <c r="AY28" s="386"/>
      <c r="AZ28" s="386"/>
      <c r="BA28" s="386"/>
      <c r="BB28" s="386"/>
      <c r="BC28" s="386"/>
      <c r="BD28" s="386"/>
      <c r="BE28" s="386"/>
      <c r="BF28" s="386"/>
      <c r="BG28" s="386"/>
      <c r="BH28" s="96"/>
      <c r="BI28" s="388"/>
      <c r="BJ28" s="389"/>
      <c r="BK28" s="389"/>
      <c r="BL28" s="390"/>
    </row>
    <row r="29" spans="2:64" ht="18.75">
      <c r="B29" s="383">
        <v>16</v>
      </c>
      <c r="C29" s="384"/>
      <c r="D29" s="384"/>
      <c r="E29" s="385" t="str">
        <f>IF(ISBLANK(高校選手権!F29),"",高校選手権!F29)</f>
        <v/>
      </c>
      <c r="F29" s="386"/>
      <c r="G29" s="386"/>
      <c r="H29" s="387"/>
      <c r="I29" s="95"/>
      <c r="J29" s="386" t="str">
        <f>IF(ISBLANK(高校選手権!K29),"",高校選手権!K29)</f>
        <v/>
      </c>
      <c r="K29" s="386"/>
      <c r="L29" s="386"/>
      <c r="M29" s="386"/>
      <c r="N29" s="386"/>
      <c r="O29" s="386"/>
      <c r="P29" s="386"/>
      <c r="Q29" s="386"/>
      <c r="R29" s="386"/>
      <c r="S29" s="386"/>
      <c r="T29" s="386"/>
      <c r="U29" s="386"/>
      <c r="V29" s="386"/>
      <c r="W29" s="386"/>
      <c r="X29" s="96"/>
      <c r="Y29" s="388" t="str">
        <f>IF(ISBLANK(高校選手権!Z29),"",高校選手権!Z29)</f>
        <v/>
      </c>
      <c r="Z29" s="389"/>
      <c r="AA29" s="389"/>
      <c r="AB29" s="390"/>
      <c r="AD29" s="127"/>
      <c r="AE29" s="127"/>
      <c r="AF29" s="127"/>
      <c r="AG29" s="127"/>
      <c r="AH29" s="127"/>
      <c r="AI29" s="127"/>
      <c r="AL29" s="383">
        <v>16</v>
      </c>
      <c r="AM29" s="384"/>
      <c r="AN29" s="384"/>
      <c r="AO29" s="385"/>
      <c r="AP29" s="386"/>
      <c r="AQ29" s="386"/>
      <c r="AR29" s="387"/>
      <c r="AS29" s="95"/>
      <c r="AT29" s="386"/>
      <c r="AU29" s="386"/>
      <c r="AV29" s="386"/>
      <c r="AW29" s="386"/>
      <c r="AX29" s="386"/>
      <c r="AY29" s="386"/>
      <c r="AZ29" s="386"/>
      <c r="BA29" s="386"/>
      <c r="BB29" s="386"/>
      <c r="BC29" s="386"/>
      <c r="BD29" s="386"/>
      <c r="BE29" s="386"/>
      <c r="BF29" s="386"/>
      <c r="BG29" s="386"/>
      <c r="BH29" s="96"/>
      <c r="BI29" s="388"/>
      <c r="BJ29" s="389"/>
      <c r="BK29" s="389"/>
      <c r="BL29" s="390"/>
    </row>
    <row r="30" spans="2:64" ht="18.75">
      <c r="B30" s="383">
        <v>17</v>
      </c>
      <c r="C30" s="384"/>
      <c r="D30" s="384"/>
      <c r="E30" s="385" t="str">
        <f>IF(ISBLANK(高校選手権!F30),"",高校選手権!F30)</f>
        <v/>
      </c>
      <c r="F30" s="386"/>
      <c r="G30" s="386"/>
      <c r="H30" s="387"/>
      <c r="I30" s="95"/>
      <c r="J30" s="386" t="str">
        <f>IF(ISBLANK(高校選手権!K30),"",高校選手権!K30)</f>
        <v/>
      </c>
      <c r="K30" s="386"/>
      <c r="L30" s="386"/>
      <c r="M30" s="386"/>
      <c r="N30" s="386"/>
      <c r="O30" s="386"/>
      <c r="P30" s="386"/>
      <c r="Q30" s="386"/>
      <c r="R30" s="386"/>
      <c r="S30" s="386"/>
      <c r="T30" s="386"/>
      <c r="U30" s="386"/>
      <c r="V30" s="386"/>
      <c r="W30" s="386"/>
      <c r="X30" s="96"/>
      <c r="Y30" s="388" t="str">
        <f>IF(ISBLANK(高校選手権!Z30),"",高校選手権!Z30)</f>
        <v/>
      </c>
      <c r="Z30" s="389"/>
      <c r="AA30" s="389"/>
      <c r="AB30" s="390"/>
      <c r="AD30" s="127"/>
      <c r="AE30" s="127"/>
      <c r="AF30" s="127"/>
      <c r="AG30" s="127"/>
      <c r="AH30" s="127"/>
      <c r="AI30" s="127"/>
      <c r="AL30" s="383">
        <v>17</v>
      </c>
      <c r="AM30" s="384"/>
      <c r="AN30" s="384"/>
      <c r="AO30" s="385"/>
      <c r="AP30" s="386"/>
      <c r="AQ30" s="386"/>
      <c r="AR30" s="387"/>
      <c r="AS30" s="95"/>
      <c r="AT30" s="386"/>
      <c r="AU30" s="386"/>
      <c r="AV30" s="386"/>
      <c r="AW30" s="386"/>
      <c r="AX30" s="386"/>
      <c r="AY30" s="386"/>
      <c r="AZ30" s="386"/>
      <c r="BA30" s="386"/>
      <c r="BB30" s="386"/>
      <c r="BC30" s="386"/>
      <c r="BD30" s="386"/>
      <c r="BE30" s="386"/>
      <c r="BF30" s="386"/>
      <c r="BG30" s="386"/>
      <c r="BH30" s="96"/>
      <c r="BI30" s="388"/>
      <c r="BJ30" s="389"/>
      <c r="BK30" s="389"/>
      <c r="BL30" s="390"/>
    </row>
    <row r="31" spans="2:64" ht="18.75">
      <c r="B31" s="383">
        <v>18</v>
      </c>
      <c r="C31" s="384"/>
      <c r="D31" s="384"/>
      <c r="E31" s="385" t="str">
        <f>IF(ISBLANK(高校選手権!F31),"",高校選手権!F31)</f>
        <v/>
      </c>
      <c r="F31" s="386"/>
      <c r="G31" s="386"/>
      <c r="H31" s="387"/>
      <c r="I31" s="95"/>
      <c r="J31" s="386" t="str">
        <f>IF(ISBLANK(高校選手権!K31),"",高校選手権!K31)</f>
        <v/>
      </c>
      <c r="K31" s="386"/>
      <c r="L31" s="386"/>
      <c r="M31" s="386"/>
      <c r="N31" s="386"/>
      <c r="O31" s="386"/>
      <c r="P31" s="386"/>
      <c r="Q31" s="386"/>
      <c r="R31" s="386"/>
      <c r="S31" s="386"/>
      <c r="T31" s="386"/>
      <c r="U31" s="386"/>
      <c r="V31" s="386"/>
      <c r="W31" s="386"/>
      <c r="X31" s="96"/>
      <c r="Y31" s="388" t="str">
        <f>IF(ISBLANK(高校選手権!Z31),"",高校選手権!Z31)</f>
        <v/>
      </c>
      <c r="Z31" s="389"/>
      <c r="AA31" s="389"/>
      <c r="AB31" s="390"/>
      <c r="AD31" s="84"/>
      <c r="AE31" s="127"/>
      <c r="AF31" s="127"/>
      <c r="AG31" s="127"/>
      <c r="AH31" s="127"/>
      <c r="AI31" s="127"/>
      <c r="AL31" s="383">
        <v>18</v>
      </c>
      <c r="AM31" s="384"/>
      <c r="AN31" s="384"/>
      <c r="AO31" s="385"/>
      <c r="AP31" s="386"/>
      <c r="AQ31" s="386"/>
      <c r="AR31" s="387"/>
      <c r="AS31" s="95"/>
      <c r="AT31" s="386"/>
      <c r="AU31" s="386"/>
      <c r="AV31" s="386"/>
      <c r="AW31" s="386"/>
      <c r="AX31" s="386"/>
      <c r="AY31" s="386"/>
      <c r="AZ31" s="386"/>
      <c r="BA31" s="386"/>
      <c r="BB31" s="386"/>
      <c r="BC31" s="386"/>
      <c r="BD31" s="386"/>
      <c r="BE31" s="386"/>
      <c r="BF31" s="386"/>
      <c r="BG31" s="386"/>
      <c r="BH31" s="96"/>
      <c r="BI31" s="388"/>
      <c r="BJ31" s="389"/>
      <c r="BK31" s="389"/>
      <c r="BL31" s="390"/>
    </row>
    <row r="32" spans="2:64" ht="18.75">
      <c r="B32" s="383">
        <v>19</v>
      </c>
      <c r="C32" s="384"/>
      <c r="D32" s="384"/>
      <c r="E32" s="385" t="str">
        <f>IF(ISBLANK(高校選手権!F32),"",高校選手権!F32)</f>
        <v/>
      </c>
      <c r="F32" s="386"/>
      <c r="G32" s="386"/>
      <c r="H32" s="387"/>
      <c r="I32" s="95"/>
      <c r="J32" s="386" t="str">
        <f>IF(ISBLANK(高校選手権!K32),"",高校選手権!K32)</f>
        <v/>
      </c>
      <c r="K32" s="386"/>
      <c r="L32" s="386"/>
      <c r="M32" s="386"/>
      <c r="N32" s="386"/>
      <c r="O32" s="386"/>
      <c r="P32" s="386"/>
      <c r="Q32" s="386"/>
      <c r="R32" s="386"/>
      <c r="S32" s="386"/>
      <c r="T32" s="386"/>
      <c r="U32" s="386"/>
      <c r="V32" s="386"/>
      <c r="W32" s="386"/>
      <c r="X32" s="96"/>
      <c r="Y32" s="388" t="str">
        <f>IF(ISBLANK(高校選手権!Z32),"",高校選手権!Z32)</f>
        <v/>
      </c>
      <c r="Z32" s="389"/>
      <c r="AA32" s="389"/>
      <c r="AB32" s="390"/>
      <c r="AD32" s="127"/>
      <c r="AE32" s="127"/>
      <c r="AF32" s="127"/>
      <c r="AG32" s="127"/>
      <c r="AH32" s="127"/>
      <c r="AI32" s="127"/>
      <c r="AL32" s="383">
        <v>19</v>
      </c>
      <c r="AM32" s="384"/>
      <c r="AN32" s="384"/>
      <c r="AO32" s="385"/>
      <c r="AP32" s="386"/>
      <c r="AQ32" s="386"/>
      <c r="AR32" s="387"/>
      <c r="AS32" s="95"/>
      <c r="AT32" s="386"/>
      <c r="AU32" s="386"/>
      <c r="AV32" s="386"/>
      <c r="AW32" s="386"/>
      <c r="AX32" s="386"/>
      <c r="AY32" s="386"/>
      <c r="AZ32" s="386"/>
      <c r="BA32" s="386"/>
      <c r="BB32" s="386"/>
      <c r="BC32" s="386"/>
      <c r="BD32" s="386"/>
      <c r="BE32" s="386"/>
      <c r="BF32" s="386"/>
      <c r="BG32" s="386"/>
      <c r="BH32" s="96"/>
      <c r="BI32" s="388"/>
      <c r="BJ32" s="389"/>
      <c r="BK32" s="389"/>
      <c r="BL32" s="390"/>
    </row>
    <row r="33" spans="2:64" ht="18.75">
      <c r="B33" s="383">
        <v>20</v>
      </c>
      <c r="C33" s="384"/>
      <c r="D33" s="384"/>
      <c r="E33" s="385" t="str">
        <f>IF(ISBLANK(高校選手権!F33),"",高校選手権!F33)</f>
        <v/>
      </c>
      <c r="F33" s="386"/>
      <c r="G33" s="386"/>
      <c r="H33" s="387"/>
      <c r="I33" s="95"/>
      <c r="J33" s="386" t="str">
        <f>IF(ISBLANK(高校選手権!K33),"",高校選手権!K33)</f>
        <v/>
      </c>
      <c r="K33" s="386"/>
      <c r="L33" s="386"/>
      <c r="M33" s="386"/>
      <c r="N33" s="386"/>
      <c r="O33" s="386"/>
      <c r="P33" s="386"/>
      <c r="Q33" s="386"/>
      <c r="R33" s="386"/>
      <c r="S33" s="386"/>
      <c r="T33" s="386"/>
      <c r="U33" s="386"/>
      <c r="V33" s="386"/>
      <c r="W33" s="386"/>
      <c r="X33" s="96"/>
      <c r="Y33" s="388" t="str">
        <f>IF(ISBLANK(高校選手権!Z33),"",高校選手権!Z33)</f>
        <v/>
      </c>
      <c r="Z33" s="389"/>
      <c r="AA33" s="389"/>
      <c r="AB33" s="390"/>
      <c r="AD33" s="127"/>
      <c r="AE33" s="127"/>
      <c r="AF33" s="127"/>
      <c r="AG33" s="127"/>
      <c r="AH33" s="127"/>
      <c r="AI33" s="127"/>
      <c r="AL33" s="383">
        <v>20</v>
      </c>
      <c r="AM33" s="384"/>
      <c r="AN33" s="384"/>
      <c r="AO33" s="385"/>
      <c r="AP33" s="386"/>
      <c r="AQ33" s="386"/>
      <c r="AR33" s="387"/>
      <c r="AS33" s="95"/>
      <c r="AT33" s="386"/>
      <c r="AU33" s="386"/>
      <c r="AV33" s="386"/>
      <c r="AW33" s="386"/>
      <c r="AX33" s="386"/>
      <c r="AY33" s="386"/>
      <c r="AZ33" s="386"/>
      <c r="BA33" s="386"/>
      <c r="BB33" s="386"/>
      <c r="BC33" s="386"/>
      <c r="BD33" s="386"/>
      <c r="BE33" s="386"/>
      <c r="BF33" s="386"/>
      <c r="BG33" s="386"/>
      <c r="BH33" s="96"/>
      <c r="BI33" s="388"/>
      <c r="BJ33" s="389"/>
      <c r="BK33" s="389"/>
      <c r="BL33" s="390"/>
    </row>
    <row r="34" spans="2:64" ht="18.75">
      <c r="B34" s="383">
        <v>21</v>
      </c>
      <c r="C34" s="384"/>
      <c r="D34" s="384"/>
      <c r="E34" s="385" t="str">
        <f>IF(ISBLANK(高校選手権!F34),"",高校選手権!F34)</f>
        <v/>
      </c>
      <c r="F34" s="386"/>
      <c r="G34" s="386"/>
      <c r="H34" s="387"/>
      <c r="I34" s="95"/>
      <c r="J34" s="386" t="str">
        <f>IF(ISBLANK(高校選手権!K34),"",高校選手権!K34)</f>
        <v/>
      </c>
      <c r="K34" s="386"/>
      <c r="L34" s="386"/>
      <c r="M34" s="386"/>
      <c r="N34" s="386"/>
      <c r="O34" s="386"/>
      <c r="P34" s="386"/>
      <c r="Q34" s="386"/>
      <c r="R34" s="386"/>
      <c r="S34" s="386"/>
      <c r="T34" s="386"/>
      <c r="U34" s="386"/>
      <c r="V34" s="386"/>
      <c r="W34" s="386"/>
      <c r="X34" s="96"/>
      <c r="Y34" s="388" t="str">
        <f>IF(ISBLANK(高校選手権!Z34),"",高校選手権!Z34)</f>
        <v/>
      </c>
      <c r="Z34" s="389"/>
      <c r="AA34" s="389"/>
      <c r="AB34" s="390"/>
      <c r="AD34" s="127"/>
      <c r="AE34" s="127"/>
      <c r="AF34" s="127"/>
      <c r="AG34" s="127"/>
      <c r="AH34" s="127"/>
      <c r="AI34" s="127"/>
      <c r="AL34" s="383">
        <v>21</v>
      </c>
      <c r="AM34" s="384"/>
      <c r="AN34" s="384"/>
      <c r="AO34" s="385"/>
      <c r="AP34" s="386"/>
      <c r="AQ34" s="386"/>
      <c r="AR34" s="387"/>
      <c r="AS34" s="95"/>
      <c r="AT34" s="386"/>
      <c r="AU34" s="386"/>
      <c r="AV34" s="386"/>
      <c r="AW34" s="386"/>
      <c r="AX34" s="386"/>
      <c r="AY34" s="386"/>
      <c r="AZ34" s="386"/>
      <c r="BA34" s="386"/>
      <c r="BB34" s="386"/>
      <c r="BC34" s="386"/>
      <c r="BD34" s="386"/>
      <c r="BE34" s="386"/>
      <c r="BF34" s="386"/>
      <c r="BG34" s="386"/>
      <c r="BH34" s="96"/>
      <c r="BI34" s="388"/>
      <c r="BJ34" s="389"/>
      <c r="BK34" s="389"/>
      <c r="BL34" s="390"/>
    </row>
    <row r="35" spans="2:64" ht="18.75">
      <c r="B35" s="383">
        <v>22</v>
      </c>
      <c r="C35" s="384"/>
      <c r="D35" s="384"/>
      <c r="E35" s="385" t="str">
        <f>IF(ISBLANK(高校選手権!F35),"",高校選手権!F35)</f>
        <v/>
      </c>
      <c r="F35" s="386"/>
      <c r="G35" s="386"/>
      <c r="H35" s="387"/>
      <c r="I35" s="95"/>
      <c r="J35" s="386" t="str">
        <f>IF(ISBLANK(高校選手権!K35),"",高校選手権!K35)</f>
        <v/>
      </c>
      <c r="K35" s="386"/>
      <c r="L35" s="386"/>
      <c r="M35" s="386"/>
      <c r="N35" s="386"/>
      <c r="O35" s="386"/>
      <c r="P35" s="386"/>
      <c r="Q35" s="386"/>
      <c r="R35" s="386"/>
      <c r="S35" s="386"/>
      <c r="T35" s="386"/>
      <c r="U35" s="386"/>
      <c r="V35" s="386"/>
      <c r="W35" s="386"/>
      <c r="X35" s="96"/>
      <c r="Y35" s="388" t="str">
        <f>IF(ISBLANK(高校選手権!Z35),"",高校選手権!Z35)</f>
        <v/>
      </c>
      <c r="Z35" s="389"/>
      <c r="AA35" s="389"/>
      <c r="AB35" s="390"/>
      <c r="AD35" s="127"/>
      <c r="AE35" s="127"/>
      <c r="AF35" s="127"/>
      <c r="AG35" s="127"/>
      <c r="AH35" s="127"/>
      <c r="AI35" s="127"/>
      <c r="AL35" s="383">
        <v>22</v>
      </c>
      <c r="AM35" s="384"/>
      <c r="AN35" s="384"/>
      <c r="AO35" s="385"/>
      <c r="AP35" s="386"/>
      <c r="AQ35" s="386"/>
      <c r="AR35" s="387"/>
      <c r="AS35" s="95"/>
      <c r="AT35" s="386"/>
      <c r="AU35" s="386"/>
      <c r="AV35" s="386"/>
      <c r="AW35" s="386"/>
      <c r="AX35" s="386"/>
      <c r="AY35" s="386"/>
      <c r="AZ35" s="386"/>
      <c r="BA35" s="386"/>
      <c r="BB35" s="386"/>
      <c r="BC35" s="386"/>
      <c r="BD35" s="386"/>
      <c r="BE35" s="386"/>
      <c r="BF35" s="386"/>
      <c r="BG35" s="386"/>
      <c r="BH35" s="96"/>
      <c r="BI35" s="388"/>
      <c r="BJ35" s="389"/>
      <c r="BK35" s="389"/>
      <c r="BL35" s="390"/>
    </row>
    <row r="36" spans="2:64" ht="18.75">
      <c r="B36" s="383">
        <v>23</v>
      </c>
      <c r="C36" s="384"/>
      <c r="D36" s="384"/>
      <c r="E36" s="385" t="str">
        <f>IF(ISBLANK(高校選手権!F36),"",高校選手権!F36)</f>
        <v/>
      </c>
      <c r="F36" s="386"/>
      <c r="G36" s="386"/>
      <c r="H36" s="387"/>
      <c r="I36" s="95"/>
      <c r="J36" s="386" t="str">
        <f>IF(ISBLANK(高校選手権!K36),"",高校選手権!K36)</f>
        <v/>
      </c>
      <c r="K36" s="386"/>
      <c r="L36" s="386"/>
      <c r="M36" s="386"/>
      <c r="N36" s="386"/>
      <c r="O36" s="386"/>
      <c r="P36" s="386"/>
      <c r="Q36" s="386"/>
      <c r="R36" s="386"/>
      <c r="S36" s="386"/>
      <c r="T36" s="386"/>
      <c r="U36" s="386"/>
      <c r="V36" s="386"/>
      <c r="W36" s="386"/>
      <c r="X36" s="96"/>
      <c r="Y36" s="388" t="str">
        <f>IF(ISBLANK(高校選手権!Z36),"",高校選手権!Z36)</f>
        <v/>
      </c>
      <c r="Z36" s="389"/>
      <c r="AA36" s="389"/>
      <c r="AB36" s="390"/>
      <c r="AD36" s="127"/>
      <c r="AE36" s="127"/>
      <c r="AF36" s="127"/>
      <c r="AG36" s="127"/>
      <c r="AH36" s="127"/>
      <c r="AI36" s="127"/>
      <c r="AL36" s="383">
        <v>23</v>
      </c>
      <c r="AM36" s="384"/>
      <c r="AN36" s="384"/>
      <c r="AO36" s="385"/>
      <c r="AP36" s="386"/>
      <c r="AQ36" s="386"/>
      <c r="AR36" s="387"/>
      <c r="AS36" s="95"/>
      <c r="AT36" s="386"/>
      <c r="AU36" s="386"/>
      <c r="AV36" s="386"/>
      <c r="AW36" s="386"/>
      <c r="AX36" s="386"/>
      <c r="AY36" s="386"/>
      <c r="AZ36" s="386"/>
      <c r="BA36" s="386"/>
      <c r="BB36" s="386"/>
      <c r="BC36" s="386"/>
      <c r="BD36" s="386"/>
      <c r="BE36" s="386"/>
      <c r="BF36" s="386"/>
      <c r="BG36" s="386"/>
      <c r="BH36" s="96"/>
      <c r="BI36" s="388"/>
      <c r="BJ36" s="389"/>
      <c r="BK36" s="389"/>
      <c r="BL36" s="390"/>
    </row>
    <row r="37" spans="2:64" ht="18.75">
      <c r="B37" s="383">
        <v>24</v>
      </c>
      <c r="C37" s="384"/>
      <c r="D37" s="384"/>
      <c r="E37" s="385" t="str">
        <f>IF(ISBLANK(高校選手権!F37),"",高校選手権!F37)</f>
        <v/>
      </c>
      <c r="F37" s="386"/>
      <c r="G37" s="386"/>
      <c r="H37" s="387"/>
      <c r="I37" s="95"/>
      <c r="J37" s="386" t="str">
        <f>IF(ISBLANK(高校選手権!K37),"",高校選手権!K37)</f>
        <v/>
      </c>
      <c r="K37" s="386"/>
      <c r="L37" s="386"/>
      <c r="M37" s="386"/>
      <c r="N37" s="386"/>
      <c r="O37" s="386"/>
      <c r="P37" s="386"/>
      <c r="Q37" s="386"/>
      <c r="R37" s="386"/>
      <c r="S37" s="386"/>
      <c r="T37" s="386"/>
      <c r="U37" s="386"/>
      <c r="V37" s="386"/>
      <c r="W37" s="386"/>
      <c r="X37" s="96"/>
      <c r="Y37" s="388" t="str">
        <f>IF(ISBLANK(高校選手権!Z37),"",高校選手権!Z37)</f>
        <v/>
      </c>
      <c r="Z37" s="389"/>
      <c r="AA37" s="389"/>
      <c r="AB37" s="390"/>
      <c r="AD37" s="127"/>
      <c r="AE37" s="127"/>
      <c r="AF37" s="127"/>
      <c r="AG37" s="127"/>
      <c r="AH37" s="127"/>
      <c r="AI37" s="127"/>
      <c r="AL37" s="383">
        <v>24</v>
      </c>
      <c r="AM37" s="384"/>
      <c r="AN37" s="384"/>
      <c r="AO37" s="385"/>
      <c r="AP37" s="386"/>
      <c r="AQ37" s="386"/>
      <c r="AR37" s="387"/>
      <c r="AS37" s="95"/>
      <c r="AT37" s="386"/>
      <c r="AU37" s="386"/>
      <c r="AV37" s="386"/>
      <c r="AW37" s="386"/>
      <c r="AX37" s="386"/>
      <c r="AY37" s="386"/>
      <c r="AZ37" s="386"/>
      <c r="BA37" s="386"/>
      <c r="BB37" s="386"/>
      <c r="BC37" s="386"/>
      <c r="BD37" s="386"/>
      <c r="BE37" s="386"/>
      <c r="BF37" s="386"/>
      <c r="BG37" s="386"/>
      <c r="BH37" s="96"/>
      <c r="BI37" s="388"/>
      <c r="BJ37" s="389"/>
      <c r="BK37" s="389"/>
      <c r="BL37" s="390"/>
    </row>
    <row r="38" spans="2:64" ht="19.5" thickBot="1">
      <c r="B38" s="665">
        <v>25</v>
      </c>
      <c r="C38" s="666"/>
      <c r="D38" s="666"/>
      <c r="E38" s="385" t="str">
        <f>IF(ISBLANK(高校選手権!F38),"",高校選手権!F38)</f>
        <v/>
      </c>
      <c r="F38" s="386"/>
      <c r="G38" s="386"/>
      <c r="H38" s="387"/>
      <c r="I38" s="105"/>
      <c r="J38" s="386" t="str">
        <f>IF(ISBLANK(高校選手権!K38),"",高校選手権!K38)</f>
        <v/>
      </c>
      <c r="K38" s="386"/>
      <c r="L38" s="386"/>
      <c r="M38" s="386"/>
      <c r="N38" s="386"/>
      <c r="O38" s="386"/>
      <c r="P38" s="386"/>
      <c r="Q38" s="386"/>
      <c r="R38" s="386"/>
      <c r="S38" s="386"/>
      <c r="T38" s="386"/>
      <c r="U38" s="386"/>
      <c r="V38" s="386"/>
      <c r="W38" s="386"/>
      <c r="X38" s="106"/>
      <c r="Y38" s="388" t="str">
        <f>IF(ISBLANK(高校選手権!Z38),"",高校選手権!Z38)</f>
        <v/>
      </c>
      <c r="Z38" s="389"/>
      <c r="AA38" s="389"/>
      <c r="AB38" s="390"/>
      <c r="AD38" s="127"/>
      <c r="AE38" s="127"/>
      <c r="AF38" s="127"/>
      <c r="AG38" s="127"/>
      <c r="AH38" s="127"/>
      <c r="AI38" s="127"/>
      <c r="AL38" s="665">
        <v>25</v>
      </c>
      <c r="AM38" s="666"/>
      <c r="AN38" s="666"/>
      <c r="AO38" s="385"/>
      <c r="AP38" s="386"/>
      <c r="AQ38" s="386"/>
      <c r="AR38" s="387"/>
      <c r="AS38" s="105"/>
      <c r="AT38" s="386"/>
      <c r="AU38" s="386"/>
      <c r="AV38" s="386"/>
      <c r="AW38" s="386"/>
      <c r="AX38" s="386"/>
      <c r="AY38" s="386"/>
      <c r="AZ38" s="386"/>
      <c r="BA38" s="386"/>
      <c r="BB38" s="386"/>
      <c r="BC38" s="386"/>
      <c r="BD38" s="386"/>
      <c r="BE38" s="386"/>
      <c r="BF38" s="386"/>
      <c r="BG38" s="386"/>
      <c r="BH38" s="106"/>
      <c r="BI38" s="388"/>
      <c r="BJ38" s="389"/>
      <c r="BK38" s="389"/>
      <c r="BL38" s="390"/>
    </row>
    <row r="39" spans="2:64" ht="16.5" customHeight="1">
      <c r="B39" s="365" t="s">
        <v>67</v>
      </c>
      <c r="C39" s="368" t="s">
        <v>68</v>
      </c>
      <c r="D39" s="371"/>
      <c r="E39" s="372"/>
      <c r="F39" s="372"/>
      <c r="G39" s="372"/>
      <c r="H39" s="372"/>
      <c r="I39" s="372"/>
      <c r="J39" s="373"/>
      <c r="K39" s="374" t="s">
        <v>69</v>
      </c>
      <c r="L39" s="374"/>
      <c r="M39" s="374"/>
      <c r="N39" s="374"/>
      <c r="O39" s="374"/>
      <c r="P39" s="374"/>
      <c r="Q39" s="375"/>
      <c r="R39" s="376" t="s">
        <v>70</v>
      </c>
      <c r="S39" s="374"/>
      <c r="T39" s="374"/>
      <c r="U39" s="374"/>
      <c r="V39" s="374"/>
      <c r="W39" s="375"/>
      <c r="X39" s="376" t="s">
        <v>71</v>
      </c>
      <c r="Y39" s="374"/>
      <c r="Z39" s="374"/>
      <c r="AA39" s="374"/>
      <c r="AB39" s="377"/>
      <c r="AL39" s="365" t="s">
        <v>67</v>
      </c>
      <c r="AM39" s="368" t="s">
        <v>68</v>
      </c>
      <c r="AN39" s="371"/>
      <c r="AO39" s="372"/>
      <c r="AP39" s="372"/>
      <c r="AQ39" s="372"/>
      <c r="AR39" s="372"/>
      <c r="AS39" s="372"/>
      <c r="AT39" s="373"/>
      <c r="AU39" s="374" t="s">
        <v>69</v>
      </c>
      <c r="AV39" s="374"/>
      <c r="AW39" s="374"/>
      <c r="AX39" s="374"/>
      <c r="AY39" s="374"/>
      <c r="AZ39" s="374"/>
      <c r="BA39" s="375"/>
      <c r="BB39" s="376" t="s">
        <v>70</v>
      </c>
      <c r="BC39" s="374"/>
      <c r="BD39" s="374"/>
      <c r="BE39" s="374"/>
      <c r="BF39" s="374"/>
      <c r="BG39" s="375"/>
      <c r="BH39" s="376" t="s">
        <v>71</v>
      </c>
      <c r="BI39" s="374"/>
      <c r="BJ39" s="374"/>
      <c r="BK39" s="374"/>
      <c r="BL39" s="377"/>
    </row>
    <row r="40" spans="2:64" ht="18.75" customHeight="1">
      <c r="B40" s="366"/>
      <c r="C40" s="369"/>
      <c r="D40" s="378" t="s">
        <v>19</v>
      </c>
      <c r="E40" s="379"/>
      <c r="F40" s="379"/>
      <c r="G40" s="382" t="s">
        <v>20</v>
      </c>
      <c r="H40" s="382"/>
      <c r="I40" s="382"/>
      <c r="J40" s="382"/>
      <c r="K40" s="363" t="str">
        <f>IF(ISBLANK(高校選手権!L40),"",高校選手権!L40)</f>
        <v/>
      </c>
      <c r="L40" s="363"/>
      <c r="M40" s="363"/>
      <c r="N40" s="363"/>
      <c r="O40" s="363"/>
      <c r="P40" s="363"/>
      <c r="Q40" s="363"/>
      <c r="R40" s="363" t="str">
        <f>IF(ISBLANK(高校選手権!S40),"",高校選手権!S40)</f>
        <v/>
      </c>
      <c r="S40" s="363"/>
      <c r="T40" s="363"/>
      <c r="U40" s="363"/>
      <c r="V40" s="363"/>
      <c r="W40" s="363"/>
      <c r="X40" s="363" t="str">
        <f>IF(ISBLANK(高校選手権!Y40),"",高校選手権!Y40)</f>
        <v/>
      </c>
      <c r="Y40" s="363"/>
      <c r="Z40" s="363"/>
      <c r="AA40" s="363"/>
      <c r="AB40" s="364"/>
      <c r="AL40" s="366"/>
      <c r="AM40" s="369"/>
      <c r="AN40" s="378" t="s">
        <v>19</v>
      </c>
      <c r="AO40" s="379"/>
      <c r="AP40" s="379"/>
      <c r="AQ40" s="382" t="s">
        <v>20</v>
      </c>
      <c r="AR40" s="382"/>
      <c r="AS40" s="382"/>
      <c r="AT40" s="382"/>
      <c r="AU40" s="363"/>
      <c r="AV40" s="363"/>
      <c r="AW40" s="363"/>
      <c r="AX40" s="363"/>
      <c r="AY40" s="363"/>
      <c r="AZ40" s="363"/>
      <c r="BA40" s="363"/>
      <c r="BB40" s="363"/>
      <c r="BC40" s="363"/>
      <c r="BD40" s="363"/>
      <c r="BE40" s="363"/>
      <c r="BF40" s="363"/>
      <c r="BG40" s="363"/>
      <c r="BH40" s="363"/>
      <c r="BI40" s="363"/>
      <c r="BJ40" s="363"/>
      <c r="BK40" s="363"/>
      <c r="BL40" s="364"/>
    </row>
    <row r="41" spans="2:64" ht="18.75" customHeight="1">
      <c r="B41" s="366"/>
      <c r="C41" s="369"/>
      <c r="D41" s="380"/>
      <c r="E41" s="381"/>
      <c r="F41" s="381"/>
      <c r="G41" s="363" t="s">
        <v>22</v>
      </c>
      <c r="H41" s="363"/>
      <c r="I41" s="363"/>
      <c r="J41" s="363"/>
      <c r="K41" s="363" t="str">
        <f>IF(ISBLANK(高校選手権!L41),"",高校選手権!L41)</f>
        <v/>
      </c>
      <c r="L41" s="363"/>
      <c r="M41" s="363"/>
      <c r="N41" s="363"/>
      <c r="O41" s="363"/>
      <c r="P41" s="363"/>
      <c r="Q41" s="363"/>
      <c r="R41" s="363" t="str">
        <f>IF(ISBLANK(高校選手権!S41),"",高校選手権!S41)</f>
        <v/>
      </c>
      <c r="S41" s="363"/>
      <c r="T41" s="363"/>
      <c r="U41" s="363"/>
      <c r="V41" s="363"/>
      <c r="W41" s="363"/>
      <c r="X41" s="363" t="str">
        <f>IF(ISBLANK(高校選手権!Y41),"",高校選手権!Y41)</f>
        <v/>
      </c>
      <c r="Y41" s="363"/>
      <c r="Z41" s="363"/>
      <c r="AA41" s="363"/>
      <c r="AB41" s="364"/>
      <c r="AD41" s="108"/>
      <c r="AE41" s="108"/>
      <c r="AF41" s="108"/>
      <c r="AG41" s="108"/>
      <c r="AH41" s="108"/>
      <c r="AL41" s="366"/>
      <c r="AM41" s="369"/>
      <c r="AN41" s="380"/>
      <c r="AO41" s="381"/>
      <c r="AP41" s="381"/>
      <c r="AQ41" s="363" t="s">
        <v>22</v>
      </c>
      <c r="AR41" s="363"/>
      <c r="AS41" s="363"/>
      <c r="AT41" s="363"/>
      <c r="AU41" s="363"/>
      <c r="AV41" s="363"/>
      <c r="AW41" s="363"/>
      <c r="AX41" s="363"/>
      <c r="AY41" s="363"/>
      <c r="AZ41" s="363"/>
      <c r="BA41" s="363"/>
      <c r="BB41" s="363"/>
      <c r="BC41" s="363"/>
      <c r="BD41" s="363"/>
      <c r="BE41" s="363"/>
      <c r="BF41" s="363"/>
      <c r="BG41" s="363"/>
      <c r="BH41" s="363"/>
      <c r="BI41" s="363"/>
      <c r="BJ41" s="363"/>
      <c r="BK41" s="363"/>
      <c r="BL41" s="364"/>
    </row>
    <row r="42" spans="2:64" ht="18.75" customHeight="1">
      <c r="B42" s="366"/>
      <c r="C42" s="369"/>
      <c r="D42" s="359" t="s">
        <v>21</v>
      </c>
      <c r="E42" s="360"/>
      <c r="F42" s="360"/>
      <c r="G42" s="363" t="s">
        <v>20</v>
      </c>
      <c r="H42" s="363"/>
      <c r="I42" s="363"/>
      <c r="J42" s="363"/>
      <c r="K42" s="363" t="str">
        <f>IF(ISBLANK(高校選手権!L42),"",高校選手権!L42)</f>
        <v/>
      </c>
      <c r="L42" s="363"/>
      <c r="M42" s="363"/>
      <c r="N42" s="363"/>
      <c r="O42" s="363"/>
      <c r="P42" s="363"/>
      <c r="Q42" s="363"/>
      <c r="R42" s="363" t="str">
        <f>IF(ISBLANK(高校選手権!S42),"",高校選手権!S42)</f>
        <v/>
      </c>
      <c r="S42" s="363"/>
      <c r="T42" s="363"/>
      <c r="U42" s="363"/>
      <c r="V42" s="363"/>
      <c r="W42" s="363"/>
      <c r="X42" s="363" t="str">
        <f>IF(ISBLANK(高校選手権!Y42),"",高校選手権!Y42)</f>
        <v/>
      </c>
      <c r="Y42" s="363"/>
      <c r="Z42" s="363"/>
      <c r="AA42" s="363"/>
      <c r="AB42" s="364"/>
      <c r="AD42" s="108"/>
      <c r="AE42" s="108"/>
      <c r="AF42" s="108"/>
      <c r="AG42" s="108"/>
      <c r="AH42" s="108"/>
      <c r="AL42" s="366"/>
      <c r="AM42" s="369"/>
      <c r="AN42" s="359" t="s">
        <v>21</v>
      </c>
      <c r="AO42" s="360"/>
      <c r="AP42" s="360"/>
      <c r="AQ42" s="363" t="s">
        <v>20</v>
      </c>
      <c r="AR42" s="363"/>
      <c r="AS42" s="363"/>
      <c r="AT42" s="363"/>
      <c r="AU42" s="363"/>
      <c r="AV42" s="363"/>
      <c r="AW42" s="363"/>
      <c r="AX42" s="363"/>
      <c r="AY42" s="363"/>
      <c r="AZ42" s="363"/>
      <c r="BA42" s="363"/>
      <c r="BB42" s="363"/>
      <c r="BC42" s="363"/>
      <c r="BD42" s="363"/>
      <c r="BE42" s="363"/>
      <c r="BF42" s="363"/>
      <c r="BG42" s="363"/>
      <c r="BH42" s="363"/>
      <c r="BI42" s="363"/>
      <c r="BJ42" s="363"/>
      <c r="BK42" s="363"/>
      <c r="BL42" s="364"/>
    </row>
    <row r="43" spans="2:64" ht="18.75" customHeight="1" thickBot="1">
      <c r="B43" s="367"/>
      <c r="C43" s="370"/>
      <c r="D43" s="361"/>
      <c r="E43" s="362"/>
      <c r="F43" s="362"/>
      <c r="G43" s="357" t="s">
        <v>22</v>
      </c>
      <c r="H43" s="357"/>
      <c r="I43" s="357"/>
      <c r="J43" s="357"/>
      <c r="K43" s="357" t="str">
        <f>IF(ISBLANK(高校選手権!L43),"",高校選手権!L43)</f>
        <v/>
      </c>
      <c r="L43" s="357"/>
      <c r="M43" s="357"/>
      <c r="N43" s="357"/>
      <c r="O43" s="357"/>
      <c r="P43" s="357"/>
      <c r="Q43" s="357"/>
      <c r="R43" s="357" t="str">
        <f>IF(ISBLANK(高校選手権!S43),"",高校選手権!S43)</f>
        <v/>
      </c>
      <c r="S43" s="357"/>
      <c r="T43" s="357"/>
      <c r="U43" s="357"/>
      <c r="V43" s="357"/>
      <c r="W43" s="357"/>
      <c r="X43" s="357" t="str">
        <f>IF(ISBLANK(高校選手権!Y43),"",高校選手権!Y43)</f>
        <v/>
      </c>
      <c r="Y43" s="357"/>
      <c r="Z43" s="357"/>
      <c r="AA43" s="357"/>
      <c r="AB43" s="358"/>
      <c r="AL43" s="367"/>
      <c r="AM43" s="370"/>
      <c r="AN43" s="361"/>
      <c r="AO43" s="362"/>
      <c r="AP43" s="362"/>
      <c r="AQ43" s="357" t="s">
        <v>22</v>
      </c>
      <c r="AR43" s="357"/>
      <c r="AS43" s="357"/>
      <c r="AT43" s="357"/>
      <c r="AU43" s="357"/>
      <c r="AV43" s="357"/>
      <c r="AW43" s="357"/>
      <c r="AX43" s="357"/>
      <c r="AY43" s="357"/>
      <c r="AZ43" s="357"/>
      <c r="BA43" s="357"/>
      <c r="BB43" s="357"/>
      <c r="BC43" s="357"/>
      <c r="BD43" s="357"/>
      <c r="BE43" s="357"/>
      <c r="BF43" s="357"/>
      <c r="BG43" s="357"/>
      <c r="BH43" s="357"/>
      <c r="BI43" s="357"/>
      <c r="BJ43" s="357"/>
      <c r="BK43" s="357"/>
      <c r="BL43" s="358"/>
    </row>
    <row r="47" spans="2:64">
      <c r="B47" s="151"/>
      <c r="C47" s="151"/>
      <c r="D47" s="151"/>
      <c r="E47" s="159"/>
      <c r="F47" s="159"/>
      <c r="G47" s="32"/>
      <c r="H47" s="32"/>
      <c r="I47" s="32"/>
      <c r="J47" s="32"/>
      <c r="K47" s="32"/>
      <c r="L47" s="32"/>
      <c r="M47" s="32"/>
      <c r="N47" s="32"/>
      <c r="O47" s="32"/>
      <c r="P47" s="32"/>
      <c r="Q47" s="32"/>
      <c r="R47" s="32"/>
      <c r="S47" s="32"/>
      <c r="AL47" s="151"/>
      <c r="AM47" s="151"/>
      <c r="AN47" s="151"/>
      <c r="AO47" s="159"/>
      <c r="AP47" s="159"/>
      <c r="AQ47" s="32"/>
      <c r="AR47" s="32"/>
      <c r="AS47" s="32"/>
      <c r="AT47" s="32"/>
      <c r="AU47" s="32"/>
      <c r="AV47" s="32"/>
      <c r="AW47" s="32"/>
      <c r="AX47" s="32"/>
      <c r="AY47" s="32"/>
      <c r="AZ47" s="32"/>
      <c r="BA47" s="32"/>
      <c r="BB47" s="32"/>
      <c r="BC47" s="32"/>
    </row>
    <row r="48" spans="2:64">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32"/>
      <c r="AC48" s="32"/>
      <c r="AD48" s="151"/>
      <c r="AE48" s="127"/>
      <c r="AF48" s="127"/>
      <c r="AG48" s="127"/>
      <c r="AH48" s="127"/>
      <c r="AI48" s="127"/>
      <c r="AJ48" s="127"/>
      <c r="AK48" s="127"/>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32"/>
    </row>
  </sheetData>
  <mergeCells count="290">
    <mergeCell ref="AQ43:AT43"/>
    <mergeCell ref="AU43:BA43"/>
    <mergeCell ref="BB43:BG43"/>
    <mergeCell ref="BH43:BL43"/>
    <mergeCell ref="AL38:AN38"/>
    <mergeCell ref="AO38:AR38"/>
    <mergeCell ref="AT38:BG38"/>
    <mergeCell ref="BI38:BL38"/>
    <mergeCell ref="AL39:AL43"/>
    <mergeCell ref="AM39:AM43"/>
    <mergeCell ref="AN39:AT39"/>
    <mergeCell ref="AU39:BA39"/>
    <mergeCell ref="BB39:BG39"/>
    <mergeCell ref="BH39:BL39"/>
    <mergeCell ref="AN40:AP41"/>
    <mergeCell ref="AQ40:AT40"/>
    <mergeCell ref="AU40:BA40"/>
    <mergeCell ref="BB40:BG40"/>
    <mergeCell ref="BH40:BL40"/>
    <mergeCell ref="AQ41:AT41"/>
    <mergeCell ref="AU41:BA41"/>
    <mergeCell ref="BB41:BG41"/>
    <mergeCell ref="BH41:BL41"/>
    <mergeCell ref="AN42:AP43"/>
    <mergeCell ref="AQ42:AT42"/>
    <mergeCell ref="AU42:BA42"/>
    <mergeCell ref="BB42:BG42"/>
    <mergeCell ref="BH42:BL42"/>
    <mergeCell ref="AL35:AN35"/>
    <mergeCell ref="AO35:AR35"/>
    <mergeCell ref="AT35:BG35"/>
    <mergeCell ref="BI35:BL35"/>
    <mergeCell ref="AL36:AN36"/>
    <mergeCell ref="AO36:AR36"/>
    <mergeCell ref="AT36:BG36"/>
    <mergeCell ref="BI36:BL36"/>
    <mergeCell ref="AL37:AN37"/>
    <mergeCell ref="AO37:AR37"/>
    <mergeCell ref="AT37:BG37"/>
    <mergeCell ref="BI37:BL37"/>
    <mergeCell ref="AL32:AN32"/>
    <mergeCell ref="AO32:AR32"/>
    <mergeCell ref="AT32:BG32"/>
    <mergeCell ref="BI32:BL32"/>
    <mergeCell ref="AL33:AN33"/>
    <mergeCell ref="AO33:AR33"/>
    <mergeCell ref="AT33:BG33"/>
    <mergeCell ref="BI33:BL33"/>
    <mergeCell ref="AL34:AN34"/>
    <mergeCell ref="AO34:AR34"/>
    <mergeCell ref="AT34:BG34"/>
    <mergeCell ref="BI34:BL34"/>
    <mergeCell ref="AL29:AN29"/>
    <mergeCell ref="AO29:AR29"/>
    <mergeCell ref="AT29:BG29"/>
    <mergeCell ref="BI29:BL29"/>
    <mergeCell ref="AL30:AN30"/>
    <mergeCell ref="AO30:AR30"/>
    <mergeCell ref="AT30:BG30"/>
    <mergeCell ref="BI30:BL30"/>
    <mergeCell ref="AL31:AN31"/>
    <mergeCell ref="AO31:AR31"/>
    <mergeCell ref="AT31:BG31"/>
    <mergeCell ref="BI31:BL31"/>
    <mergeCell ref="AL26:AN26"/>
    <mergeCell ref="AO26:AR26"/>
    <mergeCell ref="AT26:BG26"/>
    <mergeCell ref="BI26:BL26"/>
    <mergeCell ref="AL27:AN27"/>
    <mergeCell ref="AO27:AR27"/>
    <mergeCell ref="AT27:BG27"/>
    <mergeCell ref="BI27:BL27"/>
    <mergeCell ref="AL28:AN28"/>
    <mergeCell ref="AO28:AR28"/>
    <mergeCell ref="AT28:BG28"/>
    <mergeCell ref="BI28:BL28"/>
    <mergeCell ref="AL23:AN23"/>
    <mergeCell ref="AO23:AR23"/>
    <mergeCell ref="AT23:BG23"/>
    <mergeCell ref="BI23:BL23"/>
    <mergeCell ref="AL24:AN24"/>
    <mergeCell ref="AO24:AR24"/>
    <mergeCell ref="AT24:BG24"/>
    <mergeCell ref="BI24:BL24"/>
    <mergeCell ref="AL25:AN25"/>
    <mergeCell ref="AO25:AR25"/>
    <mergeCell ref="AT25:BG25"/>
    <mergeCell ref="BI25:BL25"/>
    <mergeCell ref="AL20:AN20"/>
    <mergeCell ref="AO20:AR20"/>
    <mergeCell ref="AT20:BG20"/>
    <mergeCell ref="BI20:BL20"/>
    <mergeCell ref="AL21:AN21"/>
    <mergeCell ref="AO21:AR21"/>
    <mergeCell ref="AT21:BG21"/>
    <mergeCell ref="BI21:BL21"/>
    <mergeCell ref="AL22:AN22"/>
    <mergeCell ref="AO22:AR22"/>
    <mergeCell ref="AT22:BG22"/>
    <mergeCell ref="BI22:BL22"/>
    <mergeCell ref="AL17:AN17"/>
    <mergeCell ref="AO17:AR17"/>
    <mergeCell ref="AT17:BG17"/>
    <mergeCell ref="BI17:BL17"/>
    <mergeCell ref="AL18:AN18"/>
    <mergeCell ref="AO18:AR18"/>
    <mergeCell ref="AT18:BG18"/>
    <mergeCell ref="BI18:BL18"/>
    <mergeCell ref="AL19:AN19"/>
    <mergeCell ref="AO19:AR19"/>
    <mergeCell ref="AT19:BG19"/>
    <mergeCell ref="BI19:BL19"/>
    <mergeCell ref="AL14:AN14"/>
    <mergeCell ref="AO14:AR14"/>
    <mergeCell ref="AT14:BG14"/>
    <mergeCell ref="BI14:BL14"/>
    <mergeCell ref="AL15:AN15"/>
    <mergeCell ref="AO15:AR15"/>
    <mergeCell ref="AT15:BG15"/>
    <mergeCell ref="BI15:BL15"/>
    <mergeCell ref="AL16:AN16"/>
    <mergeCell ref="AO16:AR16"/>
    <mergeCell ref="AT16:BG16"/>
    <mergeCell ref="BI16:BL16"/>
    <mergeCell ref="AL9:AN11"/>
    <mergeCell ref="AT9:BG10"/>
    <mergeCell ref="AT11:BG11"/>
    <mergeCell ref="AL12:AN12"/>
    <mergeCell ref="AT12:BG12"/>
    <mergeCell ref="AL13:AN13"/>
    <mergeCell ref="AO13:AR13"/>
    <mergeCell ref="AT13:BG13"/>
    <mergeCell ref="BI13:BL13"/>
    <mergeCell ref="AL3:AN4"/>
    <mergeCell ref="AO3:BL4"/>
    <mergeCell ref="AL5:AN6"/>
    <mergeCell ref="AS5:BD6"/>
    <mergeCell ref="BE5:BE6"/>
    <mergeCell ref="BF5:BI6"/>
    <mergeCell ref="BJ5:BL6"/>
    <mergeCell ref="AL7:AN8"/>
    <mergeCell ref="AS7:BD8"/>
    <mergeCell ref="BE7:BE8"/>
    <mergeCell ref="BF7:BI8"/>
    <mergeCell ref="BJ7:BL8"/>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13:D13"/>
    <mergeCell ref="E13:H13"/>
    <mergeCell ref="J13:W13"/>
    <mergeCell ref="Y13:AB13"/>
    <mergeCell ref="B14:D14"/>
    <mergeCell ref="E14:H14"/>
    <mergeCell ref="J14:W14"/>
    <mergeCell ref="Y14:AB14"/>
    <mergeCell ref="J11:W11"/>
    <mergeCell ref="B12:D12"/>
    <mergeCell ref="J12:W12"/>
    <mergeCell ref="B9:D11"/>
    <mergeCell ref="J9:W10"/>
    <mergeCell ref="B7:D8"/>
    <mergeCell ref="I7:T8"/>
    <mergeCell ref="U7:U8"/>
    <mergeCell ref="V7:Y8"/>
    <mergeCell ref="Z7:AB8"/>
    <mergeCell ref="Z5:AB6"/>
    <mergeCell ref="B3:D4"/>
    <mergeCell ref="E3:AB4"/>
    <mergeCell ref="B5:D6"/>
    <mergeCell ref="I5:T6"/>
    <mergeCell ref="U5:U6"/>
    <mergeCell ref="V5:Y6"/>
  </mergeCells>
  <phoneticPr fontId="2"/>
  <dataValidations count="4">
    <dataValidation imeMode="off" allowBlank="1" showInputMessage="1" showErrorMessage="1" sqref="AH10:AI10 KD10:KE10 TZ10:UA10 ADV10:ADW10 ANR10:ANS10 AXN10:AXO10 BHJ10:BHK10 BRF10:BRG10 CBB10:CBC10 CKX10:CKY10 CUT10:CUU10 DEP10:DEQ10 DOL10:DOM10 DYH10:DYI10 EID10:EIE10 ERZ10:ESA10 FBV10:FBW10 FLR10:FLS10 FVN10:FVO10 GFJ10:GFK10 GPF10:GPG10 GZB10:GZC10 HIX10:HIY10 HST10:HSU10 ICP10:ICQ10 IML10:IMM10 IWH10:IWI10 JGD10:JGE10 JPZ10:JQA10 JZV10:JZW10 KJR10:KJS10 KTN10:KTO10 LDJ10:LDK10 LNF10:LNG10 LXB10:LXC10 MGX10:MGY10 MQT10:MQU10 NAP10:NAQ10 NKL10:NKM10 NUH10:NUI10 OED10:OEE10 ONZ10:OOA10 OXV10:OXW10 PHR10:PHS10 PRN10:PRO10 QBJ10:QBK10 QLF10:QLG10 QVB10:QVC10 REX10:REY10 ROT10:ROU10 RYP10:RYQ10 SIL10:SIM10 SSH10:SSI10 TCD10:TCE10 TLZ10:TMA10 TVV10:TVW10 UFR10:UFS10 UPN10:UPO10 UZJ10:UZK10 VJF10:VJG10 VTB10:VTC10 WCX10:WCY10 WMT10:WMU10 WWP10:WWQ10 AH65546:AI65546 KD65546:KE65546 TZ65546:UA65546 ADV65546:ADW65546 ANR65546:ANS65546 AXN65546:AXO65546 BHJ65546:BHK65546 BRF65546:BRG65546 CBB65546:CBC65546 CKX65546:CKY65546 CUT65546:CUU65546 DEP65546:DEQ65546 DOL65546:DOM65546 DYH65546:DYI65546 EID65546:EIE65546 ERZ65546:ESA65546 FBV65546:FBW65546 FLR65546:FLS65546 FVN65546:FVO65546 GFJ65546:GFK65546 GPF65546:GPG65546 GZB65546:GZC65546 HIX65546:HIY65546 HST65546:HSU65546 ICP65546:ICQ65546 IML65546:IMM65546 IWH65546:IWI65546 JGD65546:JGE65546 JPZ65546:JQA65546 JZV65546:JZW65546 KJR65546:KJS65546 KTN65546:KTO65546 LDJ65546:LDK65546 LNF65546:LNG65546 LXB65546:LXC65546 MGX65546:MGY65546 MQT65546:MQU65546 NAP65546:NAQ65546 NKL65546:NKM65546 NUH65546:NUI65546 OED65546:OEE65546 ONZ65546:OOA65546 OXV65546:OXW65546 PHR65546:PHS65546 PRN65546:PRO65546 QBJ65546:QBK65546 QLF65546:QLG65546 QVB65546:QVC65546 REX65546:REY65546 ROT65546:ROU65546 RYP65546:RYQ65546 SIL65546:SIM65546 SSH65546:SSI65546 TCD65546:TCE65546 TLZ65546:TMA65546 TVV65546:TVW65546 UFR65546:UFS65546 UPN65546:UPO65546 UZJ65546:UZK65546 VJF65546:VJG65546 VTB65546:VTC65546 WCX65546:WCY65546 WMT65546:WMU65546 WWP65546:WWQ65546 AH131082:AI131082 KD131082:KE131082 TZ131082:UA131082 ADV131082:ADW131082 ANR131082:ANS131082 AXN131082:AXO131082 BHJ131082:BHK131082 BRF131082:BRG131082 CBB131082:CBC131082 CKX131082:CKY131082 CUT131082:CUU131082 DEP131082:DEQ131082 DOL131082:DOM131082 DYH131082:DYI131082 EID131082:EIE131082 ERZ131082:ESA131082 FBV131082:FBW131082 FLR131082:FLS131082 FVN131082:FVO131082 GFJ131082:GFK131082 GPF131082:GPG131082 GZB131082:GZC131082 HIX131082:HIY131082 HST131082:HSU131082 ICP131082:ICQ131082 IML131082:IMM131082 IWH131082:IWI131082 JGD131082:JGE131082 JPZ131082:JQA131082 JZV131082:JZW131082 KJR131082:KJS131082 KTN131082:KTO131082 LDJ131082:LDK131082 LNF131082:LNG131082 LXB131082:LXC131082 MGX131082:MGY131082 MQT131082:MQU131082 NAP131082:NAQ131082 NKL131082:NKM131082 NUH131082:NUI131082 OED131082:OEE131082 ONZ131082:OOA131082 OXV131082:OXW131082 PHR131082:PHS131082 PRN131082:PRO131082 QBJ131082:QBK131082 QLF131082:QLG131082 QVB131082:QVC131082 REX131082:REY131082 ROT131082:ROU131082 RYP131082:RYQ131082 SIL131082:SIM131082 SSH131082:SSI131082 TCD131082:TCE131082 TLZ131082:TMA131082 TVV131082:TVW131082 UFR131082:UFS131082 UPN131082:UPO131082 UZJ131082:UZK131082 VJF131082:VJG131082 VTB131082:VTC131082 WCX131082:WCY131082 WMT131082:WMU131082 WWP131082:WWQ131082 AH196618:AI196618 KD196618:KE196618 TZ196618:UA196618 ADV196618:ADW196618 ANR196618:ANS196618 AXN196618:AXO196618 BHJ196618:BHK196618 BRF196618:BRG196618 CBB196618:CBC196618 CKX196618:CKY196618 CUT196618:CUU196618 DEP196618:DEQ196618 DOL196618:DOM196618 DYH196618:DYI196618 EID196618:EIE196618 ERZ196618:ESA196618 FBV196618:FBW196618 FLR196618:FLS196618 FVN196618:FVO196618 GFJ196618:GFK196618 GPF196618:GPG196618 GZB196618:GZC196618 HIX196618:HIY196618 HST196618:HSU196618 ICP196618:ICQ196618 IML196618:IMM196618 IWH196618:IWI196618 JGD196618:JGE196618 JPZ196618:JQA196618 JZV196618:JZW196618 KJR196618:KJS196618 KTN196618:KTO196618 LDJ196618:LDK196618 LNF196618:LNG196618 LXB196618:LXC196618 MGX196618:MGY196618 MQT196618:MQU196618 NAP196618:NAQ196618 NKL196618:NKM196618 NUH196618:NUI196618 OED196618:OEE196618 ONZ196618:OOA196618 OXV196618:OXW196618 PHR196618:PHS196618 PRN196618:PRO196618 QBJ196618:QBK196618 QLF196618:QLG196618 QVB196618:QVC196618 REX196618:REY196618 ROT196618:ROU196618 RYP196618:RYQ196618 SIL196618:SIM196618 SSH196618:SSI196618 TCD196618:TCE196618 TLZ196618:TMA196618 TVV196618:TVW196618 UFR196618:UFS196618 UPN196618:UPO196618 UZJ196618:UZK196618 VJF196618:VJG196618 VTB196618:VTC196618 WCX196618:WCY196618 WMT196618:WMU196618 WWP196618:WWQ196618 AH262154:AI262154 KD262154:KE262154 TZ262154:UA262154 ADV262154:ADW262154 ANR262154:ANS262154 AXN262154:AXO262154 BHJ262154:BHK262154 BRF262154:BRG262154 CBB262154:CBC262154 CKX262154:CKY262154 CUT262154:CUU262154 DEP262154:DEQ262154 DOL262154:DOM262154 DYH262154:DYI262154 EID262154:EIE262154 ERZ262154:ESA262154 FBV262154:FBW262154 FLR262154:FLS262154 FVN262154:FVO262154 GFJ262154:GFK262154 GPF262154:GPG262154 GZB262154:GZC262154 HIX262154:HIY262154 HST262154:HSU262154 ICP262154:ICQ262154 IML262154:IMM262154 IWH262154:IWI262154 JGD262154:JGE262154 JPZ262154:JQA262154 JZV262154:JZW262154 KJR262154:KJS262154 KTN262154:KTO262154 LDJ262154:LDK262154 LNF262154:LNG262154 LXB262154:LXC262154 MGX262154:MGY262154 MQT262154:MQU262154 NAP262154:NAQ262154 NKL262154:NKM262154 NUH262154:NUI262154 OED262154:OEE262154 ONZ262154:OOA262154 OXV262154:OXW262154 PHR262154:PHS262154 PRN262154:PRO262154 QBJ262154:QBK262154 QLF262154:QLG262154 QVB262154:QVC262154 REX262154:REY262154 ROT262154:ROU262154 RYP262154:RYQ262154 SIL262154:SIM262154 SSH262154:SSI262154 TCD262154:TCE262154 TLZ262154:TMA262154 TVV262154:TVW262154 UFR262154:UFS262154 UPN262154:UPO262154 UZJ262154:UZK262154 VJF262154:VJG262154 VTB262154:VTC262154 WCX262154:WCY262154 WMT262154:WMU262154 WWP262154:WWQ262154 AH327690:AI327690 KD327690:KE327690 TZ327690:UA327690 ADV327690:ADW327690 ANR327690:ANS327690 AXN327690:AXO327690 BHJ327690:BHK327690 BRF327690:BRG327690 CBB327690:CBC327690 CKX327690:CKY327690 CUT327690:CUU327690 DEP327690:DEQ327690 DOL327690:DOM327690 DYH327690:DYI327690 EID327690:EIE327690 ERZ327690:ESA327690 FBV327690:FBW327690 FLR327690:FLS327690 FVN327690:FVO327690 GFJ327690:GFK327690 GPF327690:GPG327690 GZB327690:GZC327690 HIX327690:HIY327690 HST327690:HSU327690 ICP327690:ICQ327690 IML327690:IMM327690 IWH327690:IWI327690 JGD327690:JGE327690 JPZ327690:JQA327690 JZV327690:JZW327690 KJR327690:KJS327690 KTN327690:KTO327690 LDJ327690:LDK327690 LNF327690:LNG327690 LXB327690:LXC327690 MGX327690:MGY327690 MQT327690:MQU327690 NAP327690:NAQ327690 NKL327690:NKM327690 NUH327690:NUI327690 OED327690:OEE327690 ONZ327690:OOA327690 OXV327690:OXW327690 PHR327690:PHS327690 PRN327690:PRO327690 QBJ327690:QBK327690 QLF327690:QLG327690 QVB327690:QVC327690 REX327690:REY327690 ROT327690:ROU327690 RYP327690:RYQ327690 SIL327690:SIM327690 SSH327690:SSI327690 TCD327690:TCE327690 TLZ327690:TMA327690 TVV327690:TVW327690 UFR327690:UFS327690 UPN327690:UPO327690 UZJ327690:UZK327690 VJF327690:VJG327690 VTB327690:VTC327690 WCX327690:WCY327690 WMT327690:WMU327690 WWP327690:WWQ327690 AH393226:AI393226 KD393226:KE393226 TZ393226:UA393226 ADV393226:ADW393226 ANR393226:ANS393226 AXN393226:AXO393226 BHJ393226:BHK393226 BRF393226:BRG393226 CBB393226:CBC393226 CKX393226:CKY393226 CUT393226:CUU393226 DEP393226:DEQ393226 DOL393226:DOM393226 DYH393226:DYI393226 EID393226:EIE393226 ERZ393226:ESA393226 FBV393226:FBW393226 FLR393226:FLS393226 FVN393226:FVO393226 GFJ393226:GFK393226 GPF393226:GPG393226 GZB393226:GZC393226 HIX393226:HIY393226 HST393226:HSU393226 ICP393226:ICQ393226 IML393226:IMM393226 IWH393226:IWI393226 JGD393226:JGE393226 JPZ393226:JQA393226 JZV393226:JZW393226 KJR393226:KJS393226 KTN393226:KTO393226 LDJ393226:LDK393226 LNF393226:LNG393226 LXB393226:LXC393226 MGX393226:MGY393226 MQT393226:MQU393226 NAP393226:NAQ393226 NKL393226:NKM393226 NUH393226:NUI393226 OED393226:OEE393226 ONZ393226:OOA393226 OXV393226:OXW393226 PHR393226:PHS393226 PRN393226:PRO393226 QBJ393226:QBK393226 QLF393226:QLG393226 QVB393226:QVC393226 REX393226:REY393226 ROT393226:ROU393226 RYP393226:RYQ393226 SIL393226:SIM393226 SSH393226:SSI393226 TCD393226:TCE393226 TLZ393226:TMA393226 TVV393226:TVW393226 UFR393226:UFS393226 UPN393226:UPO393226 UZJ393226:UZK393226 VJF393226:VJG393226 VTB393226:VTC393226 WCX393226:WCY393226 WMT393226:WMU393226 WWP393226:WWQ393226 AH458762:AI458762 KD458762:KE458762 TZ458762:UA458762 ADV458762:ADW458762 ANR458762:ANS458762 AXN458762:AXO458762 BHJ458762:BHK458762 BRF458762:BRG458762 CBB458762:CBC458762 CKX458762:CKY458762 CUT458762:CUU458762 DEP458762:DEQ458762 DOL458762:DOM458762 DYH458762:DYI458762 EID458762:EIE458762 ERZ458762:ESA458762 FBV458762:FBW458762 FLR458762:FLS458762 FVN458762:FVO458762 GFJ458762:GFK458762 GPF458762:GPG458762 GZB458762:GZC458762 HIX458762:HIY458762 HST458762:HSU458762 ICP458762:ICQ458762 IML458762:IMM458762 IWH458762:IWI458762 JGD458762:JGE458762 JPZ458762:JQA458762 JZV458762:JZW458762 KJR458762:KJS458762 KTN458762:KTO458762 LDJ458762:LDK458762 LNF458762:LNG458762 LXB458762:LXC458762 MGX458762:MGY458762 MQT458762:MQU458762 NAP458762:NAQ458762 NKL458762:NKM458762 NUH458762:NUI458762 OED458762:OEE458762 ONZ458762:OOA458762 OXV458762:OXW458762 PHR458762:PHS458762 PRN458762:PRO458762 QBJ458762:QBK458762 QLF458762:QLG458762 QVB458762:QVC458762 REX458762:REY458762 ROT458762:ROU458762 RYP458762:RYQ458762 SIL458762:SIM458762 SSH458762:SSI458762 TCD458762:TCE458762 TLZ458762:TMA458762 TVV458762:TVW458762 UFR458762:UFS458762 UPN458762:UPO458762 UZJ458762:UZK458762 VJF458762:VJG458762 VTB458762:VTC458762 WCX458762:WCY458762 WMT458762:WMU458762 WWP458762:WWQ458762 AH524298:AI524298 KD524298:KE524298 TZ524298:UA524298 ADV524298:ADW524298 ANR524298:ANS524298 AXN524298:AXO524298 BHJ524298:BHK524298 BRF524298:BRG524298 CBB524298:CBC524298 CKX524298:CKY524298 CUT524298:CUU524298 DEP524298:DEQ524298 DOL524298:DOM524298 DYH524298:DYI524298 EID524298:EIE524298 ERZ524298:ESA524298 FBV524298:FBW524298 FLR524298:FLS524298 FVN524298:FVO524298 GFJ524298:GFK524298 GPF524298:GPG524298 GZB524298:GZC524298 HIX524298:HIY524298 HST524298:HSU524298 ICP524298:ICQ524298 IML524298:IMM524298 IWH524298:IWI524298 JGD524298:JGE524298 JPZ524298:JQA524298 JZV524298:JZW524298 KJR524298:KJS524298 KTN524298:KTO524298 LDJ524298:LDK524298 LNF524298:LNG524298 LXB524298:LXC524298 MGX524298:MGY524298 MQT524298:MQU524298 NAP524298:NAQ524298 NKL524298:NKM524298 NUH524298:NUI524298 OED524298:OEE524298 ONZ524298:OOA524298 OXV524298:OXW524298 PHR524298:PHS524298 PRN524298:PRO524298 QBJ524298:QBK524298 QLF524298:QLG524298 QVB524298:QVC524298 REX524298:REY524298 ROT524298:ROU524298 RYP524298:RYQ524298 SIL524298:SIM524298 SSH524298:SSI524298 TCD524298:TCE524298 TLZ524298:TMA524298 TVV524298:TVW524298 UFR524298:UFS524298 UPN524298:UPO524298 UZJ524298:UZK524298 VJF524298:VJG524298 VTB524298:VTC524298 WCX524298:WCY524298 WMT524298:WMU524298 WWP524298:WWQ524298 AH589834:AI589834 KD589834:KE589834 TZ589834:UA589834 ADV589834:ADW589834 ANR589834:ANS589834 AXN589834:AXO589834 BHJ589834:BHK589834 BRF589834:BRG589834 CBB589834:CBC589834 CKX589834:CKY589834 CUT589834:CUU589834 DEP589834:DEQ589834 DOL589834:DOM589834 DYH589834:DYI589834 EID589834:EIE589834 ERZ589834:ESA589834 FBV589834:FBW589834 FLR589834:FLS589834 FVN589834:FVO589834 GFJ589834:GFK589834 GPF589834:GPG589834 GZB589834:GZC589834 HIX589834:HIY589834 HST589834:HSU589834 ICP589834:ICQ589834 IML589834:IMM589834 IWH589834:IWI589834 JGD589834:JGE589834 JPZ589834:JQA589834 JZV589834:JZW589834 KJR589834:KJS589834 KTN589834:KTO589834 LDJ589834:LDK589834 LNF589834:LNG589834 LXB589834:LXC589834 MGX589834:MGY589834 MQT589834:MQU589834 NAP589834:NAQ589834 NKL589834:NKM589834 NUH589834:NUI589834 OED589834:OEE589834 ONZ589834:OOA589834 OXV589834:OXW589834 PHR589834:PHS589834 PRN589834:PRO589834 QBJ589834:QBK589834 QLF589834:QLG589834 QVB589834:QVC589834 REX589834:REY589834 ROT589834:ROU589834 RYP589834:RYQ589834 SIL589834:SIM589834 SSH589834:SSI589834 TCD589834:TCE589834 TLZ589834:TMA589834 TVV589834:TVW589834 UFR589834:UFS589834 UPN589834:UPO589834 UZJ589834:UZK589834 VJF589834:VJG589834 VTB589834:VTC589834 WCX589834:WCY589834 WMT589834:WMU589834 WWP589834:WWQ589834 AH655370:AI655370 KD655370:KE655370 TZ655370:UA655370 ADV655370:ADW655370 ANR655370:ANS655370 AXN655370:AXO655370 BHJ655370:BHK655370 BRF655370:BRG655370 CBB655370:CBC655370 CKX655370:CKY655370 CUT655370:CUU655370 DEP655370:DEQ655370 DOL655370:DOM655370 DYH655370:DYI655370 EID655370:EIE655370 ERZ655370:ESA655370 FBV655370:FBW655370 FLR655370:FLS655370 FVN655370:FVO655370 GFJ655370:GFK655370 GPF655370:GPG655370 GZB655370:GZC655370 HIX655370:HIY655370 HST655370:HSU655370 ICP655370:ICQ655370 IML655370:IMM655370 IWH655370:IWI655370 JGD655370:JGE655370 JPZ655370:JQA655370 JZV655370:JZW655370 KJR655370:KJS655370 KTN655370:KTO655370 LDJ655370:LDK655370 LNF655370:LNG655370 LXB655370:LXC655370 MGX655370:MGY655370 MQT655370:MQU655370 NAP655370:NAQ655370 NKL655370:NKM655370 NUH655370:NUI655370 OED655370:OEE655370 ONZ655370:OOA655370 OXV655370:OXW655370 PHR655370:PHS655370 PRN655370:PRO655370 QBJ655370:QBK655370 QLF655370:QLG655370 QVB655370:QVC655370 REX655370:REY655370 ROT655370:ROU655370 RYP655370:RYQ655370 SIL655370:SIM655370 SSH655370:SSI655370 TCD655370:TCE655370 TLZ655370:TMA655370 TVV655370:TVW655370 UFR655370:UFS655370 UPN655370:UPO655370 UZJ655370:UZK655370 VJF655370:VJG655370 VTB655370:VTC655370 WCX655370:WCY655370 WMT655370:WMU655370 WWP655370:WWQ655370 AH720906:AI720906 KD720906:KE720906 TZ720906:UA720906 ADV720906:ADW720906 ANR720906:ANS720906 AXN720906:AXO720906 BHJ720906:BHK720906 BRF720906:BRG720906 CBB720906:CBC720906 CKX720906:CKY720906 CUT720906:CUU720906 DEP720906:DEQ720906 DOL720906:DOM720906 DYH720906:DYI720906 EID720906:EIE720906 ERZ720906:ESA720906 FBV720906:FBW720906 FLR720906:FLS720906 FVN720906:FVO720906 GFJ720906:GFK720906 GPF720906:GPG720906 GZB720906:GZC720906 HIX720906:HIY720906 HST720906:HSU720906 ICP720906:ICQ720906 IML720906:IMM720906 IWH720906:IWI720906 JGD720906:JGE720906 JPZ720906:JQA720906 JZV720906:JZW720906 KJR720906:KJS720906 KTN720906:KTO720906 LDJ720906:LDK720906 LNF720906:LNG720906 LXB720906:LXC720906 MGX720906:MGY720906 MQT720906:MQU720906 NAP720906:NAQ720906 NKL720906:NKM720906 NUH720906:NUI720906 OED720906:OEE720906 ONZ720906:OOA720906 OXV720906:OXW720906 PHR720906:PHS720906 PRN720906:PRO720906 QBJ720906:QBK720906 QLF720906:QLG720906 QVB720906:QVC720906 REX720906:REY720906 ROT720906:ROU720906 RYP720906:RYQ720906 SIL720906:SIM720906 SSH720906:SSI720906 TCD720906:TCE720906 TLZ720906:TMA720906 TVV720906:TVW720906 UFR720906:UFS720906 UPN720906:UPO720906 UZJ720906:UZK720906 VJF720906:VJG720906 VTB720906:VTC720906 WCX720906:WCY720906 WMT720906:WMU720906 WWP720906:WWQ720906 AH786442:AI786442 KD786442:KE786442 TZ786442:UA786442 ADV786442:ADW786442 ANR786442:ANS786442 AXN786442:AXO786442 BHJ786442:BHK786442 BRF786442:BRG786442 CBB786442:CBC786442 CKX786442:CKY786442 CUT786442:CUU786442 DEP786442:DEQ786442 DOL786442:DOM786442 DYH786442:DYI786442 EID786442:EIE786442 ERZ786442:ESA786442 FBV786442:FBW786442 FLR786442:FLS786442 FVN786442:FVO786442 GFJ786442:GFK786442 GPF786442:GPG786442 GZB786442:GZC786442 HIX786442:HIY786442 HST786442:HSU786442 ICP786442:ICQ786442 IML786442:IMM786442 IWH786442:IWI786442 JGD786442:JGE786442 JPZ786442:JQA786442 JZV786442:JZW786442 KJR786442:KJS786442 KTN786442:KTO786442 LDJ786442:LDK786442 LNF786442:LNG786442 LXB786442:LXC786442 MGX786442:MGY786442 MQT786442:MQU786442 NAP786442:NAQ786442 NKL786442:NKM786442 NUH786442:NUI786442 OED786442:OEE786442 ONZ786442:OOA786442 OXV786442:OXW786442 PHR786442:PHS786442 PRN786442:PRO786442 QBJ786442:QBK786442 QLF786442:QLG786442 QVB786442:QVC786442 REX786442:REY786442 ROT786442:ROU786442 RYP786442:RYQ786442 SIL786442:SIM786442 SSH786442:SSI786442 TCD786442:TCE786442 TLZ786442:TMA786442 TVV786442:TVW786442 UFR786442:UFS786442 UPN786442:UPO786442 UZJ786442:UZK786442 VJF786442:VJG786442 VTB786442:VTC786442 WCX786442:WCY786442 WMT786442:WMU786442 WWP786442:WWQ786442 AH851978:AI851978 KD851978:KE851978 TZ851978:UA851978 ADV851978:ADW851978 ANR851978:ANS851978 AXN851978:AXO851978 BHJ851978:BHK851978 BRF851978:BRG851978 CBB851978:CBC851978 CKX851978:CKY851978 CUT851978:CUU851978 DEP851978:DEQ851978 DOL851978:DOM851978 DYH851978:DYI851978 EID851978:EIE851978 ERZ851978:ESA851978 FBV851978:FBW851978 FLR851978:FLS851978 FVN851978:FVO851978 GFJ851978:GFK851978 GPF851978:GPG851978 GZB851978:GZC851978 HIX851978:HIY851978 HST851978:HSU851978 ICP851978:ICQ851978 IML851978:IMM851978 IWH851978:IWI851978 JGD851978:JGE851978 JPZ851978:JQA851978 JZV851978:JZW851978 KJR851978:KJS851978 KTN851978:KTO851978 LDJ851978:LDK851978 LNF851978:LNG851978 LXB851978:LXC851978 MGX851978:MGY851978 MQT851978:MQU851978 NAP851978:NAQ851978 NKL851978:NKM851978 NUH851978:NUI851978 OED851978:OEE851978 ONZ851978:OOA851978 OXV851978:OXW851978 PHR851978:PHS851978 PRN851978:PRO851978 QBJ851978:QBK851978 QLF851978:QLG851978 QVB851978:QVC851978 REX851978:REY851978 ROT851978:ROU851978 RYP851978:RYQ851978 SIL851978:SIM851978 SSH851978:SSI851978 TCD851978:TCE851978 TLZ851978:TMA851978 TVV851978:TVW851978 UFR851978:UFS851978 UPN851978:UPO851978 UZJ851978:UZK851978 VJF851978:VJG851978 VTB851978:VTC851978 WCX851978:WCY851978 WMT851978:WMU851978 WWP851978:WWQ851978 AH917514:AI917514 KD917514:KE917514 TZ917514:UA917514 ADV917514:ADW917514 ANR917514:ANS917514 AXN917514:AXO917514 BHJ917514:BHK917514 BRF917514:BRG917514 CBB917514:CBC917514 CKX917514:CKY917514 CUT917514:CUU917514 DEP917514:DEQ917514 DOL917514:DOM917514 DYH917514:DYI917514 EID917514:EIE917514 ERZ917514:ESA917514 FBV917514:FBW917514 FLR917514:FLS917514 FVN917514:FVO917514 GFJ917514:GFK917514 GPF917514:GPG917514 GZB917514:GZC917514 HIX917514:HIY917514 HST917514:HSU917514 ICP917514:ICQ917514 IML917514:IMM917514 IWH917514:IWI917514 JGD917514:JGE917514 JPZ917514:JQA917514 JZV917514:JZW917514 KJR917514:KJS917514 KTN917514:KTO917514 LDJ917514:LDK917514 LNF917514:LNG917514 LXB917514:LXC917514 MGX917514:MGY917514 MQT917514:MQU917514 NAP917514:NAQ917514 NKL917514:NKM917514 NUH917514:NUI917514 OED917514:OEE917514 ONZ917514:OOA917514 OXV917514:OXW917514 PHR917514:PHS917514 PRN917514:PRO917514 QBJ917514:QBK917514 QLF917514:QLG917514 QVB917514:QVC917514 REX917514:REY917514 ROT917514:ROU917514 RYP917514:RYQ917514 SIL917514:SIM917514 SSH917514:SSI917514 TCD917514:TCE917514 TLZ917514:TMA917514 TVV917514:TVW917514 UFR917514:UFS917514 UPN917514:UPO917514 UZJ917514:UZK917514 VJF917514:VJG917514 VTB917514:VTC917514 WCX917514:WCY917514 WMT917514:WMU917514 WWP917514:WWQ917514 AH983050:AI983050 KD983050:KE983050 TZ983050:UA983050 ADV983050:ADW983050 ANR983050:ANS983050 AXN983050:AXO983050 BHJ983050:BHK983050 BRF983050:BRG983050 CBB983050:CBC983050 CKX983050:CKY983050 CUT983050:CUU983050 DEP983050:DEQ983050 DOL983050:DOM983050 DYH983050:DYI983050 EID983050:EIE983050 ERZ983050:ESA983050 FBV983050:FBW983050 FLR983050:FLS983050 FVN983050:FVO983050 GFJ983050:GFK983050 GPF983050:GPG983050 GZB983050:GZC983050 HIX983050:HIY983050 HST983050:HSU983050 ICP983050:ICQ983050 IML983050:IMM983050 IWH983050:IWI983050 JGD983050:JGE983050 JPZ983050:JQA983050 JZV983050:JZW983050 KJR983050:KJS983050 KTN983050:KTO983050 LDJ983050:LDK983050 LNF983050:LNG983050 LXB983050:LXC983050 MGX983050:MGY983050 MQT983050:MQU983050 NAP983050:NAQ983050 NKL983050:NKM983050 NUH983050:NUI983050 OED983050:OEE983050 ONZ983050:OOA983050 OXV983050:OXW983050 PHR983050:PHS983050 PRN983050:PRO983050 QBJ983050:QBK983050 QLF983050:QLG983050 QVB983050:QVC983050 REX983050:REY983050 ROT983050:ROU983050 RYP983050:RYQ983050 SIL983050:SIM983050 SSH983050:SSI983050 TCD983050:TCE983050 TLZ983050:TMA983050 TVV983050:TVW983050 UFR983050:UFS983050 UPN983050:UPO983050 UZJ983050:UZK983050 VJF983050:VJG983050 VTB983050:VTC983050 WCX983050:WCY983050 WMT983050:WMU983050 WWP983050:WWQ983050 AK65546 KG10:KH10 UC10:UD10 ADY10:ADZ10 ANU10:ANV10 AXQ10:AXR10 BHM10:BHN10 BRI10:BRJ10 CBE10:CBF10 CLA10:CLB10 CUW10:CUX10 DES10:DET10 DOO10:DOP10 DYK10:DYL10 EIG10:EIH10 ESC10:ESD10 FBY10:FBZ10 FLU10:FLV10 FVQ10:FVR10 GFM10:GFN10 GPI10:GPJ10 GZE10:GZF10 HJA10:HJB10 HSW10:HSX10 ICS10:ICT10 IMO10:IMP10 IWK10:IWL10 JGG10:JGH10 JQC10:JQD10 JZY10:JZZ10 KJU10:KJV10 KTQ10:KTR10 LDM10:LDN10 LNI10:LNJ10 LXE10:LXF10 MHA10:MHB10 MQW10:MQX10 NAS10:NAT10 NKO10:NKP10 NUK10:NUL10 OEG10:OEH10 OOC10:OOD10 OXY10:OXZ10 PHU10:PHV10 PRQ10:PRR10 QBM10:QBN10 QLI10:QLJ10 QVE10:QVF10 RFA10:RFB10 ROW10:ROX10 RYS10:RYT10 SIO10:SIP10 SSK10:SSL10 TCG10:TCH10 TMC10:TMD10 TVY10:TVZ10 UFU10:UFV10 UPQ10:UPR10 UZM10:UZN10 VJI10:VJJ10 VTE10:VTF10 WDA10:WDB10 WMW10:WMX10 WWS10:WWT10 AK131082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96618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262154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327690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93226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458762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524298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89834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655370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720906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86442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851978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917514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83050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KTZ983050:KUA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983050:WWT983050 LDV983050:LDW983050 KJ10:KN10 UF10:UJ10 AEB10:AEF10 ANX10:AOB10 AXT10:AXX10 BHP10:BHT10 BRL10:BRP10 CBH10:CBL10 CLD10:CLH10 CUZ10:CVD10 DEV10:DEZ10 DOR10:DOV10 DYN10:DYR10 EIJ10:EIN10 ESF10:ESJ10 FCB10:FCF10 FLX10:FMB10 FVT10:FVX10 GFP10:GFT10 GPL10:GPP10 GZH10:GZL10 HJD10:HJH10 HSZ10:HTD10 ICV10:ICZ10 IMR10:IMV10 IWN10:IWR10 JGJ10:JGN10 JQF10:JQJ10 KAB10:KAF10 KJX10:KKB10 KTT10:KTX10 LDP10:LDT10 LNL10:LNP10 LXH10:LXL10 MHD10:MHH10 MQZ10:MRD10 NAV10:NAZ10 NKR10:NKV10 NUN10:NUR10 OEJ10:OEN10 OOF10:OOJ10 OYB10:OYF10 PHX10:PIB10 PRT10:PRX10 QBP10:QBT10 QLL10:QLP10 QVH10:QVL10 RFD10:RFH10 ROZ10:RPD10 RYV10:RYZ10 SIR10:SIV10 SSN10:SSR10 TCJ10:TCN10 TMF10:TMJ10 TWB10:TWF10 UFX10:UGB10 UPT10:UPX10 UZP10:UZT10 VJL10:VJP10 VTH10:VTL10 WDD10:WDH10 WMZ10:WND10 WWV10:WWZ10 LNR983050:LNS983050 KJ65546:KN65546 UF65546:UJ65546 AEB65546:AEF65546 ANX65546:AOB65546 AXT65546:AXX65546 BHP65546:BHT65546 BRL65546:BRP65546 CBH65546:CBL65546 CLD65546:CLH65546 CUZ65546:CVD65546 DEV65546:DEZ65546 DOR65546:DOV65546 DYN65546:DYR65546 EIJ65546:EIN65546 ESF65546:ESJ65546 FCB65546:FCF65546 FLX65546:FMB65546 FVT65546:FVX65546 GFP65546:GFT65546 GPL65546:GPP65546 GZH65546:GZL65546 HJD65546:HJH65546 HSZ65546:HTD65546 ICV65546:ICZ65546 IMR65546:IMV65546 IWN65546:IWR65546 JGJ65546:JGN65546 JQF65546:JQJ65546 KAB65546:KAF65546 KJX65546:KKB65546 KTT65546:KTX65546 LDP65546:LDT65546 LNL65546:LNP65546 LXH65546:LXL65546 MHD65546:MHH65546 MQZ65546:MRD65546 NAV65546:NAZ65546 NKR65546:NKV65546 NUN65546:NUR65546 OEJ65546:OEN65546 OOF65546:OOJ65546 OYB65546:OYF65546 PHX65546:PIB65546 PRT65546:PRX65546 QBP65546:QBT65546 QLL65546:QLP65546 QVH65546:QVL65546 RFD65546:RFH65546 ROZ65546:RPD65546 RYV65546:RYZ65546 SIR65546:SIV65546 SSN65546:SSR65546 TCJ65546:TCN65546 TMF65546:TMJ65546 TWB65546:TWF65546 UFX65546:UGB65546 UPT65546:UPX65546 UZP65546:UZT65546 VJL65546:VJP65546 VTH65546:VTL65546 WDD65546:WDH65546 WMZ65546:WND65546 WWV65546:WWZ65546 LXN983050:LXO983050 KJ131082:KN131082 UF131082:UJ131082 AEB131082:AEF131082 ANX131082:AOB131082 AXT131082:AXX131082 BHP131082:BHT131082 BRL131082:BRP131082 CBH131082:CBL131082 CLD131082:CLH131082 CUZ131082:CVD131082 DEV131082:DEZ131082 DOR131082:DOV131082 DYN131082:DYR131082 EIJ131082:EIN131082 ESF131082:ESJ131082 FCB131082:FCF131082 FLX131082:FMB131082 FVT131082:FVX131082 GFP131082:GFT131082 GPL131082:GPP131082 GZH131082:GZL131082 HJD131082:HJH131082 HSZ131082:HTD131082 ICV131082:ICZ131082 IMR131082:IMV131082 IWN131082:IWR131082 JGJ131082:JGN131082 JQF131082:JQJ131082 KAB131082:KAF131082 KJX131082:KKB131082 KTT131082:KTX131082 LDP131082:LDT131082 LNL131082:LNP131082 LXH131082:LXL131082 MHD131082:MHH131082 MQZ131082:MRD131082 NAV131082:NAZ131082 NKR131082:NKV131082 NUN131082:NUR131082 OEJ131082:OEN131082 OOF131082:OOJ131082 OYB131082:OYF131082 PHX131082:PIB131082 PRT131082:PRX131082 QBP131082:QBT131082 QLL131082:QLP131082 QVH131082:QVL131082 RFD131082:RFH131082 ROZ131082:RPD131082 RYV131082:RYZ131082 SIR131082:SIV131082 SSN131082:SSR131082 TCJ131082:TCN131082 TMF131082:TMJ131082 TWB131082:TWF131082 UFX131082:UGB131082 UPT131082:UPX131082 UZP131082:UZT131082 VJL131082:VJP131082 VTH131082:VTL131082 WDD131082:WDH131082 WMZ131082:WND131082 WWV131082:WWZ131082 MHJ983050:MHK983050 KJ196618:KN196618 UF196618:UJ196618 AEB196618:AEF196618 ANX196618:AOB196618 AXT196618:AXX196618 BHP196618:BHT196618 BRL196618:BRP196618 CBH196618:CBL196618 CLD196618:CLH196618 CUZ196618:CVD196618 DEV196618:DEZ196618 DOR196618:DOV196618 DYN196618:DYR196618 EIJ196618:EIN196618 ESF196618:ESJ196618 FCB196618:FCF196618 FLX196618:FMB196618 FVT196618:FVX196618 GFP196618:GFT196618 GPL196618:GPP196618 GZH196618:GZL196618 HJD196618:HJH196618 HSZ196618:HTD196618 ICV196618:ICZ196618 IMR196618:IMV196618 IWN196618:IWR196618 JGJ196618:JGN196618 JQF196618:JQJ196618 KAB196618:KAF196618 KJX196618:KKB196618 KTT196618:KTX196618 LDP196618:LDT196618 LNL196618:LNP196618 LXH196618:LXL196618 MHD196618:MHH196618 MQZ196618:MRD196618 NAV196618:NAZ196618 NKR196618:NKV196618 NUN196618:NUR196618 OEJ196618:OEN196618 OOF196618:OOJ196618 OYB196618:OYF196618 PHX196618:PIB196618 PRT196618:PRX196618 QBP196618:QBT196618 QLL196618:QLP196618 QVH196618:QVL196618 RFD196618:RFH196618 ROZ196618:RPD196618 RYV196618:RYZ196618 SIR196618:SIV196618 SSN196618:SSR196618 TCJ196618:TCN196618 TMF196618:TMJ196618 TWB196618:TWF196618 UFX196618:UGB196618 UPT196618:UPX196618 UZP196618:UZT196618 VJL196618:VJP196618 VTH196618:VTL196618 WDD196618:WDH196618 WMZ196618:WND196618 WWV196618:WWZ196618 MRF983050:MRG983050 KJ262154:KN262154 UF262154:UJ262154 AEB262154:AEF262154 ANX262154:AOB262154 AXT262154:AXX262154 BHP262154:BHT262154 BRL262154:BRP262154 CBH262154:CBL262154 CLD262154:CLH262154 CUZ262154:CVD262154 DEV262154:DEZ262154 DOR262154:DOV262154 DYN262154:DYR262154 EIJ262154:EIN262154 ESF262154:ESJ262154 FCB262154:FCF262154 FLX262154:FMB262154 FVT262154:FVX262154 GFP262154:GFT262154 GPL262154:GPP262154 GZH262154:GZL262154 HJD262154:HJH262154 HSZ262154:HTD262154 ICV262154:ICZ262154 IMR262154:IMV262154 IWN262154:IWR262154 JGJ262154:JGN262154 JQF262154:JQJ262154 KAB262154:KAF262154 KJX262154:KKB262154 KTT262154:KTX262154 LDP262154:LDT262154 LNL262154:LNP262154 LXH262154:LXL262154 MHD262154:MHH262154 MQZ262154:MRD262154 NAV262154:NAZ262154 NKR262154:NKV262154 NUN262154:NUR262154 OEJ262154:OEN262154 OOF262154:OOJ262154 OYB262154:OYF262154 PHX262154:PIB262154 PRT262154:PRX262154 QBP262154:QBT262154 QLL262154:QLP262154 QVH262154:QVL262154 RFD262154:RFH262154 ROZ262154:RPD262154 RYV262154:RYZ262154 SIR262154:SIV262154 SSN262154:SSR262154 TCJ262154:TCN262154 TMF262154:TMJ262154 TWB262154:TWF262154 UFX262154:UGB262154 UPT262154:UPX262154 UZP262154:UZT262154 VJL262154:VJP262154 VTH262154:VTL262154 WDD262154:WDH262154 WMZ262154:WND262154 WWV262154:WWZ262154 NBB983050:NBC983050 KJ327690:KN327690 UF327690:UJ327690 AEB327690:AEF327690 ANX327690:AOB327690 AXT327690:AXX327690 BHP327690:BHT327690 BRL327690:BRP327690 CBH327690:CBL327690 CLD327690:CLH327690 CUZ327690:CVD327690 DEV327690:DEZ327690 DOR327690:DOV327690 DYN327690:DYR327690 EIJ327690:EIN327690 ESF327690:ESJ327690 FCB327690:FCF327690 FLX327690:FMB327690 FVT327690:FVX327690 GFP327690:GFT327690 GPL327690:GPP327690 GZH327690:GZL327690 HJD327690:HJH327690 HSZ327690:HTD327690 ICV327690:ICZ327690 IMR327690:IMV327690 IWN327690:IWR327690 JGJ327690:JGN327690 JQF327690:JQJ327690 KAB327690:KAF327690 KJX327690:KKB327690 KTT327690:KTX327690 LDP327690:LDT327690 LNL327690:LNP327690 LXH327690:LXL327690 MHD327690:MHH327690 MQZ327690:MRD327690 NAV327690:NAZ327690 NKR327690:NKV327690 NUN327690:NUR327690 OEJ327690:OEN327690 OOF327690:OOJ327690 OYB327690:OYF327690 PHX327690:PIB327690 PRT327690:PRX327690 QBP327690:QBT327690 QLL327690:QLP327690 QVH327690:QVL327690 RFD327690:RFH327690 ROZ327690:RPD327690 RYV327690:RYZ327690 SIR327690:SIV327690 SSN327690:SSR327690 TCJ327690:TCN327690 TMF327690:TMJ327690 TWB327690:TWF327690 UFX327690:UGB327690 UPT327690:UPX327690 UZP327690:UZT327690 VJL327690:VJP327690 VTH327690:VTL327690 WDD327690:WDH327690 WMZ327690:WND327690 WWV327690:WWZ327690 NKX983050:NKY983050 KJ393226:KN393226 UF393226:UJ393226 AEB393226:AEF393226 ANX393226:AOB393226 AXT393226:AXX393226 BHP393226:BHT393226 BRL393226:BRP393226 CBH393226:CBL393226 CLD393226:CLH393226 CUZ393226:CVD393226 DEV393226:DEZ393226 DOR393226:DOV393226 DYN393226:DYR393226 EIJ393226:EIN393226 ESF393226:ESJ393226 FCB393226:FCF393226 FLX393226:FMB393226 FVT393226:FVX393226 GFP393226:GFT393226 GPL393226:GPP393226 GZH393226:GZL393226 HJD393226:HJH393226 HSZ393226:HTD393226 ICV393226:ICZ393226 IMR393226:IMV393226 IWN393226:IWR393226 JGJ393226:JGN393226 JQF393226:JQJ393226 KAB393226:KAF393226 KJX393226:KKB393226 KTT393226:KTX393226 LDP393226:LDT393226 LNL393226:LNP393226 LXH393226:LXL393226 MHD393226:MHH393226 MQZ393226:MRD393226 NAV393226:NAZ393226 NKR393226:NKV393226 NUN393226:NUR393226 OEJ393226:OEN393226 OOF393226:OOJ393226 OYB393226:OYF393226 PHX393226:PIB393226 PRT393226:PRX393226 QBP393226:QBT393226 QLL393226:QLP393226 QVH393226:QVL393226 RFD393226:RFH393226 ROZ393226:RPD393226 RYV393226:RYZ393226 SIR393226:SIV393226 SSN393226:SSR393226 TCJ393226:TCN393226 TMF393226:TMJ393226 TWB393226:TWF393226 UFX393226:UGB393226 UPT393226:UPX393226 UZP393226:UZT393226 VJL393226:VJP393226 VTH393226:VTL393226 WDD393226:WDH393226 WMZ393226:WND393226 WWV393226:WWZ393226 NUT983050:NUU983050 KJ458762:KN458762 UF458762:UJ458762 AEB458762:AEF458762 ANX458762:AOB458762 AXT458762:AXX458762 BHP458762:BHT458762 BRL458762:BRP458762 CBH458762:CBL458762 CLD458762:CLH458762 CUZ458762:CVD458762 DEV458762:DEZ458762 DOR458762:DOV458762 DYN458762:DYR458762 EIJ458762:EIN458762 ESF458762:ESJ458762 FCB458762:FCF458762 FLX458762:FMB458762 FVT458762:FVX458762 GFP458762:GFT458762 GPL458762:GPP458762 GZH458762:GZL458762 HJD458762:HJH458762 HSZ458762:HTD458762 ICV458762:ICZ458762 IMR458762:IMV458762 IWN458762:IWR458762 JGJ458762:JGN458762 JQF458762:JQJ458762 KAB458762:KAF458762 KJX458762:KKB458762 KTT458762:KTX458762 LDP458762:LDT458762 LNL458762:LNP458762 LXH458762:LXL458762 MHD458762:MHH458762 MQZ458762:MRD458762 NAV458762:NAZ458762 NKR458762:NKV458762 NUN458762:NUR458762 OEJ458762:OEN458762 OOF458762:OOJ458762 OYB458762:OYF458762 PHX458762:PIB458762 PRT458762:PRX458762 QBP458762:QBT458762 QLL458762:QLP458762 QVH458762:QVL458762 RFD458762:RFH458762 ROZ458762:RPD458762 RYV458762:RYZ458762 SIR458762:SIV458762 SSN458762:SSR458762 TCJ458762:TCN458762 TMF458762:TMJ458762 TWB458762:TWF458762 UFX458762:UGB458762 UPT458762:UPX458762 UZP458762:UZT458762 VJL458762:VJP458762 VTH458762:VTL458762 WDD458762:WDH458762 WMZ458762:WND458762 WWV458762:WWZ458762 OEP983050:OEQ983050 KJ524298:KN524298 UF524298:UJ524298 AEB524298:AEF524298 ANX524298:AOB524298 AXT524298:AXX524298 BHP524298:BHT524298 BRL524298:BRP524298 CBH524298:CBL524298 CLD524298:CLH524298 CUZ524298:CVD524298 DEV524298:DEZ524298 DOR524298:DOV524298 DYN524298:DYR524298 EIJ524298:EIN524298 ESF524298:ESJ524298 FCB524298:FCF524298 FLX524298:FMB524298 FVT524298:FVX524298 GFP524298:GFT524298 GPL524298:GPP524298 GZH524298:GZL524298 HJD524298:HJH524298 HSZ524298:HTD524298 ICV524298:ICZ524298 IMR524298:IMV524298 IWN524298:IWR524298 JGJ524298:JGN524298 JQF524298:JQJ524298 KAB524298:KAF524298 KJX524298:KKB524298 KTT524298:KTX524298 LDP524298:LDT524298 LNL524298:LNP524298 LXH524298:LXL524298 MHD524298:MHH524298 MQZ524298:MRD524298 NAV524298:NAZ524298 NKR524298:NKV524298 NUN524298:NUR524298 OEJ524298:OEN524298 OOF524298:OOJ524298 OYB524298:OYF524298 PHX524298:PIB524298 PRT524298:PRX524298 QBP524298:QBT524298 QLL524298:QLP524298 QVH524298:QVL524298 RFD524298:RFH524298 ROZ524298:RPD524298 RYV524298:RYZ524298 SIR524298:SIV524298 SSN524298:SSR524298 TCJ524298:TCN524298 TMF524298:TMJ524298 TWB524298:TWF524298 UFX524298:UGB524298 UPT524298:UPX524298 UZP524298:UZT524298 VJL524298:VJP524298 VTH524298:VTL524298 WDD524298:WDH524298 WMZ524298:WND524298 WWV524298:WWZ524298 OOL983050:OOM983050 KJ589834:KN589834 UF589834:UJ589834 AEB589834:AEF589834 ANX589834:AOB589834 AXT589834:AXX589834 BHP589834:BHT589834 BRL589834:BRP589834 CBH589834:CBL589834 CLD589834:CLH589834 CUZ589834:CVD589834 DEV589834:DEZ589834 DOR589834:DOV589834 DYN589834:DYR589834 EIJ589834:EIN589834 ESF589834:ESJ589834 FCB589834:FCF589834 FLX589834:FMB589834 FVT589834:FVX589834 GFP589834:GFT589834 GPL589834:GPP589834 GZH589834:GZL589834 HJD589834:HJH589834 HSZ589834:HTD589834 ICV589834:ICZ589834 IMR589834:IMV589834 IWN589834:IWR589834 JGJ589834:JGN589834 JQF589834:JQJ589834 KAB589834:KAF589834 KJX589834:KKB589834 KTT589834:KTX589834 LDP589834:LDT589834 LNL589834:LNP589834 LXH589834:LXL589834 MHD589834:MHH589834 MQZ589834:MRD589834 NAV589834:NAZ589834 NKR589834:NKV589834 NUN589834:NUR589834 OEJ589834:OEN589834 OOF589834:OOJ589834 OYB589834:OYF589834 PHX589834:PIB589834 PRT589834:PRX589834 QBP589834:QBT589834 QLL589834:QLP589834 QVH589834:QVL589834 RFD589834:RFH589834 ROZ589834:RPD589834 RYV589834:RYZ589834 SIR589834:SIV589834 SSN589834:SSR589834 TCJ589834:TCN589834 TMF589834:TMJ589834 TWB589834:TWF589834 UFX589834:UGB589834 UPT589834:UPX589834 UZP589834:UZT589834 VJL589834:VJP589834 VTH589834:VTL589834 WDD589834:WDH589834 WMZ589834:WND589834 WWV589834:WWZ589834 OYH983050:OYI983050 KJ655370:KN655370 UF655370:UJ655370 AEB655370:AEF655370 ANX655370:AOB655370 AXT655370:AXX655370 BHP655370:BHT655370 BRL655370:BRP655370 CBH655370:CBL655370 CLD655370:CLH655370 CUZ655370:CVD655370 DEV655370:DEZ655370 DOR655370:DOV655370 DYN655370:DYR655370 EIJ655370:EIN655370 ESF655370:ESJ655370 FCB655370:FCF655370 FLX655370:FMB655370 FVT655370:FVX655370 GFP655370:GFT655370 GPL655370:GPP655370 GZH655370:GZL655370 HJD655370:HJH655370 HSZ655370:HTD655370 ICV655370:ICZ655370 IMR655370:IMV655370 IWN655370:IWR655370 JGJ655370:JGN655370 JQF655370:JQJ655370 KAB655370:KAF655370 KJX655370:KKB655370 KTT655370:KTX655370 LDP655370:LDT655370 LNL655370:LNP655370 LXH655370:LXL655370 MHD655370:MHH655370 MQZ655370:MRD655370 NAV655370:NAZ655370 NKR655370:NKV655370 NUN655370:NUR655370 OEJ655370:OEN655370 OOF655370:OOJ655370 OYB655370:OYF655370 PHX655370:PIB655370 PRT655370:PRX655370 QBP655370:QBT655370 QLL655370:QLP655370 QVH655370:QVL655370 RFD655370:RFH655370 ROZ655370:RPD655370 RYV655370:RYZ655370 SIR655370:SIV655370 SSN655370:SSR655370 TCJ655370:TCN655370 TMF655370:TMJ655370 TWB655370:TWF655370 UFX655370:UGB655370 UPT655370:UPX655370 UZP655370:UZT655370 VJL655370:VJP655370 VTH655370:VTL655370 WDD655370:WDH655370 WMZ655370:WND655370 WWV655370:WWZ655370 PID983050:PIE983050 KJ720906:KN720906 UF720906:UJ720906 AEB720906:AEF720906 ANX720906:AOB720906 AXT720906:AXX720906 BHP720906:BHT720906 BRL720906:BRP720906 CBH720906:CBL720906 CLD720906:CLH720906 CUZ720906:CVD720906 DEV720906:DEZ720906 DOR720906:DOV720906 DYN720906:DYR720906 EIJ720906:EIN720906 ESF720906:ESJ720906 FCB720906:FCF720906 FLX720906:FMB720906 FVT720906:FVX720906 GFP720906:GFT720906 GPL720906:GPP720906 GZH720906:GZL720906 HJD720906:HJH720906 HSZ720906:HTD720906 ICV720906:ICZ720906 IMR720906:IMV720906 IWN720906:IWR720906 JGJ720906:JGN720906 JQF720906:JQJ720906 KAB720906:KAF720906 KJX720906:KKB720906 KTT720906:KTX720906 LDP720906:LDT720906 LNL720906:LNP720906 LXH720906:LXL720906 MHD720906:MHH720906 MQZ720906:MRD720906 NAV720906:NAZ720906 NKR720906:NKV720906 NUN720906:NUR720906 OEJ720906:OEN720906 OOF720906:OOJ720906 OYB720906:OYF720906 PHX720906:PIB720906 PRT720906:PRX720906 QBP720906:QBT720906 QLL720906:QLP720906 QVH720906:QVL720906 RFD720906:RFH720906 ROZ720906:RPD720906 RYV720906:RYZ720906 SIR720906:SIV720906 SSN720906:SSR720906 TCJ720906:TCN720906 TMF720906:TMJ720906 TWB720906:TWF720906 UFX720906:UGB720906 UPT720906:UPX720906 UZP720906:UZT720906 VJL720906:VJP720906 VTH720906:VTL720906 WDD720906:WDH720906 WMZ720906:WND720906 WWV720906:WWZ720906 PRZ983050:PSA983050 KJ786442:KN786442 UF786442:UJ786442 AEB786442:AEF786442 ANX786442:AOB786442 AXT786442:AXX786442 BHP786442:BHT786442 BRL786442:BRP786442 CBH786442:CBL786442 CLD786442:CLH786442 CUZ786442:CVD786442 DEV786442:DEZ786442 DOR786442:DOV786442 DYN786442:DYR786442 EIJ786442:EIN786442 ESF786442:ESJ786442 FCB786442:FCF786442 FLX786442:FMB786442 FVT786442:FVX786442 GFP786442:GFT786442 GPL786442:GPP786442 GZH786442:GZL786442 HJD786442:HJH786442 HSZ786442:HTD786442 ICV786442:ICZ786442 IMR786442:IMV786442 IWN786442:IWR786442 JGJ786442:JGN786442 JQF786442:JQJ786442 KAB786442:KAF786442 KJX786442:KKB786442 KTT786442:KTX786442 LDP786442:LDT786442 LNL786442:LNP786442 LXH786442:LXL786442 MHD786442:MHH786442 MQZ786442:MRD786442 NAV786442:NAZ786442 NKR786442:NKV786442 NUN786442:NUR786442 OEJ786442:OEN786442 OOF786442:OOJ786442 OYB786442:OYF786442 PHX786442:PIB786442 PRT786442:PRX786442 QBP786442:QBT786442 QLL786442:QLP786442 QVH786442:QVL786442 RFD786442:RFH786442 ROZ786442:RPD786442 RYV786442:RYZ786442 SIR786442:SIV786442 SSN786442:SSR786442 TCJ786442:TCN786442 TMF786442:TMJ786442 TWB786442:TWF786442 UFX786442:UGB786442 UPT786442:UPX786442 UZP786442:UZT786442 VJL786442:VJP786442 VTH786442:VTL786442 WDD786442:WDH786442 WMZ786442:WND786442 WWV786442:WWZ786442 QBV983050:QBW983050 KJ851978:KN851978 UF851978:UJ851978 AEB851978:AEF851978 ANX851978:AOB851978 AXT851978:AXX851978 BHP851978:BHT851978 BRL851978:BRP851978 CBH851978:CBL851978 CLD851978:CLH851978 CUZ851978:CVD851978 DEV851978:DEZ851978 DOR851978:DOV851978 DYN851978:DYR851978 EIJ851978:EIN851978 ESF851978:ESJ851978 FCB851978:FCF851978 FLX851978:FMB851978 FVT851978:FVX851978 GFP851978:GFT851978 GPL851978:GPP851978 GZH851978:GZL851978 HJD851978:HJH851978 HSZ851978:HTD851978 ICV851978:ICZ851978 IMR851978:IMV851978 IWN851978:IWR851978 JGJ851978:JGN851978 JQF851978:JQJ851978 KAB851978:KAF851978 KJX851978:KKB851978 KTT851978:KTX851978 LDP851978:LDT851978 LNL851978:LNP851978 LXH851978:LXL851978 MHD851978:MHH851978 MQZ851978:MRD851978 NAV851978:NAZ851978 NKR851978:NKV851978 NUN851978:NUR851978 OEJ851978:OEN851978 OOF851978:OOJ851978 OYB851978:OYF851978 PHX851978:PIB851978 PRT851978:PRX851978 QBP851978:QBT851978 QLL851978:QLP851978 QVH851978:QVL851978 RFD851978:RFH851978 ROZ851978:RPD851978 RYV851978:RYZ851978 SIR851978:SIV851978 SSN851978:SSR851978 TCJ851978:TCN851978 TMF851978:TMJ851978 TWB851978:TWF851978 UFX851978:UGB851978 UPT851978:UPX851978 UZP851978:UZT851978 VJL851978:VJP851978 VTH851978:VTL851978 WDD851978:WDH851978 WMZ851978:WND851978 WWV851978:WWZ851978 QLR983050:QLS983050 KJ917514:KN917514 UF917514:UJ917514 AEB917514:AEF917514 ANX917514:AOB917514 AXT917514:AXX917514 BHP917514:BHT917514 BRL917514:BRP917514 CBH917514:CBL917514 CLD917514:CLH917514 CUZ917514:CVD917514 DEV917514:DEZ917514 DOR917514:DOV917514 DYN917514:DYR917514 EIJ917514:EIN917514 ESF917514:ESJ917514 FCB917514:FCF917514 FLX917514:FMB917514 FVT917514:FVX917514 GFP917514:GFT917514 GPL917514:GPP917514 GZH917514:GZL917514 HJD917514:HJH917514 HSZ917514:HTD917514 ICV917514:ICZ917514 IMR917514:IMV917514 IWN917514:IWR917514 JGJ917514:JGN917514 JQF917514:JQJ917514 KAB917514:KAF917514 KJX917514:KKB917514 KTT917514:KTX917514 LDP917514:LDT917514 LNL917514:LNP917514 LXH917514:LXL917514 MHD917514:MHH917514 MQZ917514:MRD917514 NAV917514:NAZ917514 NKR917514:NKV917514 NUN917514:NUR917514 OEJ917514:OEN917514 OOF917514:OOJ917514 OYB917514:OYF917514 PHX917514:PIB917514 PRT917514:PRX917514 QBP917514:QBT917514 QLL917514:QLP917514 QVH917514:QVL917514 RFD917514:RFH917514 ROZ917514:RPD917514 RYV917514:RYZ917514 SIR917514:SIV917514 SSN917514:SSR917514 TCJ917514:TCN917514 TMF917514:TMJ917514 TWB917514:TWF917514 UFX917514:UGB917514 UPT917514:UPX917514 UZP917514:UZT917514 VJL917514:VJP917514 VTH917514:VTL917514 WDD917514:WDH917514 WMZ917514:WND917514 WWV917514:WWZ917514 QVN983050:QVO983050 KJ983050:KN983050 UF983050:UJ983050 AEB983050:AEF983050 ANX983050:AOB983050 AXT983050:AXX983050 BHP983050:BHT983050 BRL983050:BRP983050 CBH983050:CBL983050 CLD983050:CLH983050 CUZ983050:CVD983050 DEV983050:DEZ983050 DOR983050:DOV983050 DYN983050:DYR983050 EIJ983050:EIN983050 ESF983050:ESJ983050 FCB983050:FCF983050 FLX983050:FMB983050 FVT983050:FVX983050 GFP983050:GFT983050 GPL983050:GPP983050 GZH983050:GZL983050 HJD983050:HJH983050 HSZ983050:HTD983050 ICV983050:ICZ983050 IMR983050:IMV983050 IWN983050:IWR983050 JGJ983050:JGN983050 JQF983050:JQJ983050 KAB983050:KAF983050 KJX983050:KKB983050 KTT983050:KTX983050 LDP983050:LDT983050 LNL983050:LNP983050 LXH983050:LXL983050 MHD983050:MHH983050 MQZ983050:MRD983050 NAV983050:NAZ983050 NKR983050:NKV983050 NUN983050:NUR983050 OEJ983050:OEN983050 OOF983050:OOJ983050 OYB983050:OYF983050 PHX983050:PIB983050 PRT983050:PRX983050 QBP983050:QBT983050 QLL983050:QLP983050 QVH983050:QVL983050 RFD983050:RFH983050 ROZ983050:RPD983050 RYV983050:RYZ983050 SIR983050:SIV983050 SSN983050:SSR983050 TCJ983050:TCN983050 TMF983050:TMJ983050 TWB983050:TWF983050 UFX983050:UGB983050 UPT983050:UPX983050 UZP983050:UZT983050 VJL983050:VJP983050 VTH983050:VTL983050 WDD983050:WDH983050 WMZ983050:WND983050 WWV983050:WWZ983050 RFJ983050:RFK983050 KP10:KQ10 UL10:UM10 AEH10:AEI10 AOD10:AOE10 AXZ10:AYA10 BHV10:BHW10 BRR10:BRS10 CBN10:CBO10 CLJ10:CLK10 CVF10:CVG10 DFB10:DFC10 DOX10:DOY10 DYT10:DYU10 EIP10:EIQ10 ESL10:ESM10 FCH10:FCI10 FMD10:FME10 FVZ10:FWA10 GFV10:GFW10 GPR10:GPS10 GZN10:GZO10 HJJ10:HJK10 HTF10:HTG10 IDB10:IDC10 IMX10:IMY10 IWT10:IWU10 JGP10:JGQ10 JQL10:JQM10 KAH10:KAI10 KKD10:KKE10 KTZ10:KUA10 LDV10:LDW10 LNR10:LNS10 LXN10:LXO10 MHJ10:MHK10 MRF10:MRG10 NBB10:NBC10 NKX10:NKY10 NUT10:NUU10 OEP10:OEQ10 OOL10:OOM10 OYH10:OYI10 PID10:PIE10 PRZ10:PSA10 QBV10:QBW10 QLR10:QLS10 QVN10:QVO10 RFJ10:RFK10 RPF10:RPG10 RZB10:RZC10 SIX10:SIY10 SST10:SSU10 TCP10:TCQ10 TML10:TMM10 TWH10:TWI10 UGD10:UGE10 UPZ10:UQA10 UZV10:UZW10 VJR10:VJS10 VTN10:VTO10 WDJ10:WDK10 WNF10:WNG10 WXB10:WXC10 RPF983050:RPG983050 KP65546:KQ65546 UL65546:UM65546 AEH65546:AEI65546 AOD65546:AOE65546 AXZ65546:AYA65546 BHV65546:BHW65546 BRR65546:BRS65546 CBN65546:CBO65546 CLJ65546:CLK65546 CVF65546:CVG65546 DFB65546:DFC65546 DOX65546:DOY65546 DYT65546:DYU65546 EIP65546:EIQ65546 ESL65546:ESM65546 FCH65546:FCI65546 FMD65546:FME65546 FVZ65546:FWA65546 GFV65546:GFW65546 GPR65546:GPS65546 GZN65546:GZO65546 HJJ65546:HJK65546 HTF65546:HTG65546 IDB65546:IDC65546 IMX65546:IMY65546 IWT65546:IWU65546 JGP65546:JGQ65546 JQL65546:JQM65546 KAH65546:KAI65546 KKD65546:KKE65546 KTZ65546:KUA65546 LDV65546:LDW65546 LNR65546:LNS65546 LXN65546:LXO65546 MHJ65546:MHK65546 MRF65546:MRG65546 NBB65546:NBC65546 NKX65546:NKY65546 NUT65546:NUU65546 OEP65546:OEQ65546 OOL65546:OOM65546 OYH65546:OYI65546 PID65546:PIE65546 PRZ65546:PSA65546 QBV65546:QBW65546 QLR65546:QLS65546 QVN65546:QVO65546 RFJ65546:RFK65546 RPF65546:RPG65546 RZB65546:RZC65546 SIX65546:SIY65546 SST65546:SSU65546 TCP65546:TCQ65546 TML65546:TMM65546 TWH65546:TWI65546 UGD65546:UGE65546 UPZ65546:UQA65546 UZV65546:UZW65546 VJR65546:VJS65546 VTN65546:VTO65546 WDJ65546:WDK65546 WNF65546:WNG65546 WXB65546:WXC65546 RZB983050:RZC983050 KP131082:KQ131082 UL131082:UM131082 AEH131082:AEI131082 AOD131082:AOE131082 AXZ131082:AYA131082 BHV131082:BHW131082 BRR131082:BRS131082 CBN131082:CBO131082 CLJ131082:CLK131082 CVF131082:CVG131082 DFB131082:DFC131082 DOX131082:DOY131082 DYT131082:DYU131082 EIP131082:EIQ131082 ESL131082:ESM131082 FCH131082:FCI131082 FMD131082:FME131082 FVZ131082:FWA131082 GFV131082:GFW131082 GPR131082:GPS131082 GZN131082:GZO131082 HJJ131082:HJK131082 HTF131082:HTG131082 IDB131082:IDC131082 IMX131082:IMY131082 IWT131082:IWU131082 JGP131082:JGQ131082 JQL131082:JQM131082 KAH131082:KAI131082 KKD131082:KKE131082 KTZ131082:KUA131082 LDV131082:LDW131082 LNR131082:LNS131082 LXN131082:LXO131082 MHJ131082:MHK131082 MRF131082:MRG131082 NBB131082:NBC131082 NKX131082:NKY131082 NUT131082:NUU131082 OEP131082:OEQ131082 OOL131082:OOM131082 OYH131082:OYI131082 PID131082:PIE131082 PRZ131082:PSA131082 QBV131082:QBW131082 QLR131082:QLS131082 QVN131082:QVO131082 RFJ131082:RFK131082 RPF131082:RPG131082 RZB131082:RZC131082 SIX131082:SIY131082 SST131082:SSU131082 TCP131082:TCQ131082 TML131082:TMM131082 TWH131082:TWI131082 UGD131082:UGE131082 UPZ131082:UQA131082 UZV131082:UZW131082 VJR131082:VJS131082 VTN131082:VTO131082 WDJ131082:WDK131082 WNF131082:WNG131082 WXB131082:WXC131082 SIX983050:SIY983050 KP196618:KQ196618 UL196618:UM196618 AEH196618:AEI196618 AOD196618:AOE196618 AXZ196618:AYA196618 BHV196618:BHW196618 BRR196618:BRS196618 CBN196618:CBO196618 CLJ196618:CLK196618 CVF196618:CVG196618 DFB196618:DFC196618 DOX196618:DOY196618 DYT196618:DYU196618 EIP196618:EIQ196618 ESL196618:ESM196618 FCH196618:FCI196618 FMD196618:FME196618 FVZ196618:FWA196618 GFV196618:GFW196618 GPR196618:GPS196618 GZN196618:GZO196618 HJJ196618:HJK196618 HTF196618:HTG196618 IDB196618:IDC196618 IMX196618:IMY196618 IWT196618:IWU196618 JGP196618:JGQ196618 JQL196618:JQM196618 KAH196618:KAI196618 KKD196618:KKE196618 KTZ196618:KUA196618 LDV196618:LDW196618 LNR196618:LNS196618 LXN196618:LXO196618 MHJ196618:MHK196618 MRF196618:MRG196618 NBB196618:NBC196618 NKX196618:NKY196618 NUT196618:NUU196618 OEP196618:OEQ196618 OOL196618:OOM196618 OYH196618:OYI196618 PID196618:PIE196618 PRZ196618:PSA196618 QBV196618:QBW196618 QLR196618:QLS196618 QVN196618:QVO196618 RFJ196618:RFK196618 RPF196618:RPG196618 RZB196618:RZC196618 SIX196618:SIY196618 SST196618:SSU196618 TCP196618:TCQ196618 TML196618:TMM196618 TWH196618:TWI196618 UGD196618:UGE196618 UPZ196618:UQA196618 UZV196618:UZW196618 VJR196618:VJS196618 VTN196618:VTO196618 WDJ196618:WDK196618 WNF196618:WNG196618 WXB196618:WXC196618 SST983050:SSU983050 KP262154:KQ262154 UL262154:UM262154 AEH262154:AEI262154 AOD262154:AOE262154 AXZ262154:AYA262154 BHV262154:BHW262154 BRR262154:BRS262154 CBN262154:CBO262154 CLJ262154:CLK262154 CVF262154:CVG262154 DFB262154:DFC262154 DOX262154:DOY262154 DYT262154:DYU262154 EIP262154:EIQ262154 ESL262154:ESM262154 FCH262154:FCI262154 FMD262154:FME262154 FVZ262154:FWA262154 GFV262154:GFW262154 GPR262154:GPS262154 GZN262154:GZO262154 HJJ262154:HJK262154 HTF262154:HTG262154 IDB262154:IDC262154 IMX262154:IMY262154 IWT262154:IWU262154 JGP262154:JGQ262154 JQL262154:JQM262154 KAH262154:KAI262154 KKD262154:KKE262154 KTZ262154:KUA262154 LDV262154:LDW262154 LNR262154:LNS262154 LXN262154:LXO262154 MHJ262154:MHK262154 MRF262154:MRG262154 NBB262154:NBC262154 NKX262154:NKY262154 NUT262154:NUU262154 OEP262154:OEQ262154 OOL262154:OOM262154 OYH262154:OYI262154 PID262154:PIE262154 PRZ262154:PSA262154 QBV262154:QBW262154 QLR262154:QLS262154 QVN262154:QVO262154 RFJ262154:RFK262154 RPF262154:RPG262154 RZB262154:RZC262154 SIX262154:SIY262154 SST262154:SSU262154 TCP262154:TCQ262154 TML262154:TMM262154 TWH262154:TWI262154 UGD262154:UGE262154 UPZ262154:UQA262154 UZV262154:UZW262154 VJR262154:VJS262154 VTN262154:VTO262154 WDJ262154:WDK262154 WNF262154:WNG262154 WXB262154:WXC262154 TCP983050:TCQ983050 KP327690:KQ327690 UL327690:UM327690 AEH327690:AEI327690 AOD327690:AOE327690 AXZ327690:AYA327690 BHV327690:BHW327690 BRR327690:BRS327690 CBN327690:CBO327690 CLJ327690:CLK327690 CVF327690:CVG327690 DFB327690:DFC327690 DOX327690:DOY327690 DYT327690:DYU327690 EIP327690:EIQ327690 ESL327690:ESM327690 FCH327690:FCI327690 FMD327690:FME327690 FVZ327690:FWA327690 GFV327690:GFW327690 GPR327690:GPS327690 GZN327690:GZO327690 HJJ327690:HJK327690 HTF327690:HTG327690 IDB327690:IDC327690 IMX327690:IMY327690 IWT327690:IWU327690 JGP327690:JGQ327690 JQL327690:JQM327690 KAH327690:KAI327690 KKD327690:KKE327690 KTZ327690:KUA327690 LDV327690:LDW327690 LNR327690:LNS327690 LXN327690:LXO327690 MHJ327690:MHK327690 MRF327690:MRG327690 NBB327690:NBC327690 NKX327690:NKY327690 NUT327690:NUU327690 OEP327690:OEQ327690 OOL327690:OOM327690 OYH327690:OYI327690 PID327690:PIE327690 PRZ327690:PSA327690 QBV327690:QBW327690 QLR327690:QLS327690 QVN327690:QVO327690 RFJ327690:RFK327690 RPF327690:RPG327690 RZB327690:RZC327690 SIX327690:SIY327690 SST327690:SSU327690 TCP327690:TCQ327690 TML327690:TMM327690 TWH327690:TWI327690 UGD327690:UGE327690 UPZ327690:UQA327690 UZV327690:UZW327690 VJR327690:VJS327690 VTN327690:VTO327690 WDJ327690:WDK327690 WNF327690:WNG327690 WXB327690:WXC327690 TML983050:TMM983050 KP393226:KQ393226 UL393226:UM393226 AEH393226:AEI393226 AOD393226:AOE393226 AXZ393226:AYA393226 BHV393226:BHW393226 BRR393226:BRS393226 CBN393226:CBO393226 CLJ393226:CLK393226 CVF393226:CVG393226 DFB393226:DFC393226 DOX393226:DOY393226 DYT393226:DYU393226 EIP393226:EIQ393226 ESL393226:ESM393226 FCH393226:FCI393226 FMD393226:FME393226 FVZ393226:FWA393226 GFV393226:GFW393226 GPR393226:GPS393226 GZN393226:GZO393226 HJJ393226:HJK393226 HTF393226:HTG393226 IDB393226:IDC393226 IMX393226:IMY393226 IWT393226:IWU393226 JGP393226:JGQ393226 JQL393226:JQM393226 KAH393226:KAI393226 KKD393226:KKE393226 KTZ393226:KUA393226 LDV393226:LDW393226 LNR393226:LNS393226 LXN393226:LXO393226 MHJ393226:MHK393226 MRF393226:MRG393226 NBB393226:NBC393226 NKX393226:NKY393226 NUT393226:NUU393226 OEP393226:OEQ393226 OOL393226:OOM393226 OYH393226:OYI393226 PID393226:PIE393226 PRZ393226:PSA393226 QBV393226:QBW393226 QLR393226:QLS393226 QVN393226:QVO393226 RFJ393226:RFK393226 RPF393226:RPG393226 RZB393226:RZC393226 SIX393226:SIY393226 SST393226:SSU393226 TCP393226:TCQ393226 TML393226:TMM393226 TWH393226:TWI393226 UGD393226:UGE393226 UPZ393226:UQA393226 UZV393226:UZW393226 VJR393226:VJS393226 VTN393226:VTO393226 WDJ393226:WDK393226 WNF393226:WNG393226 WXB393226:WXC393226 TWH983050:TWI983050 KP458762:KQ458762 UL458762:UM458762 AEH458762:AEI458762 AOD458762:AOE458762 AXZ458762:AYA458762 BHV458762:BHW458762 BRR458762:BRS458762 CBN458762:CBO458762 CLJ458762:CLK458762 CVF458762:CVG458762 DFB458762:DFC458762 DOX458762:DOY458762 DYT458762:DYU458762 EIP458762:EIQ458762 ESL458762:ESM458762 FCH458762:FCI458762 FMD458762:FME458762 FVZ458762:FWA458762 GFV458762:GFW458762 GPR458762:GPS458762 GZN458762:GZO458762 HJJ458762:HJK458762 HTF458762:HTG458762 IDB458762:IDC458762 IMX458762:IMY458762 IWT458762:IWU458762 JGP458762:JGQ458762 JQL458762:JQM458762 KAH458762:KAI458762 KKD458762:KKE458762 KTZ458762:KUA458762 LDV458762:LDW458762 LNR458762:LNS458762 LXN458762:LXO458762 MHJ458762:MHK458762 MRF458762:MRG458762 NBB458762:NBC458762 NKX458762:NKY458762 NUT458762:NUU458762 OEP458762:OEQ458762 OOL458762:OOM458762 OYH458762:OYI458762 PID458762:PIE458762 PRZ458762:PSA458762 QBV458762:QBW458762 QLR458762:QLS458762 QVN458762:QVO458762 RFJ458762:RFK458762 RPF458762:RPG458762 RZB458762:RZC458762 SIX458762:SIY458762 SST458762:SSU458762 TCP458762:TCQ458762 TML458762:TMM458762 TWH458762:TWI458762 UGD458762:UGE458762 UPZ458762:UQA458762 UZV458762:UZW458762 VJR458762:VJS458762 VTN458762:VTO458762 WDJ458762:WDK458762 WNF458762:WNG458762 WXB458762:WXC458762 UGD983050:UGE983050 KP524298:KQ524298 UL524298:UM524298 AEH524298:AEI524298 AOD524298:AOE524298 AXZ524298:AYA524298 BHV524298:BHW524298 BRR524298:BRS524298 CBN524298:CBO524298 CLJ524298:CLK524298 CVF524298:CVG524298 DFB524298:DFC524298 DOX524298:DOY524298 DYT524298:DYU524298 EIP524298:EIQ524298 ESL524298:ESM524298 FCH524298:FCI524298 FMD524298:FME524298 FVZ524298:FWA524298 GFV524298:GFW524298 GPR524298:GPS524298 GZN524298:GZO524298 HJJ524298:HJK524298 HTF524298:HTG524298 IDB524298:IDC524298 IMX524298:IMY524298 IWT524298:IWU524298 JGP524298:JGQ524298 JQL524298:JQM524298 KAH524298:KAI524298 KKD524298:KKE524298 KTZ524298:KUA524298 LDV524298:LDW524298 LNR524298:LNS524298 LXN524298:LXO524298 MHJ524298:MHK524298 MRF524298:MRG524298 NBB524298:NBC524298 NKX524298:NKY524298 NUT524298:NUU524298 OEP524298:OEQ524298 OOL524298:OOM524298 OYH524298:OYI524298 PID524298:PIE524298 PRZ524298:PSA524298 QBV524298:QBW524298 QLR524298:QLS524298 QVN524298:QVO524298 RFJ524298:RFK524298 RPF524298:RPG524298 RZB524298:RZC524298 SIX524298:SIY524298 SST524298:SSU524298 TCP524298:TCQ524298 TML524298:TMM524298 TWH524298:TWI524298 UGD524298:UGE524298 UPZ524298:UQA524298 UZV524298:UZW524298 VJR524298:VJS524298 VTN524298:VTO524298 WDJ524298:WDK524298 WNF524298:WNG524298 WXB524298:WXC524298 UPZ983050:UQA983050 KP589834:KQ589834 UL589834:UM589834 AEH589834:AEI589834 AOD589834:AOE589834 AXZ589834:AYA589834 BHV589834:BHW589834 BRR589834:BRS589834 CBN589834:CBO589834 CLJ589834:CLK589834 CVF589834:CVG589834 DFB589834:DFC589834 DOX589834:DOY589834 DYT589834:DYU589834 EIP589834:EIQ589834 ESL589834:ESM589834 FCH589834:FCI589834 FMD589834:FME589834 FVZ589834:FWA589834 GFV589834:GFW589834 GPR589834:GPS589834 GZN589834:GZO589834 HJJ589834:HJK589834 HTF589834:HTG589834 IDB589834:IDC589834 IMX589834:IMY589834 IWT589834:IWU589834 JGP589834:JGQ589834 JQL589834:JQM589834 KAH589834:KAI589834 KKD589834:KKE589834 KTZ589834:KUA589834 LDV589834:LDW589834 LNR589834:LNS589834 LXN589834:LXO589834 MHJ589834:MHK589834 MRF589834:MRG589834 NBB589834:NBC589834 NKX589834:NKY589834 NUT589834:NUU589834 OEP589834:OEQ589834 OOL589834:OOM589834 OYH589834:OYI589834 PID589834:PIE589834 PRZ589834:PSA589834 QBV589834:QBW589834 QLR589834:QLS589834 QVN589834:QVO589834 RFJ589834:RFK589834 RPF589834:RPG589834 RZB589834:RZC589834 SIX589834:SIY589834 SST589834:SSU589834 TCP589834:TCQ589834 TML589834:TMM589834 TWH589834:TWI589834 UGD589834:UGE589834 UPZ589834:UQA589834 UZV589834:UZW589834 VJR589834:VJS589834 VTN589834:VTO589834 WDJ589834:WDK589834 WNF589834:WNG589834 WXB589834:WXC589834 UZV983050:UZW983050 KP655370:KQ655370 UL655370:UM655370 AEH655370:AEI655370 AOD655370:AOE655370 AXZ655370:AYA655370 BHV655370:BHW655370 BRR655370:BRS655370 CBN655370:CBO655370 CLJ655370:CLK655370 CVF655370:CVG655370 DFB655370:DFC655370 DOX655370:DOY655370 DYT655370:DYU655370 EIP655370:EIQ655370 ESL655370:ESM655370 FCH655370:FCI655370 FMD655370:FME655370 FVZ655370:FWA655370 GFV655370:GFW655370 GPR655370:GPS655370 GZN655370:GZO655370 HJJ655370:HJK655370 HTF655370:HTG655370 IDB655370:IDC655370 IMX655370:IMY655370 IWT655370:IWU655370 JGP655370:JGQ655370 JQL655370:JQM655370 KAH655370:KAI655370 KKD655370:KKE655370 KTZ655370:KUA655370 LDV655370:LDW655370 LNR655370:LNS655370 LXN655370:LXO655370 MHJ655370:MHK655370 MRF655370:MRG655370 NBB655370:NBC655370 NKX655370:NKY655370 NUT655370:NUU655370 OEP655370:OEQ655370 OOL655370:OOM655370 OYH655370:OYI655370 PID655370:PIE655370 PRZ655370:PSA655370 QBV655370:QBW655370 QLR655370:QLS655370 QVN655370:QVO655370 RFJ655370:RFK655370 RPF655370:RPG655370 RZB655370:RZC655370 SIX655370:SIY655370 SST655370:SSU655370 TCP655370:TCQ655370 TML655370:TMM655370 TWH655370:TWI655370 UGD655370:UGE655370 UPZ655370:UQA655370 UZV655370:UZW655370 VJR655370:VJS655370 VTN655370:VTO655370 WDJ655370:WDK655370 WNF655370:WNG655370 WXB655370:WXC655370 VJR983050:VJS983050 KP720906:KQ720906 UL720906:UM720906 AEH720906:AEI720906 AOD720906:AOE720906 AXZ720906:AYA720906 BHV720906:BHW720906 BRR720906:BRS720906 CBN720906:CBO720906 CLJ720906:CLK720906 CVF720906:CVG720906 DFB720906:DFC720906 DOX720906:DOY720906 DYT720906:DYU720906 EIP720906:EIQ720906 ESL720906:ESM720906 FCH720906:FCI720906 FMD720906:FME720906 FVZ720906:FWA720906 GFV720906:GFW720906 GPR720906:GPS720906 GZN720906:GZO720906 HJJ720906:HJK720906 HTF720906:HTG720906 IDB720906:IDC720906 IMX720906:IMY720906 IWT720906:IWU720906 JGP720906:JGQ720906 JQL720906:JQM720906 KAH720906:KAI720906 KKD720906:KKE720906 KTZ720906:KUA720906 LDV720906:LDW720906 LNR720906:LNS720906 LXN720906:LXO720906 MHJ720906:MHK720906 MRF720906:MRG720906 NBB720906:NBC720906 NKX720906:NKY720906 NUT720906:NUU720906 OEP720906:OEQ720906 OOL720906:OOM720906 OYH720906:OYI720906 PID720906:PIE720906 PRZ720906:PSA720906 QBV720906:QBW720906 QLR720906:QLS720906 QVN720906:QVO720906 RFJ720906:RFK720906 RPF720906:RPG720906 RZB720906:RZC720906 SIX720906:SIY720906 SST720906:SSU720906 TCP720906:TCQ720906 TML720906:TMM720906 TWH720906:TWI720906 UGD720906:UGE720906 UPZ720906:UQA720906 UZV720906:UZW720906 VJR720906:VJS720906 VTN720906:VTO720906 WDJ720906:WDK720906 WNF720906:WNG720906 WXB720906:WXC720906 VTN983050:VTO983050 KP786442:KQ786442 UL786442:UM786442 AEH786442:AEI786442 AOD786442:AOE786442 AXZ786442:AYA786442 BHV786442:BHW786442 BRR786442:BRS786442 CBN786442:CBO786442 CLJ786442:CLK786442 CVF786442:CVG786442 DFB786442:DFC786442 DOX786442:DOY786442 DYT786442:DYU786442 EIP786442:EIQ786442 ESL786442:ESM786442 FCH786442:FCI786442 FMD786442:FME786442 FVZ786442:FWA786442 GFV786442:GFW786442 GPR786442:GPS786442 GZN786442:GZO786442 HJJ786442:HJK786442 HTF786442:HTG786442 IDB786442:IDC786442 IMX786442:IMY786442 IWT786442:IWU786442 JGP786442:JGQ786442 JQL786442:JQM786442 KAH786442:KAI786442 KKD786442:KKE786442 KTZ786442:KUA786442 LDV786442:LDW786442 LNR786442:LNS786442 LXN786442:LXO786442 MHJ786442:MHK786442 MRF786442:MRG786442 NBB786442:NBC786442 NKX786442:NKY786442 NUT786442:NUU786442 OEP786442:OEQ786442 OOL786442:OOM786442 OYH786442:OYI786442 PID786442:PIE786442 PRZ786442:PSA786442 QBV786442:QBW786442 QLR786442:QLS786442 QVN786442:QVO786442 RFJ786442:RFK786442 RPF786442:RPG786442 RZB786442:RZC786442 SIX786442:SIY786442 SST786442:SSU786442 TCP786442:TCQ786442 TML786442:TMM786442 TWH786442:TWI786442 UGD786442:UGE786442 UPZ786442:UQA786442 UZV786442:UZW786442 VJR786442:VJS786442 VTN786442:VTO786442 WDJ786442:WDK786442 WNF786442:WNG786442 WXB786442:WXC786442 WDJ983050:WDK983050 KP851978:KQ851978 UL851978:UM851978 AEH851978:AEI851978 AOD851978:AOE851978 AXZ851978:AYA851978 BHV851978:BHW851978 BRR851978:BRS851978 CBN851978:CBO851978 CLJ851978:CLK851978 CVF851978:CVG851978 DFB851978:DFC851978 DOX851978:DOY851978 DYT851978:DYU851978 EIP851978:EIQ851978 ESL851978:ESM851978 FCH851978:FCI851978 FMD851978:FME851978 FVZ851978:FWA851978 GFV851978:GFW851978 GPR851978:GPS851978 GZN851978:GZO851978 HJJ851978:HJK851978 HTF851978:HTG851978 IDB851978:IDC851978 IMX851978:IMY851978 IWT851978:IWU851978 JGP851978:JGQ851978 JQL851978:JQM851978 KAH851978:KAI851978 KKD851978:KKE851978 KTZ851978:KUA851978 LDV851978:LDW851978 LNR851978:LNS851978 LXN851978:LXO851978 MHJ851978:MHK851978 MRF851978:MRG851978 NBB851978:NBC851978 NKX851978:NKY851978 NUT851978:NUU851978 OEP851978:OEQ851978 OOL851978:OOM851978 OYH851978:OYI851978 PID851978:PIE851978 PRZ851978:PSA851978 QBV851978:QBW851978 QLR851978:QLS851978 QVN851978:QVO851978 RFJ851978:RFK851978 RPF851978:RPG851978 RZB851978:RZC851978 SIX851978:SIY851978 SST851978:SSU851978 TCP851978:TCQ851978 TML851978:TMM851978 TWH851978:TWI851978 UGD851978:UGE851978 UPZ851978:UQA851978 UZV851978:UZW851978 VJR851978:VJS851978 VTN851978:VTO851978 WDJ851978:WDK851978 WNF851978:WNG851978 WXB851978:WXC851978 WNF983050:WNG983050 KP917514:KQ917514 UL917514:UM917514 AEH917514:AEI917514 AOD917514:AOE917514 AXZ917514:AYA917514 BHV917514:BHW917514 BRR917514:BRS917514 CBN917514:CBO917514 CLJ917514:CLK917514 CVF917514:CVG917514 DFB917514:DFC917514 DOX917514:DOY917514 DYT917514:DYU917514 EIP917514:EIQ917514 ESL917514:ESM917514 FCH917514:FCI917514 FMD917514:FME917514 FVZ917514:FWA917514 GFV917514:GFW917514 GPR917514:GPS917514 GZN917514:GZO917514 HJJ917514:HJK917514 HTF917514:HTG917514 IDB917514:IDC917514 IMX917514:IMY917514 IWT917514:IWU917514 JGP917514:JGQ917514 JQL917514:JQM917514 KAH917514:KAI917514 KKD917514:KKE917514 KTZ917514:KUA917514 LDV917514:LDW917514 LNR917514:LNS917514 LXN917514:LXO917514 MHJ917514:MHK917514 MRF917514:MRG917514 NBB917514:NBC917514 NKX917514:NKY917514 NUT917514:NUU917514 OEP917514:OEQ917514 OOL917514:OOM917514 OYH917514:OYI917514 PID917514:PIE917514 PRZ917514:PSA917514 QBV917514:QBW917514 QLR917514:QLS917514 QVN917514:QVO917514 RFJ917514:RFK917514 RPF917514:RPG917514 RZB917514:RZC917514 SIX917514:SIY917514 SST917514:SSU917514 TCP917514:TCQ917514 TML917514:TMM917514 TWH917514:TWI917514 UGD917514:UGE917514 UPZ917514:UQA917514 UZV917514:UZW917514 VJR917514:VJS917514 VTN917514:VTO917514 WDJ917514:WDK917514 WNF917514:WNG917514 WXB917514:WXC917514 WXB983050:WXC983050 KP983050:KQ983050 UL983050:UM983050 AEH983050:AEI983050 AOD983050:AOE983050 AXZ983050:AYA983050 BHV983050:BHW983050 BRR983050:BRS983050 CBN983050:CBO983050 CLJ983050:CLK983050 CVF983050:CVG983050 DFB983050:DFC983050 DOX983050:DOY983050 DYT983050:DYU983050 EIP983050:EIQ983050 ESL983050:ESM983050 FCH983050:FCI983050 FMD983050:FME983050 FVZ983050:FWA983050 GFV983050:GFW983050 GPR983050:GPS983050 GZN983050:GZO983050 HJJ983050:HJK983050 HTF983050:HTG983050 IDB983050:IDC983050 IMX983050:IMY983050 IWT983050:IWU983050 JGP983050:JGQ983050 JQL983050:JQM983050 KAH983050:KAI983050 KKD983050:KKE983050 AK10"/>
    <dataValidation imeMode="halfAlpha" allowBlank="1" showInputMessage="1" showErrorMessage="1" sqref="WWL983054:WWL983078 JZ14:JZ38 TV14:TV38 ADR14:ADR38 ANN14:ANN38 AXJ14:AXJ38 BHF14:BHF38 BRB14:BRB38 CAX14:CAX38 CKT14:CKT38 CUP14:CUP38 DEL14:DEL38 DOH14:DOH38 DYD14:DYD38 EHZ14:EHZ38 ERV14:ERV38 FBR14:FBR38 FLN14:FLN38 FVJ14:FVJ38 GFF14:GFF38 GPB14:GPB38 GYX14:GYX38 HIT14:HIT38 HSP14:HSP38 ICL14:ICL38 IMH14:IMH38 IWD14:IWD38 JFZ14:JFZ38 JPV14:JPV38 JZR14:JZR38 KJN14:KJN38 KTJ14:KTJ38 LDF14:LDF38 LNB14:LNB38 LWX14:LWX38 MGT14:MGT38 MQP14:MQP38 NAL14:NAL38 NKH14:NKH38 NUD14:NUD38 ODZ14:ODZ38 ONV14:ONV38 OXR14:OXR38 PHN14:PHN38 PRJ14:PRJ38 QBF14:QBF38 QLB14:QLB38 QUX14:QUX38 RET14:RET38 ROP14:ROP38 RYL14:RYL38 SIH14:SIH38 SSD14:SSD38 TBZ14:TBZ38 TLV14:TLV38 TVR14:TVR38 UFN14:UFN38 UPJ14:UPJ38 UZF14:UZF38 VJB14:VJB38 VSX14:VSX38 WCT14:WCT38 WMP14:WMP38 WWL14:WWL38 AD65550:AD65574 JZ65550:JZ65574 TV65550:TV65574 ADR65550:ADR65574 ANN65550:ANN65574 AXJ65550:AXJ65574 BHF65550:BHF65574 BRB65550:BRB65574 CAX65550:CAX65574 CKT65550:CKT65574 CUP65550:CUP65574 DEL65550:DEL65574 DOH65550:DOH65574 DYD65550:DYD65574 EHZ65550:EHZ65574 ERV65550:ERV65574 FBR65550:FBR65574 FLN65550:FLN65574 FVJ65550:FVJ65574 GFF65550:GFF65574 GPB65550:GPB65574 GYX65550:GYX65574 HIT65550:HIT65574 HSP65550:HSP65574 ICL65550:ICL65574 IMH65550:IMH65574 IWD65550:IWD65574 JFZ65550:JFZ65574 JPV65550:JPV65574 JZR65550:JZR65574 KJN65550:KJN65574 KTJ65550:KTJ65574 LDF65550:LDF65574 LNB65550:LNB65574 LWX65550:LWX65574 MGT65550:MGT65574 MQP65550:MQP65574 NAL65550:NAL65574 NKH65550:NKH65574 NUD65550:NUD65574 ODZ65550:ODZ65574 ONV65550:ONV65574 OXR65550:OXR65574 PHN65550:PHN65574 PRJ65550:PRJ65574 QBF65550:QBF65574 QLB65550:QLB65574 QUX65550:QUX65574 RET65550:RET65574 ROP65550:ROP65574 RYL65550:RYL65574 SIH65550:SIH65574 SSD65550:SSD65574 TBZ65550:TBZ65574 TLV65550:TLV65574 TVR65550:TVR65574 UFN65550:UFN65574 UPJ65550:UPJ65574 UZF65550:UZF65574 VJB65550:VJB65574 VSX65550:VSX65574 WCT65550:WCT65574 WMP65550:WMP65574 WWL65550:WWL65574 AD131086:AD131110 JZ131086:JZ131110 TV131086:TV131110 ADR131086:ADR131110 ANN131086:ANN131110 AXJ131086:AXJ131110 BHF131086:BHF131110 BRB131086:BRB131110 CAX131086:CAX131110 CKT131086:CKT131110 CUP131086:CUP131110 DEL131086:DEL131110 DOH131086:DOH131110 DYD131086:DYD131110 EHZ131086:EHZ131110 ERV131086:ERV131110 FBR131086:FBR131110 FLN131086:FLN131110 FVJ131086:FVJ131110 GFF131086:GFF131110 GPB131086:GPB131110 GYX131086:GYX131110 HIT131086:HIT131110 HSP131086:HSP131110 ICL131086:ICL131110 IMH131086:IMH131110 IWD131086:IWD131110 JFZ131086:JFZ131110 JPV131086:JPV131110 JZR131086:JZR131110 KJN131086:KJN131110 KTJ131086:KTJ131110 LDF131086:LDF131110 LNB131086:LNB131110 LWX131086:LWX131110 MGT131086:MGT131110 MQP131086:MQP131110 NAL131086:NAL131110 NKH131086:NKH131110 NUD131086:NUD131110 ODZ131086:ODZ131110 ONV131086:ONV131110 OXR131086:OXR131110 PHN131086:PHN131110 PRJ131086:PRJ131110 QBF131086:QBF131110 QLB131086:QLB131110 QUX131086:QUX131110 RET131086:RET131110 ROP131086:ROP131110 RYL131086:RYL131110 SIH131086:SIH131110 SSD131086:SSD131110 TBZ131086:TBZ131110 TLV131086:TLV131110 TVR131086:TVR131110 UFN131086:UFN131110 UPJ131086:UPJ131110 UZF131086:UZF131110 VJB131086:VJB131110 VSX131086:VSX131110 WCT131086:WCT131110 WMP131086:WMP131110 WWL131086:WWL131110 AD196622:AD196646 JZ196622:JZ196646 TV196622:TV196646 ADR196622:ADR196646 ANN196622:ANN196646 AXJ196622:AXJ196646 BHF196622:BHF196646 BRB196622:BRB196646 CAX196622:CAX196646 CKT196622:CKT196646 CUP196622:CUP196646 DEL196622:DEL196646 DOH196622:DOH196646 DYD196622:DYD196646 EHZ196622:EHZ196646 ERV196622:ERV196646 FBR196622:FBR196646 FLN196622:FLN196646 FVJ196622:FVJ196646 GFF196622:GFF196646 GPB196622:GPB196646 GYX196622:GYX196646 HIT196622:HIT196646 HSP196622:HSP196646 ICL196622:ICL196646 IMH196622:IMH196646 IWD196622:IWD196646 JFZ196622:JFZ196646 JPV196622:JPV196646 JZR196622:JZR196646 KJN196622:KJN196646 KTJ196622:KTJ196646 LDF196622:LDF196646 LNB196622:LNB196646 LWX196622:LWX196646 MGT196622:MGT196646 MQP196622:MQP196646 NAL196622:NAL196646 NKH196622:NKH196646 NUD196622:NUD196646 ODZ196622:ODZ196646 ONV196622:ONV196646 OXR196622:OXR196646 PHN196622:PHN196646 PRJ196622:PRJ196646 QBF196622:QBF196646 QLB196622:QLB196646 QUX196622:QUX196646 RET196622:RET196646 ROP196622:ROP196646 RYL196622:RYL196646 SIH196622:SIH196646 SSD196622:SSD196646 TBZ196622:TBZ196646 TLV196622:TLV196646 TVR196622:TVR196646 UFN196622:UFN196646 UPJ196622:UPJ196646 UZF196622:UZF196646 VJB196622:VJB196646 VSX196622:VSX196646 WCT196622:WCT196646 WMP196622:WMP196646 WWL196622:WWL196646 AD262158:AD262182 JZ262158:JZ262182 TV262158:TV262182 ADR262158:ADR262182 ANN262158:ANN262182 AXJ262158:AXJ262182 BHF262158:BHF262182 BRB262158:BRB262182 CAX262158:CAX262182 CKT262158:CKT262182 CUP262158:CUP262182 DEL262158:DEL262182 DOH262158:DOH262182 DYD262158:DYD262182 EHZ262158:EHZ262182 ERV262158:ERV262182 FBR262158:FBR262182 FLN262158:FLN262182 FVJ262158:FVJ262182 GFF262158:GFF262182 GPB262158:GPB262182 GYX262158:GYX262182 HIT262158:HIT262182 HSP262158:HSP262182 ICL262158:ICL262182 IMH262158:IMH262182 IWD262158:IWD262182 JFZ262158:JFZ262182 JPV262158:JPV262182 JZR262158:JZR262182 KJN262158:KJN262182 KTJ262158:KTJ262182 LDF262158:LDF262182 LNB262158:LNB262182 LWX262158:LWX262182 MGT262158:MGT262182 MQP262158:MQP262182 NAL262158:NAL262182 NKH262158:NKH262182 NUD262158:NUD262182 ODZ262158:ODZ262182 ONV262158:ONV262182 OXR262158:OXR262182 PHN262158:PHN262182 PRJ262158:PRJ262182 QBF262158:QBF262182 QLB262158:QLB262182 QUX262158:QUX262182 RET262158:RET262182 ROP262158:ROP262182 RYL262158:RYL262182 SIH262158:SIH262182 SSD262158:SSD262182 TBZ262158:TBZ262182 TLV262158:TLV262182 TVR262158:TVR262182 UFN262158:UFN262182 UPJ262158:UPJ262182 UZF262158:UZF262182 VJB262158:VJB262182 VSX262158:VSX262182 WCT262158:WCT262182 WMP262158:WMP262182 WWL262158:WWL262182 AD327694:AD327718 JZ327694:JZ327718 TV327694:TV327718 ADR327694:ADR327718 ANN327694:ANN327718 AXJ327694:AXJ327718 BHF327694:BHF327718 BRB327694:BRB327718 CAX327694:CAX327718 CKT327694:CKT327718 CUP327694:CUP327718 DEL327694:DEL327718 DOH327694:DOH327718 DYD327694:DYD327718 EHZ327694:EHZ327718 ERV327694:ERV327718 FBR327694:FBR327718 FLN327694:FLN327718 FVJ327694:FVJ327718 GFF327694:GFF327718 GPB327694:GPB327718 GYX327694:GYX327718 HIT327694:HIT327718 HSP327694:HSP327718 ICL327694:ICL327718 IMH327694:IMH327718 IWD327694:IWD327718 JFZ327694:JFZ327718 JPV327694:JPV327718 JZR327694:JZR327718 KJN327694:KJN327718 KTJ327694:KTJ327718 LDF327694:LDF327718 LNB327694:LNB327718 LWX327694:LWX327718 MGT327694:MGT327718 MQP327694:MQP327718 NAL327694:NAL327718 NKH327694:NKH327718 NUD327694:NUD327718 ODZ327694:ODZ327718 ONV327694:ONV327718 OXR327694:OXR327718 PHN327694:PHN327718 PRJ327694:PRJ327718 QBF327694:QBF327718 QLB327694:QLB327718 QUX327694:QUX327718 RET327694:RET327718 ROP327694:ROP327718 RYL327694:RYL327718 SIH327694:SIH327718 SSD327694:SSD327718 TBZ327694:TBZ327718 TLV327694:TLV327718 TVR327694:TVR327718 UFN327694:UFN327718 UPJ327694:UPJ327718 UZF327694:UZF327718 VJB327694:VJB327718 VSX327694:VSX327718 WCT327694:WCT327718 WMP327694:WMP327718 WWL327694:WWL327718 AD393230:AD393254 JZ393230:JZ393254 TV393230:TV393254 ADR393230:ADR393254 ANN393230:ANN393254 AXJ393230:AXJ393254 BHF393230:BHF393254 BRB393230:BRB393254 CAX393230:CAX393254 CKT393230:CKT393254 CUP393230:CUP393254 DEL393230:DEL393254 DOH393230:DOH393254 DYD393230:DYD393254 EHZ393230:EHZ393254 ERV393230:ERV393254 FBR393230:FBR393254 FLN393230:FLN393254 FVJ393230:FVJ393254 GFF393230:GFF393254 GPB393230:GPB393254 GYX393230:GYX393254 HIT393230:HIT393254 HSP393230:HSP393254 ICL393230:ICL393254 IMH393230:IMH393254 IWD393230:IWD393254 JFZ393230:JFZ393254 JPV393230:JPV393254 JZR393230:JZR393254 KJN393230:KJN393254 KTJ393230:KTJ393254 LDF393230:LDF393254 LNB393230:LNB393254 LWX393230:LWX393254 MGT393230:MGT393254 MQP393230:MQP393254 NAL393230:NAL393254 NKH393230:NKH393254 NUD393230:NUD393254 ODZ393230:ODZ393254 ONV393230:ONV393254 OXR393230:OXR393254 PHN393230:PHN393254 PRJ393230:PRJ393254 QBF393230:QBF393254 QLB393230:QLB393254 QUX393230:QUX393254 RET393230:RET393254 ROP393230:ROP393254 RYL393230:RYL393254 SIH393230:SIH393254 SSD393230:SSD393254 TBZ393230:TBZ393254 TLV393230:TLV393254 TVR393230:TVR393254 UFN393230:UFN393254 UPJ393230:UPJ393254 UZF393230:UZF393254 VJB393230:VJB393254 VSX393230:VSX393254 WCT393230:WCT393254 WMP393230:WMP393254 WWL393230:WWL393254 AD458766:AD458790 JZ458766:JZ458790 TV458766:TV458790 ADR458766:ADR458790 ANN458766:ANN458790 AXJ458766:AXJ458790 BHF458766:BHF458790 BRB458766:BRB458790 CAX458766:CAX458790 CKT458766:CKT458790 CUP458766:CUP458790 DEL458766:DEL458790 DOH458766:DOH458790 DYD458766:DYD458790 EHZ458766:EHZ458790 ERV458766:ERV458790 FBR458766:FBR458790 FLN458766:FLN458790 FVJ458766:FVJ458790 GFF458766:GFF458790 GPB458766:GPB458790 GYX458766:GYX458790 HIT458766:HIT458790 HSP458766:HSP458790 ICL458766:ICL458790 IMH458766:IMH458790 IWD458766:IWD458790 JFZ458766:JFZ458790 JPV458766:JPV458790 JZR458766:JZR458790 KJN458766:KJN458790 KTJ458766:KTJ458790 LDF458766:LDF458790 LNB458766:LNB458790 LWX458766:LWX458790 MGT458766:MGT458790 MQP458766:MQP458790 NAL458766:NAL458790 NKH458766:NKH458790 NUD458766:NUD458790 ODZ458766:ODZ458790 ONV458766:ONV458790 OXR458766:OXR458790 PHN458766:PHN458790 PRJ458766:PRJ458790 QBF458766:QBF458790 QLB458766:QLB458790 QUX458766:QUX458790 RET458766:RET458790 ROP458766:ROP458790 RYL458766:RYL458790 SIH458766:SIH458790 SSD458766:SSD458790 TBZ458766:TBZ458790 TLV458766:TLV458790 TVR458766:TVR458790 UFN458766:UFN458790 UPJ458766:UPJ458790 UZF458766:UZF458790 VJB458766:VJB458790 VSX458766:VSX458790 WCT458766:WCT458790 WMP458766:WMP458790 WWL458766:WWL458790 AD524302:AD524326 JZ524302:JZ524326 TV524302:TV524326 ADR524302:ADR524326 ANN524302:ANN524326 AXJ524302:AXJ524326 BHF524302:BHF524326 BRB524302:BRB524326 CAX524302:CAX524326 CKT524302:CKT524326 CUP524302:CUP524326 DEL524302:DEL524326 DOH524302:DOH524326 DYD524302:DYD524326 EHZ524302:EHZ524326 ERV524302:ERV524326 FBR524302:FBR524326 FLN524302:FLN524326 FVJ524302:FVJ524326 GFF524302:GFF524326 GPB524302:GPB524326 GYX524302:GYX524326 HIT524302:HIT524326 HSP524302:HSP524326 ICL524302:ICL524326 IMH524302:IMH524326 IWD524302:IWD524326 JFZ524302:JFZ524326 JPV524302:JPV524326 JZR524302:JZR524326 KJN524302:KJN524326 KTJ524302:KTJ524326 LDF524302:LDF524326 LNB524302:LNB524326 LWX524302:LWX524326 MGT524302:MGT524326 MQP524302:MQP524326 NAL524302:NAL524326 NKH524302:NKH524326 NUD524302:NUD524326 ODZ524302:ODZ524326 ONV524302:ONV524326 OXR524302:OXR524326 PHN524302:PHN524326 PRJ524302:PRJ524326 QBF524302:QBF524326 QLB524302:QLB524326 QUX524302:QUX524326 RET524302:RET524326 ROP524302:ROP524326 RYL524302:RYL524326 SIH524302:SIH524326 SSD524302:SSD524326 TBZ524302:TBZ524326 TLV524302:TLV524326 TVR524302:TVR524326 UFN524302:UFN524326 UPJ524302:UPJ524326 UZF524302:UZF524326 VJB524302:VJB524326 VSX524302:VSX524326 WCT524302:WCT524326 WMP524302:WMP524326 WWL524302:WWL524326 AD589838:AD589862 JZ589838:JZ589862 TV589838:TV589862 ADR589838:ADR589862 ANN589838:ANN589862 AXJ589838:AXJ589862 BHF589838:BHF589862 BRB589838:BRB589862 CAX589838:CAX589862 CKT589838:CKT589862 CUP589838:CUP589862 DEL589838:DEL589862 DOH589838:DOH589862 DYD589838:DYD589862 EHZ589838:EHZ589862 ERV589838:ERV589862 FBR589838:FBR589862 FLN589838:FLN589862 FVJ589838:FVJ589862 GFF589838:GFF589862 GPB589838:GPB589862 GYX589838:GYX589862 HIT589838:HIT589862 HSP589838:HSP589862 ICL589838:ICL589862 IMH589838:IMH589862 IWD589838:IWD589862 JFZ589838:JFZ589862 JPV589838:JPV589862 JZR589838:JZR589862 KJN589838:KJN589862 KTJ589838:KTJ589862 LDF589838:LDF589862 LNB589838:LNB589862 LWX589838:LWX589862 MGT589838:MGT589862 MQP589838:MQP589862 NAL589838:NAL589862 NKH589838:NKH589862 NUD589838:NUD589862 ODZ589838:ODZ589862 ONV589838:ONV589862 OXR589838:OXR589862 PHN589838:PHN589862 PRJ589838:PRJ589862 QBF589838:QBF589862 QLB589838:QLB589862 QUX589838:QUX589862 RET589838:RET589862 ROP589838:ROP589862 RYL589838:RYL589862 SIH589838:SIH589862 SSD589838:SSD589862 TBZ589838:TBZ589862 TLV589838:TLV589862 TVR589838:TVR589862 UFN589838:UFN589862 UPJ589838:UPJ589862 UZF589838:UZF589862 VJB589838:VJB589862 VSX589838:VSX589862 WCT589838:WCT589862 WMP589838:WMP589862 WWL589838:WWL589862 AD655374:AD655398 JZ655374:JZ655398 TV655374:TV655398 ADR655374:ADR655398 ANN655374:ANN655398 AXJ655374:AXJ655398 BHF655374:BHF655398 BRB655374:BRB655398 CAX655374:CAX655398 CKT655374:CKT655398 CUP655374:CUP655398 DEL655374:DEL655398 DOH655374:DOH655398 DYD655374:DYD655398 EHZ655374:EHZ655398 ERV655374:ERV655398 FBR655374:FBR655398 FLN655374:FLN655398 FVJ655374:FVJ655398 GFF655374:GFF655398 GPB655374:GPB655398 GYX655374:GYX655398 HIT655374:HIT655398 HSP655374:HSP655398 ICL655374:ICL655398 IMH655374:IMH655398 IWD655374:IWD655398 JFZ655374:JFZ655398 JPV655374:JPV655398 JZR655374:JZR655398 KJN655374:KJN655398 KTJ655374:KTJ655398 LDF655374:LDF655398 LNB655374:LNB655398 LWX655374:LWX655398 MGT655374:MGT655398 MQP655374:MQP655398 NAL655374:NAL655398 NKH655374:NKH655398 NUD655374:NUD655398 ODZ655374:ODZ655398 ONV655374:ONV655398 OXR655374:OXR655398 PHN655374:PHN655398 PRJ655374:PRJ655398 QBF655374:QBF655398 QLB655374:QLB655398 QUX655374:QUX655398 RET655374:RET655398 ROP655374:ROP655398 RYL655374:RYL655398 SIH655374:SIH655398 SSD655374:SSD655398 TBZ655374:TBZ655398 TLV655374:TLV655398 TVR655374:TVR655398 UFN655374:UFN655398 UPJ655374:UPJ655398 UZF655374:UZF655398 VJB655374:VJB655398 VSX655374:VSX655398 WCT655374:WCT655398 WMP655374:WMP655398 WWL655374:WWL655398 AD720910:AD720934 JZ720910:JZ720934 TV720910:TV720934 ADR720910:ADR720934 ANN720910:ANN720934 AXJ720910:AXJ720934 BHF720910:BHF720934 BRB720910:BRB720934 CAX720910:CAX720934 CKT720910:CKT720934 CUP720910:CUP720934 DEL720910:DEL720934 DOH720910:DOH720934 DYD720910:DYD720934 EHZ720910:EHZ720934 ERV720910:ERV720934 FBR720910:FBR720934 FLN720910:FLN720934 FVJ720910:FVJ720934 GFF720910:GFF720934 GPB720910:GPB720934 GYX720910:GYX720934 HIT720910:HIT720934 HSP720910:HSP720934 ICL720910:ICL720934 IMH720910:IMH720934 IWD720910:IWD720934 JFZ720910:JFZ720934 JPV720910:JPV720934 JZR720910:JZR720934 KJN720910:KJN720934 KTJ720910:KTJ720934 LDF720910:LDF720934 LNB720910:LNB720934 LWX720910:LWX720934 MGT720910:MGT720934 MQP720910:MQP720934 NAL720910:NAL720934 NKH720910:NKH720934 NUD720910:NUD720934 ODZ720910:ODZ720934 ONV720910:ONV720934 OXR720910:OXR720934 PHN720910:PHN720934 PRJ720910:PRJ720934 QBF720910:QBF720934 QLB720910:QLB720934 QUX720910:QUX720934 RET720910:RET720934 ROP720910:ROP720934 RYL720910:RYL720934 SIH720910:SIH720934 SSD720910:SSD720934 TBZ720910:TBZ720934 TLV720910:TLV720934 TVR720910:TVR720934 UFN720910:UFN720934 UPJ720910:UPJ720934 UZF720910:UZF720934 VJB720910:VJB720934 VSX720910:VSX720934 WCT720910:WCT720934 WMP720910:WMP720934 WWL720910:WWL720934 AD786446:AD786470 JZ786446:JZ786470 TV786446:TV786470 ADR786446:ADR786470 ANN786446:ANN786470 AXJ786446:AXJ786470 BHF786446:BHF786470 BRB786446:BRB786470 CAX786446:CAX786470 CKT786446:CKT786470 CUP786446:CUP786470 DEL786446:DEL786470 DOH786446:DOH786470 DYD786446:DYD786470 EHZ786446:EHZ786470 ERV786446:ERV786470 FBR786446:FBR786470 FLN786446:FLN786470 FVJ786446:FVJ786470 GFF786446:GFF786470 GPB786446:GPB786470 GYX786446:GYX786470 HIT786446:HIT786470 HSP786446:HSP786470 ICL786446:ICL786470 IMH786446:IMH786470 IWD786446:IWD786470 JFZ786446:JFZ786470 JPV786446:JPV786470 JZR786446:JZR786470 KJN786446:KJN786470 KTJ786446:KTJ786470 LDF786446:LDF786470 LNB786446:LNB786470 LWX786446:LWX786470 MGT786446:MGT786470 MQP786446:MQP786470 NAL786446:NAL786470 NKH786446:NKH786470 NUD786446:NUD786470 ODZ786446:ODZ786470 ONV786446:ONV786470 OXR786446:OXR786470 PHN786446:PHN786470 PRJ786446:PRJ786470 QBF786446:QBF786470 QLB786446:QLB786470 QUX786446:QUX786470 RET786446:RET786470 ROP786446:ROP786470 RYL786446:RYL786470 SIH786446:SIH786470 SSD786446:SSD786470 TBZ786446:TBZ786470 TLV786446:TLV786470 TVR786446:TVR786470 UFN786446:UFN786470 UPJ786446:UPJ786470 UZF786446:UZF786470 VJB786446:VJB786470 VSX786446:VSX786470 WCT786446:WCT786470 WMP786446:WMP786470 WWL786446:WWL786470 AD851982:AD852006 JZ851982:JZ852006 TV851982:TV852006 ADR851982:ADR852006 ANN851982:ANN852006 AXJ851982:AXJ852006 BHF851982:BHF852006 BRB851982:BRB852006 CAX851982:CAX852006 CKT851982:CKT852006 CUP851982:CUP852006 DEL851982:DEL852006 DOH851982:DOH852006 DYD851982:DYD852006 EHZ851982:EHZ852006 ERV851982:ERV852006 FBR851982:FBR852006 FLN851982:FLN852006 FVJ851982:FVJ852006 GFF851982:GFF852006 GPB851982:GPB852006 GYX851982:GYX852006 HIT851982:HIT852006 HSP851982:HSP852006 ICL851982:ICL852006 IMH851982:IMH852006 IWD851982:IWD852006 JFZ851982:JFZ852006 JPV851982:JPV852006 JZR851982:JZR852006 KJN851982:KJN852006 KTJ851982:KTJ852006 LDF851982:LDF852006 LNB851982:LNB852006 LWX851982:LWX852006 MGT851982:MGT852006 MQP851982:MQP852006 NAL851982:NAL852006 NKH851982:NKH852006 NUD851982:NUD852006 ODZ851982:ODZ852006 ONV851982:ONV852006 OXR851982:OXR852006 PHN851982:PHN852006 PRJ851982:PRJ852006 QBF851982:QBF852006 QLB851982:QLB852006 QUX851982:QUX852006 RET851982:RET852006 ROP851982:ROP852006 RYL851982:RYL852006 SIH851982:SIH852006 SSD851982:SSD852006 TBZ851982:TBZ852006 TLV851982:TLV852006 TVR851982:TVR852006 UFN851982:UFN852006 UPJ851982:UPJ852006 UZF851982:UZF852006 VJB851982:VJB852006 VSX851982:VSX852006 WCT851982:WCT852006 WMP851982:WMP852006 WWL851982:WWL852006 AD917518:AD917542 JZ917518:JZ917542 TV917518:TV917542 ADR917518:ADR917542 ANN917518:ANN917542 AXJ917518:AXJ917542 BHF917518:BHF917542 BRB917518:BRB917542 CAX917518:CAX917542 CKT917518:CKT917542 CUP917518:CUP917542 DEL917518:DEL917542 DOH917518:DOH917542 DYD917518:DYD917542 EHZ917518:EHZ917542 ERV917518:ERV917542 FBR917518:FBR917542 FLN917518:FLN917542 FVJ917518:FVJ917542 GFF917518:GFF917542 GPB917518:GPB917542 GYX917518:GYX917542 HIT917518:HIT917542 HSP917518:HSP917542 ICL917518:ICL917542 IMH917518:IMH917542 IWD917518:IWD917542 JFZ917518:JFZ917542 JPV917518:JPV917542 JZR917518:JZR917542 KJN917518:KJN917542 KTJ917518:KTJ917542 LDF917518:LDF917542 LNB917518:LNB917542 LWX917518:LWX917542 MGT917518:MGT917542 MQP917518:MQP917542 NAL917518:NAL917542 NKH917518:NKH917542 NUD917518:NUD917542 ODZ917518:ODZ917542 ONV917518:ONV917542 OXR917518:OXR917542 PHN917518:PHN917542 PRJ917518:PRJ917542 QBF917518:QBF917542 QLB917518:QLB917542 QUX917518:QUX917542 RET917518:RET917542 ROP917518:ROP917542 RYL917518:RYL917542 SIH917518:SIH917542 SSD917518:SSD917542 TBZ917518:TBZ917542 TLV917518:TLV917542 TVR917518:TVR917542 UFN917518:UFN917542 UPJ917518:UPJ917542 UZF917518:UZF917542 VJB917518:VJB917542 VSX917518:VSX917542 WCT917518:WCT917542 WMP917518:WMP917542 WWL917518:WWL917542 AD983054:AD983078 JZ983054:JZ983078 TV983054:TV983078 ADR983054:ADR983078 ANN983054:ANN983078 AXJ983054:AXJ983078 BHF983054:BHF983078 BRB983054:BRB983078 CAX983054:CAX983078 CKT983054:CKT983078 CUP983054:CUP983078 DEL983054:DEL983078 DOH983054:DOH983078 DYD983054:DYD983078 EHZ983054:EHZ983078 ERV983054:ERV983078 FBR983054:FBR983078 FLN983054:FLN983078 FVJ983054:FVJ983078 GFF983054:GFF983078 GPB983054:GPB983078 GYX983054:GYX983078 HIT983054:HIT983078 HSP983054:HSP983078 ICL983054:ICL983078 IMH983054:IMH983078 IWD983054:IWD983078 JFZ983054:JFZ983078 JPV983054:JPV983078 JZR983054:JZR983078 KJN983054:KJN983078 KTJ983054:KTJ983078 LDF983054:LDF983078 LNB983054:LNB983078 LWX983054:LWX983078 MGT983054:MGT983078 MQP983054:MQP983078 NAL983054:NAL983078 NKH983054:NKH983078 NUD983054:NUD983078 ODZ983054:ODZ983078 ONV983054:ONV983078 OXR983054:OXR983078 PHN983054:PHN983078 PRJ983054:PRJ983078 QBF983054:QBF983078 QLB983054:QLB983078 QUX983054:QUX983078 RET983054:RET983078 ROP983054:ROP983078 RYL983054:RYL983078 SIH983054:SIH983078 SSD983054:SSD983078 TBZ983054:TBZ983078 TLV983054:TLV983078 TVR983054:TVR983078 UFN983054:UFN983078 UPJ983054:UPJ983078 UZF983054:UZF983078 VJB983054:VJB983078 VSX983054:VSX983078 WCT983054:WCT983078 WMP983054:WMP983078 AD14:AD30 AD32:AD38"/>
    <dataValidation imeMode="fullAlpha" allowBlank="1" showInputMessage="1" showErrorMessage="1" sqref="WLQ983054:WLT983078 JU14:JX38 TQ14:TT38 ADM14:ADP38 ANI14:ANL38 AXE14:AXH38 BHA14:BHD38 BQW14:BQZ38 CAS14:CAV38 CKO14:CKR38 CUK14:CUN38 DEG14:DEJ38 DOC14:DOF38 DXY14:DYB38 EHU14:EHX38 ERQ14:ERT38 FBM14:FBP38 FLI14:FLL38 FVE14:FVH38 GFA14:GFD38 GOW14:GOZ38 GYS14:GYV38 HIO14:HIR38 HSK14:HSN38 ICG14:ICJ38 IMC14:IMF38 IVY14:IWB38 JFU14:JFX38 JPQ14:JPT38 JZM14:JZP38 KJI14:KJL38 KTE14:KTH38 LDA14:LDD38 LMW14:LMZ38 LWS14:LWV38 MGO14:MGR38 MQK14:MQN38 NAG14:NAJ38 NKC14:NKF38 NTY14:NUB38 ODU14:ODX38 ONQ14:ONT38 OXM14:OXP38 PHI14:PHL38 PRE14:PRH38 QBA14:QBD38 QKW14:QKZ38 QUS14:QUV38 REO14:RER38 ROK14:RON38 RYG14:RYJ38 SIC14:SIF38 SRY14:SSB38 TBU14:TBX38 TLQ14:TLT38 TVM14:TVP38 UFI14:UFL38 UPE14:UPH38 UZA14:UZD38 VIW14:VIZ38 VSS14:VSV38 WCO14:WCR38 WMK14:WMN38 WWG14:WWJ38 Y65550:AB65574 JU65550:JX65574 TQ65550:TT65574 ADM65550:ADP65574 ANI65550:ANL65574 AXE65550:AXH65574 BHA65550:BHD65574 BQW65550:BQZ65574 CAS65550:CAV65574 CKO65550:CKR65574 CUK65550:CUN65574 DEG65550:DEJ65574 DOC65550:DOF65574 DXY65550:DYB65574 EHU65550:EHX65574 ERQ65550:ERT65574 FBM65550:FBP65574 FLI65550:FLL65574 FVE65550:FVH65574 GFA65550:GFD65574 GOW65550:GOZ65574 GYS65550:GYV65574 HIO65550:HIR65574 HSK65550:HSN65574 ICG65550:ICJ65574 IMC65550:IMF65574 IVY65550:IWB65574 JFU65550:JFX65574 JPQ65550:JPT65574 JZM65550:JZP65574 KJI65550:KJL65574 KTE65550:KTH65574 LDA65550:LDD65574 LMW65550:LMZ65574 LWS65550:LWV65574 MGO65550:MGR65574 MQK65550:MQN65574 NAG65550:NAJ65574 NKC65550:NKF65574 NTY65550:NUB65574 ODU65550:ODX65574 ONQ65550:ONT65574 OXM65550:OXP65574 PHI65550:PHL65574 PRE65550:PRH65574 QBA65550:QBD65574 QKW65550:QKZ65574 QUS65550:QUV65574 REO65550:RER65574 ROK65550:RON65574 RYG65550:RYJ65574 SIC65550:SIF65574 SRY65550:SSB65574 TBU65550:TBX65574 TLQ65550:TLT65574 TVM65550:TVP65574 UFI65550:UFL65574 UPE65550:UPH65574 UZA65550:UZD65574 VIW65550:VIZ65574 VSS65550:VSV65574 WCO65550:WCR65574 WMK65550:WMN65574 WWG65550:WWJ65574 Y131086:AB131110 JU131086:JX131110 TQ131086:TT131110 ADM131086:ADP131110 ANI131086:ANL131110 AXE131086:AXH131110 BHA131086:BHD131110 BQW131086:BQZ131110 CAS131086:CAV131110 CKO131086:CKR131110 CUK131086:CUN131110 DEG131086:DEJ131110 DOC131086:DOF131110 DXY131086:DYB131110 EHU131086:EHX131110 ERQ131086:ERT131110 FBM131086:FBP131110 FLI131086:FLL131110 FVE131086:FVH131110 GFA131086:GFD131110 GOW131086:GOZ131110 GYS131086:GYV131110 HIO131086:HIR131110 HSK131086:HSN131110 ICG131086:ICJ131110 IMC131086:IMF131110 IVY131086:IWB131110 JFU131086:JFX131110 JPQ131086:JPT131110 JZM131086:JZP131110 KJI131086:KJL131110 KTE131086:KTH131110 LDA131086:LDD131110 LMW131086:LMZ131110 LWS131086:LWV131110 MGO131086:MGR131110 MQK131086:MQN131110 NAG131086:NAJ131110 NKC131086:NKF131110 NTY131086:NUB131110 ODU131086:ODX131110 ONQ131086:ONT131110 OXM131086:OXP131110 PHI131086:PHL131110 PRE131086:PRH131110 QBA131086:QBD131110 QKW131086:QKZ131110 QUS131086:QUV131110 REO131086:RER131110 ROK131086:RON131110 RYG131086:RYJ131110 SIC131086:SIF131110 SRY131086:SSB131110 TBU131086:TBX131110 TLQ131086:TLT131110 TVM131086:TVP131110 UFI131086:UFL131110 UPE131086:UPH131110 UZA131086:UZD131110 VIW131086:VIZ131110 VSS131086:VSV131110 WCO131086:WCR131110 WMK131086:WMN131110 WWG131086:WWJ131110 Y196622:AB196646 JU196622:JX196646 TQ196622:TT196646 ADM196622:ADP196646 ANI196622:ANL196646 AXE196622:AXH196646 BHA196622:BHD196646 BQW196622:BQZ196646 CAS196622:CAV196646 CKO196622:CKR196646 CUK196622:CUN196646 DEG196622:DEJ196646 DOC196622:DOF196646 DXY196622:DYB196646 EHU196622:EHX196646 ERQ196622:ERT196646 FBM196622:FBP196646 FLI196622:FLL196646 FVE196622:FVH196646 GFA196622:GFD196646 GOW196622:GOZ196646 GYS196622:GYV196646 HIO196622:HIR196646 HSK196622:HSN196646 ICG196622:ICJ196646 IMC196622:IMF196646 IVY196622:IWB196646 JFU196622:JFX196646 JPQ196622:JPT196646 JZM196622:JZP196646 KJI196622:KJL196646 KTE196622:KTH196646 LDA196622:LDD196646 LMW196622:LMZ196646 LWS196622:LWV196646 MGO196622:MGR196646 MQK196622:MQN196646 NAG196622:NAJ196646 NKC196622:NKF196646 NTY196622:NUB196646 ODU196622:ODX196646 ONQ196622:ONT196646 OXM196622:OXP196646 PHI196622:PHL196646 PRE196622:PRH196646 QBA196622:QBD196646 QKW196622:QKZ196646 QUS196622:QUV196646 REO196622:RER196646 ROK196622:RON196646 RYG196622:RYJ196646 SIC196622:SIF196646 SRY196622:SSB196646 TBU196622:TBX196646 TLQ196622:TLT196646 TVM196622:TVP196646 UFI196622:UFL196646 UPE196622:UPH196646 UZA196622:UZD196646 VIW196622:VIZ196646 VSS196622:VSV196646 WCO196622:WCR196646 WMK196622:WMN196646 WWG196622:WWJ196646 Y262158:AB262182 JU262158:JX262182 TQ262158:TT262182 ADM262158:ADP262182 ANI262158:ANL262182 AXE262158:AXH262182 BHA262158:BHD262182 BQW262158:BQZ262182 CAS262158:CAV262182 CKO262158:CKR262182 CUK262158:CUN262182 DEG262158:DEJ262182 DOC262158:DOF262182 DXY262158:DYB262182 EHU262158:EHX262182 ERQ262158:ERT262182 FBM262158:FBP262182 FLI262158:FLL262182 FVE262158:FVH262182 GFA262158:GFD262182 GOW262158:GOZ262182 GYS262158:GYV262182 HIO262158:HIR262182 HSK262158:HSN262182 ICG262158:ICJ262182 IMC262158:IMF262182 IVY262158:IWB262182 JFU262158:JFX262182 JPQ262158:JPT262182 JZM262158:JZP262182 KJI262158:KJL262182 KTE262158:KTH262182 LDA262158:LDD262182 LMW262158:LMZ262182 LWS262158:LWV262182 MGO262158:MGR262182 MQK262158:MQN262182 NAG262158:NAJ262182 NKC262158:NKF262182 NTY262158:NUB262182 ODU262158:ODX262182 ONQ262158:ONT262182 OXM262158:OXP262182 PHI262158:PHL262182 PRE262158:PRH262182 QBA262158:QBD262182 QKW262158:QKZ262182 QUS262158:QUV262182 REO262158:RER262182 ROK262158:RON262182 RYG262158:RYJ262182 SIC262158:SIF262182 SRY262158:SSB262182 TBU262158:TBX262182 TLQ262158:TLT262182 TVM262158:TVP262182 UFI262158:UFL262182 UPE262158:UPH262182 UZA262158:UZD262182 VIW262158:VIZ262182 VSS262158:VSV262182 WCO262158:WCR262182 WMK262158:WMN262182 WWG262158:WWJ262182 Y327694:AB327718 JU327694:JX327718 TQ327694:TT327718 ADM327694:ADP327718 ANI327694:ANL327718 AXE327694:AXH327718 BHA327694:BHD327718 BQW327694:BQZ327718 CAS327694:CAV327718 CKO327694:CKR327718 CUK327694:CUN327718 DEG327694:DEJ327718 DOC327694:DOF327718 DXY327694:DYB327718 EHU327694:EHX327718 ERQ327694:ERT327718 FBM327694:FBP327718 FLI327694:FLL327718 FVE327694:FVH327718 GFA327694:GFD327718 GOW327694:GOZ327718 GYS327694:GYV327718 HIO327694:HIR327718 HSK327694:HSN327718 ICG327694:ICJ327718 IMC327694:IMF327718 IVY327694:IWB327718 JFU327694:JFX327718 JPQ327694:JPT327718 JZM327694:JZP327718 KJI327694:KJL327718 KTE327694:KTH327718 LDA327694:LDD327718 LMW327694:LMZ327718 LWS327694:LWV327718 MGO327694:MGR327718 MQK327694:MQN327718 NAG327694:NAJ327718 NKC327694:NKF327718 NTY327694:NUB327718 ODU327694:ODX327718 ONQ327694:ONT327718 OXM327694:OXP327718 PHI327694:PHL327718 PRE327694:PRH327718 QBA327694:QBD327718 QKW327694:QKZ327718 QUS327694:QUV327718 REO327694:RER327718 ROK327694:RON327718 RYG327694:RYJ327718 SIC327694:SIF327718 SRY327694:SSB327718 TBU327694:TBX327718 TLQ327694:TLT327718 TVM327694:TVP327718 UFI327694:UFL327718 UPE327694:UPH327718 UZA327694:UZD327718 VIW327694:VIZ327718 VSS327694:VSV327718 WCO327694:WCR327718 WMK327694:WMN327718 WWG327694:WWJ327718 Y393230:AB393254 JU393230:JX393254 TQ393230:TT393254 ADM393230:ADP393254 ANI393230:ANL393254 AXE393230:AXH393254 BHA393230:BHD393254 BQW393230:BQZ393254 CAS393230:CAV393254 CKO393230:CKR393254 CUK393230:CUN393254 DEG393230:DEJ393254 DOC393230:DOF393254 DXY393230:DYB393254 EHU393230:EHX393254 ERQ393230:ERT393254 FBM393230:FBP393254 FLI393230:FLL393254 FVE393230:FVH393254 GFA393230:GFD393254 GOW393230:GOZ393254 GYS393230:GYV393254 HIO393230:HIR393254 HSK393230:HSN393254 ICG393230:ICJ393254 IMC393230:IMF393254 IVY393230:IWB393254 JFU393230:JFX393254 JPQ393230:JPT393254 JZM393230:JZP393254 KJI393230:KJL393254 KTE393230:KTH393254 LDA393230:LDD393254 LMW393230:LMZ393254 LWS393230:LWV393254 MGO393230:MGR393254 MQK393230:MQN393254 NAG393230:NAJ393254 NKC393230:NKF393254 NTY393230:NUB393254 ODU393230:ODX393254 ONQ393230:ONT393254 OXM393230:OXP393254 PHI393230:PHL393254 PRE393230:PRH393254 QBA393230:QBD393254 QKW393230:QKZ393254 QUS393230:QUV393254 REO393230:RER393254 ROK393230:RON393254 RYG393230:RYJ393254 SIC393230:SIF393254 SRY393230:SSB393254 TBU393230:TBX393254 TLQ393230:TLT393254 TVM393230:TVP393254 UFI393230:UFL393254 UPE393230:UPH393254 UZA393230:UZD393254 VIW393230:VIZ393254 VSS393230:VSV393254 WCO393230:WCR393254 WMK393230:WMN393254 WWG393230:WWJ393254 Y458766:AB458790 JU458766:JX458790 TQ458766:TT458790 ADM458766:ADP458790 ANI458766:ANL458790 AXE458766:AXH458790 BHA458766:BHD458790 BQW458766:BQZ458790 CAS458766:CAV458790 CKO458766:CKR458790 CUK458766:CUN458790 DEG458766:DEJ458790 DOC458766:DOF458790 DXY458766:DYB458790 EHU458766:EHX458790 ERQ458766:ERT458790 FBM458766:FBP458790 FLI458766:FLL458790 FVE458766:FVH458790 GFA458766:GFD458790 GOW458766:GOZ458790 GYS458766:GYV458790 HIO458766:HIR458790 HSK458766:HSN458790 ICG458766:ICJ458790 IMC458766:IMF458790 IVY458766:IWB458790 JFU458766:JFX458790 JPQ458766:JPT458790 JZM458766:JZP458790 KJI458766:KJL458790 KTE458766:KTH458790 LDA458766:LDD458790 LMW458766:LMZ458790 LWS458766:LWV458790 MGO458766:MGR458790 MQK458766:MQN458790 NAG458766:NAJ458790 NKC458766:NKF458790 NTY458766:NUB458790 ODU458766:ODX458790 ONQ458766:ONT458790 OXM458766:OXP458790 PHI458766:PHL458790 PRE458766:PRH458790 QBA458766:QBD458790 QKW458766:QKZ458790 QUS458766:QUV458790 REO458766:RER458790 ROK458766:RON458790 RYG458766:RYJ458790 SIC458766:SIF458790 SRY458766:SSB458790 TBU458766:TBX458790 TLQ458766:TLT458790 TVM458766:TVP458790 UFI458766:UFL458790 UPE458766:UPH458790 UZA458766:UZD458790 VIW458766:VIZ458790 VSS458766:VSV458790 WCO458766:WCR458790 WMK458766:WMN458790 WWG458766:WWJ458790 Y524302:AB524326 JU524302:JX524326 TQ524302:TT524326 ADM524302:ADP524326 ANI524302:ANL524326 AXE524302:AXH524326 BHA524302:BHD524326 BQW524302:BQZ524326 CAS524302:CAV524326 CKO524302:CKR524326 CUK524302:CUN524326 DEG524302:DEJ524326 DOC524302:DOF524326 DXY524302:DYB524326 EHU524302:EHX524326 ERQ524302:ERT524326 FBM524302:FBP524326 FLI524302:FLL524326 FVE524302:FVH524326 GFA524302:GFD524326 GOW524302:GOZ524326 GYS524302:GYV524326 HIO524302:HIR524326 HSK524302:HSN524326 ICG524302:ICJ524326 IMC524302:IMF524326 IVY524302:IWB524326 JFU524302:JFX524326 JPQ524302:JPT524326 JZM524302:JZP524326 KJI524302:KJL524326 KTE524302:KTH524326 LDA524302:LDD524326 LMW524302:LMZ524326 LWS524302:LWV524326 MGO524302:MGR524326 MQK524302:MQN524326 NAG524302:NAJ524326 NKC524302:NKF524326 NTY524302:NUB524326 ODU524302:ODX524326 ONQ524302:ONT524326 OXM524302:OXP524326 PHI524302:PHL524326 PRE524302:PRH524326 QBA524302:QBD524326 QKW524302:QKZ524326 QUS524302:QUV524326 REO524302:RER524326 ROK524302:RON524326 RYG524302:RYJ524326 SIC524302:SIF524326 SRY524302:SSB524326 TBU524302:TBX524326 TLQ524302:TLT524326 TVM524302:TVP524326 UFI524302:UFL524326 UPE524302:UPH524326 UZA524302:UZD524326 VIW524302:VIZ524326 VSS524302:VSV524326 WCO524302:WCR524326 WMK524302:WMN524326 WWG524302:WWJ524326 Y589838:AB589862 JU589838:JX589862 TQ589838:TT589862 ADM589838:ADP589862 ANI589838:ANL589862 AXE589838:AXH589862 BHA589838:BHD589862 BQW589838:BQZ589862 CAS589838:CAV589862 CKO589838:CKR589862 CUK589838:CUN589862 DEG589838:DEJ589862 DOC589838:DOF589862 DXY589838:DYB589862 EHU589838:EHX589862 ERQ589838:ERT589862 FBM589838:FBP589862 FLI589838:FLL589862 FVE589838:FVH589862 GFA589838:GFD589862 GOW589838:GOZ589862 GYS589838:GYV589862 HIO589838:HIR589862 HSK589838:HSN589862 ICG589838:ICJ589862 IMC589838:IMF589862 IVY589838:IWB589862 JFU589838:JFX589862 JPQ589838:JPT589862 JZM589838:JZP589862 KJI589838:KJL589862 KTE589838:KTH589862 LDA589838:LDD589862 LMW589838:LMZ589862 LWS589838:LWV589862 MGO589838:MGR589862 MQK589838:MQN589862 NAG589838:NAJ589862 NKC589838:NKF589862 NTY589838:NUB589862 ODU589838:ODX589862 ONQ589838:ONT589862 OXM589838:OXP589862 PHI589838:PHL589862 PRE589838:PRH589862 QBA589838:QBD589862 QKW589838:QKZ589862 QUS589838:QUV589862 REO589838:RER589862 ROK589838:RON589862 RYG589838:RYJ589862 SIC589838:SIF589862 SRY589838:SSB589862 TBU589838:TBX589862 TLQ589838:TLT589862 TVM589838:TVP589862 UFI589838:UFL589862 UPE589838:UPH589862 UZA589838:UZD589862 VIW589838:VIZ589862 VSS589838:VSV589862 WCO589838:WCR589862 WMK589838:WMN589862 WWG589838:WWJ589862 Y655374:AB655398 JU655374:JX655398 TQ655374:TT655398 ADM655374:ADP655398 ANI655374:ANL655398 AXE655374:AXH655398 BHA655374:BHD655398 BQW655374:BQZ655398 CAS655374:CAV655398 CKO655374:CKR655398 CUK655374:CUN655398 DEG655374:DEJ655398 DOC655374:DOF655398 DXY655374:DYB655398 EHU655374:EHX655398 ERQ655374:ERT655398 FBM655374:FBP655398 FLI655374:FLL655398 FVE655374:FVH655398 GFA655374:GFD655398 GOW655374:GOZ655398 GYS655374:GYV655398 HIO655374:HIR655398 HSK655374:HSN655398 ICG655374:ICJ655398 IMC655374:IMF655398 IVY655374:IWB655398 JFU655374:JFX655398 JPQ655374:JPT655398 JZM655374:JZP655398 KJI655374:KJL655398 KTE655374:KTH655398 LDA655374:LDD655398 LMW655374:LMZ655398 LWS655374:LWV655398 MGO655374:MGR655398 MQK655374:MQN655398 NAG655374:NAJ655398 NKC655374:NKF655398 NTY655374:NUB655398 ODU655374:ODX655398 ONQ655374:ONT655398 OXM655374:OXP655398 PHI655374:PHL655398 PRE655374:PRH655398 QBA655374:QBD655398 QKW655374:QKZ655398 QUS655374:QUV655398 REO655374:RER655398 ROK655374:RON655398 RYG655374:RYJ655398 SIC655374:SIF655398 SRY655374:SSB655398 TBU655374:TBX655398 TLQ655374:TLT655398 TVM655374:TVP655398 UFI655374:UFL655398 UPE655374:UPH655398 UZA655374:UZD655398 VIW655374:VIZ655398 VSS655374:VSV655398 WCO655374:WCR655398 WMK655374:WMN655398 WWG655374:WWJ655398 Y720910:AB720934 JU720910:JX720934 TQ720910:TT720934 ADM720910:ADP720934 ANI720910:ANL720934 AXE720910:AXH720934 BHA720910:BHD720934 BQW720910:BQZ720934 CAS720910:CAV720934 CKO720910:CKR720934 CUK720910:CUN720934 DEG720910:DEJ720934 DOC720910:DOF720934 DXY720910:DYB720934 EHU720910:EHX720934 ERQ720910:ERT720934 FBM720910:FBP720934 FLI720910:FLL720934 FVE720910:FVH720934 GFA720910:GFD720934 GOW720910:GOZ720934 GYS720910:GYV720934 HIO720910:HIR720934 HSK720910:HSN720934 ICG720910:ICJ720934 IMC720910:IMF720934 IVY720910:IWB720934 JFU720910:JFX720934 JPQ720910:JPT720934 JZM720910:JZP720934 KJI720910:KJL720934 KTE720910:KTH720934 LDA720910:LDD720934 LMW720910:LMZ720934 LWS720910:LWV720934 MGO720910:MGR720934 MQK720910:MQN720934 NAG720910:NAJ720934 NKC720910:NKF720934 NTY720910:NUB720934 ODU720910:ODX720934 ONQ720910:ONT720934 OXM720910:OXP720934 PHI720910:PHL720934 PRE720910:PRH720934 QBA720910:QBD720934 QKW720910:QKZ720934 QUS720910:QUV720934 REO720910:RER720934 ROK720910:RON720934 RYG720910:RYJ720934 SIC720910:SIF720934 SRY720910:SSB720934 TBU720910:TBX720934 TLQ720910:TLT720934 TVM720910:TVP720934 UFI720910:UFL720934 UPE720910:UPH720934 UZA720910:UZD720934 VIW720910:VIZ720934 VSS720910:VSV720934 WCO720910:WCR720934 WMK720910:WMN720934 WWG720910:WWJ720934 Y786446:AB786470 JU786446:JX786470 TQ786446:TT786470 ADM786446:ADP786470 ANI786446:ANL786470 AXE786446:AXH786470 BHA786446:BHD786470 BQW786446:BQZ786470 CAS786446:CAV786470 CKO786446:CKR786470 CUK786446:CUN786470 DEG786446:DEJ786470 DOC786446:DOF786470 DXY786446:DYB786470 EHU786446:EHX786470 ERQ786446:ERT786470 FBM786446:FBP786470 FLI786446:FLL786470 FVE786446:FVH786470 GFA786446:GFD786470 GOW786446:GOZ786470 GYS786446:GYV786470 HIO786446:HIR786470 HSK786446:HSN786470 ICG786446:ICJ786470 IMC786446:IMF786470 IVY786446:IWB786470 JFU786446:JFX786470 JPQ786446:JPT786470 JZM786446:JZP786470 KJI786446:KJL786470 KTE786446:KTH786470 LDA786446:LDD786470 LMW786446:LMZ786470 LWS786446:LWV786470 MGO786446:MGR786470 MQK786446:MQN786470 NAG786446:NAJ786470 NKC786446:NKF786470 NTY786446:NUB786470 ODU786446:ODX786470 ONQ786446:ONT786470 OXM786446:OXP786470 PHI786446:PHL786470 PRE786446:PRH786470 QBA786446:QBD786470 QKW786446:QKZ786470 QUS786446:QUV786470 REO786446:RER786470 ROK786446:RON786470 RYG786446:RYJ786470 SIC786446:SIF786470 SRY786446:SSB786470 TBU786446:TBX786470 TLQ786446:TLT786470 TVM786446:TVP786470 UFI786446:UFL786470 UPE786446:UPH786470 UZA786446:UZD786470 VIW786446:VIZ786470 VSS786446:VSV786470 WCO786446:WCR786470 WMK786446:WMN786470 WWG786446:WWJ786470 Y851982:AB852006 JU851982:JX852006 TQ851982:TT852006 ADM851982:ADP852006 ANI851982:ANL852006 AXE851982:AXH852006 BHA851982:BHD852006 BQW851982:BQZ852006 CAS851982:CAV852006 CKO851982:CKR852006 CUK851982:CUN852006 DEG851982:DEJ852006 DOC851982:DOF852006 DXY851982:DYB852006 EHU851982:EHX852006 ERQ851982:ERT852006 FBM851982:FBP852006 FLI851982:FLL852006 FVE851982:FVH852006 GFA851982:GFD852006 GOW851982:GOZ852006 GYS851982:GYV852006 HIO851982:HIR852006 HSK851982:HSN852006 ICG851982:ICJ852006 IMC851982:IMF852006 IVY851982:IWB852006 JFU851982:JFX852006 JPQ851982:JPT852006 JZM851982:JZP852006 KJI851982:KJL852006 KTE851982:KTH852006 LDA851982:LDD852006 LMW851982:LMZ852006 LWS851982:LWV852006 MGO851982:MGR852006 MQK851982:MQN852006 NAG851982:NAJ852006 NKC851982:NKF852006 NTY851982:NUB852006 ODU851982:ODX852006 ONQ851982:ONT852006 OXM851982:OXP852006 PHI851982:PHL852006 PRE851982:PRH852006 QBA851982:QBD852006 QKW851982:QKZ852006 QUS851982:QUV852006 REO851982:RER852006 ROK851982:RON852006 RYG851982:RYJ852006 SIC851982:SIF852006 SRY851982:SSB852006 TBU851982:TBX852006 TLQ851982:TLT852006 TVM851982:TVP852006 UFI851982:UFL852006 UPE851982:UPH852006 UZA851982:UZD852006 VIW851982:VIZ852006 VSS851982:VSV852006 WCO851982:WCR852006 WMK851982:WMN852006 WWG851982:WWJ852006 Y917518:AB917542 JU917518:JX917542 TQ917518:TT917542 ADM917518:ADP917542 ANI917518:ANL917542 AXE917518:AXH917542 BHA917518:BHD917542 BQW917518:BQZ917542 CAS917518:CAV917542 CKO917518:CKR917542 CUK917518:CUN917542 DEG917518:DEJ917542 DOC917518:DOF917542 DXY917518:DYB917542 EHU917518:EHX917542 ERQ917518:ERT917542 FBM917518:FBP917542 FLI917518:FLL917542 FVE917518:FVH917542 GFA917518:GFD917542 GOW917518:GOZ917542 GYS917518:GYV917542 HIO917518:HIR917542 HSK917518:HSN917542 ICG917518:ICJ917542 IMC917518:IMF917542 IVY917518:IWB917542 JFU917518:JFX917542 JPQ917518:JPT917542 JZM917518:JZP917542 KJI917518:KJL917542 KTE917518:KTH917542 LDA917518:LDD917542 LMW917518:LMZ917542 LWS917518:LWV917542 MGO917518:MGR917542 MQK917518:MQN917542 NAG917518:NAJ917542 NKC917518:NKF917542 NTY917518:NUB917542 ODU917518:ODX917542 ONQ917518:ONT917542 OXM917518:OXP917542 PHI917518:PHL917542 PRE917518:PRH917542 QBA917518:QBD917542 QKW917518:QKZ917542 QUS917518:QUV917542 REO917518:RER917542 ROK917518:RON917542 RYG917518:RYJ917542 SIC917518:SIF917542 SRY917518:SSB917542 TBU917518:TBX917542 TLQ917518:TLT917542 TVM917518:TVP917542 UFI917518:UFL917542 UPE917518:UPH917542 UZA917518:UZD917542 VIW917518:VIZ917542 VSS917518:VSV917542 WCO917518:WCR917542 WMK917518:WMN917542 WWG917518:WWJ917542 Y983054:AB983078 JU983054:JX983078 TQ983054:TT983078 ADM983054:ADP983078 ANI983054:ANL983078 AXE983054:AXH983078 BHA983054:BHD983078 BQW983054:BQZ983078 CAS983054:CAV983078 CKO983054:CKR983078 CUK983054:CUN983078 DEG983054:DEJ983078 DOC983054:DOF983078 DXY983054:DYB983078 EHU983054:EHX983078 ERQ983054:ERT983078 FBM983054:FBP983078 FLI983054:FLL983078 FVE983054:FVH983078 GFA983054:GFD983078 GOW983054:GOZ983078 GYS983054:GYV983078 HIO983054:HIR983078 HSK983054:HSN983078 ICG983054:ICJ983078 IMC983054:IMF983078 IVY983054:IWB983078 JFU983054:JFX983078 JPQ983054:JPT983078 JZM983054:JZP983078 KJI983054:KJL983078 KTE983054:KTH983078 LDA983054:LDD983078 LMW983054:LMZ983078 LWS983054:LWV983078 MGO983054:MGR983078 MQK983054:MQN983078 NAG983054:NAJ983078 NKC983054:NKF983078 NTY983054:NUB983078 ODU983054:ODX983078 ONQ983054:ONT983078 OXM983054:OXP983078 PHI983054:PHL983078 PRE983054:PRH983078 QBA983054:QBD983078 QKW983054:QKZ983078 QUS983054:QUV983078 REO983054:RER983078 ROK983054:RON983078 RYG983054:RYJ983078 SIC983054:SIF983078 SRY983054:SSB983078 TBU983054:TBX983078 TLQ983054:TLT983078 TVM983054:TVP983078 UFI983054:UFL983078 UPE983054:UPH983078 UZA983054:UZD983078 VIW983054:VIZ983078 VSS983054:VSV983078 WCO983054:WCR983078 WMK983054:WMN983078 WWG983054:WWJ983078 WVM983054:WVP983078 JA14:JD38 SW14:SZ38 ACS14:ACV38 AMO14:AMR38 AWK14:AWN38 BGG14:BGJ38 BQC14:BQF38 BZY14:CAB38 CJU14:CJX38 CTQ14:CTT38 DDM14:DDP38 DNI14:DNL38 DXE14:DXH38 EHA14:EHD38 EQW14:EQZ38 FAS14:FAV38 FKO14:FKR38 FUK14:FUN38 GEG14:GEJ38 GOC14:GOF38 GXY14:GYB38 HHU14:HHX38 HRQ14:HRT38 IBM14:IBP38 ILI14:ILL38 IVE14:IVH38 JFA14:JFD38 JOW14:JOZ38 JYS14:JYV38 KIO14:KIR38 KSK14:KSN38 LCG14:LCJ38 LMC14:LMF38 LVY14:LWB38 MFU14:MFX38 MPQ14:MPT38 MZM14:MZP38 NJI14:NJL38 NTE14:NTH38 ODA14:ODD38 OMW14:OMZ38 OWS14:OWV38 PGO14:PGR38 PQK14:PQN38 QAG14:QAJ38 QKC14:QKF38 QTY14:QUB38 RDU14:RDX38 RNQ14:RNT38 RXM14:RXP38 SHI14:SHL38 SRE14:SRH38 TBA14:TBD38 TKW14:TKZ38 TUS14:TUV38 UEO14:UER38 UOK14:UON38 UYG14:UYJ38 VIC14:VIF38 VRY14:VSB38 WBU14:WBX38 WLQ14:WLT38 WVM14:WVP38 E65550:H65574 JA65550:JD65574 SW65550:SZ65574 ACS65550:ACV65574 AMO65550:AMR65574 AWK65550:AWN65574 BGG65550:BGJ65574 BQC65550:BQF65574 BZY65550:CAB65574 CJU65550:CJX65574 CTQ65550:CTT65574 DDM65550:DDP65574 DNI65550:DNL65574 DXE65550:DXH65574 EHA65550:EHD65574 EQW65550:EQZ65574 FAS65550:FAV65574 FKO65550:FKR65574 FUK65550:FUN65574 GEG65550:GEJ65574 GOC65550:GOF65574 GXY65550:GYB65574 HHU65550:HHX65574 HRQ65550:HRT65574 IBM65550:IBP65574 ILI65550:ILL65574 IVE65550:IVH65574 JFA65550:JFD65574 JOW65550:JOZ65574 JYS65550:JYV65574 KIO65550:KIR65574 KSK65550:KSN65574 LCG65550:LCJ65574 LMC65550:LMF65574 LVY65550:LWB65574 MFU65550:MFX65574 MPQ65550:MPT65574 MZM65550:MZP65574 NJI65550:NJL65574 NTE65550:NTH65574 ODA65550:ODD65574 OMW65550:OMZ65574 OWS65550:OWV65574 PGO65550:PGR65574 PQK65550:PQN65574 QAG65550:QAJ65574 QKC65550:QKF65574 QTY65550:QUB65574 RDU65550:RDX65574 RNQ65550:RNT65574 RXM65550:RXP65574 SHI65550:SHL65574 SRE65550:SRH65574 TBA65550:TBD65574 TKW65550:TKZ65574 TUS65550:TUV65574 UEO65550:UER65574 UOK65550:UON65574 UYG65550:UYJ65574 VIC65550:VIF65574 VRY65550:VSB65574 WBU65550:WBX65574 WLQ65550:WLT65574 WVM65550:WVP65574 E131086:H131110 JA131086:JD131110 SW131086:SZ131110 ACS131086:ACV131110 AMO131086:AMR131110 AWK131086:AWN131110 BGG131086:BGJ131110 BQC131086:BQF131110 BZY131086:CAB131110 CJU131086:CJX131110 CTQ131086:CTT131110 DDM131086:DDP131110 DNI131086:DNL131110 DXE131086:DXH131110 EHA131086:EHD131110 EQW131086:EQZ131110 FAS131086:FAV131110 FKO131086:FKR131110 FUK131086:FUN131110 GEG131086:GEJ131110 GOC131086:GOF131110 GXY131086:GYB131110 HHU131086:HHX131110 HRQ131086:HRT131110 IBM131086:IBP131110 ILI131086:ILL131110 IVE131086:IVH131110 JFA131086:JFD131110 JOW131086:JOZ131110 JYS131086:JYV131110 KIO131086:KIR131110 KSK131086:KSN131110 LCG131086:LCJ131110 LMC131086:LMF131110 LVY131086:LWB131110 MFU131086:MFX131110 MPQ131086:MPT131110 MZM131086:MZP131110 NJI131086:NJL131110 NTE131086:NTH131110 ODA131086:ODD131110 OMW131086:OMZ131110 OWS131086:OWV131110 PGO131086:PGR131110 PQK131086:PQN131110 QAG131086:QAJ131110 QKC131086:QKF131110 QTY131086:QUB131110 RDU131086:RDX131110 RNQ131086:RNT131110 RXM131086:RXP131110 SHI131086:SHL131110 SRE131086:SRH131110 TBA131086:TBD131110 TKW131086:TKZ131110 TUS131086:TUV131110 UEO131086:UER131110 UOK131086:UON131110 UYG131086:UYJ131110 VIC131086:VIF131110 VRY131086:VSB131110 WBU131086:WBX131110 WLQ131086:WLT131110 WVM131086:WVP131110 E196622:H196646 JA196622:JD196646 SW196622:SZ196646 ACS196622:ACV196646 AMO196622:AMR196646 AWK196622:AWN196646 BGG196622:BGJ196646 BQC196622:BQF196646 BZY196622:CAB196646 CJU196622:CJX196646 CTQ196622:CTT196646 DDM196622:DDP196646 DNI196622:DNL196646 DXE196622:DXH196646 EHA196622:EHD196646 EQW196622:EQZ196646 FAS196622:FAV196646 FKO196622:FKR196646 FUK196622:FUN196646 GEG196622:GEJ196646 GOC196622:GOF196646 GXY196622:GYB196646 HHU196622:HHX196646 HRQ196622:HRT196646 IBM196622:IBP196646 ILI196622:ILL196646 IVE196622:IVH196646 JFA196622:JFD196646 JOW196622:JOZ196646 JYS196622:JYV196646 KIO196622:KIR196646 KSK196622:KSN196646 LCG196622:LCJ196646 LMC196622:LMF196646 LVY196622:LWB196646 MFU196622:MFX196646 MPQ196622:MPT196646 MZM196622:MZP196646 NJI196622:NJL196646 NTE196622:NTH196646 ODA196622:ODD196646 OMW196622:OMZ196646 OWS196622:OWV196646 PGO196622:PGR196646 PQK196622:PQN196646 QAG196622:QAJ196646 QKC196622:QKF196646 QTY196622:QUB196646 RDU196622:RDX196646 RNQ196622:RNT196646 RXM196622:RXP196646 SHI196622:SHL196646 SRE196622:SRH196646 TBA196622:TBD196646 TKW196622:TKZ196646 TUS196622:TUV196646 UEO196622:UER196646 UOK196622:UON196646 UYG196622:UYJ196646 VIC196622:VIF196646 VRY196622:VSB196646 WBU196622:WBX196646 WLQ196622:WLT196646 WVM196622:WVP196646 E262158:H262182 JA262158:JD262182 SW262158:SZ262182 ACS262158:ACV262182 AMO262158:AMR262182 AWK262158:AWN262182 BGG262158:BGJ262182 BQC262158:BQF262182 BZY262158:CAB262182 CJU262158:CJX262182 CTQ262158:CTT262182 DDM262158:DDP262182 DNI262158:DNL262182 DXE262158:DXH262182 EHA262158:EHD262182 EQW262158:EQZ262182 FAS262158:FAV262182 FKO262158:FKR262182 FUK262158:FUN262182 GEG262158:GEJ262182 GOC262158:GOF262182 GXY262158:GYB262182 HHU262158:HHX262182 HRQ262158:HRT262182 IBM262158:IBP262182 ILI262158:ILL262182 IVE262158:IVH262182 JFA262158:JFD262182 JOW262158:JOZ262182 JYS262158:JYV262182 KIO262158:KIR262182 KSK262158:KSN262182 LCG262158:LCJ262182 LMC262158:LMF262182 LVY262158:LWB262182 MFU262158:MFX262182 MPQ262158:MPT262182 MZM262158:MZP262182 NJI262158:NJL262182 NTE262158:NTH262182 ODA262158:ODD262182 OMW262158:OMZ262182 OWS262158:OWV262182 PGO262158:PGR262182 PQK262158:PQN262182 QAG262158:QAJ262182 QKC262158:QKF262182 QTY262158:QUB262182 RDU262158:RDX262182 RNQ262158:RNT262182 RXM262158:RXP262182 SHI262158:SHL262182 SRE262158:SRH262182 TBA262158:TBD262182 TKW262158:TKZ262182 TUS262158:TUV262182 UEO262158:UER262182 UOK262158:UON262182 UYG262158:UYJ262182 VIC262158:VIF262182 VRY262158:VSB262182 WBU262158:WBX262182 WLQ262158:WLT262182 WVM262158:WVP262182 E327694:H327718 JA327694:JD327718 SW327694:SZ327718 ACS327694:ACV327718 AMO327694:AMR327718 AWK327694:AWN327718 BGG327694:BGJ327718 BQC327694:BQF327718 BZY327694:CAB327718 CJU327694:CJX327718 CTQ327694:CTT327718 DDM327694:DDP327718 DNI327694:DNL327718 DXE327694:DXH327718 EHA327694:EHD327718 EQW327694:EQZ327718 FAS327694:FAV327718 FKO327694:FKR327718 FUK327694:FUN327718 GEG327694:GEJ327718 GOC327694:GOF327718 GXY327694:GYB327718 HHU327694:HHX327718 HRQ327694:HRT327718 IBM327694:IBP327718 ILI327694:ILL327718 IVE327694:IVH327718 JFA327694:JFD327718 JOW327694:JOZ327718 JYS327694:JYV327718 KIO327694:KIR327718 KSK327694:KSN327718 LCG327694:LCJ327718 LMC327694:LMF327718 LVY327694:LWB327718 MFU327694:MFX327718 MPQ327694:MPT327718 MZM327694:MZP327718 NJI327694:NJL327718 NTE327694:NTH327718 ODA327694:ODD327718 OMW327694:OMZ327718 OWS327694:OWV327718 PGO327694:PGR327718 PQK327694:PQN327718 QAG327694:QAJ327718 QKC327694:QKF327718 QTY327694:QUB327718 RDU327694:RDX327718 RNQ327694:RNT327718 RXM327694:RXP327718 SHI327694:SHL327718 SRE327694:SRH327718 TBA327694:TBD327718 TKW327694:TKZ327718 TUS327694:TUV327718 UEO327694:UER327718 UOK327694:UON327718 UYG327694:UYJ327718 VIC327694:VIF327718 VRY327694:VSB327718 WBU327694:WBX327718 WLQ327694:WLT327718 WVM327694:WVP327718 E393230:H393254 JA393230:JD393254 SW393230:SZ393254 ACS393230:ACV393254 AMO393230:AMR393254 AWK393230:AWN393254 BGG393230:BGJ393254 BQC393230:BQF393254 BZY393230:CAB393254 CJU393230:CJX393254 CTQ393230:CTT393254 DDM393230:DDP393254 DNI393230:DNL393254 DXE393230:DXH393254 EHA393230:EHD393254 EQW393230:EQZ393254 FAS393230:FAV393254 FKO393230:FKR393254 FUK393230:FUN393254 GEG393230:GEJ393254 GOC393230:GOF393254 GXY393230:GYB393254 HHU393230:HHX393254 HRQ393230:HRT393254 IBM393230:IBP393254 ILI393230:ILL393254 IVE393230:IVH393254 JFA393230:JFD393254 JOW393230:JOZ393254 JYS393230:JYV393254 KIO393230:KIR393254 KSK393230:KSN393254 LCG393230:LCJ393254 LMC393230:LMF393254 LVY393230:LWB393254 MFU393230:MFX393254 MPQ393230:MPT393254 MZM393230:MZP393254 NJI393230:NJL393254 NTE393230:NTH393254 ODA393230:ODD393254 OMW393230:OMZ393254 OWS393230:OWV393254 PGO393230:PGR393254 PQK393230:PQN393254 QAG393230:QAJ393254 QKC393230:QKF393254 QTY393230:QUB393254 RDU393230:RDX393254 RNQ393230:RNT393254 RXM393230:RXP393254 SHI393230:SHL393254 SRE393230:SRH393254 TBA393230:TBD393254 TKW393230:TKZ393254 TUS393230:TUV393254 UEO393230:UER393254 UOK393230:UON393254 UYG393230:UYJ393254 VIC393230:VIF393254 VRY393230:VSB393254 WBU393230:WBX393254 WLQ393230:WLT393254 WVM393230:WVP393254 E458766:H458790 JA458766:JD458790 SW458766:SZ458790 ACS458766:ACV458790 AMO458766:AMR458790 AWK458766:AWN458790 BGG458766:BGJ458790 BQC458766:BQF458790 BZY458766:CAB458790 CJU458766:CJX458790 CTQ458766:CTT458790 DDM458766:DDP458790 DNI458766:DNL458790 DXE458766:DXH458790 EHA458766:EHD458790 EQW458766:EQZ458790 FAS458766:FAV458790 FKO458766:FKR458790 FUK458766:FUN458790 GEG458766:GEJ458790 GOC458766:GOF458790 GXY458766:GYB458790 HHU458766:HHX458790 HRQ458766:HRT458790 IBM458766:IBP458790 ILI458766:ILL458790 IVE458766:IVH458790 JFA458766:JFD458790 JOW458766:JOZ458790 JYS458766:JYV458790 KIO458766:KIR458790 KSK458766:KSN458790 LCG458766:LCJ458790 LMC458766:LMF458790 LVY458766:LWB458790 MFU458766:MFX458790 MPQ458766:MPT458790 MZM458766:MZP458790 NJI458766:NJL458790 NTE458766:NTH458790 ODA458766:ODD458790 OMW458766:OMZ458790 OWS458766:OWV458790 PGO458766:PGR458790 PQK458766:PQN458790 QAG458766:QAJ458790 QKC458766:QKF458790 QTY458766:QUB458790 RDU458766:RDX458790 RNQ458766:RNT458790 RXM458766:RXP458790 SHI458766:SHL458790 SRE458766:SRH458790 TBA458766:TBD458790 TKW458766:TKZ458790 TUS458766:TUV458790 UEO458766:UER458790 UOK458766:UON458790 UYG458766:UYJ458790 VIC458766:VIF458790 VRY458766:VSB458790 WBU458766:WBX458790 WLQ458766:WLT458790 WVM458766:WVP458790 E524302:H524326 JA524302:JD524326 SW524302:SZ524326 ACS524302:ACV524326 AMO524302:AMR524326 AWK524302:AWN524326 BGG524302:BGJ524326 BQC524302:BQF524326 BZY524302:CAB524326 CJU524302:CJX524326 CTQ524302:CTT524326 DDM524302:DDP524326 DNI524302:DNL524326 DXE524302:DXH524326 EHA524302:EHD524326 EQW524302:EQZ524326 FAS524302:FAV524326 FKO524302:FKR524326 FUK524302:FUN524326 GEG524302:GEJ524326 GOC524302:GOF524326 GXY524302:GYB524326 HHU524302:HHX524326 HRQ524302:HRT524326 IBM524302:IBP524326 ILI524302:ILL524326 IVE524302:IVH524326 JFA524302:JFD524326 JOW524302:JOZ524326 JYS524302:JYV524326 KIO524302:KIR524326 KSK524302:KSN524326 LCG524302:LCJ524326 LMC524302:LMF524326 LVY524302:LWB524326 MFU524302:MFX524326 MPQ524302:MPT524326 MZM524302:MZP524326 NJI524302:NJL524326 NTE524302:NTH524326 ODA524302:ODD524326 OMW524302:OMZ524326 OWS524302:OWV524326 PGO524302:PGR524326 PQK524302:PQN524326 QAG524302:QAJ524326 QKC524302:QKF524326 QTY524302:QUB524326 RDU524302:RDX524326 RNQ524302:RNT524326 RXM524302:RXP524326 SHI524302:SHL524326 SRE524302:SRH524326 TBA524302:TBD524326 TKW524302:TKZ524326 TUS524302:TUV524326 UEO524302:UER524326 UOK524302:UON524326 UYG524302:UYJ524326 VIC524302:VIF524326 VRY524302:VSB524326 WBU524302:WBX524326 WLQ524302:WLT524326 WVM524302:WVP524326 E589838:H589862 JA589838:JD589862 SW589838:SZ589862 ACS589838:ACV589862 AMO589838:AMR589862 AWK589838:AWN589862 BGG589838:BGJ589862 BQC589838:BQF589862 BZY589838:CAB589862 CJU589838:CJX589862 CTQ589838:CTT589862 DDM589838:DDP589862 DNI589838:DNL589862 DXE589838:DXH589862 EHA589838:EHD589862 EQW589838:EQZ589862 FAS589838:FAV589862 FKO589838:FKR589862 FUK589838:FUN589862 GEG589838:GEJ589862 GOC589838:GOF589862 GXY589838:GYB589862 HHU589838:HHX589862 HRQ589838:HRT589862 IBM589838:IBP589862 ILI589838:ILL589862 IVE589838:IVH589862 JFA589838:JFD589862 JOW589838:JOZ589862 JYS589838:JYV589862 KIO589838:KIR589862 KSK589838:KSN589862 LCG589838:LCJ589862 LMC589838:LMF589862 LVY589838:LWB589862 MFU589838:MFX589862 MPQ589838:MPT589862 MZM589838:MZP589862 NJI589838:NJL589862 NTE589838:NTH589862 ODA589838:ODD589862 OMW589838:OMZ589862 OWS589838:OWV589862 PGO589838:PGR589862 PQK589838:PQN589862 QAG589838:QAJ589862 QKC589838:QKF589862 QTY589838:QUB589862 RDU589838:RDX589862 RNQ589838:RNT589862 RXM589838:RXP589862 SHI589838:SHL589862 SRE589838:SRH589862 TBA589838:TBD589862 TKW589838:TKZ589862 TUS589838:TUV589862 UEO589838:UER589862 UOK589838:UON589862 UYG589838:UYJ589862 VIC589838:VIF589862 VRY589838:VSB589862 WBU589838:WBX589862 WLQ589838:WLT589862 WVM589838:WVP589862 E655374:H655398 JA655374:JD655398 SW655374:SZ655398 ACS655374:ACV655398 AMO655374:AMR655398 AWK655374:AWN655398 BGG655374:BGJ655398 BQC655374:BQF655398 BZY655374:CAB655398 CJU655374:CJX655398 CTQ655374:CTT655398 DDM655374:DDP655398 DNI655374:DNL655398 DXE655374:DXH655398 EHA655374:EHD655398 EQW655374:EQZ655398 FAS655374:FAV655398 FKO655374:FKR655398 FUK655374:FUN655398 GEG655374:GEJ655398 GOC655374:GOF655398 GXY655374:GYB655398 HHU655374:HHX655398 HRQ655374:HRT655398 IBM655374:IBP655398 ILI655374:ILL655398 IVE655374:IVH655398 JFA655374:JFD655398 JOW655374:JOZ655398 JYS655374:JYV655398 KIO655374:KIR655398 KSK655374:KSN655398 LCG655374:LCJ655398 LMC655374:LMF655398 LVY655374:LWB655398 MFU655374:MFX655398 MPQ655374:MPT655398 MZM655374:MZP655398 NJI655374:NJL655398 NTE655374:NTH655398 ODA655374:ODD655398 OMW655374:OMZ655398 OWS655374:OWV655398 PGO655374:PGR655398 PQK655374:PQN655398 QAG655374:QAJ655398 QKC655374:QKF655398 QTY655374:QUB655398 RDU655374:RDX655398 RNQ655374:RNT655398 RXM655374:RXP655398 SHI655374:SHL655398 SRE655374:SRH655398 TBA655374:TBD655398 TKW655374:TKZ655398 TUS655374:TUV655398 UEO655374:UER655398 UOK655374:UON655398 UYG655374:UYJ655398 VIC655374:VIF655398 VRY655374:VSB655398 WBU655374:WBX655398 WLQ655374:WLT655398 WVM655374:WVP655398 E720910:H720934 JA720910:JD720934 SW720910:SZ720934 ACS720910:ACV720934 AMO720910:AMR720934 AWK720910:AWN720934 BGG720910:BGJ720934 BQC720910:BQF720934 BZY720910:CAB720934 CJU720910:CJX720934 CTQ720910:CTT720934 DDM720910:DDP720934 DNI720910:DNL720934 DXE720910:DXH720934 EHA720910:EHD720934 EQW720910:EQZ720934 FAS720910:FAV720934 FKO720910:FKR720934 FUK720910:FUN720934 GEG720910:GEJ720934 GOC720910:GOF720934 GXY720910:GYB720934 HHU720910:HHX720934 HRQ720910:HRT720934 IBM720910:IBP720934 ILI720910:ILL720934 IVE720910:IVH720934 JFA720910:JFD720934 JOW720910:JOZ720934 JYS720910:JYV720934 KIO720910:KIR720934 KSK720910:KSN720934 LCG720910:LCJ720934 LMC720910:LMF720934 LVY720910:LWB720934 MFU720910:MFX720934 MPQ720910:MPT720934 MZM720910:MZP720934 NJI720910:NJL720934 NTE720910:NTH720934 ODA720910:ODD720934 OMW720910:OMZ720934 OWS720910:OWV720934 PGO720910:PGR720934 PQK720910:PQN720934 QAG720910:QAJ720934 QKC720910:QKF720934 QTY720910:QUB720934 RDU720910:RDX720934 RNQ720910:RNT720934 RXM720910:RXP720934 SHI720910:SHL720934 SRE720910:SRH720934 TBA720910:TBD720934 TKW720910:TKZ720934 TUS720910:TUV720934 UEO720910:UER720934 UOK720910:UON720934 UYG720910:UYJ720934 VIC720910:VIF720934 VRY720910:VSB720934 WBU720910:WBX720934 WLQ720910:WLT720934 WVM720910:WVP720934 E786446:H786470 JA786446:JD786470 SW786446:SZ786470 ACS786446:ACV786470 AMO786446:AMR786470 AWK786446:AWN786470 BGG786446:BGJ786470 BQC786446:BQF786470 BZY786446:CAB786470 CJU786446:CJX786470 CTQ786446:CTT786470 DDM786446:DDP786470 DNI786446:DNL786470 DXE786446:DXH786470 EHA786446:EHD786470 EQW786446:EQZ786470 FAS786446:FAV786470 FKO786446:FKR786470 FUK786446:FUN786470 GEG786446:GEJ786470 GOC786446:GOF786470 GXY786446:GYB786470 HHU786446:HHX786470 HRQ786446:HRT786470 IBM786446:IBP786470 ILI786446:ILL786470 IVE786446:IVH786470 JFA786446:JFD786470 JOW786446:JOZ786470 JYS786446:JYV786470 KIO786446:KIR786470 KSK786446:KSN786470 LCG786446:LCJ786470 LMC786446:LMF786470 LVY786446:LWB786470 MFU786446:MFX786470 MPQ786446:MPT786470 MZM786446:MZP786470 NJI786446:NJL786470 NTE786446:NTH786470 ODA786446:ODD786470 OMW786446:OMZ786470 OWS786446:OWV786470 PGO786446:PGR786470 PQK786446:PQN786470 QAG786446:QAJ786470 QKC786446:QKF786470 QTY786446:QUB786470 RDU786446:RDX786470 RNQ786446:RNT786470 RXM786446:RXP786470 SHI786446:SHL786470 SRE786446:SRH786470 TBA786446:TBD786470 TKW786446:TKZ786470 TUS786446:TUV786470 UEO786446:UER786470 UOK786446:UON786470 UYG786446:UYJ786470 VIC786446:VIF786470 VRY786446:VSB786470 WBU786446:WBX786470 WLQ786446:WLT786470 WVM786446:WVP786470 E851982:H852006 JA851982:JD852006 SW851982:SZ852006 ACS851982:ACV852006 AMO851982:AMR852006 AWK851982:AWN852006 BGG851982:BGJ852006 BQC851982:BQF852006 BZY851982:CAB852006 CJU851982:CJX852006 CTQ851982:CTT852006 DDM851982:DDP852006 DNI851982:DNL852006 DXE851982:DXH852006 EHA851982:EHD852006 EQW851982:EQZ852006 FAS851982:FAV852006 FKO851982:FKR852006 FUK851982:FUN852006 GEG851982:GEJ852006 GOC851982:GOF852006 GXY851982:GYB852006 HHU851982:HHX852006 HRQ851982:HRT852006 IBM851982:IBP852006 ILI851982:ILL852006 IVE851982:IVH852006 JFA851982:JFD852006 JOW851982:JOZ852006 JYS851982:JYV852006 KIO851982:KIR852006 KSK851982:KSN852006 LCG851982:LCJ852006 LMC851982:LMF852006 LVY851982:LWB852006 MFU851982:MFX852006 MPQ851982:MPT852006 MZM851982:MZP852006 NJI851982:NJL852006 NTE851982:NTH852006 ODA851982:ODD852006 OMW851982:OMZ852006 OWS851982:OWV852006 PGO851982:PGR852006 PQK851982:PQN852006 QAG851982:QAJ852006 QKC851982:QKF852006 QTY851982:QUB852006 RDU851982:RDX852006 RNQ851982:RNT852006 RXM851982:RXP852006 SHI851982:SHL852006 SRE851982:SRH852006 TBA851982:TBD852006 TKW851982:TKZ852006 TUS851982:TUV852006 UEO851982:UER852006 UOK851982:UON852006 UYG851982:UYJ852006 VIC851982:VIF852006 VRY851982:VSB852006 WBU851982:WBX852006 WLQ851982:WLT852006 WVM851982:WVP852006 E917518:H917542 JA917518:JD917542 SW917518:SZ917542 ACS917518:ACV917542 AMO917518:AMR917542 AWK917518:AWN917542 BGG917518:BGJ917542 BQC917518:BQF917542 BZY917518:CAB917542 CJU917518:CJX917542 CTQ917518:CTT917542 DDM917518:DDP917542 DNI917518:DNL917542 DXE917518:DXH917542 EHA917518:EHD917542 EQW917518:EQZ917542 FAS917518:FAV917542 FKO917518:FKR917542 FUK917518:FUN917542 GEG917518:GEJ917542 GOC917518:GOF917542 GXY917518:GYB917542 HHU917518:HHX917542 HRQ917518:HRT917542 IBM917518:IBP917542 ILI917518:ILL917542 IVE917518:IVH917542 JFA917518:JFD917542 JOW917518:JOZ917542 JYS917518:JYV917542 KIO917518:KIR917542 KSK917518:KSN917542 LCG917518:LCJ917542 LMC917518:LMF917542 LVY917518:LWB917542 MFU917518:MFX917542 MPQ917518:MPT917542 MZM917518:MZP917542 NJI917518:NJL917542 NTE917518:NTH917542 ODA917518:ODD917542 OMW917518:OMZ917542 OWS917518:OWV917542 PGO917518:PGR917542 PQK917518:PQN917542 QAG917518:QAJ917542 QKC917518:QKF917542 QTY917518:QUB917542 RDU917518:RDX917542 RNQ917518:RNT917542 RXM917518:RXP917542 SHI917518:SHL917542 SRE917518:SRH917542 TBA917518:TBD917542 TKW917518:TKZ917542 TUS917518:TUV917542 UEO917518:UER917542 UOK917518:UON917542 UYG917518:UYJ917542 VIC917518:VIF917542 VRY917518:VSB917542 WBU917518:WBX917542 WLQ917518:WLT917542 WVM917518:WVP917542 E983054:H983078 JA983054:JD983078 SW983054:SZ983078 ACS983054:ACV983078 AMO983054:AMR983078 AWK983054:AWN983078 BGG983054:BGJ983078 BQC983054:BQF983078 BZY983054:CAB983078 CJU983054:CJX983078 CTQ983054:CTT983078 DDM983054:DDP983078 DNI983054:DNL983078 DXE983054:DXH983078 EHA983054:EHD983078 EQW983054:EQZ983078 FAS983054:FAV983078 FKO983054:FKR983078 FUK983054:FUN983078 GEG983054:GEJ983078 GOC983054:GOF983078 GXY983054:GYB983078 HHU983054:HHX983078 HRQ983054:HRT983078 IBM983054:IBP983078 ILI983054:ILL983078 IVE983054:IVH983078 JFA983054:JFD983078 JOW983054:JOZ983078 JYS983054:JYV983078 KIO983054:KIR983078 KSK983054:KSN983078 LCG983054:LCJ983078 LMC983054:LMF983078 LVY983054:LWB983078 MFU983054:MFX983078 MPQ983054:MPT983078 MZM983054:MZP983078 NJI983054:NJL983078 NTE983054:NTH983078 ODA983054:ODD983078 OMW983054:OMZ983078 OWS983054:OWV983078 PGO983054:PGR983078 PQK983054:PQN983078 QAG983054:QAJ983078 QKC983054:QKF983078 QTY983054:QUB983078 RDU983054:RDX983078 RNQ983054:RNT983078 RXM983054:RXP983078 SHI983054:SHL983078 SRE983054:SRH983078 TBA983054:TBD983078 TKW983054:TKZ983078 TUS983054:TUV983078 UEO983054:UER983078 UOK983054:UON983078 UYG983054:UYJ983078 VIC983054:VIF983078 VRY983054:VSB983078 WBU983054:WBX983078 BI65550:BL65574 BI131086:BL131110 BI196622:BL196646 BI262158:BL262182 BI327694:BL327718 BI393230:BL393254 BI458766:BL458790 BI524302:BL524326 BI589838:BL589862 BI655374:BL655398 BI720910:BL720934 BI786446:BL786470 BI851982:BL852006 BI917518:BL917542 BI983054:BL983078 AO65550:AR65574 AO131086:AR131110 AO196622:AR196646 AO262158:AR262182 AO327694:AR327718 AO393230:AR393254 AO458766:AR458790 AO524302:AR524326 AO589838:AR589862 AO655374:AR655398 AO720910:AR720934 AO786446:AR786470 AO851982:AR852006 AO917518:AR917542 AO983054:AR983078"/>
    <dataValidation type="list" allowBlank="1" showInputMessage="1" showErrorMessage="1" sqref="WWF983045:WWG983048 JT5:JU8 TP5:TQ8 ADL5:ADM8 ANH5:ANI8 AXD5:AXE8 BGZ5:BHA8 BQV5:BQW8 CAR5:CAS8 CKN5:CKO8 CUJ5:CUK8 DEF5:DEG8 DOB5:DOC8 DXX5:DXY8 EHT5:EHU8 ERP5:ERQ8 FBL5:FBM8 FLH5:FLI8 FVD5:FVE8 GEZ5:GFA8 GOV5:GOW8 GYR5:GYS8 HIN5:HIO8 HSJ5:HSK8 ICF5:ICG8 IMB5:IMC8 IVX5:IVY8 JFT5:JFU8 JPP5:JPQ8 JZL5:JZM8 KJH5:KJI8 KTD5:KTE8 LCZ5:LDA8 LMV5:LMW8 LWR5:LWS8 MGN5:MGO8 MQJ5:MQK8 NAF5:NAG8 NKB5:NKC8 NTX5:NTY8 ODT5:ODU8 ONP5:ONQ8 OXL5:OXM8 PHH5:PHI8 PRD5:PRE8 QAZ5:QBA8 QKV5:QKW8 QUR5:QUS8 REN5:REO8 ROJ5:ROK8 RYF5:RYG8 SIB5:SIC8 SRX5:SRY8 TBT5:TBU8 TLP5:TLQ8 TVL5:TVM8 UFH5:UFI8 UPD5:UPE8 UYZ5:UZA8 VIV5:VIW8 VSR5:VSS8 WCN5:WCO8 WMJ5:WMK8 WWF5:WWG8 X65541:Y65544 JT65541:JU65544 TP65541:TQ65544 ADL65541:ADM65544 ANH65541:ANI65544 AXD65541:AXE65544 BGZ65541:BHA65544 BQV65541:BQW65544 CAR65541:CAS65544 CKN65541:CKO65544 CUJ65541:CUK65544 DEF65541:DEG65544 DOB65541:DOC65544 DXX65541:DXY65544 EHT65541:EHU65544 ERP65541:ERQ65544 FBL65541:FBM65544 FLH65541:FLI65544 FVD65541:FVE65544 GEZ65541:GFA65544 GOV65541:GOW65544 GYR65541:GYS65544 HIN65541:HIO65544 HSJ65541:HSK65544 ICF65541:ICG65544 IMB65541:IMC65544 IVX65541:IVY65544 JFT65541:JFU65544 JPP65541:JPQ65544 JZL65541:JZM65544 KJH65541:KJI65544 KTD65541:KTE65544 LCZ65541:LDA65544 LMV65541:LMW65544 LWR65541:LWS65544 MGN65541:MGO65544 MQJ65541:MQK65544 NAF65541:NAG65544 NKB65541:NKC65544 NTX65541:NTY65544 ODT65541:ODU65544 ONP65541:ONQ65544 OXL65541:OXM65544 PHH65541:PHI65544 PRD65541:PRE65544 QAZ65541:QBA65544 QKV65541:QKW65544 QUR65541:QUS65544 REN65541:REO65544 ROJ65541:ROK65544 RYF65541:RYG65544 SIB65541:SIC65544 SRX65541:SRY65544 TBT65541:TBU65544 TLP65541:TLQ65544 TVL65541:TVM65544 UFH65541:UFI65544 UPD65541:UPE65544 UYZ65541:UZA65544 VIV65541:VIW65544 VSR65541:VSS65544 WCN65541:WCO65544 WMJ65541:WMK65544 WWF65541:WWG65544 X131077:Y131080 JT131077:JU131080 TP131077:TQ131080 ADL131077:ADM131080 ANH131077:ANI131080 AXD131077:AXE131080 BGZ131077:BHA131080 BQV131077:BQW131080 CAR131077:CAS131080 CKN131077:CKO131080 CUJ131077:CUK131080 DEF131077:DEG131080 DOB131077:DOC131080 DXX131077:DXY131080 EHT131077:EHU131080 ERP131077:ERQ131080 FBL131077:FBM131080 FLH131077:FLI131080 FVD131077:FVE131080 GEZ131077:GFA131080 GOV131077:GOW131080 GYR131077:GYS131080 HIN131077:HIO131080 HSJ131077:HSK131080 ICF131077:ICG131080 IMB131077:IMC131080 IVX131077:IVY131080 JFT131077:JFU131080 JPP131077:JPQ131080 JZL131077:JZM131080 KJH131077:KJI131080 KTD131077:KTE131080 LCZ131077:LDA131080 LMV131077:LMW131080 LWR131077:LWS131080 MGN131077:MGO131080 MQJ131077:MQK131080 NAF131077:NAG131080 NKB131077:NKC131080 NTX131077:NTY131080 ODT131077:ODU131080 ONP131077:ONQ131080 OXL131077:OXM131080 PHH131077:PHI131080 PRD131077:PRE131080 QAZ131077:QBA131080 QKV131077:QKW131080 QUR131077:QUS131080 REN131077:REO131080 ROJ131077:ROK131080 RYF131077:RYG131080 SIB131077:SIC131080 SRX131077:SRY131080 TBT131077:TBU131080 TLP131077:TLQ131080 TVL131077:TVM131080 UFH131077:UFI131080 UPD131077:UPE131080 UYZ131077:UZA131080 VIV131077:VIW131080 VSR131077:VSS131080 WCN131077:WCO131080 WMJ131077:WMK131080 WWF131077:WWG131080 X196613:Y196616 JT196613:JU196616 TP196613:TQ196616 ADL196613:ADM196616 ANH196613:ANI196616 AXD196613:AXE196616 BGZ196613:BHA196616 BQV196613:BQW196616 CAR196613:CAS196616 CKN196613:CKO196616 CUJ196613:CUK196616 DEF196613:DEG196616 DOB196613:DOC196616 DXX196613:DXY196616 EHT196613:EHU196616 ERP196613:ERQ196616 FBL196613:FBM196616 FLH196613:FLI196616 FVD196613:FVE196616 GEZ196613:GFA196616 GOV196613:GOW196616 GYR196613:GYS196616 HIN196613:HIO196616 HSJ196613:HSK196616 ICF196613:ICG196616 IMB196613:IMC196616 IVX196613:IVY196616 JFT196613:JFU196616 JPP196613:JPQ196616 JZL196613:JZM196616 KJH196613:KJI196616 KTD196613:KTE196616 LCZ196613:LDA196616 LMV196613:LMW196616 LWR196613:LWS196616 MGN196613:MGO196616 MQJ196613:MQK196616 NAF196613:NAG196616 NKB196613:NKC196616 NTX196613:NTY196616 ODT196613:ODU196616 ONP196613:ONQ196616 OXL196613:OXM196616 PHH196613:PHI196616 PRD196613:PRE196616 QAZ196613:QBA196616 QKV196613:QKW196616 QUR196613:QUS196616 REN196613:REO196616 ROJ196613:ROK196616 RYF196613:RYG196616 SIB196613:SIC196616 SRX196613:SRY196616 TBT196613:TBU196616 TLP196613:TLQ196616 TVL196613:TVM196616 UFH196613:UFI196616 UPD196613:UPE196616 UYZ196613:UZA196616 VIV196613:VIW196616 VSR196613:VSS196616 WCN196613:WCO196616 WMJ196613:WMK196616 WWF196613:WWG196616 X262149:Y262152 JT262149:JU262152 TP262149:TQ262152 ADL262149:ADM262152 ANH262149:ANI262152 AXD262149:AXE262152 BGZ262149:BHA262152 BQV262149:BQW262152 CAR262149:CAS262152 CKN262149:CKO262152 CUJ262149:CUK262152 DEF262149:DEG262152 DOB262149:DOC262152 DXX262149:DXY262152 EHT262149:EHU262152 ERP262149:ERQ262152 FBL262149:FBM262152 FLH262149:FLI262152 FVD262149:FVE262152 GEZ262149:GFA262152 GOV262149:GOW262152 GYR262149:GYS262152 HIN262149:HIO262152 HSJ262149:HSK262152 ICF262149:ICG262152 IMB262149:IMC262152 IVX262149:IVY262152 JFT262149:JFU262152 JPP262149:JPQ262152 JZL262149:JZM262152 KJH262149:KJI262152 KTD262149:KTE262152 LCZ262149:LDA262152 LMV262149:LMW262152 LWR262149:LWS262152 MGN262149:MGO262152 MQJ262149:MQK262152 NAF262149:NAG262152 NKB262149:NKC262152 NTX262149:NTY262152 ODT262149:ODU262152 ONP262149:ONQ262152 OXL262149:OXM262152 PHH262149:PHI262152 PRD262149:PRE262152 QAZ262149:QBA262152 QKV262149:QKW262152 QUR262149:QUS262152 REN262149:REO262152 ROJ262149:ROK262152 RYF262149:RYG262152 SIB262149:SIC262152 SRX262149:SRY262152 TBT262149:TBU262152 TLP262149:TLQ262152 TVL262149:TVM262152 UFH262149:UFI262152 UPD262149:UPE262152 UYZ262149:UZA262152 VIV262149:VIW262152 VSR262149:VSS262152 WCN262149:WCO262152 WMJ262149:WMK262152 WWF262149:WWG262152 X327685:Y327688 JT327685:JU327688 TP327685:TQ327688 ADL327685:ADM327688 ANH327685:ANI327688 AXD327685:AXE327688 BGZ327685:BHA327688 BQV327685:BQW327688 CAR327685:CAS327688 CKN327685:CKO327688 CUJ327685:CUK327688 DEF327685:DEG327688 DOB327685:DOC327688 DXX327685:DXY327688 EHT327685:EHU327688 ERP327685:ERQ327688 FBL327685:FBM327688 FLH327685:FLI327688 FVD327685:FVE327688 GEZ327685:GFA327688 GOV327685:GOW327688 GYR327685:GYS327688 HIN327685:HIO327688 HSJ327685:HSK327688 ICF327685:ICG327688 IMB327685:IMC327688 IVX327685:IVY327688 JFT327685:JFU327688 JPP327685:JPQ327688 JZL327685:JZM327688 KJH327685:KJI327688 KTD327685:KTE327688 LCZ327685:LDA327688 LMV327685:LMW327688 LWR327685:LWS327688 MGN327685:MGO327688 MQJ327685:MQK327688 NAF327685:NAG327688 NKB327685:NKC327688 NTX327685:NTY327688 ODT327685:ODU327688 ONP327685:ONQ327688 OXL327685:OXM327688 PHH327685:PHI327688 PRD327685:PRE327688 QAZ327685:QBA327688 QKV327685:QKW327688 QUR327685:QUS327688 REN327685:REO327688 ROJ327685:ROK327688 RYF327685:RYG327688 SIB327685:SIC327688 SRX327685:SRY327688 TBT327685:TBU327688 TLP327685:TLQ327688 TVL327685:TVM327688 UFH327685:UFI327688 UPD327685:UPE327688 UYZ327685:UZA327688 VIV327685:VIW327688 VSR327685:VSS327688 WCN327685:WCO327688 WMJ327685:WMK327688 WWF327685:WWG327688 X393221:Y393224 JT393221:JU393224 TP393221:TQ393224 ADL393221:ADM393224 ANH393221:ANI393224 AXD393221:AXE393224 BGZ393221:BHA393224 BQV393221:BQW393224 CAR393221:CAS393224 CKN393221:CKO393224 CUJ393221:CUK393224 DEF393221:DEG393224 DOB393221:DOC393224 DXX393221:DXY393224 EHT393221:EHU393224 ERP393221:ERQ393224 FBL393221:FBM393224 FLH393221:FLI393224 FVD393221:FVE393224 GEZ393221:GFA393224 GOV393221:GOW393224 GYR393221:GYS393224 HIN393221:HIO393224 HSJ393221:HSK393224 ICF393221:ICG393224 IMB393221:IMC393224 IVX393221:IVY393224 JFT393221:JFU393224 JPP393221:JPQ393224 JZL393221:JZM393224 KJH393221:KJI393224 KTD393221:KTE393224 LCZ393221:LDA393224 LMV393221:LMW393224 LWR393221:LWS393224 MGN393221:MGO393224 MQJ393221:MQK393224 NAF393221:NAG393224 NKB393221:NKC393224 NTX393221:NTY393224 ODT393221:ODU393224 ONP393221:ONQ393224 OXL393221:OXM393224 PHH393221:PHI393224 PRD393221:PRE393224 QAZ393221:QBA393224 QKV393221:QKW393224 QUR393221:QUS393224 REN393221:REO393224 ROJ393221:ROK393224 RYF393221:RYG393224 SIB393221:SIC393224 SRX393221:SRY393224 TBT393221:TBU393224 TLP393221:TLQ393224 TVL393221:TVM393224 UFH393221:UFI393224 UPD393221:UPE393224 UYZ393221:UZA393224 VIV393221:VIW393224 VSR393221:VSS393224 WCN393221:WCO393224 WMJ393221:WMK393224 WWF393221:WWG393224 X458757:Y458760 JT458757:JU458760 TP458757:TQ458760 ADL458757:ADM458760 ANH458757:ANI458760 AXD458757:AXE458760 BGZ458757:BHA458760 BQV458757:BQW458760 CAR458757:CAS458760 CKN458757:CKO458760 CUJ458757:CUK458760 DEF458757:DEG458760 DOB458757:DOC458760 DXX458757:DXY458760 EHT458757:EHU458760 ERP458757:ERQ458760 FBL458757:FBM458760 FLH458757:FLI458760 FVD458757:FVE458760 GEZ458757:GFA458760 GOV458757:GOW458760 GYR458757:GYS458760 HIN458757:HIO458760 HSJ458757:HSK458760 ICF458757:ICG458760 IMB458757:IMC458760 IVX458757:IVY458760 JFT458757:JFU458760 JPP458757:JPQ458760 JZL458757:JZM458760 KJH458757:KJI458760 KTD458757:KTE458760 LCZ458757:LDA458760 LMV458757:LMW458760 LWR458757:LWS458760 MGN458757:MGO458760 MQJ458757:MQK458760 NAF458757:NAG458760 NKB458757:NKC458760 NTX458757:NTY458760 ODT458757:ODU458760 ONP458757:ONQ458760 OXL458757:OXM458760 PHH458757:PHI458760 PRD458757:PRE458760 QAZ458757:QBA458760 QKV458757:QKW458760 QUR458757:QUS458760 REN458757:REO458760 ROJ458757:ROK458760 RYF458757:RYG458760 SIB458757:SIC458760 SRX458757:SRY458760 TBT458757:TBU458760 TLP458757:TLQ458760 TVL458757:TVM458760 UFH458757:UFI458760 UPD458757:UPE458760 UYZ458757:UZA458760 VIV458757:VIW458760 VSR458757:VSS458760 WCN458757:WCO458760 WMJ458757:WMK458760 WWF458757:WWG458760 X524293:Y524296 JT524293:JU524296 TP524293:TQ524296 ADL524293:ADM524296 ANH524293:ANI524296 AXD524293:AXE524296 BGZ524293:BHA524296 BQV524293:BQW524296 CAR524293:CAS524296 CKN524293:CKO524296 CUJ524293:CUK524296 DEF524293:DEG524296 DOB524293:DOC524296 DXX524293:DXY524296 EHT524293:EHU524296 ERP524293:ERQ524296 FBL524293:FBM524296 FLH524293:FLI524296 FVD524293:FVE524296 GEZ524293:GFA524296 GOV524293:GOW524296 GYR524293:GYS524296 HIN524293:HIO524296 HSJ524293:HSK524296 ICF524293:ICG524296 IMB524293:IMC524296 IVX524293:IVY524296 JFT524293:JFU524296 JPP524293:JPQ524296 JZL524293:JZM524296 KJH524293:KJI524296 KTD524293:KTE524296 LCZ524293:LDA524296 LMV524293:LMW524296 LWR524293:LWS524296 MGN524293:MGO524296 MQJ524293:MQK524296 NAF524293:NAG524296 NKB524293:NKC524296 NTX524293:NTY524296 ODT524293:ODU524296 ONP524293:ONQ524296 OXL524293:OXM524296 PHH524293:PHI524296 PRD524293:PRE524296 QAZ524293:QBA524296 QKV524293:QKW524296 QUR524293:QUS524296 REN524293:REO524296 ROJ524293:ROK524296 RYF524293:RYG524296 SIB524293:SIC524296 SRX524293:SRY524296 TBT524293:TBU524296 TLP524293:TLQ524296 TVL524293:TVM524296 UFH524293:UFI524296 UPD524293:UPE524296 UYZ524293:UZA524296 VIV524293:VIW524296 VSR524293:VSS524296 WCN524293:WCO524296 WMJ524293:WMK524296 WWF524293:WWG524296 X589829:Y589832 JT589829:JU589832 TP589829:TQ589832 ADL589829:ADM589832 ANH589829:ANI589832 AXD589829:AXE589832 BGZ589829:BHA589832 BQV589829:BQW589832 CAR589829:CAS589832 CKN589829:CKO589832 CUJ589829:CUK589832 DEF589829:DEG589832 DOB589829:DOC589832 DXX589829:DXY589832 EHT589829:EHU589832 ERP589829:ERQ589832 FBL589829:FBM589832 FLH589829:FLI589832 FVD589829:FVE589832 GEZ589829:GFA589832 GOV589829:GOW589832 GYR589829:GYS589832 HIN589829:HIO589832 HSJ589829:HSK589832 ICF589829:ICG589832 IMB589829:IMC589832 IVX589829:IVY589832 JFT589829:JFU589832 JPP589829:JPQ589832 JZL589829:JZM589832 KJH589829:KJI589832 KTD589829:KTE589832 LCZ589829:LDA589832 LMV589829:LMW589832 LWR589829:LWS589832 MGN589829:MGO589832 MQJ589829:MQK589832 NAF589829:NAG589832 NKB589829:NKC589832 NTX589829:NTY589832 ODT589829:ODU589832 ONP589829:ONQ589832 OXL589829:OXM589832 PHH589829:PHI589832 PRD589829:PRE589832 QAZ589829:QBA589832 QKV589829:QKW589832 QUR589829:QUS589832 REN589829:REO589832 ROJ589829:ROK589832 RYF589829:RYG589832 SIB589829:SIC589832 SRX589829:SRY589832 TBT589829:TBU589832 TLP589829:TLQ589832 TVL589829:TVM589832 UFH589829:UFI589832 UPD589829:UPE589832 UYZ589829:UZA589832 VIV589829:VIW589832 VSR589829:VSS589832 WCN589829:WCO589832 WMJ589829:WMK589832 WWF589829:WWG589832 X655365:Y655368 JT655365:JU655368 TP655365:TQ655368 ADL655365:ADM655368 ANH655365:ANI655368 AXD655365:AXE655368 BGZ655365:BHA655368 BQV655365:BQW655368 CAR655365:CAS655368 CKN655365:CKO655368 CUJ655365:CUK655368 DEF655365:DEG655368 DOB655365:DOC655368 DXX655365:DXY655368 EHT655365:EHU655368 ERP655365:ERQ655368 FBL655365:FBM655368 FLH655365:FLI655368 FVD655365:FVE655368 GEZ655365:GFA655368 GOV655365:GOW655368 GYR655365:GYS655368 HIN655365:HIO655368 HSJ655365:HSK655368 ICF655365:ICG655368 IMB655365:IMC655368 IVX655365:IVY655368 JFT655365:JFU655368 JPP655365:JPQ655368 JZL655365:JZM655368 KJH655365:KJI655368 KTD655365:KTE655368 LCZ655365:LDA655368 LMV655365:LMW655368 LWR655365:LWS655368 MGN655365:MGO655368 MQJ655365:MQK655368 NAF655365:NAG655368 NKB655365:NKC655368 NTX655365:NTY655368 ODT655365:ODU655368 ONP655365:ONQ655368 OXL655365:OXM655368 PHH655365:PHI655368 PRD655365:PRE655368 QAZ655365:QBA655368 QKV655365:QKW655368 QUR655365:QUS655368 REN655365:REO655368 ROJ655365:ROK655368 RYF655365:RYG655368 SIB655365:SIC655368 SRX655365:SRY655368 TBT655365:TBU655368 TLP655365:TLQ655368 TVL655365:TVM655368 UFH655365:UFI655368 UPD655365:UPE655368 UYZ655365:UZA655368 VIV655365:VIW655368 VSR655365:VSS655368 WCN655365:WCO655368 WMJ655365:WMK655368 WWF655365:WWG655368 X720901:Y720904 JT720901:JU720904 TP720901:TQ720904 ADL720901:ADM720904 ANH720901:ANI720904 AXD720901:AXE720904 BGZ720901:BHA720904 BQV720901:BQW720904 CAR720901:CAS720904 CKN720901:CKO720904 CUJ720901:CUK720904 DEF720901:DEG720904 DOB720901:DOC720904 DXX720901:DXY720904 EHT720901:EHU720904 ERP720901:ERQ720904 FBL720901:FBM720904 FLH720901:FLI720904 FVD720901:FVE720904 GEZ720901:GFA720904 GOV720901:GOW720904 GYR720901:GYS720904 HIN720901:HIO720904 HSJ720901:HSK720904 ICF720901:ICG720904 IMB720901:IMC720904 IVX720901:IVY720904 JFT720901:JFU720904 JPP720901:JPQ720904 JZL720901:JZM720904 KJH720901:KJI720904 KTD720901:KTE720904 LCZ720901:LDA720904 LMV720901:LMW720904 LWR720901:LWS720904 MGN720901:MGO720904 MQJ720901:MQK720904 NAF720901:NAG720904 NKB720901:NKC720904 NTX720901:NTY720904 ODT720901:ODU720904 ONP720901:ONQ720904 OXL720901:OXM720904 PHH720901:PHI720904 PRD720901:PRE720904 QAZ720901:QBA720904 QKV720901:QKW720904 QUR720901:QUS720904 REN720901:REO720904 ROJ720901:ROK720904 RYF720901:RYG720904 SIB720901:SIC720904 SRX720901:SRY720904 TBT720901:TBU720904 TLP720901:TLQ720904 TVL720901:TVM720904 UFH720901:UFI720904 UPD720901:UPE720904 UYZ720901:UZA720904 VIV720901:VIW720904 VSR720901:VSS720904 WCN720901:WCO720904 WMJ720901:WMK720904 WWF720901:WWG720904 X786437:Y786440 JT786437:JU786440 TP786437:TQ786440 ADL786437:ADM786440 ANH786437:ANI786440 AXD786437:AXE786440 BGZ786437:BHA786440 BQV786437:BQW786440 CAR786437:CAS786440 CKN786437:CKO786440 CUJ786437:CUK786440 DEF786437:DEG786440 DOB786437:DOC786440 DXX786437:DXY786440 EHT786437:EHU786440 ERP786437:ERQ786440 FBL786437:FBM786440 FLH786437:FLI786440 FVD786437:FVE786440 GEZ786437:GFA786440 GOV786437:GOW786440 GYR786437:GYS786440 HIN786437:HIO786440 HSJ786437:HSK786440 ICF786437:ICG786440 IMB786437:IMC786440 IVX786437:IVY786440 JFT786437:JFU786440 JPP786437:JPQ786440 JZL786437:JZM786440 KJH786437:KJI786440 KTD786437:KTE786440 LCZ786437:LDA786440 LMV786437:LMW786440 LWR786437:LWS786440 MGN786437:MGO786440 MQJ786437:MQK786440 NAF786437:NAG786440 NKB786437:NKC786440 NTX786437:NTY786440 ODT786437:ODU786440 ONP786437:ONQ786440 OXL786437:OXM786440 PHH786437:PHI786440 PRD786437:PRE786440 QAZ786437:QBA786440 QKV786437:QKW786440 QUR786437:QUS786440 REN786437:REO786440 ROJ786437:ROK786440 RYF786437:RYG786440 SIB786437:SIC786440 SRX786437:SRY786440 TBT786437:TBU786440 TLP786437:TLQ786440 TVL786437:TVM786440 UFH786437:UFI786440 UPD786437:UPE786440 UYZ786437:UZA786440 VIV786437:VIW786440 VSR786437:VSS786440 WCN786437:WCO786440 WMJ786437:WMK786440 WWF786437:WWG786440 X851973:Y851976 JT851973:JU851976 TP851973:TQ851976 ADL851973:ADM851976 ANH851973:ANI851976 AXD851973:AXE851976 BGZ851973:BHA851976 BQV851973:BQW851976 CAR851973:CAS851976 CKN851973:CKO851976 CUJ851973:CUK851976 DEF851973:DEG851976 DOB851973:DOC851976 DXX851973:DXY851976 EHT851973:EHU851976 ERP851973:ERQ851976 FBL851973:FBM851976 FLH851973:FLI851976 FVD851973:FVE851976 GEZ851973:GFA851976 GOV851973:GOW851976 GYR851973:GYS851976 HIN851973:HIO851976 HSJ851973:HSK851976 ICF851973:ICG851976 IMB851973:IMC851976 IVX851973:IVY851976 JFT851973:JFU851976 JPP851973:JPQ851976 JZL851973:JZM851976 KJH851973:KJI851976 KTD851973:KTE851976 LCZ851973:LDA851976 LMV851973:LMW851976 LWR851973:LWS851976 MGN851973:MGO851976 MQJ851973:MQK851976 NAF851973:NAG851976 NKB851973:NKC851976 NTX851973:NTY851976 ODT851973:ODU851976 ONP851973:ONQ851976 OXL851973:OXM851976 PHH851973:PHI851976 PRD851973:PRE851976 QAZ851973:QBA851976 QKV851973:QKW851976 QUR851973:QUS851976 REN851973:REO851976 ROJ851973:ROK851976 RYF851973:RYG851976 SIB851973:SIC851976 SRX851973:SRY851976 TBT851973:TBU851976 TLP851973:TLQ851976 TVL851973:TVM851976 UFH851973:UFI851976 UPD851973:UPE851976 UYZ851973:UZA851976 VIV851973:VIW851976 VSR851973:VSS851976 WCN851973:WCO851976 WMJ851973:WMK851976 WWF851973:WWG851976 X917509:Y917512 JT917509:JU917512 TP917509:TQ917512 ADL917509:ADM917512 ANH917509:ANI917512 AXD917509:AXE917512 BGZ917509:BHA917512 BQV917509:BQW917512 CAR917509:CAS917512 CKN917509:CKO917512 CUJ917509:CUK917512 DEF917509:DEG917512 DOB917509:DOC917512 DXX917509:DXY917512 EHT917509:EHU917512 ERP917509:ERQ917512 FBL917509:FBM917512 FLH917509:FLI917512 FVD917509:FVE917512 GEZ917509:GFA917512 GOV917509:GOW917512 GYR917509:GYS917512 HIN917509:HIO917512 HSJ917509:HSK917512 ICF917509:ICG917512 IMB917509:IMC917512 IVX917509:IVY917512 JFT917509:JFU917512 JPP917509:JPQ917512 JZL917509:JZM917512 KJH917509:KJI917512 KTD917509:KTE917512 LCZ917509:LDA917512 LMV917509:LMW917512 LWR917509:LWS917512 MGN917509:MGO917512 MQJ917509:MQK917512 NAF917509:NAG917512 NKB917509:NKC917512 NTX917509:NTY917512 ODT917509:ODU917512 ONP917509:ONQ917512 OXL917509:OXM917512 PHH917509:PHI917512 PRD917509:PRE917512 QAZ917509:QBA917512 QKV917509:QKW917512 QUR917509:QUS917512 REN917509:REO917512 ROJ917509:ROK917512 RYF917509:RYG917512 SIB917509:SIC917512 SRX917509:SRY917512 TBT917509:TBU917512 TLP917509:TLQ917512 TVL917509:TVM917512 UFH917509:UFI917512 UPD917509:UPE917512 UYZ917509:UZA917512 VIV917509:VIW917512 VSR917509:VSS917512 WCN917509:WCO917512 WMJ917509:WMK917512 WWF917509:WWG917512 X983045:Y983048 JT983045:JU983048 TP983045:TQ983048 ADL983045:ADM983048 ANH983045:ANI983048 AXD983045:AXE983048 BGZ983045:BHA983048 BQV983045:BQW983048 CAR983045:CAS983048 CKN983045:CKO983048 CUJ983045:CUK983048 DEF983045:DEG983048 DOB983045:DOC983048 DXX983045:DXY983048 EHT983045:EHU983048 ERP983045:ERQ983048 FBL983045:FBM983048 FLH983045:FLI983048 FVD983045:FVE983048 GEZ983045:GFA983048 GOV983045:GOW983048 GYR983045:GYS983048 HIN983045:HIO983048 HSJ983045:HSK983048 ICF983045:ICG983048 IMB983045:IMC983048 IVX983045:IVY983048 JFT983045:JFU983048 JPP983045:JPQ983048 JZL983045:JZM983048 KJH983045:KJI983048 KTD983045:KTE983048 LCZ983045:LDA983048 LMV983045:LMW983048 LWR983045:LWS983048 MGN983045:MGO983048 MQJ983045:MQK983048 NAF983045:NAG983048 NKB983045:NKC983048 NTX983045:NTY983048 ODT983045:ODU983048 ONP983045:ONQ983048 OXL983045:OXM983048 PHH983045:PHI983048 PRD983045:PRE983048 QAZ983045:QBA983048 QKV983045:QKW983048 QUR983045:QUS983048 REN983045:REO983048 ROJ983045:ROK983048 RYF983045:RYG983048 SIB983045:SIC983048 SRX983045:SRY983048 TBT983045:TBU983048 TLP983045:TLQ983048 TVL983045:TVM983048 UFH983045:UFI983048 UPD983045:UPE983048 UYZ983045:UZA983048 VIV983045:VIW983048 VSR983045:VSS983048 WCN983045:WCO983048 WMJ983045:WMK983048 BH65541:BI65544 BH131077:BI131080 BH196613:BI196616 BH262149:BI262152 BH327685:BI327688 BH393221:BI393224 BH458757:BI458760 BH524293:BI524296 BH589829:BI589832 BH655365:BI655368 BH720901:BI720904 BH786437:BI786440 BH851973:BI851976 BH917509:BI917512 BH983045:BI983048">
      <formula1>"A-G,A-15,B,C,D"</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L41"/>
  <sheetViews>
    <sheetView workbookViewId="0">
      <selection activeCell="J4" sqref="J4:K4"/>
    </sheetView>
  </sheetViews>
  <sheetFormatPr defaultRowHeight="13.5"/>
  <cols>
    <col min="1" max="1" width="0.625" style="93" customWidth="1"/>
    <col min="2" max="57" width="1.25" style="93" customWidth="1"/>
    <col min="58" max="60" width="3.75" style="93" customWidth="1"/>
    <col min="61" max="116" width="1.25" style="93" customWidth="1"/>
    <col min="117" max="219" width="9" style="93"/>
    <col min="220" max="222" width="1.625" style="93" customWidth="1"/>
    <col min="223" max="246" width="1.25" style="93" customWidth="1"/>
    <col min="247" max="255" width="1.625" style="93" customWidth="1"/>
    <col min="256" max="279" width="1.25" style="93" customWidth="1"/>
    <col min="280" max="285" width="1.625" style="93" customWidth="1"/>
    <col min="286" max="475" width="9" style="93"/>
    <col min="476" max="478" width="1.625" style="93" customWidth="1"/>
    <col min="479" max="502" width="1.25" style="93" customWidth="1"/>
    <col min="503" max="511" width="1.625" style="93" customWidth="1"/>
    <col min="512" max="535" width="1.25" style="93" customWidth="1"/>
    <col min="536" max="541" width="1.625" style="93" customWidth="1"/>
    <col min="542" max="731" width="9" style="93"/>
    <col min="732" max="734" width="1.625" style="93" customWidth="1"/>
    <col min="735" max="758" width="1.25" style="93" customWidth="1"/>
    <col min="759" max="767" width="1.625" style="93" customWidth="1"/>
    <col min="768" max="791" width="1.25" style="93" customWidth="1"/>
    <col min="792" max="797" width="1.625" style="93" customWidth="1"/>
    <col min="798" max="987" width="9" style="93"/>
    <col min="988" max="990" width="1.625" style="93" customWidth="1"/>
    <col min="991" max="1014" width="1.25" style="93" customWidth="1"/>
    <col min="1015" max="1023" width="1.625" style="93" customWidth="1"/>
    <col min="1024" max="1047" width="1.25" style="93" customWidth="1"/>
    <col min="1048" max="1053" width="1.625" style="93" customWidth="1"/>
    <col min="1054" max="1243" width="9" style="93"/>
    <col min="1244" max="1246" width="1.625" style="93" customWidth="1"/>
    <col min="1247" max="1270" width="1.25" style="93" customWidth="1"/>
    <col min="1271" max="1279" width="1.625" style="93" customWidth="1"/>
    <col min="1280" max="1303" width="1.25" style="93" customWidth="1"/>
    <col min="1304" max="1309" width="1.625" style="93" customWidth="1"/>
    <col min="1310" max="1499" width="9" style="93"/>
    <col min="1500" max="1502" width="1.625" style="93" customWidth="1"/>
    <col min="1503" max="1526" width="1.25" style="93" customWidth="1"/>
    <col min="1527" max="1535" width="1.625" style="93" customWidth="1"/>
    <col min="1536" max="1559" width="1.25" style="93" customWidth="1"/>
    <col min="1560" max="1565" width="1.625" style="93" customWidth="1"/>
    <col min="1566" max="1755" width="9" style="93"/>
    <col min="1756" max="1758" width="1.625" style="93" customWidth="1"/>
    <col min="1759" max="1782" width="1.25" style="93" customWidth="1"/>
    <col min="1783" max="1791" width="1.625" style="93" customWidth="1"/>
    <col min="1792" max="1815" width="1.25" style="93" customWidth="1"/>
    <col min="1816" max="1821" width="1.625" style="93" customWidth="1"/>
    <col min="1822" max="2011" width="9" style="93"/>
    <col min="2012" max="2014" width="1.625" style="93" customWidth="1"/>
    <col min="2015" max="2038" width="1.25" style="93" customWidth="1"/>
    <col min="2039" max="2047" width="1.625" style="93" customWidth="1"/>
    <col min="2048" max="2071" width="1.25" style="93" customWidth="1"/>
    <col min="2072" max="2077" width="1.625" style="93" customWidth="1"/>
    <col min="2078" max="2267" width="9" style="93"/>
    <col min="2268" max="2270" width="1.625" style="93" customWidth="1"/>
    <col min="2271" max="2294" width="1.25" style="93" customWidth="1"/>
    <col min="2295" max="2303" width="1.625" style="93" customWidth="1"/>
    <col min="2304" max="2327" width="1.25" style="93" customWidth="1"/>
    <col min="2328" max="2333" width="1.625" style="93" customWidth="1"/>
    <col min="2334" max="2523" width="9" style="93"/>
    <col min="2524" max="2526" width="1.625" style="93" customWidth="1"/>
    <col min="2527" max="2550" width="1.25" style="93" customWidth="1"/>
    <col min="2551" max="2559" width="1.625" style="93" customWidth="1"/>
    <col min="2560" max="2583" width="1.25" style="93" customWidth="1"/>
    <col min="2584" max="2589" width="1.625" style="93" customWidth="1"/>
    <col min="2590" max="2779" width="9" style="93"/>
    <col min="2780" max="2782" width="1.625" style="93" customWidth="1"/>
    <col min="2783" max="2806" width="1.25" style="93" customWidth="1"/>
    <col min="2807" max="2815" width="1.625" style="93" customWidth="1"/>
    <col min="2816" max="2839" width="1.25" style="93" customWidth="1"/>
    <col min="2840" max="2845" width="1.625" style="93" customWidth="1"/>
    <col min="2846" max="3035" width="9" style="93"/>
    <col min="3036" max="3038" width="1.625" style="93" customWidth="1"/>
    <col min="3039" max="3062" width="1.25" style="93" customWidth="1"/>
    <col min="3063" max="3071" width="1.625" style="93" customWidth="1"/>
    <col min="3072" max="3095" width="1.25" style="93" customWidth="1"/>
    <col min="3096" max="3101" width="1.625" style="93" customWidth="1"/>
    <col min="3102" max="3291" width="9" style="93"/>
    <col min="3292" max="3294" width="1.625" style="93" customWidth="1"/>
    <col min="3295" max="3318" width="1.25" style="93" customWidth="1"/>
    <col min="3319" max="3327" width="1.625" style="93" customWidth="1"/>
    <col min="3328" max="3351" width="1.25" style="93" customWidth="1"/>
    <col min="3352" max="3357" width="1.625" style="93" customWidth="1"/>
    <col min="3358" max="3547" width="9" style="93"/>
    <col min="3548" max="3550" width="1.625" style="93" customWidth="1"/>
    <col min="3551" max="3574" width="1.25" style="93" customWidth="1"/>
    <col min="3575" max="3583" width="1.625" style="93" customWidth="1"/>
    <col min="3584" max="3607" width="1.25" style="93" customWidth="1"/>
    <col min="3608" max="3613" width="1.625" style="93" customWidth="1"/>
    <col min="3614" max="3803" width="9" style="93"/>
    <col min="3804" max="3806" width="1.625" style="93" customWidth="1"/>
    <col min="3807" max="3830" width="1.25" style="93" customWidth="1"/>
    <col min="3831" max="3839" width="1.625" style="93" customWidth="1"/>
    <col min="3840" max="3863" width="1.25" style="93" customWidth="1"/>
    <col min="3864" max="3869" width="1.625" style="93" customWidth="1"/>
    <col min="3870" max="4059" width="9" style="93"/>
    <col min="4060" max="4062" width="1.625" style="93" customWidth="1"/>
    <col min="4063" max="4086" width="1.25" style="93" customWidth="1"/>
    <col min="4087" max="4095" width="1.625" style="93" customWidth="1"/>
    <col min="4096" max="4119" width="1.25" style="93" customWidth="1"/>
    <col min="4120" max="4125" width="1.625" style="93" customWidth="1"/>
    <col min="4126" max="4315" width="9" style="93"/>
    <col min="4316" max="4318" width="1.625" style="93" customWidth="1"/>
    <col min="4319" max="4342" width="1.25" style="93" customWidth="1"/>
    <col min="4343" max="4351" width="1.625" style="93" customWidth="1"/>
    <col min="4352" max="4375" width="1.25" style="93" customWidth="1"/>
    <col min="4376" max="4381" width="1.625" style="93" customWidth="1"/>
    <col min="4382" max="4571" width="9" style="93"/>
    <col min="4572" max="4574" width="1.625" style="93" customWidth="1"/>
    <col min="4575" max="4598" width="1.25" style="93" customWidth="1"/>
    <col min="4599" max="4607" width="1.625" style="93" customWidth="1"/>
    <col min="4608" max="4631" width="1.25" style="93" customWidth="1"/>
    <col min="4632" max="4637" width="1.625" style="93" customWidth="1"/>
    <col min="4638" max="4827" width="9" style="93"/>
    <col min="4828" max="4830" width="1.625" style="93" customWidth="1"/>
    <col min="4831" max="4854" width="1.25" style="93" customWidth="1"/>
    <col min="4855" max="4863" width="1.625" style="93" customWidth="1"/>
    <col min="4864" max="4887" width="1.25" style="93" customWidth="1"/>
    <col min="4888" max="4893" width="1.625" style="93" customWidth="1"/>
    <col min="4894" max="5083" width="9" style="93"/>
    <col min="5084" max="5086" width="1.625" style="93" customWidth="1"/>
    <col min="5087" max="5110" width="1.25" style="93" customWidth="1"/>
    <col min="5111" max="5119" width="1.625" style="93" customWidth="1"/>
    <col min="5120" max="5143" width="1.25" style="93" customWidth="1"/>
    <col min="5144" max="5149" width="1.625" style="93" customWidth="1"/>
    <col min="5150" max="5339" width="9" style="93"/>
    <col min="5340" max="5342" width="1.625" style="93" customWidth="1"/>
    <col min="5343" max="5366" width="1.25" style="93" customWidth="1"/>
    <col min="5367" max="5375" width="1.625" style="93" customWidth="1"/>
    <col min="5376" max="5399" width="1.25" style="93" customWidth="1"/>
    <col min="5400" max="5405" width="1.625" style="93" customWidth="1"/>
    <col min="5406" max="5595" width="9" style="93"/>
    <col min="5596" max="5598" width="1.625" style="93" customWidth="1"/>
    <col min="5599" max="5622" width="1.25" style="93" customWidth="1"/>
    <col min="5623" max="5631" width="1.625" style="93" customWidth="1"/>
    <col min="5632" max="5655" width="1.25" style="93" customWidth="1"/>
    <col min="5656" max="5661" width="1.625" style="93" customWidth="1"/>
    <col min="5662" max="5851" width="9" style="93"/>
    <col min="5852" max="5854" width="1.625" style="93" customWidth="1"/>
    <col min="5855" max="5878" width="1.25" style="93" customWidth="1"/>
    <col min="5879" max="5887" width="1.625" style="93" customWidth="1"/>
    <col min="5888" max="5911" width="1.25" style="93" customWidth="1"/>
    <col min="5912" max="5917" width="1.625" style="93" customWidth="1"/>
    <col min="5918" max="6107" width="9" style="93"/>
    <col min="6108" max="6110" width="1.625" style="93" customWidth="1"/>
    <col min="6111" max="6134" width="1.25" style="93" customWidth="1"/>
    <col min="6135" max="6143" width="1.625" style="93" customWidth="1"/>
    <col min="6144" max="6167" width="1.25" style="93" customWidth="1"/>
    <col min="6168" max="6173" width="1.625" style="93" customWidth="1"/>
    <col min="6174" max="6363" width="9" style="93"/>
    <col min="6364" max="6366" width="1.625" style="93" customWidth="1"/>
    <col min="6367" max="6390" width="1.25" style="93" customWidth="1"/>
    <col min="6391" max="6399" width="1.625" style="93" customWidth="1"/>
    <col min="6400" max="6423" width="1.25" style="93" customWidth="1"/>
    <col min="6424" max="6429" width="1.625" style="93" customWidth="1"/>
    <col min="6430" max="6619" width="9" style="93"/>
    <col min="6620" max="6622" width="1.625" style="93" customWidth="1"/>
    <col min="6623" max="6646" width="1.25" style="93" customWidth="1"/>
    <col min="6647" max="6655" width="1.625" style="93" customWidth="1"/>
    <col min="6656" max="6679" width="1.25" style="93" customWidth="1"/>
    <col min="6680" max="6685" width="1.625" style="93" customWidth="1"/>
    <col min="6686" max="6875" width="9" style="93"/>
    <col min="6876" max="6878" width="1.625" style="93" customWidth="1"/>
    <col min="6879" max="6902" width="1.25" style="93" customWidth="1"/>
    <col min="6903" max="6911" width="1.625" style="93" customWidth="1"/>
    <col min="6912" max="6935" width="1.25" style="93" customWidth="1"/>
    <col min="6936" max="6941" width="1.625" style="93" customWidth="1"/>
    <col min="6942" max="7131" width="9" style="93"/>
    <col min="7132" max="7134" width="1.625" style="93" customWidth="1"/>
    <col min="7135" max="7158" width="1.25" style="93" customWidth="1"/>
    <col min="7159" max="7167" width="1.625" style="93" customWidth="1"/>
    <col min="7168" max="7191" width="1.25" style="93" customWidth="1"/>
    <col min="7192" max="7197" width="1.625" style="93" customWidth="1"/>
    <col min="7198" max="7387" width="9" style="93"/>
    <col min="7388" max="7390" width="1.625" style="93" customWidth="1"/>
    <col min="7391" max="7414" width="1.25" style="93" customWidth="1"/>
    <col min="7415" max="7423" width="1.625" style="93" customWidth="1"/>
    <col min="7424" max="7447" width="1.25" style="93" customWidth="1"/>
    <col min="7448" max="7453" width="1.625" style="93" customWidth="1"/>
    <col min="7454" max="7643" width="9" style="93"/>
    <col min="7644" max="7646" width="1.625" style="93" customWidth="1"/>
    <col min="7647" max="7670" width="1.25" style="93" customWidth="1"/>
    <col min="7671" max="7679" width="1.625" style="93" customWidth="1"/>
    <col min="7680" max="7703" width="1.25" style="93" customWidth="1"/>
    <col min="7704" max="7709" width="1.625" style="93" customWidth="1"/>
    <col min="7710" max="7899" width="9" style="93"/>
    <col min="7900" max="7902" width="1.625" style="93" customWidth="1"/>
    <col min="7903" max="7926" width="1.25" style="93" customWidth="1"/>
    <col min="7927" max="7935" width="1.625" style="93" customWidth="1"/>
    <col min="7936" max="7959" width="1.25" style="93" customWidth="1"/>
    <col min="7960" max="7965" width="1.625" style="93" customWidth="1"/>
    <col min="7966" max="8155" width="9" style="93"/>
    <col min="8156" max="8158" width="1.625" style="93" customWidth="1"/>
    <col min="8159" max="8182" width="1.25" style="93" customWidth="1"/>
    <col min="8183" max="8191" width="1.625" style="93" customWidth="1"/>
    <col min="8192" max="8215" width="1.25" style="93" customWidth="1"/>
    <col min="8216" max="8221" width="1.625" style="93" customWidth="1"/>
    <col min="8222" max="8411" width="9" style="93"/>
    <col min="8412" max="8414" width="1.625" style="93" customWidth="1"/>
    <col min="8415" max="8438" width="1.25" style="93" customWidth="1"/>
    <col min="8439" max="8447" width="1.625" style="93" customWidth="1"/>
    <col min="8448" max="8471" width="1.25" style="93" customWidth="1"/>
    <col min="8472" max="8477" width="1.625" style="93" customWidth="1"/>
    <col min="8478" max="8667" width="9" style="93"/>
    <col min="8668" max="8670" width="1.625" style="93" customWidth="1"/>
    <col min="8671" max="8694" width="1.25" style="93" customWidth="1"/>
    <col min="8695" max="8703" width="1.625" style="93" customWidth="1"/>
    <col min="8704" max="8727" width="1.25" style="93" customWidth="1"/>
    <col min="8728" max="8733" width="1.625" style="93" customWidth="1"/>
    <col min="8734" max="8923" width="9" style="93"/>
    <col min="8924" max="8926" width="1.625" style="93" customWidth="1"/>
    <col min="8927" max="8950" width="1.25" style="93" customWidth="1"/>
    <col min="8951" max="8959" width="1.625" style="93" customWidth="1"/>
    <col min="8960" max="8983" width="1.25" style="93" customWidth="1"/>
    <col min="8984" max="8989" width="1.625" style="93" customWidth="1"/>
    <col min="8990" max="9179" width="9" style="93"/>
    <col min="9180" max="9182" width="1.625" style="93" customWidth="1"/>
    <col min="9183" max="9206" width="1.25" style="93" customWidth="1"/>
    <col min="9207" max="9215" width="1.625" style="93" customWidth="1"/>
    <col min="9216" max="9239" width="1.25" style="93" customWidth="1"/>
    <col min="9240" max="9245" width="1.625" style="93" customWidth="1"/>
    <col min="9246" max="9435" width="9" style="93"/>
    <col min="9436" max="9438" width="1.625" style="93" customWidth="1"/>
    <col min="9439" max="9462" width="1.25" style="93" customWidth="1"/>
    <col min="9463" max="9471" width="1.625" style="93" customWidth="1"/>
    <col min="9472" max="9495" width="1.25" style="93" customWidth="1"/>
    <col min="9496" max="9501" width="1.625" style="93" customWidth="1"/>
    <col min="9502" max="9691" width="9" style="93"/>
    <col min="9692" max="9694" width="1.625" style="93" customWidth="1"/>
    <col min="9695" max="9718" width="1.25" style="93" customWidth="1"/>
    <col min="9719" max="9727" width="1.625" style="93" customWidth="1"/>
    <col min="9728" max="9751" width="1.25" style="93" customWidth="1"/>
    <col min="9752" max="9757" width="1.625" style="93" customWidth="1"/>
    <col min="9758" max="9947" width="9" style="93"/>
    <col min="9948" max="9950" width="1.625" style="93" customWidth="1"/>
    <col min="9951" max="9974" width="1.25" style="93" customWidth="1"/>
    <col min="9975" max="9983" width="1.625" style="93" customWidth="1"/>
    <col min="9984" max="10007" width="1.25" style="93" customWidth="1"/>
    <col min="10008" max="10013" width="1.625" style="93" customWidth="1"/>
    <col min="10014" max="10203" width="9" style="93"/>
    <col min="10204" max="10206" width="1.625" style="93" customWidth="1"/>
    <col min="10207" max="10230" width="1.25" style="93" customWidth="1"/>
    <col min="10231" max="10239" width="1.625" style="93" customWidth="1"/>
    <col min="10240" max="10263" width="1.25" style="93" customWidth="1"/>
    <col min="10264" max="10269" width="1.625" style="93" customWidth="1"/>
    <col min="10270" max="10459" width="9" style="93"/>
    <col min="10460" max="10462" width="1.625" style="93" customWidth="1"/>
    <col min="10463" max="10486" width="1.25" style="93" customWidth="1"/>
    <col min="10487" max="10495" width="1.625" style="93" customWidth="1"/>
    <col min="10496" max="10519" width="1.25" style="93" customWidth="1"/>
    <col min="10520" max="10525" width="1.625" style="93" customWidth="1"/>
    <col min="10526" max="10715" width="9" style="93"/>
    <col min="10716" max="10718" width="1.625" style="93" customWidth="1"/>
    <col min="10719" max="10742" width="1.25" style="93" customWidth="1"/>
    <col min="10743" max="10751" width="1.625" style="93" customWidth="1"/>
    <col min="10752" max="10775" width="1.25" style="93" customWidth="1"/>
    <col min="10776" max="10781" width="1.625" style="93" customWidth="1"/>
    <col min="10782" max="10971" width="9" style="93"/>
    <col min="10972" max="10974" width="1.625" style="93" customWidth="1"/>
    <col min="10975" max="10998" width="1.25" style="93" customWidth="1"/>
    <col min="10999" max="11007" width="1.625" style="93" customWidth="1"/>
    <col min="11008" max="11031" width="1.25" style="93" customWidth="1"/>
    <col min="11032" max="11037" width="1.625" style="93" customWidth="1"/>
    <col min="11038" max="11227" width="9" style="93"/>
    <col min="11228" max="11230" width="1.625" style="93" customWidth="1"/>
    <col min="11231" max="11254" width="1.25" style="93" customWidth="1"/>
    <col min="11255" max="11263" width="1.625" style="93" customWidth="1"/>
    <col min="11264" max="11287" width="1.25" style="93" customWidth="1"/>
    <col min="11288" max="11293" width="1.625" style="93" customWidth="1"/>
    <col min="11294" max="11483" width="9" style="93"/>
    <col min="11484" max="11486" width="1.625" style="93" customWidth="1"/>
    <col min="11487" max="11510" width="1.25" style="93" customWidth="1"/>
    <col min="11511" max="11519" width="1.625" style="93" customWidth="1"/>
    <col min="11520" max="11543" width="1.25" style="93" customWidth="1"/>
    <col min="11544" max="11549" width="1.625" style="93" customWidth="1"/>
    <col min="11550" max="11739" width="9" style="93"/>
    <col min="11740" max="11742" width="1.625" style="93" customWidth="1"/>
    <col min="11743" max="11766" width="1.25" style="93" customWidth="1"/>
    <col min="11767" max="11775" width="1.625" style="93" customWidth="1"/>
    <col min="11776" max="11799" width="1.25" style="93" customWidth="1"/>
    <col min="11800" max="11805" width="1.625" style="93" customWidth="1"/>
    <col min="11806" max="11995" width="9" style="93"/>
    <col min="11996" max="11998" width="1.625" style="93" customWidth="1"/>
    <col min="11999" max="12022" width="1.25" style="93" customWidth="1"/>
    <col min="12023" max="12031" width="1.625" style="93" customWidth="1"/>
    <col min="12032" max="12055" width="1.25" style="93" customWidth="1"/>
    <col min="12056" max="12061" width="1.625" style="93" customWidth="1"/>
    <col min="12062" max="12251" width="9" style="93"/>
    <col min="12252" max="12254" width="1.625" style="93" customWidth="1"/>
    <col min="12255" max="12278" width="1.25" style="93" customWidth="1"/>
    <col min="12279" max="12287" width="1.625" style="93" customWidth="1"/>
    <col min="12288" max="12311" width="1.25" style="93" customWidth="1"/>
    <col min="12312" max="12317" width="1.625" style="93" customWidth="1"/>
    <col min="12318" max="12507" width="9" style="93"/>
    <col min="12508" max="12510" width="1.625" style="93" customWidth="1"/>
    <col min="12511" max="12534" width="1.25" style="93" customWidth="1"/>
    <col min="12535" max="12543" width="1.625" style="93" customWidth="1"/>
    <col min="12544" max="12567" width="1.25" style="93" customWidth="1"/>
    <col min="12568" max="12573" width="1.625" style="93" customWidth="1"/>
    <col min="12574" max="12763" width="9" style="93"/>
    <col min="12764" max="12766" width="1.625" style="93" customWidth="1"/>
    <col min="12767" max="12790" width="1.25" style="93" customWidth="1"/>
    <col min="12791" max="12799" width="1.625" style="93" customWidth="1"/>
    <col min="12800" max="12823" width="1.25" style="93" customWidth="1"/>
    <col min="12824" max="12829" width="1.625" style="93" customWidth="1"/>
    <col min="12830" max="13019" width="9" style="93"/>
    <col min="13020" max="13022" width="1.625" style="93" customWidth="1"/>
    <col min="13023" max="13046" width="1.25" style="93" customWidth="1"/>
    <col min="13047" max="13055" width="1.625" style="93" customWidth="1"/>
    <col min="13056" max="13079" width="1.25" style="93" customWidth="1"/>
    <col min="13080" max="13085" width="1.625" style="93" customWidth="1"/>
    <col min="13086" max="13275" width="9" style="93"/>
    <col min="13276" max="13278" width="1.625" style="93" customWidth="1"/>
    <col min="13279" max="13302" width="1.25" style="93" customWidth="1"/>
    <col min="13303" max="13311" width="1.625" style="93" customWidth="1"/>
    <col min="13312" max="13335" width="1.25" style="93" customWidth="1"/>
    <col min="13336" max="13341" width="1.625" style="93" customWidth="1"/>
    <col min="13342" max="13531" width="9" style="93"/>
    <col min="13532" max="13534" width="1.625" style="93" customWidth="1"/>
    <col min="13535" max="13558" width="1.25" style="93" customWidth="1"/>
    <col min="13559" max="13567" width="1.625" style="93" customWidth="1"/>
    <col min="13568" max="13591" width="1.25" style="93" customWidth="1"/>
    <col min="13592" max="13597" width="1.625" style="93" customWidth="1"/>
    <col min="13598" max="13787" width="9" style="93"/>
    <col min="13788" max="13790" width="1.625" style="93" customWidth="1"/>
    <col min="13791" max="13814" width="1.25" style="93" customWidth="1"/>
    <col min="13815" max="13823" width="1.625" style="93" customWidth="1"/>
    <col min="13824" max="13847" width="1.25" style="93" customWidth="1"/>
    <col min="13848" max="13853" width="1.625" style="93" customWidth="1"/>
    <col min="13854" max="14043" width="9" style="93"/>
    <col min="14044" max="14046" width="1.625" style="93" customWidth="1"/>
    <col min="14047" max="14070" width="1.25" style="93" customWidth="1"/>
    <col min="14071" max="14079" width="1.625" style="93" customWidth="1"/>
    <col min="14080" max="14103" width="1.25" style="93" customWidth="1"/>
    <col min="14104" max="14109" width="1.625" style="93" customWidth="1"/>
    <col min="14110" max="14299" width="9" style="93"/>
    <col min="14300" max="14302" width="1.625" style="93" customWidth="1"/>
    <col min="14303" max="14326" width="1.25" style="93" customWidth="1"/>
    <col min="14327" max="14335" width="1.625" style="93" customWidth="1"/>
    <col min="14336" max="14359" width="1.25" style="93" customWidth="1"/>
    <col min="14360" max="14365" width="1.625" style="93" customWidth="1"/>
    <col min="14366" max="14555" width="9" style="93"/>
    <col min="14556" max="14558" width="1.625" style="93" customWidth="1"/>
    <col min="14559" max="14582" width="1.25" style="93" customWidth="1"/>
    <col min="14583" max="14591" width="1.625" style="93" customWidth="1"/>
    <col min="14592" max="14615" width="1.25" style="93" customWidth="1"/>
    <col min="14616" max="14621" width="1.625" style="93" customWidth="1"/>
    <col min="14622" max="14811" width="9" style="93"/>
    <col min="14812" max="14814" width="1.625" style="93" customWidth="1"/>
    <col min="14815" max="14838" width="1.25" style="93" customWidth="1"/>
    <col min="14839" max="14847" width="1.625" style="93" customWidth="1"/>
    <col min="14848" max="14871" width="1.25" style="93" customWidth="1"/>
    <col min="14872" max="14877" width="1.625" style="93" customWidth="1"/>
    <col min="14878" max="15067" width="9" style="93"/>
    <col min="15068" max="15070" width="1.625" style="93" customWidth="1"/>
    <col min="15071" max="15094" width="1.25" style="93" customWidth="1"/>
    <col min="15095" max="15103" width="1.625" style="93" customWidth="1"/>
    <col min="15104" max="15127" width="1.25" style="93" customWidth="1"/>
    <col min="15128" max="15133" width="1.625" style="93" customWidth="1"/>
    <col min="15134" max="15323" width="9" style="93"/>
    <col min="15324" max="15326" width="1.625" style="93" customWidth="1"/>
    <col min="15327" max="15350" width="1.25" style="93" customWidth="1"/>
    <col min="15351" max="15359" width="1.625" style="93" customWidth="1"/>
    <col min="15360" max="15383" width="1.25" style="93" customWidth="1"/>
    <col min="15384" max="15389" width="1.625" style="93" customWidth="1"/>
    <col min="15390" max="15579" width="9" style="93"/>
    <col min="15580" max="15582" width="1.625" style="93" customWidth="1"/>
    <col min="15583" max="15606" width="1.25" style="93" customWidth="1"/>
    <col min="15607" max="15615" width="1.625" style="93" customWidth="1"/>
    <col min="15616" max="15639" width="1.25" style="93" customWidth="1"/>
    <col min="15640" max="15645" width="1.625" style="93" customWidth="1"/>
    <col min="15646" max="15835" width="9" style="93"/>
    <col min="15836" max="15838" width="1.625" style="93" customWidth="1"/>
    <col min="15839" max="15862" width="1.25" style="93" customWidth="1"/>
    <col min="15863" max="15871" width="1.625" style="93" customWidth="1"/>
    <col min="15872" max="15895" width="1.25" style="93" customWidth="1"/>
    <col min="15896" max="15901" width="1.625" style="93" customWidth="1"/>
    <col min="15902" max="16091" width="9" style="93"/>
    <col min="16092" max="16094" width="1.625" style="93" customWidth="1"/>
    <col min="16095" max="16118" width="1.25" style="93" customWidth="1"/>
    <col min="16119" max="16127" width="1.625" style="93" customWidth="1"/>
    <col min="16128" max="16151" width="1.25" style="93" customWidth="1"/>
    <col min="16152" max="16157" width="1.625" style="93" customWidth="1"/>
    <col min="16158" max="16384" width="9" style="93"/>
  </cols>
  <sheetData>
    <row r="1" spans="2:116" ht="9.9499999999999993" customHeight="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row>
    <row r="2" spans="2:116" ht="24.95" customHeight="1">
      <c r="B2" s="363" t="s">
        <v>87</v>
      </c>
      <c r="C2" s="363"/>
      <c r="D2" s="363"/>
      <c r="E2" s="363"/>
      <c r="F2" s="363"/>
      <c r="G2" s="363"/>
      <c r="H2" s="363"/>
      <c r="I2" s="363"/>
      <c r="J2" s="669" t="str">
        <f>IF(ISBLANK('U-17選手権'!J3),"",'U-17選手権'!J3)</f>
        <v/>
      </c>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669"/>
      <c r="BI2" s="363" t="s">
        <v>87</v>
      </c>
      <c r="BJ2" s="363"/>
      <c r="BK2" s="363"/>
      <c r="BL2" s="363"/>
      <c r="BM2" s="363"/>
      <c r="BN2" s="363"/>
      <c r="BO2" s="363"/>
      <c r="BP2" s="363"/>
      <c r="BQ2" s="669"/>
      <c r="BR2" s="669"/>
      <c r="BS2" s="669"/>
      <c r="BT2" s="669"/>
      <c r="BU2" s="669"/>
      <c r="BV2" s="669"/>
      <c r="BW2" s="669"/>
      <c r="BX2" s="669"/>
      <c r="BY2" s="669"/>
      <c r="BZ2" s="669"/>
      <c r="CA2" s="669"/>
      <c r="CB2" s="669"/>
      <c r="CC2" s="669"/>
      <c r="CD2" s="669"/>
      <c r="CE2" s="669"/>
      <c r="CF2" s="669"/>
      <c r="CG2" s="669"/>
      <c r="CH2" s="669"/>
      <c r="CI2" s="669"/>
      <c r="CJ2" s="669"/>
      <c r="CK2" s="669"/>
      <c r="CL2" s="669"/>
      <c r="CM2" s="669"/>
      <c r="CN2" s="669"/>
      <c r="CO2" s="669"/>
      <c r="CP2" s="669"/>
      <c r="CQ2" s="669"/>
      <c r="CR2" s="669"/>
      <c r="CS2" s="669"/>
      <c r="CT2" s="669"/>
      <c r="CU2" s="669"/>
      <c r="CV2" s="669"/>
      <c r="CW2" s="669"/>
      <c r="CX2" s="669"/>
      <c r="CY2" s="669"/>
      <c r="CZ2" s="669"/>
      <c r="DA2" s="669"/>
      <c r="DB2" s="669"/>
      <c r="DC2" s="669"/>
      <c r="DD2" s="669"/>
      <c r="DE2" s="669"/>
      <c r="DF2" s="669"/>
      <c r="DG2" s="669"/>
      <c r="DH2" s="669"/>
      <c r="DI2" s="669"/>
      <c r="DJ2" s="669"/>
      <c r="DK2" s="669"/>
      <c r="DL2" s="669"/>
    </row>
    <row r="3" spans="2:116" ht="20.100000000000001" customHeight="1">
      <c r="B3" s="568" t="s">
        <v>7</v>
      </c>
      <c r="C3" s="569"/>
      <c r="D3" s="569"/>
      <c r="E3" s="569"/>
      <c r="F3" s="569"/>
      <c r="G3" s="569"/>
      <c r="H3" s="569"/>
      <c r="I3" s="570"/>
      <c r="J3" s="576" t="str">
        <f>IF(ISBLANK('U-17選手権'!N5),"",'U-17選手権'!N5)</f>
        <v/>
      </c>
      <c r="K3" s="576"/>
      <c r="L3" s="576"/>
      <c r="M3" s="576"/>
      <c r="N3" s="576"/>
      <c r="O3" s="576"/>
      <c r="P3" s="576"/>
      <c r="Q3" s="576"/>
      <c r="R3" s="576"/>
      <c r="S3" s="576"/>
      <c r="T3" s="576"/>
      <c r="U3" s="576"/>
      <c r="V3" s="161" t="s">
        <v>79</v>
      </c>
      <c r="W3" s="333" t="str">
        <f>IF(ISBLANK('U-17選手権'!AC5),"",'U-17選手権'!AC5)</f>
        <v/>
      </c>
      <c r="X3" s="333"/>
      <c r="Y3" s="333"/>
      <c r="Z3" s="333"/>
      <c r="AA3" s="161" t="s">
        <v>89</v>
      </c>
      <c r="AB3" s="333" t="s">
        <v>45</v>
      </c>
      <c r="AC3" s="334"/>
      <c r="AD3" s="568" t="s">
        <v>78</v>
      </c>
      <c r="AE3" s="569"/>
      <c r="AF3" s="569"/>
      <c r="AG3" s="569"/>
      <c r="AH3" s="569"/>
      <c r="AI3" s="569"/>
      <c r="AJ3" s="569"/>
      <c r="AK3" s="570"/>
      <c r="AL3" s="576" t="str">
        <f>IF(ISBLANK('U-17選手権'!N4),"",'U-17選手権'!N4)</f>
        <v/>
      </c>
      <c r="AM3" s="576"/>
      <c r="AN3" s="576"/>
      <c r="AO3" s="576"/>
      <c r="AP3" s="576"/>
      <c r="AQ3" s="576"/>
      <c r="AR3" s="576"/>
      <c r="AS3" s="576"/>
      <c r="AT3" s="576"/>
      <c r="AU3" s="576"/>
      <c r="AV3" s="576"/>
      <c r="AW3" s="576"/>
      <c r="AX3" s="161" t="s">
        <v>88</v>
      </c>
      <c r="AY3" s="333" t="str">
        <f>IF(ISBLANK('U-17選手権'!AC4),"",'U-17選手権'!AC4)</f>
        <v/>
      </c>
      <c r="AZ3" s="333"/>
      <c r="BA3" s="333"/>
      <c r="BB3" s="333"/>
      <c r="BC3" s="161" t="s">
        <v>89</v>
      </c>
      <c r="BD3" s="333" t="s">
        <v>45</v>
      </c>
      <c r="BE3" s="334"/>
      <c r="BI3" s="568" t="s">
        <v>7</v>
      </c>
      <c r="BJ3" s="569"/>
      <c r="BK3" s="569"/>
      <c r="BL3" s="569"/>
      <c r="BM3" s="569"/>
      <c r="BN3" s="569"/>
      <c r="BO3" s="569"/>
      <c r="BP3" s="570"/>
      <c r="BQ3" s="576"/>
      <c r="BR3" s="576"/>
      <c r="BS3" s="576"/>
      <c r="BT3" s="576"/>
      <c r="BU3" s="576"/>
      <c r="BV3" s="576"/>
      <c r="BW3" s="576"/>
      <c r="BX3" s="576"/>
      <c r="BY3" s="576"/>
      <c r="BZ3" s="576"/>
      <c r="CA3" s="576"/>
      <c r="CB3" s="576"/>
      <c r="CC3" s="161" t="s">
        <v>79</v>
      </c>
      <c r="CD3" s="333"/>
      <c r="CE3" s="333"/>
      <c r="CF3" s="333"/>
      <c r="CG3" s="333"/>
      <c r="CH3" s="161" t="s">
        <v>89</v>
      </c>
      <c r="CI3" s="333" t="s">
        <v>45</v>
      </c>
      <c r="CJ3" s="334"/>
      <c r="CK3" s="568" t="s">
        <v>78</v>
      </c>
      <c r="CL3" s="569"/>
      <c r="CM3" s="569"/>
      <c r="CN3" s="569"/>
      <c r="CO3" s="569"/>
      <c r="CP3" s="569"/>
      <c r="CQ3" s="569"/>
      <c r="CR3" s="570"/>
      <c r="CS3" s="576"/>
      <c r="CT3" s="576"/>
      <c r="CU3" s="576"/>
      <c r="CV3" s="576"/>
      <c r="CW3" s="576"/>
      <c r="CX3" s="576"/>
      <c r="CY3" s="576"/>
      <c r="CZ3" s="576"/>
      <c r="DA3" s="576"/>
      <c r="DB3" s="576"/>
      <c r="DC3" s="576"/>
      <c r="DD3" s="576"/>
      <c r="DE3" s="161" t="s">
        <v>88</v>
      </c>
      <c r="DF3" s="333"/>
      <c r="DG3" s="333"/>
      <c r="DH3" s="333"/>
      <c r="DI3" s="333"/>
      <c r="DJ3" s="161" t="s">
        <v>89</v>
      </c>
      <c r="DK3" s="333" t="s">
        <v>45</v>
      </c>
      <c r="DL3" s="334"/>
    </row>
    <row r="4" spans="2:116" ht="20.100000000000001" customHeight="1">
      <c r="B4" s="568" t="s">
        <v>92</v>
      </c>
      <c r="C4" s="569"/>
      <c r="D4" s="569"/>
      <c r="E4" s="569"/>
      <c r="F4" s="569"/>
      <c r="G4" s="569"/>
      <c r="H4" s="569"/>
      <c r="I4" s="570"/>
      <c r="J4" s="332" t="str">
        <f>IF(ISBLANK('U-17選手権'!N6),"",'U-17選手権'!N6)</f>
        <v/>
      </c>
      <c r="K4" s="333"/>
      <c r="L4" s="333" t="str">
        <f>IF(ISBLANK('U-17選手権'!N6),"",'U-17選手権'!N6)</f>
        <v/>
      </c>
      <c r="M4" s="333"/>
      <c r="N4" s="333"/>
      <c r="O4" s="333"/>
      <c r="P4" s="333"/>
      <c r="Q4" s="333"/>
      <c r="R4" s="333"/>
      <c r="S4" s="333"/>
      <c r="T4" s="333"/>
      <c r="U4" s="333"/>
      <c r="V4" s="333"/>
      <c r="W4" s="333"/>
      <c r="X4" s="333"/>
      <c r="Y4" s="333"/>
      <c r="Z4" s="115"/>
      <c r="AA4" s="115"/>
      <c r="AB4" s="115"/>
      <c r="AC4" s="96"/>
      <c r="AD4" s="550" t="s">
        <v>9</v>
      </c>
      <c r="AE4" s="360"/>
      <c r="AF4" s="360"/>
      <c r="AG4" s="360"/>
      <c r="AH4" s="360"/>
      <c r="AI4" s="360"/>
      <c r="AJ4" s="360"/>
      <c r="AK4" s="551"/>
      <c r="AL4" s="668" t="str">
        <f>IF(ISBLANK('U-17選手権'!N7),"",'U-17選手権'!N7)</f>
        <v/>
      </c>
      <c r="AM4" s="668"/>
      <c r="AN4" s="668"/>
      <c r="AO4" s="668"/>
      <c r="AP4" s="668"/>
      <c r="AQ4" s="668"/>
      <c r="AR4" s="668"/>
      <c r="AS4" s="668"/>
      <c r="AT4" s="668"/>
      <c r="AU4" s="668"/>
      <c r="AV4" s="668"/>
      <c r="AW4" s="668"/>
      <c r="AX4" s="161" t="s">
        <v>79</v>
      </c>
      <c r="AY4" s="668" t="str">
        <f>IF(ISBLANK('U-17選手権'!AD7),"",'U-17選手権'!AD7)</f>
        <v/>
      </c>
      <c r="AZ4" s="668"/>
      <c r="BA4" s="668"/>
      <c r="BB4" s="668"/>
      <c r="BC4" s="160" t="s">
        <v>273</v>
      </c>
      <c r="BD4" s="333" t="s">
        <v>45</v>
      </c>
      <c r="BE4" s="334"/>
      <c r="BI4" s="568" t="s">
        <v>92</v>
      </c>
      <c r="BJ4" s="569"/>
      <c r="BK4" s="569"/>
      <c r="BL4" s="569"/>
      <c r="BM4" s="569"/>
      <c r="BN4" s="569"/>
      <c r="BO4" s="569"/>
      <c r="BP4" s="570"/>
      <c r="BQ4" s="332" t="str">
        <f>IF(ISBLANK('U-17選手権'!BU6),"",'U-17選手権'!BU6)</f>
        <v/>
      </c>
      <c r="BR4" s="333"/>
      <c r="BS4" s="333"/>
      <c r="BT4" s="333"/>
      <c r="BU4" s="333"/>
      <c r="BV4" s="333"/>
      <c r="BW4" s="333"/>
      <c r="BX4" s="333"/>
      <c r="BY4" s="333"/>
      <c r="BZ4" s="333"/>
      <c r="CA4" s="333"/>
      <c r="CB4" s="333"/>
      <c r="CC4" s="333"/>
      <c r="CD4" s="333"/>
      <c r="CE4" s="333"/>
      <c r="CF4" s="333"/>
      <c r="CG4" s="115"/>
      <c r="CH4" s="115"/>
      <c r="CI4" s="115"/>
      <c r="CJ4" s="96"/>
      <c r="CK4" s="550" t="s">
        <v>9</v>
      </c>
      <c r="CL4" s="360"/>
      <c r="CM4" s="360"/>
      <c r="CN4" s="360"/>
      <c r="CO4" s="360"/>
      <c r="CP4" s="360"/>
      <c r="CQ4" s="360"/>
      <c r="CR4" s="551"/>
      <c r="CS4" s="668"/>
      <c r="CT4" s="668"/>
      <c r="CU4" s="668"/>
      <c r="CV4" s="668"/>
      <c r="CW4" s="668"/>
      <c r="CX4" s="668"/>
      <c r="CY4" s="668"/>
      <c r="CZ4" s="668"/>
      <c r="DA4" s="668"/>
      <c r="DB4" s="668"/>
      <c r="DC4" s="668"/>
      <c r="DD4" s="668"/>
      <c r="DE4" s="161" t="s">
        <v>79</v>
      </c>
      <c r="DF4" s="668"/>
      <c r="DG4" s="668"/>
      <c r="DH4" s="668"/>
      <c r="DI4" s="668"/>
      <c r="DJ4" s="160" t="s">
        <v>273</v>
      </c>
      <c r="DK4" s="333" t="s">
        <v>45</v>
      </c>
      <c r="DL4" s="334"/>
    </row>
    <row r="5" spans="2:116" ht="20.100000000000001" customHeight="1">
      <c r="B5" s="547" t="s">
        <v>90</v>
      </c>
      <c r="C5" s="547"/>
      <c r="D5" s="547"/>
      <c r="E5" s="547"/>
      <c r="F5" s="547"/>
      <c r="G5" s="547"/>
      <c r="H5" s="547"/>
      <c r="I5" s="547"/>
      <c r="J5" s="332" t="str">
        <f>IF(ISBLANK('U-17選手権'!N7),"",'U-17選手権'!N7)</f>
        <v/>
      </c>
      <c r="K5" s="333"/>
      <c r="L5" s="333" t="str">
        <f>IF(ISBLANK('U-17選手権'!AX4),"",'U-17選手権'!AX4)</f>
        <v/>
      </c>
      <c r="M5" s="333"/>
      <c r="N5" s="333"/>
      <c r="O5" s="333"/>
      <c r="P5" s="333"/>
      <c r="Q5" s="333"/>
      <c r="R5" s="333"/>
      <c r="S5" s="333"/>
      <c r="T5" s="333"/>
      <c r="U5" s="333"/>
      <c r="V5" s="333"/>
      <c r="W5" s="333"/>
      <c r="X5" s="333"/>
      <c r="Y5" s="333"/>
      <c r="Z5" s="115"/>
      <c r="AA5" s="115"/>
      <c r="AB5" s="115"/>
      <c r="AC5" s="96"/>
      <c r="AD5" s="378"/>
      <c r="AE5" s="379"/>
      <c r="AF5" s="379"/>
      <c r="AG5" s="379"/>
      <c r="AH5" s="379"/>
      <c r="AI5" s="379"/>
      <c r="AJ5" s="379"/>
      <c r="AK5" s="552"/>
      <c r="AL5" s="668" t="str">
        <f>IF(ISBLANK('U-17選手権'!N8),"",'U-17選手権'!N8)</f>
        <v/>
      </c>
      <c r="AM5" s="668"/>
      <c r="AN5" s="668"/>
      <c r="AO5" s="668"/>
      <c r="AP5" s="668"/>
      <c r="AQ5" s="668"/>
      <c r="AR5" s="668"/>
      <c r="AS5" s="668"/>
      <c r="AT5" s="668"/>
      <c r="AU5" s="668"/>
      <c r="AV5" s="668"/>
      <c r="AW5" s="668"/>
      <c r="AX5" s="161" t="s">
        <v>79</v>
      </c>
      <c r="AY5" s="668" t="str">
        <f>IF(ISBLANK('U-17選手権'!AD8),"",'U-17選手権'!AD8)</f>
        <v/>
      </c>
      <c r="AZ5" s="668"/>
      <c r="BA5" s="668"/>
      <c r="BB5" s="668"/>
      <c r="BC5" s="160" t="s">
        <v>273</v>
      </c>
      <c r="BD5" s="333" t="s">
        <v>45</v>
      </c>
      <c r="BE5" s="334"/>
      <c r="BI5" s="547" t="s">
        <v>90</v>
      </c>
      <c r="BJ5" s="547"/>
      <c r="BK5" s="547"/>
      <c r="BL5" s="547"/>
      <c r="BM5" s="547"/>
      <c r="BN5" s="547"/>
      <c r="BO5" s="547"/>
      <c r="BP5" s="547"/>
      <c r="BQ5" s="332" t="str">
        <f>IF(ISBLANK('U-17選手権'!BU7),"",'U-17選手権'!BU7)</f>
        <v/>
      </c>
      <c r="BR5" s="333"/>
      <c r="BS5" s="333"/>
      <c r="BT5" s="333"/>
      <c r="BU5" s="333"/>
      <c r="BV5" s="333"/>
      <c r="BW5" s="333"/>
      <c r="BX5" s="333"/>
      <c r="BY5" s="333"/>
      <c r="BZ5" s="333"/>
      <c r="CA5" s="333"/>
      <c r="CB5" s="333"/>
      <c r="CC5" s="333"/>
      <c r="CD5" s="333"/>
      <c r="CE5" s="333"/>
      <c r="CF5" s="333"/>
      <c r="CG5" s="115"/>
      <c r="CH5" s="115"/>
      <c r="CI5" s="115"/>
      <c r="CJ5" s="96"/>
      <c r="CK5" s="378"/>
      <c r="CL5" s="379"/>
      <c r="CM5" s="379"/>
      <c r="CN5" s="379"/>
      <c r="CO5" s="379"/>
      <c r="CP5" s="379"/>
      <c r="CQ5" s="379"/>
      <c r="CR5" s="552"/>
      <c r="CS5" s="668"/>
      <c r="CT5" s="668"/>
      <c r="CU5" s="668"/>
      <c r="CV5" s="668"/>
      <c r="CW5" s="668"/>
      <c r="CX5" s="668"/>
      <c r="CY5" s="668"/>
      <c r="CZ5" s="668"/>
      <c r="DA5" s="668"/>
      <c r="DB5" s="668"/>
      <c r="DC5" s="668"/>
      <c r="DD5" s="668"/>
      <c r="DE5" s="161" t="s">
        <v>79</v>
      </c>
      <c r="DF5" s="668"/>
      <c r="DG5" s="668"/>
      <c r="DH5" s="668"/>
      <c r="DI5" s="668"/>
      <c r="DJ5" s="160" t="s">
        <v>273</v>
      </c>
      <c r="DK5" s="333" t="s">
        <v>45</v>
      </c>
      <c r="DL5" s="334"/>
    </row>
    <row r="6" spans="2:116" ht="20.100000000000001" customHeight="1">
      <c r="B6" s="547"/>
      <c r="C6" s="547"/>
      <c r="D6" s="547"/>
      <c r="E6" s="547"/>
      <c r="F6" s="547"/>
      <c r="G6" s="547"/>
      <c r="H6" s="547"/>
      <c r="I6" s="547"/>
      <c r="J6" s="380" t="str">
        <f>IF(ISBLANK('U-17選手権'!N8),"",'U-17選手権'!N8)</f>
        <v/>
      </c>
      <c r="K6" s="381"/>
      <c r="L6" s="381"/>
      <c r="M6" s="381"/>
      <c r="N6" s="381"/>
      <c r="O6" s="381"/>
      <c r="P6" s="381"/>
      <c r="Q6" s="381"/>
      <c r="R6" s="381"/>
      <c r="S6" s="381"/>
      <c r="T6" s="381"/>
      <c r="U6" s="381"/>
      <c r="V6" s="381"/>
      <c r="W6" s="381"/>
      <c r="X6" s="381"/>
      <c r="Y6" s="381"/>
      <c r="Z6" s="118"/>
      <c r="AA6" s="118"/>
      <c r="AB6" s="118"/>
      <c r="AC6" s="119"/>
      <c r="AD6" s="380"/>
      <c r="AE6" s="381"/>
      <c r="AF6" s="381"/>
      <c r="AG6" s="381"/>
      <c r="AH6" s="381"/>
      <c r="AI6" s="381"/>
      <c r="AJ6" s="381"/>
      <c r="AK6" s="548"/>
      <c r="AL6" s="668" t="str">
        <f>IF(ISBLANK('U-17選手権'!N9),"",'U-17選手権'!N9)</f>
        <v/>
      </c>
      <c r="AM6" s="668"/>
      <c r="AN6" s="668"/>
      <c r="AO6" s="668"/>
      <c r="AP6" s="668"/>
      <c r="AQ6" s="668"/>
      <c r="AR6" s="668"/>
      <c r="AS6" s="668"/>
      <c r="AT6" s="668"/>
      <c r="AU6" s="668"/>
      <c r="AV6" s="668"/>
      <c r="AW6" s="668"/>
      <c r="AX6" s="161" t="s">
        <v>79</v>
      </c>
      <c r="AY6" s="668" t="str">
        <f>IF(ISBLANK('U-17選手権'!AD9),"",'U-17選手権'!AD9)</f>
        <v/>
      </c>
      <c r="AZ6" s="668"/>
      <c r="BA6" s="668"/>
      <c r="BB6" s="668"/>
      <c r="BC6" s="160" t="s">
        <v>273</v>
      </c>
      <c r="BD6" s="333" t="s">
        <v>45</v>
      </c>
      <c r="BE6" s="334"/>
      <c r="BI6" s="547"/>
      <c r="BJ6" s="547"/>
      <c r="BK6" s="547"/>
      <c r="BL6" s="547"/>
      <c r="BM6" s="547"/>
      <c r="BN6" s="547"/>
      <c r="BO6" s="547"/>
      <c r="BP6" s="547"/>
      <c r="BQ6" s="380" t="str">
        <f>IF(ISBLANK('U-17選手権'!BU8),"",'U-17選手権'!BU8)</f>
        <v/>
      </c>
      <c r="BR6" s="381"/>
      <c r="BS6" s="381"/>
      <c r="BT6" s="381"/>
      <c r="BU6" s="381"/>
      <c r="BV6" s="381"/>
      <c r="BW6" s="381"/>
      <c r="BX6" s="381"/>
      <c r="BY6" s="381"/>
      <c r="BZ6" s="381"/>
      <c r="CA6" s="381"/>
      <c r="CB6" s="381"/>
      <c r="CC6" s="381"/>
      <c r="CD6" s="381"/>
      <c r="CE6" s="381"/>
      <c r="CF6" s="381"/>
      <c r="CG6" s="118"/>
      <c r="CH6" s="118"/>
      <c r="CI6" s="118"/>
      <c r="CJ6" s="119"/>
      <c r="CK6" s="380"/>
      <c r="CL6" s="381"/>
      <c r="CM6" s="381"/>
      <c r="CN6" s="381"/>
      <c r="CO6" s="381"/>
      <c r="CP6" s="381"/>
      <c r="CQ6" s="381"/>
      <c r="CR6" s="548"/>
      <c r="CS6" s="668"/>
      <c r="CT6" s="668"/>
      <c r="CU6" s="668"/>
      <c r="CV6" s="668"/>
      <c r="CW6" s="668"/>
      <c r="CX6" s="668"/>
      <c r="CY6" s="668"/>
      <c r="CZ6" s="668"/>
      <c r="DA6" s="668"/>
      <c r="DB6" s="668"/>
      <c r="DC6" s="668"/>
      <c r="DD6" s="668"/>
      <c r="DE6" s="161" t="s">
        <v>79</v>
      </c>
      <c r="DF6" s="668"/>
      <c r="DG6" s="668"/>
      <c r="DH6" s="668"/>
      <c r="DI6" s="668"/>
      <c r="DJ6" s="160" t="s">
        <v>273</v>
      </c>
      <c r="DK6" s="333" t="s">
        <v>45</v>
      </c>
      <c r="DL6" s="334"/>
    </row>
    <row r="7" spans="2:116" ht="18" customHeight="1">
      <c r="B7" s="380" t="s">
        <v>13</v>
      </c>
      <c r="C7" s="381"/>
      <c r="D7" s="381"/>
      <c r="E7" s="548"/>
      <c r="F7" s="380" t="s">
        <v>14</v>
      </c>
      <c r="G7" s="381"/>
      <c r="H7" s="381"/>
      <c r="I7" s="548"/>
      <c r="J7" s="132"/>
      <c r="K7" s="381" t="s">
        <v>15</v>
      </c>
      <c r="L7" s="381"/>
      <c r="M7" s="381"/>
      <c r="N7" s="381"/>
      <c r="O7" s="381"/>
      <c r="P7" s="381"/>
      <c r="Q7" s="381"/>
      <c r="R7" s="381"/>
      <c r="S7" s="381"/>
      <c r="T7" s="381"/>
      <c r="U7" s="381"/>
      <c r="V7" s="381"/>
      <c r="W7" s="381"/>
      <c r="X7" s="381"/>
      <c r="Y7" s="131"/>
      <c r="Z7" s="380" t="s">
        <v>16</v>
      </c>
      <c r="AA7" s="381"/>
      <c r="AB7" s="381"/>
      <c r="AC7" s="548"/>
      <c r="AD7" s="332" t="s">
        <v>13</v>
      </c>
      <c r="AE7" s="333"/>
      <c r="AF7" s="333"/>
      <c r="AG7" s="334"/>
      <c r="AH7" s="332" t="s">
        <v>14</v>
      </c>
      <c r="AI7" s="333"/>
      <c r="AJ7" s="333"/>
      <c r="AK7" s="334"/>
      <c r="AL7" s="77"/>
      <c r="AM7" s="333" t="s">
        <v>15</v>
      </c>
      <c r="AN7" s="333"/>
      <c r="AO7" s="333"/>
      <c r="AP7" s="333"/>
      <c r="AQ7" s="333"/>
      <c r="AR7" s="333"/>
      <c r="AS7" s="333"/>
      <c r="AT7" s="333"/>
      <c r="AU7" s="333"/>
      <c r="AV7" s="333"/>
      <c r="AW7" s="333"/>
      <c r="AX7" s="333"/>
      <c r="AY7" s="333"/>
      <c r="AZ7" s="333"/>
      <c r="BA7" s="79"/>
      <c r="BB7" s="332" t="s">
        <v>16</v>
      </c>
      <c r="BC7" s="333"/>
      <c r="BD7" s="333"/>
      <c r="BE7" s="334"/>
      <c r="BI7" s="380" t="s">
        <v>13</v>
      </c>
      <c r="BJ7" s="381"/>
      <c r="BK7" s="381"/>
      <c r="BL7" s="548"/>
      <c r="BM7" s="380" t="s">
        <v>14</v>
      </c>
      <c r="BN7" s="381"/>
      <c r="BO7" s="381"/>
      <c r="BP7" s="548"/>
      <c r="BQ7" s="132"/>
      <c r="BR7" s="381" t="s">
        <v>15</v>
      </c>
      <c r="BS7" s="381"/>
      <c r="BT7" s="381"/>
      <c r="BU7" s="381"/>
      <c r="BV7" s="381"/>
      <c r="BW7" s="381"/>
      <c r="BX7" s="381"/>
      <c r="BY7" s="381"/>
      <c r="BZ7" s="381"/>
      <c r="CA7" s="381"/>
      <c r="CB7" s="381"/>
      <c r="CC7" s="381"/>
      <c r="CD7" s="381"/>
      <c r="CE7" s="381"/>
      <c r="CF7" s="131"/>
      <c r="CG7" s="380" t="s">
        <v>16</v>
      </c>
      <c r="CH7" s="381"/>
      <c r="CI7" s="381"/>
      <c r="CJ7" s="548"/>
      <c r="CK7" s="332" t="s">
        <v>13</v>
      </c>
      <c r="CL7" s="333"/>
      <c r="CM7" s="333"/>
      <c r="CN7" s="334"/>
      <c r="CO7" s="332" t="s">
        <v>14</v>
      </c>
      <c r="CP7" s="333"/>
      <c r="CQ7" s="333"/>
      <c r="CR7" s="334"/>
      <c r="CS7" s="77"/>
      <c r="CT7" s="333" t="s">
        <v>15</v>
      </c>
      <c r="CU7" s="333"/>
      <c r="CV7" s="333"/>
      <c r="CW7" s="333"/>
      <c r="CX7" s="333"/>
      <c r="CY7" s="333"/>
      <c r="CZ7" s="333"/>
      <c r="DA7" s="333"/>
      <c r="DB7" s="333"/>
      <c r="DC7" s="333"/>
      <c r="DD7" s="333"/>
      <c r="DE7" s="333"/>
      <c r="DF7" s="333"/>
      <c r="DG7" s="333"/>
      <c r="DH7" s="79"/>
      <c r="DI7" s="332" t="s">
        <v>16</v>
      </c>
      <c r="DJ7" s="333"/>
      <c r="DK7" s="333"/>
      <c r="DL7" s="334"/>
    </row>
    <row r="8" spans="2:116" ht="15.95" customHeight="1">
      <c r="B8" s="332">
        <v>1</v>
      </c>
      <c r="C8" s="333"/>
      <c r="D8" s="333"/>
      <c r="E8" s="334"/>
      <c r="F8" s="332" t="str">
        <f>IF(ISBLANK('U-17選手権'!F11),"",'U-17選手権'!F11)</f>
        <v/>
      </c>
      <c r="G8" s="333"/>
      <c r="H8" s="333"/>
      <c r="I8" s="334"/>
      <c r="J8" s="77"/>
      <c r="K8" s="78"/>
      <c r="L8" s="335" t="str">
        <f>IF(ISBLANK('U-17選手権'!L11),"",'U-17選手権'!L11)</f>
        <v/>
      </c>
      <c r="M8" s="335"/>
      <c r="N8" s="335"/>
      <c r="O8" s="335"/>
      <c r="P8" s="335"/>
      <c r="Q8" s="335"/>
      <c r="R8" s="335"/>
      <c r="S8" s="335"/>
      <c r="T8" s="335"/>
      <c r="U8" s="335"/>
      <c r="V8" s="335"/>
      <c r="W8" s="335"/>
      <c r="X8" s="78"/>
      <c r="Y8" s="79"/>
      <c r="Z8" s="332" t="str">
        <f>IF(ISBLANK('U-17選手権'!Z11),"",'U-17選手権'!Z11)</f>
        <v/>
      </c>
      <c r="AA8" s="333"/>
      <c r="AB8" s="333"/>
      <c r="AC8" s="334"/>
      <c r="AD8" s="332">
        <v>31</v>
      </c>
      <c r="AE8" s="333"/>
      <c r="AF8" s="333"/>
      <c r="AG8" s="334"/>
      <c r="AH8" s="332" t="str">
        <f>IF(ISBLANK('U-17選手権'!AM11),"",'U-17選手権'!AM11)</f>
        <v/>
      </c>
      <c r="AI8" s="333"/>
      <c r="AJ8" s="333"/>
      <c r="AK8" s="334"/>
      <c r="AL8" s="77"/>
      <c r="AM8" s="78"/>
      <c r="AN8" s="335" t="str">
        <f>IF(ISBLANK('U-17選手権'!AS11),"",'U-17選手権'!AS11)</f>
        <v/>
      </c>
      <c r="AO8" s="335"/>
      <c r="AP8" s="335"/>
      <c r="AQ8" s="335"/>
      <c r="AR8" s="335"/>
      <c r="AS8" s="335"/>
      <c r="AT8" s="335"/>
      <c r="AU8" s="335"/>
      <c r="AV8" s="335"/>
      <c r="AW8" s="335"/>
      <c r="AX8" s="335"/>
      <c r="AY8" s="335"/>
      <c r="AZ8" s="78"/>
      <c r="BA8" s="79"/>
      <c r="BB8" s="332" t="str">
        <f>IF(ISBLANK('U-17選手権'!BG11),"",'U-17選手権'!BG11)</f>
        <v/>
      </c>
      <c r="BC8" s="333"/>
      <c r="BD8" s="333"/>
      <c r="BE8" s="334"/>
      <c r="BI8" s="332">
        <v>1</v>
      </c>
      <c r="BJ8" s="333"/>
      <c r="BK8" s="333"/>
      <c r="BL8" s="334"/>
      <c r="BM8" s="332"/>
      <c r="BN8" s="333"/>
      <c r="BO8" s="333"/>
      <c r="BP8" s="334"/>
      <c r="BQ8" s="77"/>
      <c r="BR8" s="78"/>
      <c r="BS8" s="335"/>
      <c r="BT8" s="335"/>
      <c r="BU8" s="335"/>
      <c r="BV8" s="335"/>
      <c r="BW8" s="335"/>
      <c r="BX8" s="335"/>
      <c r="BY8" s="335"/>
      <c r="BZ8" s="335"/>
      <c r="CA8" s="335"/>
      <c r="CB8" s="335"/>
      <c r="CC8" s="335"/>
      <c r="CD8" s="335"/>
      <c r="CE8" s="78"/>
      <c r="CF8" s="79"/>
      <c r="CG8" s="332"/>
      <c r="CH8" s="333"/>
      <c r="CI8" s="333"/>
      <c r="CJ8" s="334"/>
      <c r="CK8" s="332">
        <v>31</v>
      </c>
      <c r="CL8" s="333"/>
      <c r="CM8" s="333"/>
      <c r="CN8" s="334"/>
      <c r="CO8" s="332"/>
      <c r="CP8" s="333"/>
      <c r="CQ8" s="333"/>
      <c r="CR8" s="334"/>
      <c r="CS8" s="77"/>
      <c r="CT8" s="78"/>
      <c r="CU8" s="335"/>
      <c r="CV8" s="335"/>
      <c r="CW8" s="335"/>
      <c r="CX8" s="335"/>
      <c r="CY8" s="335"/>
      <c r="CZ8" s="335"/>
      <c r="DA8" s="335"/>
      <c r="DB8" s="335"/>
      <c r="DC8" s="335"/>
      <c r="DD8" s="335"/>
      <c r="DE8" s="335"/>
      <c r="DF8" s="335"/>
      <c r="DG8" s="78"/>
      <c r="DH8" s="79"/>
      <c r="DI8" s="332"/>
      <c r="DJ8" s="333"/>
      <c r="DK8" s="333"/>
      <c r="DL8" s="334"/>
    </row>
    <row r="9" spans="2:116" ht="15.95" customHeight="1">
      <c r="B9" s="332">
        <v>2</v>
      </c>
      <c r="C9" s="333"/>
      <c r="D9" s="333"/>
      <c r="E9" s="334"/>
      <c r="F9" s="332" t="str">
        <f>IF(ISBLANK('U-17選手権'!F12),"",'U-17選手権'!F12)</f>
        <v/>
      </c>
      <c r="G9" s="333"/>
      <c r="H9" s="333"/>
      <c r="I9" s="334"/>
      <c r="J9" s="77"/>
      <c r="K9" s="78"/>
      <c r="L9" s="335" t="str">
        <f>IF(ISBLANK('U-17選手権'!L12),"",'U-17選手権'!L12)</f>
        <v/>
      </c>
      <c r="M9" s="335"/>
      <c r="N9" s="335"/>
      <c r="O9" s="335"/>
      <c r="P9" s="335"/>
      <c r="Q9" s="335"/>
      <c r="R9" s="335"/>
      <c r="S9" s="335"/>
      <c r="T9" s="335"/>
      <c r="U9" s="335"/>
      <c r="V9" s="335"/>
      <c r="W9" s="335"/>
      <c r="X9" s="78"/>
      <c r="Y9" s="79"/>
      <c r="Z9" s="332" t="str">
        <f>IF(ISBLANK('U-17選手権'!Z12),"",'U-17選手権'!Z12)</f>
        <v/>
      </c>
      <c r="AA9" s="333"/>
      <c r="AB9" s="333"/>
      <c r="AC9" s="334"/>
      <c r="AD9" s="332">
        <v>32</v>
      </c>
      <c r="AE9" s="333"/>
      <c r="AF9" s="333"/>
      <c r="AG9" s="334"/>
      <c r="AH9" s="332" t="str">
        <f>IF(ISBLANK('U-17選手権'!AM12),"",'U-17選手権'!AM12)</f>
        <v/>
      </c>
      <c r="AI9" s="333"/>
      <c r="AJ9" s="333"/>
      <c r="AK9" s="334"/>
      <c r="AL9" s="77"/>
      <c r="AM9" s="78"/>
      <c r="AN9" s="335" t="str">
        <f>IF(ISBLANK('U-17選手権'!AS12),"",'U-17選手権'!AS12)</f>
        <v/>
      </c>
      <c r="AO9" s="335"/>
      <c r="AP9" s="335"/>
      <c r="AQ9" s="335"/>
      <c r="AR9" s="335"/>
      <c r="AS9" s="335"/>
      <c r="AT9" s="335"/>
      <c r="AU9" s="335"/>
      <c r="AV9" s="335"/>
      <c r="AW9" s="335"/>
      <c r="AX9" s="335"/>
      <c r="AY9" s="335"/>
      <c r="AZ9" s="78"/>
      <c r="BA9" s="79"/>
      <c r="BB9" s="332" t="str">
        <f>IF(ISBLANK('U-17選手権'!BG12),"",'U-17選手権'!BG12)</f>
        <v/>
      </c>
      <c r="BC9" s="333"/>
      <c r="BD9" s="333"/>
      <c r="BE9" s="334"/>
      <c r="BI9" s="332">
        <v>2</v>
      </c>
      <c r="BJ9" s="333"/>
      <c r="BK9" s="333"/>
      <c r="BL9" s="334"/>
      <c r="BM9" s="332"/>
      <c r="BN9" s="333"/>
      <c r="BO9" s="333"/>
      <c r="BP9" s="334"/>
      <c r="BQ9" s="77"/>
      <c r="BR9" s="78"/>
      <c r="BS9" s="335"/>
      <c r="BT9" s="335"/>
      <c r="BU9" s="335"/>
      <c r="BV9" s="335"/>
      <c r="BW9" s="335"/>
      <c r="BX9" s="335"/>
      <c r="BY9" s="335"/>
      <c r="BZ9" s="335"/>
      <c r="CA9" s="335"/>
      <c r="CB9" s="335"/>
      <c r="CC9" s="335"/>
      <c r="CD9" s="335"/>
      <c r="CE9" s="78"/>
      <c r="CF9" s="79"/>
      <c r="CG9" s="332"/>
      <c r="CH9" s="333"/>
      <c r="CI9" s="333"/>
      <c r="CJ9" s="334"/>
      <c r="CK9" s="332">
        <v>32</v>
      </c>
      <c r="CL9" s="333"/>
      <c r="CM9" s="333"/>
      <c r="CN9" s="334"/>
      <c r="CO9" s="332"/>
      <c r="CP9" s="333"/>
      <c r="CQ9" s="333"/>
      <c r="CR9" s="334"/>
      <c r="CS9" s="77"/>
      <c r="CT9" s="78"/>
      <c r="CU9" s="335"/>
      <c r="CV9" s="335"/>
      <c r="CW9" s="335"/>
      <c r="CX9" s="335"/>
      <c r="CY9" s="335"/>
      <c r="CZ9" s="335"/>
      <c r="DA9" s="335"/>
      <c r="DB9" s="335"/>
      <c r="DC9" s="335"/>
      <c r="DD9" s="335"/>
      <c r="DE9" s="335"/>
      <c r="DF9" s="335"/>
      <c r="DG9" s="78"/>
      <c r="DH9" s="79"/>
      <c r="DI9" s="332"/>
      <c r="DJ9" s="333"/>
      <c r="DK9" s="333"/>
      <c r="DL9" s="334"/>
    </row>
    <row r="10" spans="2:116" ht="15.95" customHeight="1">
      <c r="B10" s="332">
        <v>3</v>
      </c>
      <c r="C10" s="333"/>
      <c r="D10" s="333"/>
      <c r="E10" s="334"/>
      <c r="F10" s="332" t="str">
        <f>IF(ISBLANK('U-17選手権'!F13),"",'U-17選手権'!F13)</f>
        <v/>
      </c>
      <c r="G10" s="333"/>
      <c r="H10" s="333"/>
      <c r="I10" s="334"/>
      <c r="J10" s="77"/>
      <c r="K10" s="78"/>
      <c r="L10" s="335" t="str">
        <f>IF(ISBLANK('U-17選手権'!L13),"",'U-17選手権'!L13)</f>
        <v/>
      </c>
      <c r="M10" s="335"/>
      <c r="N10" s="335"/>
      <c r="O10" s="335"/>
      <c r="P10" s="335"/>
      <c r="Q10" s="335"/>
      <c r="R10" s="335"/>
      <c r="S10" s="335"/>
      <c r="T10" s="335"/>
      <c r="U10" s="335"/>
      <c r="V10" s="335"/>
      <c r="W10" s="335"/>
      <c r="X10" s="78"/>
      <c r="Y10" s="79"/>
      <c r="Z10" s="332" t="str">
        <f>IF(ISBLANK('U-17選手権'!Z13),"",'U-17選手権'!Z13)</f>
        <v/>
      </c>
      <c r="AA10" s="333"/>
      <c r="AB10" s="333"/>
      <c r="AC10" s="334"/>
      <c r="AD10" s="332">
        <v>33</v>
      </c>
      <c r="AE10" s="333"/>
      <c r="AF10" s="333"/>
      <c r="AG10" s="334"/>
      <c r="AH10" s="332" t="str">
        <f>IF(ISBLANK('U-17選手権'!AM13),"",'U-17選手権'!AM13)</f>
        <v/>
      </c>
      <c r="AI10" s="333"/>
      <c r="AJ10" s="333"/>
      <c r="AK10" s="334"/>
      <c r="AL10" s="77"/>
      <c r="AM10" s="78"/>
      <c r="AN10" s="335" t="str">
        <f>IF(ISBLANK('U-17選手権'!AS13),"",'U-17選手権'!AS13)</f>
        <v/>
      </c>
      <c r="AO10" s="335"/>
      <c r="AP10" s="335"/>
      <c r="AQ10" s="335"/>
      <c r="AR10" s="335"/>
      <c r="AS10" s="335"/>
      <c r="AT10" s="335"/>
      <c r="AU10" s="335"/>
      <c r="AV10" s="335"/>
      <c r="AW10" s="335"/>
      <c r="AX10" s="335"/>
      <c r="AY10" s="335"/>
      <c r="AZ10" s="78"/>
      <c r="BA10" s="79"/>
      <c r="BB10" s="332" t="str">
        <f>IF(ISBLANK('U-17選手権'!BG13),"",'U-17選手権'!BG13)</f>
        <v/>
      </c>
      <c r="BC10" s="333"/>
      <c r="BD10" s="333"/>
      <c r="BE10" s="334"/>
      <c r="BI10" s="332">
        <v>3</v>
      </c>
      <c r="BJ10" s="333"/>
      <c r="BK10" s="333"/>
      <c r="BL10" s="334"/>
      <c r="BM10" s="332"/>
      <c r="BN10" s="333"/>
      <c r="BO10" s="333"/>
      <c r="BP10" s="334"/>
      <c r="BQ10" s="77"/>
      <c r="BR10" s="78"/>
      <c r="BS10" s="335"/>
      <c r="BT10" s="335"/>
      <c r="BU10" s="335"/>
      <c r="BV10" s="335"/>
      <c r="BW10" s="335"/>
      <c r="BX10" s="335"/>
      <c r="BY10" s="335"/>
      <c r="BZ10" s="335"/>
      <c r="CA10" s="335"/>
      <c r="CB10" s="335"/>
      <c r="CC10" s="335"/>
      <c r="CD10" s="335"/>
      <c r="CE10" s="78"/>
      <c r="CF10" s="79"/>
      <c r="CG10" s="332"/>
      <c r="CH10" s="333"/>
      <c r="CI10" s="333"/>
      <c r="CJ10" s="334"/>
      <c r="CK10" s="332">
        <v>33</v>
      </c>
      <c r="CL10" s="333"/>
      <c r="CM10" s="333"/>
      <c r="CN10" s="334"/>
      <c r="CO10" s="332"/>
      <c r="CP10" s="333"/>
      <c r="CQ10" s="333"/>
      <c r="CR10" s="334"/>
      <c r="CS10" s="77"/>
      <c r="CT10" s="78"/>
      <c r="CU10" s="335"/>
      <c r="CV10" s="335"/>
      <c r="CW10" s="335"/>
      <c r="CX10" s="335"/>
      <c r="CY10" s="335"/>
      <c r="CZ10" s="335"/>
      <c r="DA10" s="335"/>
      <c r="DB10" s="335"/>
      <c r="DC10" s="335"/>
      <c r="DD10" s="335"/>
      <c r="DE10" s="335"/>
      <c r="DF10" s="335"/>
      <c r="DG10" s="78"/>
      <c r="DH10" s="79"/>
      <c r="DI10" s="332"/>
      <c r="DJ10" s="333"/>
      <c r="DK10" s="333"/>
      <c r="DL10" s="334"/>
    </row>
    <row r="11" spans="2:116" ht="15.95" customHeight="1">
      <c r="B11" s="332">
        <v>4</v>
      </c>
      <c r="C11" s="333"/>
      <c r="D11" s="333"/>
      <c r="E11" s="334"/>
      <c r="F11" s="332" t="str">
        <f>IF(ISBLANK('U-17選手権'!F14),"",'U-17選手権'!F14)</f>
        <v/>
      </c>
      <c r="G11" s="333"/>
      <c r="H11" s="333"/>
      <c r="I11" s="334"/>
      <c r="J11" s="77"/>
      <c r="K11" s="78"/>
      <c r="L11" s="335" t="str">
        <f>IF(ISBLANK('U-17選手権'!L14),"",'U-17選手権'!L14)</f>
        <v/>
      </c>
      <c r="M11" s="335"/>
      <c r="N11" s="335"/>
      <c r="O11" s="335"/>
      <c r="P11" s="335"/>
      <c r="Q11" s="335"/>
      <c r="R11" s="335"/>
      <c r="S11" s="335"/>
      <c r="T11" s="335"/>
      <c r="U11" s="335"/>
      <c r="V11" s="335"/>
      <c r="W11" s="335"/>
      <c r="X11" s="78"/>
      <c r="Y11" s="79"/>
      <c r="Z11" s="332" t="str">
        <f>IF(ISBLANK('U-17選手権'!Z14),"",'U-17選手権'!Z14)</f>
        <v/>
      </c>
      <c r="AA11" s="333"/>
      <c r="AB11" s="333"/>
      <c r="AC11" s="334"/>
      <c r="AD11" s="332">
        <v>34</v>
      </c>
      <c r="AE11" s="333"/>
      <c r="AF11" s="333"/>
      <c r="AG11" s="334"/>
      <c r="AH11" s="332" t="str">
        <f>IF(ISBLANK('U-17選手権'!AM14),"",'U-17選手権'!AM14)</f>
        <v/>
      </c>
      <c r="AI11" s="333"/>
      <c r="AJ11" s="333"/>
      <c r="AK11" s="334"/>
      <c r="AL11" s="77"/>
      <c r="AM11" s="78"/>
      <c r="AN11" s="335" t="str">
        <f>IF(ISBLANK('U-17選手権'!AS14),"",'U-17選手権'!AS14)</f>
        <v/>
      </c>
      <c r="AO11" s="335"/>
      <c r="AP11" s="335"/>
      <c r="AQ11" s="335"/>
      <c r="AR11" s="335"/>
      <c r="AS11" s="335"/>
      <c r="AT11" s="335"/>
      <c r="AU11" s="335"/>
      <c r="AV11" s="335"/>
      <c r="AW11" s="335"/>
      <c r="AX11" s="335"/>
      <c r="AY11" s="335"/>
      <c r="AZ11" s="78"/>
      <c r="BA11" s="79"/>
      <c r="BB11" s="332" t="str">
        <f>IF(ISBLANK('U-17選手権'!BG14),"",'U-17選手権'!BG14)</f>
        <v/>
      </c>
      <c r="BC11" s="333"/>
      <c r="BD11" s="333"/>
      <c r="BE11" s="334"/>
      <c r="BF11" s="84"/>
      <c r="BI11" s="332">
        <v>4</v>
      </c>
      <c r="BJ11" s="333"/>
      <c r="BK11" s="333"/>
      <c r="BL11" s="334"/>
      <c r="BM11" s="332"/>
      <c r="BN11" s="333"/>
      <c r="BO11" s="333"/>
      <c r="BP11" s="334"/>
      <c r="BQ11" s="77"/>
      <c r="BR11" s="78"/>
      <c r="BS11" s="335"/>
      <c r="BT11" s="335"/>
      <c r="BU11" s="335"/>
      <c r="BV11" s="335"/>
      <c r="BW11" s="335"/>
      <c r="BX11" s="335"/>
      <c r="BY11" s="335"/>
      <c r="BZ11" s="335"/>
      <c r="CA11" s="335"/>
      <c r="CB11" s="335"/>
      <c r="CC11" s="335"/>
      <c r="CD11" s="335"/>
      <c r="CE11" s="78"/>
      <c r="CF11" s="79"/>
      <c r="CG11" s="332"/>
      <c r="CH11" s="333"/>
      <c r="CI11" s="333"/>
      <c r="CJ11" s="334"/>
      <c r="CK11" s="332">
        <v>34</v>
      </c>
      <c r="CL11" s="333"/>
      <c r="CM11" s="333"/>
      <c r="CN11" s="334"/>
      <c r="CO11" s="332"/>
      <c r="CP11" s="333"/>
      <c r="CQ11" s="333"/>
      <c r="CR11" s="334"/>
      <c r="CS11" s="77"/>
      <c r="CT11" s="78"/>
      <c r="CU11" s="335"/>
      <c r="CV11" s="335"/>
      <c r="CW11" s="335"/>
      <c r="CX11" s="335"/>
      <c r="CY11" s="335"/>
      <c r="CZ11" s="335"/>
      <c r="DA11" s="335"/>
      <c r="DB11" s="335"/>
      <c r="DC11" s="335"/>
      <c r="DD11" s="335"/>
      <c r="DE11" s="335"/>
      <c r="DF11" s="335"/>
      <c r="DG11" s="78"/>
      <c r="DH11" s="79"/>
      <c r="DI11" s="332"/>
      <c r="DJ11" s="333"/>
      <c r="DK11" s="333"/>
      <c r="DL11" s="334"/>
    </row>
    <row r="12" spans="2:116" ht="15.95" customHeight="1">
      <c r="B12" s="332">
        <v>5</v>
      </c>
      <c r="C12" s="333"/>
      <c r="D12" s="333"/>
      <c r="E12" s="334"/>
      <c r="F12" s="332" t="str">
        <f>IF(ISBLANK('U-17選手権'!F15),"",'U-17選手権'!F15)</f>
        <v/>
      </c>
      <c r="G12" s="333"/>
      <c r="H12" s="333"/>
      <c r="I12" s="334"/>
      <c r="J12" s="77"/>
      <c r="K12" s="78"/>
      <c r="L12" s="335" t="str">
        <f>IF(ISBLANK('U-17選手権'!L15),"",'U-17選手権'!L15)</f>
        <v/>
      </c>
      <c r="M12" s="335"/>
      <c r="N12" s="335"/>
      <c r="O12" s="335"/>
      <c r="P12" s="335"/>
      <c r="Q12" s="335"/>
      <c r="R12" s="335"/>
      <c r="S12" s="335"/>
      <c r="T12" s="335"/>
      <c r="U12" s="335"/>
      <c r="V12" s="335"/>
      <c r="W12" s="335"/>
      <c r="X12" s="78"/>
      <c r="Y12" s="79"/>
      <c r="Z12" s="332" t="str">
        <f>IF(ISBLANK('U-17選手権'!Z15),"",'U-17選手権'!Z15)</f>
        <v/>
      </c>
      <c r="AA12" s="333"/>
      <c r="AB12" s="333"/>
      <c r="AC12" s="334"/>
      <c r="AD12" s="332">
        <v>35</v>
      </c>
      <c r="AE12" s="333"/>
      <c r="AF12" s="333"/>
      <c r="AG12" s="334"/>
      <c r="AH12" s="332" t="str">
        <f>IF(ISBLANK('U-17選手権'!AM15),"",'U-17選手権'!AM15)</f>
        <v/>
      </c>
      <c r="AI12" s="333"/>
      <c r="AJ12" s="333"/>
      <c r="AK12" s="334"/>
      <c r="AL12" s="77"/>
      <c r="AM12" s="78"/>
      <c r="AN12" s="335" t="str">
        <f>IF(ISBLANK('U-17選手権'!AS15),"",'U-17選手権'!AS15)</f>
        <v/>
      </c>
      <c r="AO12" s="335"/>
      <c r="AP12" s="335"/>
      <c r="AQ12" s="335"/>
      <c r="AR12" s="335"/>
      <c r="AS12" s="335"/>
      <c r="AT12" s="335"/>
      <c r="AU12" s="335"/>
      <c r="AV12" s="335"/>
      <c r="AW12" s="335"/>
      <c r="AX12" s="335"/>
      <c r="AY12" s="335"/>
      <c r="AZ12" s="78"/>
      <c r="BA12" s="79"/>
      <c r="BB12" s="332" t="str">
        <f>IF(ISBLANK('U-17選手権'!BG15),"",'U-17選手権'!BG15)</f>
        <v/>
      </c>
      <c r="BC12" s="333"/>
      <c r="BD12" s="333"/>
      <c r="BE12" s="334"/>
      <c r="BI12" s="332">
        <v>5</v>
      </c>
      <c r="BJ12" s="333"/>
      <c r="BK12" s="333"/>
      <c r="BL12" s="334"/>
      <c r="BM12" s="332"/>
      <c r="BN12" s="333"/>
      <c r="BO12" s="333"/>
      <c r="BP12" s="334"/>
      <c r="BQ12" s="77"/>
      <c r="BR12" s="78"/>
      <c r="BS12" s="335"/>
      <c r="BT12" s="335"/>
      <c r="BU12" s="335"/>
      <c r="BV12" s="335"/>
      <c r="BW12" s="335"/>
      <c r="BX12" s="335"/>
      <c r="BY12" s="335"/>
      <c r="BZ12" s="335"/>
      <c r="CA12" s="335"/>
      <c r="CB12" s="335"/>
      <c r="CC12" s="335"/>
      <c r="CD12" s="335"/>
      <c r="CE12" s="78"/>
      <c r="CF12" s="79"/>
      <c r="CG12" s="332"/>
      <c r="CH12" s="333"/>
      <c r="CI12" s="333"/>
      <c r="CJ12" s="334"/>
      <c r="CK12" s="332">
        <v>35</v>
      </c>
      <c r="CL12" s="333"/>
      <c r="CM12" s="333"/>
      <c r="CN12" s="334"/>
      <c r="CO12" s="332"/>
      <c r="CP12" s="333"/>
      <c r="CQ12" s="333"/>
      <c r="CR12" s="334"/>
      <c r="CS12" s="77"/>
      <c r="CT12" s="78"/>
      <c r="CU12" s="335"/>
      <c r="CV12" s="335"/>
      <c r="CW12" s="335"/>
      <c r="CX12" s="335"/>
      <c r="CY12" s="335"/>
      <c r="CZ12" s="335"/>
      <c r="DA12" s="335"/>
      <c r="DB12" s="335"/>
      <c r="DC12" s="335"/>
      <c r="DD12" s="335"/>
      <c r="DE12" s="335"/>
      <c r="DF12" s="335"/>
      <c r="DG12" s="78"/>
      <c r="DH12" s="79"/>
      <c r="DI12" s="332"/>
      <c r="DJ12" s="333"/>
      <c r="DK12" s="333"/>
      <c r="DL12" s="334"/>
    </row>
    <row r="13" spans="2:116" ht="15.95" customHeight="1">
      <c r="B13" s="332">
        <v>6</v>
      </c>
      <c r="C13" s="333"/>
      <c r="D13" s="333"/>
      <c r="E13" s="334"/>
      <c r="F13" s="332" t="str">
        <f>IF(ISBLANK('U-17選手権'!F16),"",'U-17選手権'!F16)</f>
        <v/>
      </c>
      <c r="G13" s="333"/>
      <c r="H13" s="333"/>
      <c r="I13" s="334"/>
      <c r="J13" s="77"/>
      <c r="K13" s="78"/>
      <c r="L13" s="335" t="str">
        <f>IF(ISBLANK('U-17選手権'!L16),"",'U-17選手権'!L16)</f>
        <v/>
      </c>
      <c r="M13" s="335"/>
      <c r="N13" s="335"/>
      <c r="O13" s="335"/>
      <c r="P13" s="335"/>
      <c r="Q13" s="335"/>
      <c r="R13" s="335"/>
      <c r="S13" s="335"/>
      <c r="T13" s="335"/>
      <c r="U13" s="335"/>
      <c r="V13" s="335"/>
      <c r="W13" s="335"/>
      <c r="X13" s="78"/>
      <c r="Y13" s="79"/>
      <c r="Z13" s="332" t="str">
        <f>IF(ISBLANK('U-17選手権'!Z16),"",'U-17選手権'!Z16)</f>
        <v/>
      </c>
      <c r="AA13" s="333"/>
      <c r="AB13" s="333"/>
      <c r="AC13" s="334"/>
      <c r="AD13" s="332">
        <v>36</v>
      </c>
      <c r="AE13" s="333"/>
      <c r="AF13" s="333"/>
      <c r="AG13" s="334"/>
      <c r="AH13" s="332" t="str">
        <f>IF(ISBLANK('U-17選手権'!AM16),"",'U-17選手権'!AM16)</f>
        <v/>
      </c>
      <c r="AI13" s="333"/>
      <c r="AJ13" s="333"/>
      <c r="AK13" s="334"/>
      <c r="AL13" s="77"/>
      <c r="AM13" s="78"/>
      <c r="AN13" s="335" t="str">
        <f>IF(ISBLANK('U-17選手権'!AS16),"",'U-17選手権'!AS16)</f>
        <v/>
      </c>
      <c r="AO13" s="335"/>
      <c r="AP13" s="335"/>
      <c r="AQ13" s="335"/>
      <c r="AR13" s="335"/>
      <c r="AS13" s="335"/>
      <c r="AT13" s="335"/>
      <c r="AU13" s="335"/>
      <c r="AV13" s="335"/>
      <c r="AW13" s="335"/>
      <c r="AX13" s="335"/>
      <c r="AY13" s="335"/>
      <c r="AZ13" s="78"/>
      <c r="BA13" s="79"/>
      <c r="BB13" s="332" t="str">
        <f>IF(ISBLANK('U-17選手権'!BG16),"",'U-17選手権'!BG16)</f>
        <v/>
      </c>
      <c r="BC13" s="333"/>
      <c r="BD13" s="333"/>
      <c r="BE13" s="334"/>
      <c r="BI13" s="332">
        <v>6</v>
      </c>
      <c r="BJ13" s="333"/>
      <c r="BK13" s="333"/>
      <c r="BL13" s="334"/>
      <c r="BM13" s="332"/>
      <c r="BN13" s="333"/>
      <c r="BO13" s="333"/>
      <c r="BP13" s="334"/>
      <c r="BQ13" s="77"/>
      <c r="BR13" s="78"/>
      <c r="BS13" s="335"/>
      <c r="BT13" s="335"/>
      <c r="BU13" s="335"/>
      <c r="BV13" s="335"/>
      <c r="BW13" s="335"/>
      <c r="BX13" s="335"/>
      <c r="BY13" s="335"/>
      <c r="BZ13" s="335"/>
      <c r="CA13" s="335"/>
      <c r="CB13" s="335"/>
      <c r="CC13" s="335"/>
      <c r="CD13" s="335"/>
      <c r="CE13" s="78"/>
      <c r="CF13" s="79"/>
      <c r="CG13" s="332"/>
      <c r="CH13" s="333"/>
      <c r="CI13" s="333"/>
      <c r="CJ13" s="334"/>
      <c r="CK13" s="332">
        <v>36</v>
      </c>
      <c r="CL13" s="333"/>
      <c r="CM13" s="333"/>
      <c r="CN13" s="334"/>
      <c r="CO13" s="332"/>
      <c r="CP13" s="333"/>
      <c r="CQ13" s="333"/>
      <c r="CR13" s="334"/>
      <c r="CS13" s="77"/>
      <c r="CT13" s="78"/>
      <c r="CU13" s="335"/>
      <c r="CV13" s="335"/>
      <c r="CW13" s="335"/>
      <c r="CX13" s="335"/>
      <c r="CY13" s="335"/>
      <c r="CZ13" s="335"/>
      <c r="DA13" s="335"/>
      <c r="DB13" s="335"/>
      <c r="DC13" s="335"/>
      <c r="DD13" s="335"/>
      <c r="DE13" s="335"/>
      <c r="DF13" s="335"/>
      <c r="DG13" s="78"/>
      <c r="DH13" s="79"/>
      <c r="DI13" s="332"/>
      <c r="DJ13" s="333"/>
      <c r="DK13" s="333"/>
      <c r="DL13" s="334"/>
    </row>
    <row r="14" spans="2:116" ht="15.95" customHeight="1">
      <c r="B14" s="332">
        <v>7</v>
      </c>
      <c r="C14" s="333"/>
      <c r="D14" s="333"/>
      <c r="E14" s="334"/>
      <c r="F14" s="332" t="str">
        <f>IF(ISBLANK('U-17選手権'!F17),"",'U-17選手権'!F17)</f>
        <v/>
      </c>
      <c r="G14" s="333"/>
      <c r="H14" s="333"/>
      <c r="I14" s="334"/>
      <c r="J14" s="77"/>
      <c r="K14" s="78"/>
      <c r="L14" s="335" t="str">
        <f>IF(ISBLANK('U-17選手権'!L17),"",'U-17選手権'!L17)</f>
        <v/>
      </c>
      <c r="M14" s="335"/>
      <c r="N14" s="335"/>
      <c r="O14" s="335"/>
      <c r="P14" s="335"/>
      <c r="Q14" s="335"/>
      <c r="R14" s="335"/>
      <c r="S14" s="335"/>
      <c r="T14" s="335"/>
      <c r="U14" s="335"/>
      <c r="V14" s="335"/>
      <c r="W14" s="335"/>
      <c r="X14" s="78"/>
      <c r="Y14" s="79"/>
      <c r="Z14" s="332" t="str">
        <f>IF(ISBLANK('U-17選手権'!Z17),"",'U-17選手権'!Z17)</f>
        <v/>
      </c>
      <c r="AA14" s="333"/>
      <c r="AB14" s="333"/>
      <c r="AC14" s="334"/>
      <c r="AD14" s="332">
        <v>37</v>
      </c>
      <c r="AE14" s="333"/>
      <c r="AF14" s="333"/>
      <c r="AG14" s="334"/>
      <c r="AH14" s="332" t="str">
        <f>IF(ISBLANK('U-17選手権'!AM17),"",'U-17選手権'!AM17)</f>
        <v/>
      </c>
      <c r="AI14" s="333"/>
      <c r="AJ14" s="333"/>
      <c r="AK14" s="334"/>
      <c r="AL14" s="77"/>
      <c r="AM14" s="78"/>
      <c r="AN14" s="335" t="str">
        <f>IF(ISBLANK('U-17選手権'!AS17),"",'U-17選手権'!AS17)</f>
        <v/>
      </c>
      <c r="AO14" s="335"/>
      <c r="AP14" s="335"/>
      <c r="AQ14" s="335"/>
      <c r="AR14" s="335"/>
      <c r="AS14" s="335"/>
      <c r="AT14" s="335"/>
      <c r="AU14" s="335"/>
      <c r="AV14" s="335"/>
      <c r="AW14" s="335"/>
      <c r="AX14" s="335"/>
      <c r="AY14" s="335"/>
      <c r="AZ14" s="78"/>
      <c r="BA14" s="79"/>
      <c r="BB14" s="332" t="str">
        <f>IF(ISBLANK('U-17選手権'!BG17),"",'U-17選手権'!BG17)</f>
        <v/>
      </c>
      <c r="BC14" s="333"/>
      <c r="BD14" s="333"/>
      <c r="BE14" s="334"/>
      <c r="BI14" s="332">
        <v>7</v>
      </c>
      <c r="BJ14" s="333"/>
      <c r="BK14" s="333"/>
      <c r="BL14" s="334"/>
      <c r="BM14" s="332"/>
      <c r="BN14" s="333"/>
      <c r="BO14" s="333"/>
      <c r="BP14" s="334"/>
      <c r="BQ14" s="77"/>
      <c r="BR14" s="78"/>
      <c r="BS14" s="335"/>
      <c r="BT14" s="335"/>
      <c r="BU14" s="335"/>
      <c r="BV14" s="335"/>
      <c r="BW14" s="335"/>
      <c r="BX14" s="335"/>
      <c r="BY14" s="335"/>
      <c r="BZ14" s="335"/>
      <c r="CA14" s="335"/>
      <c r="CB14" s="335"/>
      <c r="CC14" s="335"/>
      <c r="CD14" s="335"/>
      <c r="CE14" s="78"/>
      <c r="CF14" s="79"/>
      <c r="CG14" s="332"/>
      <c r="CH14" s="333"/>
      <c r="CI14" s="333"/>
      <c r="CJ14" s="334"/>
      <c r="CK14" s="332">
        <v>37</v>
      </c>
      <c r="CL14" s="333"/>
      <c r="CM14" s="333"/>
      <c r="CN14" s="334"/>
      <c r="CO14" s="332"/>
      <c r="CP14" s="333"/>
      <c r="CQ14" s="333"/>
      <c r="CR14" s="334"/>
      <c r="CS14" s="77"/>
      <c r="CT14" s="78"/>
      <c r="CU14" s="335"/>
      <c r="CV14" s="335"/>
      <c r="CW14" s="335"/>
      <c r="CX14" s="335"/>
      <c r="CY14" s="335"/>
      <c r="CZ14" s="335"/>
      <c r="DA14" s="335"/>
      <c r="DB14" s="335"/>
      <c r="DC14" s="335"/>
      <c r="DD14" s="335"/>
      <c r="DE14" s="335"/>
      <c r="DF14" s="335"/>
      <c r="DG14" s="78"/>
      <c r="DH14" s="79"/>
      <c r="DI14" s="332"/>
      <c r="DJ14" s="333"/>
      <c r="DK14" s="333"/>
      <c r="DL14" s="334"/>
    </row>
    <row r="15" spans="2:116" ht="15.95" customHeight="1">
      <c r="B15" s="332">
        <v>8</v>
      </c>
      <c r="C15" s="333"/>
      <c r="D15" s="333"/>
      <c r="E15" s="334"/>
      <c r="F15" s="332" t="str">
        <f>IF(ISBLANK('U-17選手権'!F18),"",'U-17選手権'!F18)</f>
        <v/>
      </c>
      <c r="G15" s="333"/>
      <c r="H15" s="333"/>
      <c r="I15" s="334"/>
      <c r="J15" s="77"/>
      <c r="K15" s="78"/>
      <c r="L15" s="335" t="str">
        <f>IF(ISBLANK('U-17選手権'!L18),"",'U-17選手権'!L18)</f>
        <v/>
      </c>
      <c r="M15" s="335"/>
      <c r="N15" s="335"/>
      <c r="O15" s="335"/>
      <c r="P15" s="335"/>
      <c r="Q15" s="335"/>
      <c r="R15" s="335"/>
      <c r="S15" s="335"/>
      <c r="T15" s="335"/>
      <c r="U15" s="335"/>
      <c r="V15" s="335"/>
      <c r="W15" s="335"/>
      <c r="X15" s="78"/>
      <c r="Y15" s="79"/>
      <c r="Z15" s="332" t="str">
        <f>IF(ISBLANK('U-17選手権'!Z18),"",'U-17選手権'!Z18)</f>
        <v/>
      </c>
      <c r="AA15" s="333"/>
      <c r="AB15" s="333"/>
      <c r="AC15" s="334"/>
      <c r="AD15" s="332">
        <v>38</v>
      </c>
      <c r="AE15" s="333"/>
      <c r="AF15" s="333"/>
      <c r="AG15" s="334"/>
      <c r="AH15" s="332" t="str">
        <f>IF(ISBLANK('U-17選手権'!AM18),"",'U-17選手権'!AM18)</f>
        <v/>
      </c>
      <c r="AI15" s="333"/>
      <c r="AJ15" s="333"/>
      <c r="AK15" s="334"/>
      <c r="AL15" s="77"/>
      <c r="AM15" s="78"/>
      <c r="AN15" s="335" t="str">
        <f>IF(ISBLANK('U-17選手権'!AS18),"",'U-17選手権'!AS18)</f>
        <v/>
      </c>
      <c r="AO15" s="335"/>
      <c r="AP15" s="335"/>
      <c r="AQ15" s="335"/>
      <c r="AR15" s="335"/>
      <c r="AS15" s="335"/>
      <c r="AT15" s="335"/>
      <c r="AU15" s="335"/>
      <c r="AV15" s="335"/>
      <c r="AW15" s="335"/>
      <c r="AX15" s="335"/>
      <c r="AY15" s="335"/>
      <c r="AZ15" s="78"/>
      <c r="BA15" s="79"/>
      <c r="BB15" s="332" t="str">
        <f>IF(ISBLANK('U-17選手権'!BG18),"",'U-17選手権'!BG18)</f>
        <v/>
      </c>
      <c r="BC15" s="333"/>
      <c r="BD15" s="333"/>
      <c r="BE15" s="334"/>
      <c r="BI15" s="332">
        <v>8</v>
      </c>
      <c r="BJ15" s="333"/>
      <c r="BK15" s="333"/>
      <c r="BL15" s="334"/>
      <c r="BM15" s="332"/>
      <c r="BN15" s="333"/>
      <c r="BO15" s="333"/>
      <c r="BP15" s="334"/>
      <c r="BQ15" s="77"/>
      <c r="BR15" s="78"/>
      <c r="BS15" s="335"/>
      <c r="BT15" s="335"/>
      <c r="BU15" s="335"/>
      <c r="BV15" s="335"/>
      <c r="BW15" s="335"/>
      <c r="BX15" s="335"/>
      <c r="BY15" s="335"/>
      <c r="BZ15" s="335"/>
      <c r="CA15" s="335"/>
      <c r="CB15" s="335"/>
      <c r="CC15" s="335"/>
      <c r="CD15" s="335"/>
      <c r="CE15" s="78"/>
      <c r="CF15" s="79"/>
      <c r="CG15" s="332"/>
      <c r="CH15" s="333"/>
      <c r="CI15" s="333"/>
      <c r="CJ15" s="334"/>
      <c r="CK15" s="332">
        <v>38</v>
      </c>
      <c r="CL15" s="333"/>
      <c r="CM15" s="333"/>
      <c r="CN15" s="334"/>
      <c r="CO15" s="332"/>
      <c r="CP15" s="333"/>
      <c r="CQ15" s="333"/>
      <c r="CR15" s="334"/>
      <c r="CS15" s="77"/>
      <c r="CT15" s="78"/>
      <c r="CU15" s="335"/>
      <c r="CV15" s="335"/>
      <c r="CW15" s="335"/>
      <c r="CX15" s="335"/>
      <c r="CY15" s="335"/>
      <c r="CZ15" s="335"/>
      <c r="DA15" s="335"/>
      <c r="DB15" s="335"/>
      <c r="DC15" s="335"/>
      <c r="DD15" s="335"/>
      <c r="DE15" s="335"/>
      <c r="DF15" s="335"/>
      <c r="DG15" s="78"/>
      <c r="DH15" s="79"/>
      <c r="DI15" s="332"/>
      <c r="DJ15" s="333"/>
      <c r="DK15" s="333"/>
      <c r="DL15" s="334"/>
    </row>
    <row r="16" spans="2:116" ht="15.95" customHeight="1">
      <c r="B16" s="332">
        <v>9</v>
      </c>
      <c r="C16" s="333"/>
      <c r="D16" s="333"/>
      <c r="E16" s="334"/>
      <c r="F16" s="332" t="str">
        <f>IF(ISBLANK('U-17選手権'!F19),"",'U-17選手権'!F19)</f>
        <v/>
      </c>
      <c r="G16" s="333"/>
      <c r="H16" s="333"/>
      <c r="I16" s="334"/>
      <c r="J16" s="77"/>
      <c r="K16" s="78"/>
      <c r="L16" s="335" t="str">
        <f>IF(ISBLANK('U-17選手権'!L19),"",'U-17選手権'!L19)</f>
        <v/>
      </c>
      <c r="M16" s="335"/>
      <c r="N16" s="335"/>
      <c r="O16" s="335"/>
      <c r="P16" s="335"/>
      <c r="Q16" s="335"/>
      <c r="R16" s="335"/>
      <c r="S16" s="335"/>
      <c r="T16" s="335"/>
      <c r="U16" s="335"/>
      <c r="V16" s="335"/>
      <c r="W16" s="335"/>
      <c r="X16" s="78"/>
      <c r="Y16" s="79"/>
      <c r="Z16" s="332" t="str">
        <f>IF(ISBLANK('U-17選手権'!Z19),"",'U-17選手権'!Z19)</f>
        <v/>
      </c>
      <c r="AA16" s="333"/>
      <c r="AB16" s="333"/>
      <c r="AC16" s="334"/>
      <c r="AD16" s="332">
        <v>39</v>
      </c>
      <c r="AE16" s="333"/>
      <c r="AF16" s="333"/>
      <c r="AG16" s="334"/>
      <c r="AH16" s="332" t="str">
        <f>IF(ISBLANK('U-17選手権'!AM19),"",'U-17選手権'!AM19)</f>
        <v/>
      </c>
      <c r="AI16" s="333"/>
      <c r="AJ16" s="333"/>
      <c r="AK16" s="334"/>
      <c r="AL16" s="77"/>
      <c r="AM16" s="78"/>
      <c r="AN16" s="335" t="str">
        <f>IF(ISBLANK('U-17選手権'!AS19),"",'U-17選手権'!AS19)</f>
        <v/>
      </c>
      <c r="AO16" s="335"/>
      <c r="AP16" s="335"/>
      <c r="AQ16" s="335"/>
      <c r="AR16" s="335"/>
      <c r="AS16" s="335"/>
      <c r="AT16" s="335"/>
      <c r="AU16" s="335"/>
      <c r="AV16" s="335"/>
      <c r="AW16" s="335"/>
      <c r="AX16" s="335"/>
      <c r="AY16" s="335"/>
      <c r="AZ16" s="78"/>
      <c r="BA16" s="79"/>
      <c r="BB16" s="332" t="str">
        <f>IF(ISBLANK('U-17選手権'!BG19),"",'U-17選手権'!BG19)</f>
        <v/>
      </c>
      <c r="BC16" s="333"/>
      <c r="BD16" s="333"/>
      <c r="BE16" s="334"/>
      <c r="BI16" s="332">
        <v>9</v>
      </c>
      <c r="BJ16" s="333"/>
      <c r="BK16" s="333"/>
      <c r="BL16" s="334"/>
      <c r="BM16" s="332"/>
      <c r="BN16" s="333"/>
      <c r="BO16" s="333"/>
      <c r="BP16" s="334"/>
      <c r="BQ16" s="77"/>
      <c r="BR16" s="78"/>
      <c r="BS16" s="335"/>
      <c r="BT16" s="335"/>
      <c r="BU16" s="335"/>
      <c r="BV16" s="335"/>
      <c r="BW16" s="335"/>
      <c r="BX16" s="335"/>
      <c r="BY16" s="335"/>
      <c r="BZ16" s="335"/>
      <c r="CA16" s="335"/>
      <c r="CB16" s="335"/>
      <c r="CC16" s="335"/>
      <c r="CD16" s="335"/>
      <c r="CE16" s="78"/>
      <c r="CF16" s="79"/>
      <c r="CG16" s="332"/>
      <c r="CH16" s="333"/>
      <c r="CI16" s="333"/>
      <c r="CJ16" s="334"/>
      <c r="CK16" s="332">
        <v>39</v>
      </c>
      <c r="CL16" s="333"/>
      <c r="CM16" s="333"/>
      <c r="CN16" s="334"/>
      <c r="CO16" s="332"/>
      <c r="CP16" s="333"/>
      <c r="CQ16" s="333"/>
      <c r="CR16" s="334"/>
      <c r="CS16" s="77"/>
      <c r="CT16" s="78"/>
      <c r="CU16" s="335"/>
      <c r="CV16" s="335"/>
      <c r="CW16" s="335"/>
      <c r="CX16" s="335"/>
      <c r="CY16" s="335"/>
      <c r="CZ16" s="335"/>
      <c r="DA16" s="335"/>
      <c r="DB16" s="335"/>
      <c r="DC16" s="335"/>
      <c r="DD16" s="335"/>
      <c r="DE16" s="335"/>
      <c r="DF16" s="335"/>
      <c r="DG16" s="78"/>
      <c r="DH16" s="79"/>
      <c r="DI16" s="332"/>
      <c r="DJ16" s="333"/>
      <c r="DK16" s="333"/>
      <c r="DL16" s="334"/>
    </row>
    <row r="17" spans="2:116" ht="15.95" customHeight="1">
      <c r="B17" s="332">
        <v>10</v>
      </c>
      <c r="C17" s="333"/>
      <c r="D17" s="333"/>
      <c r="E17" s="334"/>
      <c r="F17" s="332" t="str">
        <f>IF(ISBLANK('U-17選手権'!F20),"",'U-17選手権'!F20)</f>
        <v/>
      </c>
      <c r="G17" s="333"/>
      <c r="H17" s="333"/>
      <c r="I17" s="334"/>
      <c r="J17" s="77"/>
      <c r="K17" s="78"/>
      <c r="L17" s="335" t="str">
        <f>IF(ISBLANK('U-17選手権'!L20),"",'U-17選手権'!L20)</f>
        <v/>
      </c>
      <c r="M17" s="335"/>
      <c r="N17" s="335"/>
      <c r="O17" s="335"/>
      <c r="P17" s="335"/>
      <c r="Q17" s="335"/>
      <c r="R17" s="335"/>
      <c r="S17" s="335"/>
      <c r="T17" s="335"/>
      <c r="U17" s="335"/>
      <c r="V17" s="335"/>
      <c r="W17" s="335"/>
      <c r="X17" s="78"/>
      <c r="Y17" s="79"/>
      <c r="Z17" s="332" t="str">
        <f>IF(ISBLANK('U-17選手権'!Z20),"",'U-17選手権'!Z20)</f>
        <v/>
      </c>
      <c r="AA17" s="333"/>
      <c r="AB17" s="333"/>
      <c r="AC17" s="334"/>
      <c r="AD17" s="332">
        <v>40</v>
      </c>
      <c r="AE17" s="333"/>
      <c r="AF17" s="333"/>
      <c r="AG17" s="334"/>
      <c r="AH17" s="332" t="str">
        <f>IF(ISBLANK('U-17選手権'!AM20),"",'U-17選手権'!AM20)</f>
        <v/>
      </c>
      <c r="AI17" s="333"/>
      <c r="AJ17" s="333"/>
      <c r="AK17" s="334"/>
      <c r="AL17" s="77"/>
      <c r="AM17" s="78"/>
      <c r="AN17" s="335" t="str">
        <f>IF(ISBLANK('U-17選手権'!AS20),"",'U-17選手権'!AS20)</f>
        <v/>
      </c>
      <c r="AO17" s="335"/>
      <c r="AP17" s="335"/>
      <c r="AQ17" s="335"/>
      <c r="AR17" s="335"/>
      <c r="AS17" s="335"/>
      <c r="AT17" s="335"/>
      <c r="AU17" s="335"/>
      <c r="AV17" s="335"/>
      <c r="AW17" s="335"/>
      <c r="AX17" s="335"/>
      <c r="AY17" s="335"/>
      <c r="AZ17" s="78"/>
      <c r="BA17" s="79"/>
      <c r="BB17" s="332" t="str">
        <f>IF(ISBLANK('U-17選手権'!BG20),"",'U-17選手権'!BG20)</f>
        <v/>
      </c>
      <c r="BC17" s="333"/>
      <c r="BD17" s="333"/>
      <c r="BE17" s="334"/>
      <c r="BI17" s="332">
        <v>10</v>
      </c>
      <c r="BJ17" s="333"/>
      <c r="BK17" s="333"/>
      <c r="BL17" s="334"/>
      <c r="BM17" s="332"/>
      <c r="BN17" s="333"/>
      <c r="BO17" s="333"/>
      <c r="BP17" s="334"/>
      <c r="BQ17" s="77"/>
      <c r="BR17" s="78"/>
      <c r="BS17" s="335"/>
      <c r="BT17" s="335"/>
      <c r="BU17" s="335"/>
      <c r="BV17" s="335"/>
      <c r="BW17" s="335"/>
      <c r="BX17" s="335"/>
      <c r="BY17" s="335"/>
      <c r="BZ17" s="335"/>
      <c r="CA17" s="335"/>
      <c r="CB17" s="335"/>
      <c r="CC17" s="335"/>
      <c r="CD17" s="335"/>
      <c r="CE17" s="78"/>
      <c r="CF17" s="79"/>
      <c r="CG17" s="332"/>
      <c r="CH17" s="333"/>
      <c r="CI17" s="333"/>
      <c r="CJ17" s="334"/>
      <c r="CK17" s="332">
        <v>40</v>
      </c>
      <c r="CL17" s="333"/>
      <c r="CM17" s="333"/>
      <c r="CN17" s="334"/>
      <c r="CO17" s="332"/>
      <c r="CP17" s="333"/>
      <c r="CQ17" s="333"/>
      <c r="CR17" s="334"/>
      <c r="CS17" s="77"/>
      <c r="CT17" s="78"/>
      <c r="CU17" s="335"/>
      <c r="CV17" s="335"/>
      <c r="CW17" s="335"/>
      <c r="CX17" s="335"/>
      <c r="CY17" s="335"/>
      <c r="CZ17" s="335"/>
      <c r="DA17" s="335"/>
      <c r="DB17" s="335"/>
      <c r="DC17" s="335"/>
      <c r="DD17" s="335"/>
      <c r="DE17" s="335"/>
      <c r="DF17" s="335"/>
      <c r="DG17" s="78"/>
      <c r="DH17" s="79"/>
      <c r="DI17" s="332"/>
      <c r="DJ17" s="333"/>
      <c r="DK17" s="333"/>
      <c r="DL17" s="334"/>
    </row>
    <row r="18" spans="2:116" ht="15.95" customHeight="1">
      <c r="B18" s="332">
        <v>11</v>
      </c>
      <c r="C18" s="333"/>
      <c r="D18" s="333"/>
      <c r="E18" s="334"/>
      <c r="F18" s="332" t="str">
        <f>IF(ISBLANK('U-17選手権'!F21),"",'U-17選手権'!F21)</f>
        <v/>
      </c>
      <c r="G18" s="333"/>
      <c r="H18" s="333"/>
      <c r="I18" s="334"/>
      <c r="J18" s="77"/>
      <c r="K18" s="78"/>
      <c r="L18" s="335" t="str">
        <f>IF(ISBLANK('U-17選手権'!L21),"",'U-17選手権'!L21)</f>
        <v/>
      </c>
      <c r="M18" s="335"/>
      <c r="N18" s="335"/>
      <c r="O18" s="335"/>
      <c r="P18" s="335"/>
      <c r="Q18" s="335"/>
      <c r="R18" s="335"/>
      <c r="S18" s="335"/>
      <c r="T18" s="335"/>
      <c r="U18" s="335"/>
      <c r="V18" s="335"/>
      <c r="W18" s="335"/>
      <c r="X18" s="78"/>
      <c r="Y18" s="79"/>
      <c r="Z18" s="332" t="str">
        <f>IF(ISBLANK('U-17選手権'!Z21),"",'U-17選手権'!Z21)</f>
        <v/>
      </c>
      <c r="AA18" s="333"/>
      <c r="AB18" s="333"/>
      <c r="AC18" s="334"/>
      <c r="AD18" s="332">
        <v>41</v>
      </c>
      <c r="AE18" s="333"/>
      <c r="AF18" s="333"/>
      <c r="AG18" s="334"/>
      <c r="AH18" s="332" t="str">
        <f>IF(ISBLANK('U-17選手権'!AM21),"",'U-17選手権'!AM21)</f>
        <v/>
      </c>
      <c r="AI18" s="333"/>
      <c r="AJ18" s="333"/>
      <c r="AK18" s="334"/>
      <c r="AL18" s="77"/>
      <c r="AM18" s="78"/>
      <c r="AN18" s="335" t="str">
        <f>IF(ISBLANK('U-17選手権'!AS21),"",'U-17選手権'!AS21)</f>
        <v/>
      </c>
      <c r="AO18" s="335"/>
      <c r="AP18" s="335"/>
      <c r="AQ18" s="335"/>
      <c r="AR18" s="335"/>
      <c r="AS18" s="335"/>
      <c r="AT18" s="335"/>
      <c r="AU18" s="335"/>
      <c r="AV18" s="335"/>
      <c r="AW18" s="335"/>
      <c r="AX18" s="335"/>
      <c r="AY18" s="335"/>
      <c r="AZ18" s="78"/>
      <c r="BA18" s="79"/>
      <c r="BB18" s="332" t="str">
        <f>IF(ISBLANK('U-17選手権'!BG21),"",'U-17選手権'!BG21)</f>
        <v/>
      </c>
      <c r="BC18" s="333"/>
      <c r="BD18" s="333"/>
      <c r="BE18" s="334"/>
      <c r="BI18" s="332">
        <v>11</v>
      </c>
      <c r="BJ18" s="333"/>
      <c r="BK18" s="333"/>
      <c r="BL18" s="334"/>
      <c r="BM18" s="332"/>
      <c r="BN18" s="333"/>
      <c r="BO18" s="333"/>
      <c r="BP18" s="334"/>
      <c r="BQ18" s="77"/>
      <c r="BR18" s="78"/>
      <c r="BS18" s="335"/>
      <c r="BT18" s="335"/>
      <c r="BU18" s="335"/>
      <c r="BV18" s="335"/>
      <c r="BW18" s="335"/>
      <c r="BX18" s="335"/>
      <c r="BY18" s="335"/>
      <c r="BZ18" s="335"/>
      <c r="CA18" s="335"/>
      <c r="CB18" s="335"/>
      <c r="CC18" s="335"/>
      <c r="CD18" s="335"/>
      <c r="CE18" s="78"/>
      <c r="CF18" s="79"/>
      <c r="CG18" s="332"/>
      <c r="CH18" s="333"/>
      <c r="CI18" s="333"/>
      <c r="CJ18" s="334"/>
      <c r="CK18" s="332">
        <v>41</v>
      </c>
      <c r="CL18" s="333"/>
      <c r="CM18" s="333"/>
      <c r="CN18" s="334"/>
      <c r="CO18" s="332"/>
      <c r="CP18" s="333"/>
      <c r="CQ18" s="333"/>
      <c r="CR18" s="334"/>
      <c r="CS18" s="77"/>
      <c r="CT18" s="78"/>
      <c r="CU18" s="335"/>
      <c r="CV18" s="335"/>
      <c r="CW18" s="335"/>
      <c r="CX18" s="335"/>
      <c r="CY18" s="335"/>
      <c r="CZ18" s="335"/>
      <c r="DA18" s="335"/>
      <c r="DB18" s="335"/>
      <c r="DC18" s="335"/>
      <c r="DD18" s="335"/>
      <c r="DE18" s="335"/>
      <c r="DF18" s="335"/>
      <c r="DG18" s="78"/>
      <c r="DH18" s="79"/>
      <c r="DI18" s="332"/>
      <c r="DJ18" s="333"/>
      <c r="DK18" s="333"/>
      <c r="DL18" s="334"/>
    </row>
    <row r="19" spans="2:116" ht="15.95" customHeight="1">
      <c r="B19" s="332">
        <v>12</v>
      </c>
      <c r="C19" s="333"/>
      <c r="D19" s="333"/>
      <c r="E19" s="334"/>
      <c r="F19" s="332" t="str">
        <f>IF(ISBLANK('U-17選手権'!F22),"",'U-17選手権'!F22)</f>
        <v/>
      </c>
      <c r="G19" s="333"/>
      <c r="H19" s="333"/>
      <c r="I19" s="334"/>
      <c r="J19" s="77"/>
      <c r="K19" s="78"/>
      <c r="L19" s="335" t="str">
        <f>IF(ISBLANK('U-17選手権'!L22),"",'U-17選手権'!L22)</f>
        <v/>
      </c>
      <c r="M19" s="335"/>
      <c r="N19" s="335"/>
      <c r="O19" s="335"/>
      <c r="P19" s="335"/>
      <c r="Q19" s="335"/>
      <c r="R19" s="335"/>
      <c r="S19" s="335"/>
      <c r="T19" s="335"/>
      <c r="U19" s="335"/>
      <c r="V19" s="335"/>
      <c r="W19" s="335"/>
      <c r="X19" s="78"/>
      <c r="Y19" s="79"/>
      <c r="Z19" s="332" t="str">
        <f>IF(ISBLANK('U-17選手権'!Z22),"",'U-17選手権'!Z22)</f>
        <v/>
      </c>
      <c r="AA19" s="333"/>
      <c r="AB19" s="333"/>
      <c r="AC19" s="334"/>
      <c r="AD19" s="332">
        <v>42</v>
      </c>
      <c r="AE19" s="333"/>
      <c r="AF19" s="333"/>
      <c r="AG19" s="334"/>
      <c r="AH19" s="332" t="str">
        <f>IF(ISBLANK('U-17選手権'!AM22),"",'U-17選手権'!AM22)</f>
        <v/>
      </c>
      <c r="AI19" s="333"/>
      <c r="AJ19" s="333"/>
      <c r="AK19" s="334"/>
      <c r="AL19" s="77"/>
      <c r="AM19" s="78"/>
      <c r="AN19" s="335" t="str">
        <f>IF(ISBLANK('U-17選手権'!AS22),"",'U-17選手権'!AS22)</f>
        <v/>
      </c>
      <c r="AO19" s="335"/>
      <c r="AP19" s="335"/>
      <c r="AQ19" s="335"/>
      <c r="AR19" s="335"/>
      <c r="AS19" s="335"/>
      <c r="AT19" s="335"/>
      <c r="AU19" s="335"/>
      <c r="AV19" s="335"/>
      <c r="AW19" s="335"/>
      <c r="AX19" s="335"/>
      <c r="AY19" s="335"/>
      <c r="AZ19" s="78"/>
      <c r="BA19" s="79"/>
      <c r="BB19" s="332" t="str">
        <f>IF(ISBLANK('U-17選手権'!BG22),"",'U-17選手権'!BG22)</f>
        <v/>
      </c>
      <c r="BC19" s="333"/>
      <c r="BD19" s="333"/>
      <c r="BE19" s="334"/>
      <c r="BI19" s="332">
        <v>12</v>
      </c>
      <c r="BJ19" s="333"/>
      <c r="BK19" s="333"/>
      <c r="BL19" s="334"/>
      <c r="BM19" s="332"/>
      <c r="BN19" s="333"/>
      <c r="BO19" s="333"/>
      <c r="BP19" s="334"/>
      <c r="BQ19" s="77"/>
      <c r="BR19" s="78"/>
      <c r="BS19" s="335"/>
      <c r="BT19" s="335"/>
      <c r="BU19" s="335"/>
      <c r="BV19" s="335"/>
      <c r="BW19" s="335"/>
      <c r="BX19" s="335"/>
      <c r="BY19" s="335"/>
      <c r="BZ19" s="335"/>
      <c r="CA19" s="335"/>
      <c r="CB19" s="335"/>
      <c r="CC19" s="335"/>
      <c r="CD19" s="335"/>
      <c r="CE19" s="78"/>
      <c r="CF19" s="79"/>
      <c r="CG19" s="332"/>
      <c r="CH19" s="333"/>
      <c r="CI19" s="333"/>
      <c r="CJ19" s="334"/>
      <c r="CK19" s="332">
        <v>42</v>
      </c>
      <c r="CL19" s="333"/>
      <c r="CM19" s="333"/>
      <c r="CN19" s="334"/>
      <c r="CO19" s="332"/>
      <c r="CP19" s="333"/>
      <c r="CQ19" s="333"/>
      <c r="CR19" s="334"/>
      <c r="CS19" s="77"/>
      <c r="CT19" s="78"/>
      <c r="CU19" s="335"/>
      <c r="CV19" s="335"/>
      <c r="CW19" s="335"/>
      <c r="CX19" s="335"/>
      <c r="CY19" s="335"/>
      <c r="CZ19" s="335"/>
      <c r="DA19" s="335"/>
      <c r="DB19" s="335"/>
      <c r="DC19" s="335"/>
      <c r="DD19" s="335"/>
      <c r="DE19" s="335"/>
      <c r="DF19" s="335"/>
      <c r="DG19" s="78"/>
      <c r="DH19" s="79"/>
      <c r="DI19" s="332"/>
      <c r="DJ19" s="333"/>
      <c r="DK19" s="333"/>
      <c r="DL19" s="334"/>
    </row>
    <row r="20" spans="2:116" ht="15.95" customHeight="1">
      <c r="B20" s="332">
        <v>13</v>
      </c>
      <c r="C20" s="333"/>
      <c r="D20" s="333"/>
      <c r="E20" s="334"/>
      <c r="F20" s="332" t="str">
        <f>IF(ISBLANK('U-17選手権'!F23),"",'U-17選手権'!F23)</f>
        <v/>
      </c>
      <c r="G20" s="333"/>
      <c r="H20" s="333"/>
      <c r="I20" s="334"/>
      <c r="J20" s="77"/>
      <c r="K20" s="78"/>
      <c r="L20" s="335" t="str">
        <f>IF(ISBLANK('U-17選手権'!L23),"",'U-17選手権'!L23)</f>
        <v/>
      </c>
      <c r="M20" s="335"/>
      <c r="N20" s="335"/>
      <c r="O20" s="335"/>
      <c r="P20" s="335"/>
      <c r="Q20" s="335"/>
      <c r="R20" s="335"/>
      <c r="S20" s="335"/>
      <c r="T20" s="335"/>
      <c r="U20" s="335"/>
      <c r="V20" s="335"/>
      <c r="W20" s="335"/>
      <c r="X20" s="78"/>
      <c r="Y20" s="79"/>
      <c r="Z20" s="332" t="str">
        <f>IF(ISBLANK('U-17選手権'!Z23),"",'U-17選手権'!Z23)</f>
        <v/>
      </c>
      <c r="AA20" s="333"/>
      <c r="AB20" s="333"/>
      <c r="AC20" s="334"/>
      <c r="AD20" s="332">
        <v>43</v>
      </c>
      <c r="AE20" s="333"/>
      <c r="AF20" s="333"/>
      <c r="AG20" s="334"/>
      <c r="AH20" s="332" t="str">
        <f>IF(ISBLANK('U-17選手権'!AM23),"",'U-17選手権'!AM23)</f>
        <v/>
      </c>
      <c r="AI20" s="333"/>
      <c r="AJ20" s="333"/>
      <c r="AK20" s="334"/>
      <c r="AL20" s="77"/>
      <c r="AM20" s="78"/>
      <c r="AN20" s="335" t="str">
        <f>IF(ISBLANK('U-17選手権'!AS23),"",'U-17選手権'!AS23)</f>
        <v/>
      </c>
      <c r="AO20" s="335"/>
      <c r="AP20" s="335"/>
      <c r="AQ20" s="335"/>
      <c r="AR20" s="335"/>
      <c r="AS20" s="335"/>
      <c r="AT20" s="335"/>
      <c r="AU20" s="335"/>
      <c r="AV20" s="335"/>
      <c r="AW20" s="335"/>
      <c r="AX20" s="335"/>
      <c r="AY20" s="335"/>
      <c r="AZ20" s="78"/>
      <c r="BA20" s="79"/>
      <c r="BB20" s="332" t="str">
        <f>IF(ISBLANK('U-17選手権'!BG23),"",'U-17選手権'!BG23)</f>
        <v/>
      </c>
      <c r="BC20" s="333"/>
      <c r="BD20" s="333"/>
      <c r="BE20" s="334"/>
      <c r="BI20" s="332">
        <v>13</v>
      </c>
      <c r="BJ20" s="333"/>
      <c r="BK20" s="333"/>
      <c r="BL20" s="334"/>
      <c r="BM20" s="332"/>
      <c r="BN20" s="333"/>
      <c r="BO20" s="333"/>
      <c r="BP20" s="334"/>
      <c r="BQ20" s="77"/>
      <c r="BR20" s="78"/>
      <c r="BS20" s="335"/>
      <c r="BT20" s="335"/>
      <c r="BU20" s="335"/>
      <c r="BV20" s="335"/>
      <c r="BW20" s="335"/>
      <c r="BX20" s="335"/>
      <c r="BY20" s="335"/>
      <c r="BZ20" s="335"/>
      <c r="CA20" s="335"/>
      <c r="CB20" s="335"/>
      <c r="CC20" s="335"/>
      <c r="CD20" s="335"/>
      <c r="CE20" s="78"/>
      <c r="CF20" s="79"/>
      <c r="CG20" s="332"/>
      <c r="CH20" s="333"/>
      <c r="CI20" s="333"/>
      <c r="CJ20" s="334"/>
      <c r="CK20" s="332">
        <v>43</v>
      </c>
      <c r="CL20" s="333"/>
      <c r="CM20" s="333"/>
      <c r="CN20" s="334"/>
      <c r="CO20" s="332"/>
      <c r="CP20" s="333"/>
      <c r="CQ20" s="333"/>
      <c r="CR20" s="334"/>
      <c r="CS20" s="77"/>
      <c r="CT20" s="78"/>
      <c r="CU20" s="335"/>
      <c r="CV20" s="335"/>
      <c r="CW20" s="335"/>
      <c r="CX20" s="335"/>
      <c r="CY20" s="335"/>
      <c r="CZ20" s="335"/>
      <c r="DA20" s="335"/>
      <c r="DB20" s="335"/>
      <c r="DC20" s="335"/>
      <c r="DD20" s="335"/>
      <c r="DE20" s="335"/>
      <c r="DF20" s="335"/>
      <c r="DG20" s="78"/>
      <c r="DH20" s="79"/>
      <c r="DI20" s="332"/>
      <c r="DJ20" s="333"/>
      <c r="DK20" s="333"/>
      <c r="DL20" s="334"/>
    </row>
    <row r="21" spans="2:116" ht="15.95" customHeight="1">
      <c r="B21" s="332">
        <v>14</v>
      </c>
      <c r="C21" s="333"/>
      <c r="D21" s="333"/>
      <c r="E21" s="334"/>
      <c r="F21" s="332" t="str">
        <f>IF(ISBLANK('U-17選手権'!F24),"",'U-17選手権'!F24)</f>
        <v/>
      </c>
      <c r="G21" s="333"/>
      <c r="H21" s="333"/>
      <c r="I21" s="334"/>
      <c r="J21" s="77"/>
      <c r="K21" s="78"/>
      <c r="L21" s="335" t="str">
        <f>IF(ISBLANK('U-17選手権'!L24),"",'U-17選手権'!L24)</f>
        <v/>
      </c>
      <c r="M21" s="335"/>
      <c r="N21" s="335"/>
      <c r="O21" s="335"/>
      <c r="P21" s="335"/>
      <c r="Q21" s="335"/>
      <c r="R21" s="335"/>
      <c r="S21" s="335"/>
      <c r="T21" s="335"/>
      <c r="U21" s="335"/>
      <c r="V21" s="335"/>
      <c r="W21" s="335"/>
      <c r="X21" s="78"/>
      <c r="Y21" s="79"/>
      <c r="Z21" s="332" t="str">
        <f>IF(ISBLANK('U-17選手権'!Z24),"",'U-17選手権'!Z24)</f>
        <v/>
      </c>
      <c r="AA21" s="333"/>
      <c r="AB21" s="333"/>
      <c r="AC21" s="334"/>
      <c r="AD21" s="332">
        <v>44</v>
      </c>
      <c r="AE21" s="333"/>
      <c r="AF21" s="333"/>
      <c r="AG21" s="334"/>
      <c r="AH21" s="332" t="str">
        <f>IF(ISBLANK('U-17選手権'!AM24),"",'U-17選手権'!AM24)</f>
        <v/>
      </c>
      <c r="AI21" s="333"/>
      <c r="AJ21" s="333"/>
      <c r="AK21" s="334"/>
      <c r="AL21" s="77"/>
      <c r="AM21" s="78"/>
      <c r="AN21" s="335" t="str">
        <f>IF(ISBLANK('U-17選手権'!AS24),"",'U-17選手権'!AS24)</f>
        <v/>
      </c>
      <c r="AO21" s="335"/>
      <c r="AP21" s="335"/>
      <c r="AQ21" s="335"/>
      <c r="AR21" s="335"/>
      <c r="AS21" s="335"/>
      <c r="AT21" s="335"/>
      <c r="AU21" s="335"/>
      <c r="AV21" s="335"/>
      <c r="AW21" s="335"/>
      <c r="AX21" s="335"/>
      <c r="AY21" s="335"/>
      <c r="AZ21" s="78"/>
      <c r="BA21" s="79"/>
      <c r="BB21" s="332" t="str">
        <f>IF(ISBLANK('U-17選手権'!BG24),"",'U-17選手権'!BG24)</f>
        <v/>
      </c>
      <c r="BC21" s="333"/>
      <c r="BD21" s="333"/>
      <c r="BE21" s="334"/>
      <c r="BI21" s="332">
        <v>14</v>
      </c>
      <c r="BJ21" s="333"/>
      <c r="BK21" s="333"/>
      <c r="BL21" s="334"/>
      <c r="BM21" s="332"/>
      <c r="BN21" s="333"/>
      <c r="BO21" s="333"/>
      <c r="BP21" s="334"/>
      <c r="BQ21" s="77"/>
      <c r="BR21" s="78"/>
      <c r="BS21" s="335"/>
      <c r="BT21" s="335"/>
      <c r="BU21" s="335"/>
      <c r="BV21" s="335"/>
      <c r="BW21" s="335"/>
      <c r="BX21" s="335"/>
      <c r="BY21" s="335"/>
      <c r="BZ21" s="335"/>
      <c r="CA21" s="335"/>
      <c r="CB21" s="335"/>
      <c r="CC21" s="335"/>
      <c r="CD21" s="335"/>
      <c r="CE21" s="78"/>
      <c r="CF21" s="79"/>
      <c r="CG21" s="332"/>
      <c r="CH21" s="333"/>
      <c r="CI21" s="333"/>
      <c r="CJ21" s="334"/>
      <c r="CK21" s="332">
        <v>44</v>
      </c>
      <c r="CL21" s="333"/>
      <c r="CM21" s="333"/>
      <c r="CN21" s="334"/>
      <c r="CO21" s="332"/>
      <c r="CP21" s="333"/>
      <c r="CQ21" s="333"/>
      <c r="CR21" s="334"/>
      <c r="CS21" s="77"/>
      <c r="CT21" s="78"/>
      <c r="CU21" s="335"/>
      <c r="CV21" s="335"/>
      <c r="CW21" s="335"/>
      <c r="CX21" s="335"/>
      <c r="CY21" s="335"/>
      <c r="CZ21" s="335"/>
      <c r="DA21" s="335"/>
      <c r="DB21" s="335"/>
      <c r="DC21" s="335"/>
      <c r="DD21" s="335"/>
      <c r="DE21" s="335"/>
      <c r="DF21" s="335"/>
      <c r="DG21" s="78"/>
      <c r="DH21" s="79"/>
      <c r="DI21" s="332"/>
      <c r="DJ21" s="333"/>
      <c r="DK21" s="333"/>
      <c r="DL21" s="334"/>
    </row>
    <row r="22" spans="2:116" ht="15.95" customHeight="1">
      <c r="B22" s="332">
        <v>15</v>
      </c>
      <c r="C22" s="333"/>
      <c r="D22" s="333"/>
      <c r="E22" s="334"/>
      <c r="F22" s="332" t="str">
        <f>IF(ISBLANK('U-17選手権'!F25),"",'U-17選手権'!F25)</f>
        <v/>
      </c>
      <c r="G22" s="333"/>
      <c r="H22" s="333"/>
      <c r="I22" s="334"/>
      <c r="J22" s="77"/>
      <c r="K22" s="78"/>
      <c r="L22" s="335" t="str">
        <f>IF(ISBLANK('U-17選手権'!L25),"",'U-17選手権'!L25)</f>
        <v/>
      </c>
      <c r="M22" s="335"/>
      <c r="N22" s="335"/>
      <c r="O22" s="335"/>
      <c r="P22" s="335"/>
      <c r="Q22" s="335"/>
      <c r="R22" s="335"/>
      <c r="S22" s="335"/>
      <c r="T22" s="335"/>
      <c r="U22" s="335"/>
      <c r="V22" s="335"/>
      <c r="W22" s="335"/>
      <c r="X22" s="78"/>
      <c r="Y22" s="79"/>
      <c r="Z22" s="332" t="str">
        <f>IF(ISBLANK('U-17選手権'!Z25),"",'U-17選手権'!Z25)</f>
        <v/>
      </c>
      <c r="AA22" s="333"/>
      <c r="AB22" s="333"/>
      <c r="AC22" s="334"/>
      <c r="AD22" s="332">
        <v>45</v>
      </c>
      <c r="AE22" s="333"/>
      <c r="AF22" s="333"/>
      <c r="AG22" s="334"/>
      <c r="AH22" s="332" t="str">
        <f>IF(ISBLANK('U-17選手権'!AM25),"",'U-17選手権'!AM25)</f>
        <v/>
      </c>
      <c r="AI22" s="333"/>
      <c r="AJ22" s="333"/>
      <c r="AK22" s="334"/>
      <c r="AL22" s="77"/>
      <c r="AM22" s="78"/>
      <c r="AN22" s="335" t="str">
        <f>IF(ISBLANK('U-17選手権'!AS25),"",'U-17選手権'!AS25)</f>
        <v/>
      </c>
      <c r="AO22" s="335"/>
      <c r="AP22" s="335"/>
      <c r="AQ22" s="335"/>
      <c r="AR22" s="335"/>
      <c r="AS22" s="335"/>
      <c r="AT22" s="335"/>
      <c r="AU22" s="335"/>
      <c r="AV22" s="335"/>
      <c r="AW22" s="335"/>
      <c r="AX22" s="335"/>
      <c r="AY22" s="335"/>
      <c r="AZ22" s="78"/>
      <c r="BA22" s="79"/>
      <c r="BB22" s="332" t="str">
        <f>IF(ISBLANK('U-17選手権'!BG25),"",'U-17選手権'!BG25)</f>
        <v/>
      </c>
      <c r="BC22" s="333"/>
      <c r="BD22" s="333"/>
      <c r="BE22" s="334"/>
      <c r="BI22" s="332">
        <v>15</v>
      </c>
      <c r="BJ22" s="333"/>
      <c r="BK22" s="333"/>
      <c r="BL22" s="334"/>
      <c r="BM22" s="332"/>
      <c r="BN22" s="333"/>
      <c r="BO22" s="333"/>
      <c r="BP22" s="334"/>
      <c r="BQ22" s="77"/>
      <c r="BR22" s="78"/>
      <c r="BS22" s="335"/>
      <c r="BT22" s="335"/>
      <c r="BU22" s="335"/>
      <c r="BV22" s="335"/>
      <c r="BW22" s="335"/>
      <c r="BX22" s="335"/>
      <c r="BY22" s="335"/>
      <c r="BZ22" s="335"/>
      <c r="CA22" s="335"/>
      <c r="CB22" s="335"/>
      <c r="CC22" s="335"/>
      <c r="CD22" s="335"/>
      <c r="CE22" s="78"/>
      <c r="CF22" s="79"/>
      <c r="CG22" s="332"/>
      <c r="CH22" s="333"/>
      <c r="CI22" s="333"/>
      <c r="CJ22" s="334"/>
      <c r="CK22" s="332">
        <v>45</v>
      </c>
      <c r="CL22" s="333"/>
      <c r="CM22" s="333"/>
      <c r="CN22" s="334"/>
      <c r="CO22" s="332"/>
      <c r="CP22" s="333"/>
      <c r="CQ22" s="333"/>
      <c r="CR22" s="334"/>
      <c r="CS22" s="77"/>
      <c r="CT22" s="78"/>
      <c r="CU22" s="335"/>
      <c r="CV22" s="335"/>
      <c r="CW22" s="335"/>
      <c r="CX22" s="335"/>
      <c r="CY22" s="335"/>
      <c r="CZ22" s="335"/>
      <c r="DA22" s="335"/>
      <c r="DB22" s="335"/>
      <c r="DC22" s="335"/>
      <c r="DD22" s="335"/>
      <c r="DE22" s="335"/>
      <c r="DF22" s="335"/>
      <c r="DG22" s="78"/>
      <c r="DH22" s="79"/>
      <c r="DI22" s="332"/>
      <c r="DJ22" s="333"/>
      <c r="DK22" s="333"/>
      <c r="DL22" s="334"/>
    </row>
    <row r="23" spans="2:116" ht="15.95" customHeight="1">
      <c r="B23" s="332">
        <v>16</v>
      </c>
      <c r="C23" s="333"/>
      <c r="D23" s="333"/>
      <c r="E23" s="334"/>
      <c r="F23" s="332" t="str">
        <f>IF(ISBLANK('U-17選手権'!F26),"",'U-17選手権'!F26)</f>
        <v/>
      </c>
      <c r="G23" s="333"/>
      <c r="H23" s="333"/>
      <c r="I23" s="334"/>
      <c r="J23" s="77"/>
      <c r="K23" s="78"/>
      <c r="L23" s="335" t="str">
        <f>IF(ISBLANK('U-17選手権'!L26),"",'U-17選手権'!L26)</f>
        <v/>
      </c>
      <c r="M23" s="335"/>
      <c r="N23" s="335"/>
      <c r="O23" s="335"/>
      <c r="P23" s="335"/>
      <c r="Q23" s="335"/>
      <c r="R23" s="335"/>
      <c r="S23" s="335"/>
      <c r="T23" s="335"/>
      <c r="U23" s="335"/>
      <c r="V23" s="335"/>
      <c r="W23" s="335"/>
      <c r="X23" s="78"/>
      <c r="Y23" s="79"/>
      <c r="Z23" s="332" t="str">
        <f>IF(ISBLANK('U-17選手権'!Z26),"",'U-17選手権'!Z26)</f>
        <v/>
      </c>
      <c r="AA23" s="333"/>
      <c r="AB23" s="333"/>
      <c r="AC23" s="334"/>
      <c r="AD23" s="332">
        <v>46</v>
      </c>
      <c r="AE23" s="333"/>
      <c r="AF23" s="333"/>
      <c r="AG23" s="334"/>
      <c r="AH23" s="332" t="str">
        <f>IF(ISBLANK('U-17選手権'!AM26),"",'U-17選手権'!AM26)</f>
        <v/>
      </c>
      <c r="AI23" s="333"/>
      <c r="AJ23" s="333"/>
      <c r="AK23" s="334"/>
      <c r="AL23" s="77"/>
      <c r="AM23" s="78"/>
      <c r="AN23" s="335" t="str">
        <f>IF(ISBLANK('U-17選手権'!AS26),"",'U-17選手権'!AS26)</f>
        <v/>
      </c>
      <c r="AO23" s="335"/>
      <c r="AP23" s="335"/>
      <c r="AQ23" s="335"/>
      <c r="AR23" s="335"/>
      <c r="AS23" s="335"/>
      <c r="AT23" s="335"/>
      <c r="AU23" s="335"/>
      <c r="AV23" s="335"/>
      <c r="AW23" s="335"/>
      <c r="AX23" s="335"/>
      <c r="AY23" s="335"/>
      <c r="AZ23" s="78"/>
      <c r="BA23" s="79"/>
      <c r="BB23" s="332" t="str">
        <f>IF(ISBLANK('U-17選手権'!BG26),"",'U-17選手権'!BG26)</f>
        <v/>
      </c>
      <c r="BC23" s="333"/>
      <c r="BD23" s="333"/>
      <c r="BE23" s="334"/>
      <c r="BI23" s="332">
        <v>16</v>
      </c>
      <c r="BJ23" s="333"/>
      <c r="BK23" s="333"/>
      <c r="BL23" s="334"/>
      <c r="BM23" s="332"/>
      <c r="BN23" s="333"/>
      <c r="BO23" s="333"/>
      <c r="BP23" s="334"/>
      <c r="BQ23" s="77"/>
      <c r="BR23" s="78"/>
      <c r="BS23" s="335"/>
      <c r="BT23" s="335"/>
      <c r="BU23" s="335"/>
      <c r="BV23" s="335"/>
      <c r="BW23" s="335"/>
      <c r="BX23" s="335"/>
      <c r="BY23" s="335"/>
      <c r="BZ23" s="335"/>
      <c r="CA23" s="335"/>
      <c r="CB23" s="335"/>
      <c r="CC23" s="335"/>
      <c r="CD23" s="335"/>
      <c r="CE23" s="78"/>
      <c r="CF23" s="79"/>
      <c r="CG23" s="332"/>
      <c r="CH23" s="333"/>
      <c r="CI23" s="333"/>
      <c r="CJ23" s="334"/>
      <c r="CK23" s="332">
        <v>46</v>
      </c>
      <c r="CL23" s="333"/>
      <c r="CM23" s="333"/>
      <c r="CN23" s="334"/>
      <c r="CO23" s="332"/>
      <c r="CP23" s="333"/>
      <c r="CQ23" s="333"/>
      <c r="CR23" s="334"/>
      <c r="CS23" s="77"/>
      <c r="CT23" s="78"/>
      <c r="CU23" s="335"/>
      <c r="CV23" s="335"/>
      <c r="CW23" s="335"/>
      <c r="CX23" s="335"/>
      <c r="CY23" s="335"/>
      <c r="CZ23" s="335"/>
      <c r="DA23" s="335"/>
      <c r="DB23" s="335"/>
      <c r="DC23" s="335"/>
      <c r="DD23" s="335"/>
      <c r="DE23" s="335"/>
      <c r="DF23" s="335"/>
      <c r="DG23" s="78"/>
      <c r="DH23" s="79"/>
      <c r="DI23" s="332"/>
      <c r="DJ23" s="333"/>
      <c r="DK23" s="333"/>
      <c r="DL23" s="334"/>
    </row>
    <row r="24" spans="2:116" ht="15.95" customHeight="1">
      <c r="B24" s="332">
        <v>17</v>
      </c>
      <c r="C24" s="333"/>
      <c r="D24" s="333"/>
      <c r="E24" s="334"/>
      <c r="F24" s="332" t="str">
        <f>IF(ISBLANK('U-17選手権'!F27),"",'U-17選手権'!F27)</f>
        <v/>
      </c>
      <c r="G24" s="333"/>
      <c r="H24" s="333"/>
      <c r="I24" s="334"/>
      <c r="J24" s="77"/>
      <c r="K24" s="78"/>
      <c r="L24" s="335" t="str">
        <f>IF(ISBLANK('U-17選手権'!L27),"",'U-17選手権'!L27)</f>
        <v/>
      </c>
      <c r="M24" s="335"/>
      <c r="N24" s="335"/>
      <c r="O24" s="335"/>
      <c r="P24" s="335"/>
      <c r="Q24" s="335"/>
      <c r="R24" s="335"/>
      <c r="S24" s="335"/>
      <c r="T24" s="335"/>
      <c r="U24" s="335"/>
      <c r="V24" s="335"/>
      <c r="W24" s="335"/>
      <c r="X24" s="78"/>
      <c r="Y24" s="79"/>
      <c r="Z24" s="332" t="str">
        <f>IF(ISBLANK('U-17選手権'!Z27),"",'U-17選手権'!Z27)</f>
        <v/>
      </c>
      <c r="AA24" s="333"/>
      <c r="AB24" s="333"/>
      <c r="AC24" s="334"/>
      <c r="AD24" s="332">
        <v>47</v>
      </c>
      <c r="AE24" s="333"/>
      <c r="AF24" s="333"/>
      <c r="AG24" s="334"/>
      <c r="AH24" s="332" t="str">
        <f>IF(ISBLANK('U-17選手権'!AM27),"",'U-17選手権'!AM27)</f>
        <v/>
      </c>
      <c r="AI24" s="333"/>
      <c r="AJ24" s="333"/>
      <c r="AK24" s="334"/>
      <c r="AL24" s="77"/>
      <c r="AM24" s="78"/>
      <c r="AN24" s="335" t="str">
        <f>IF(ISBLANK('U-17選手権'!AS27),"",'U-17選手権'!AS27)</f>
        <v/>
      </c>
      <c r="AO24" s="335"/>
      <c r="AP24" s="335"/>
      <c r="AQ24" s="335"/>
      <c r="AR24" s="335"/>
      <c r="AS24" s="335"/>
      <c r="AT24" s="335"/>
      <c r="AU24" s="335"/>
      <c r="AV24" s="335"/>
      <c r="AW24" s="335"/>
      <c r="AX24" s="335"/>
      <c r="AY24" s="335"/>
      <c r="AZ24" s="78"/>
      <c r="BA24" s="79"/>
      <c r="BB24" s="332" t="str">
        <f>IF(ISBLANK('U-17選手権'!BG27),"",'U-17選手権'!BG27)</f>
        <v/>
      </c>
      <c r="BC24" s="333"/>
      <c r="BD24" s="333"/>
      <c r="BE24" s="334"/>
      <c r="BI24" s="332">
        <v>17</v>
      </c>
      <c r="BJ24" s="333"/>
      <c r="BK24" s="333"/>
      <c r="BL24" s="334"/>
      <c r="BM24" s="332"/>
      <c r="BN24" s="333"/>
      <c r="BO24" s="333"/>
      <c r="BP24" s="334"/>
      <c r="BQ24" s="77"/>
      <c r="BR24" s="78"/>
      <c r="BS24" s="335"/>
      <c r="BT24" s="335"/>
      <c r="BU24" s="335"/>
      <c r="BV24" s="335"/>
      <c r="BW24" s="335"/>
      <c r="BX24" s="335"/>
      <c r="BY24" s="335"/>
      <c r="BZ24" s="335"/>
      <c r="CA24" s="335"/>
      <c r="CB24" s="335"/>
      <c r="CC24" s="335"/>
      <c r="CD24" s="335"/>
      <c r="CE24" s="78"/>
      <c r="CF24" s="79"/>
      <c r="CG24" s="332"/>
      <c r="CH24" s="333"/>
      <c r="CI24" s="333"/>
      <c r="CJ24" s="334"/>
      <c r="CK24" s="332">
        <v>47</v>
      </c>
      <c r="CL24" s="333"/>
      <c r="CM24" s="333"/>
      <c r="CN24" s="334"/>
      <c r="CO24" s="332"/>
      <c r="CP24" s="333"/>
      <c r="CQ24" s="333"/>
      <c r="CR24" s="334"/>
      <c r="CS24" s="77"/>
      <c r="CT24" s="78"/>
      <c r="CU24" s="335"/>
      <c r="CV24" s="335"/>
      <c r="CW24" s="335"/>
      <c r="CX24" s="335"/>
      <c r="CY24" s="335"/>
      <c r="CZ24" s="335"/>
      <c r="DA24" s="335"/>
      <c r="DB24" s="335"/>
      <c r="DC24" s="335"/>
      <c r="DD24" s="335"/>
      <c r="DE24" s="335"/>
      <c r="DF24" s="335"/>
      <c r="DG24" s="78"/>
      <c r="DH24" s="79"/>
      <c r="DI24" s="332"/>
      <c r="DJ24" s="333"/>
      <c r="DK24" s="333"/>
      <c r="DL24" s="334"/>
    </row>
    <row r="25" spans="2:116" ht="15.95" customHeight="1">
      <c r="B25" s="332">
        <v>18</v>
      </c>
      <c r="C25" s="333"/>
      <c r="D25" s="333"/>
      <c r="E25" s="334"/>
      <c r="F25" s="332" t="str">
        <f>IF(ISBLANK('U-17選手権'!F28),"",'U-17選手権'!F28)</f>
        <v/>
      </c>
      <c r="G25" s="333"/>
      <c r="H25" s="333"/>
      <c r="I25" s="334"/>
      <c r="J25" s="77"/>
      <c r="K25" s="78"/>
      <c r="L25" s="335" t="str">
        <f>IF(ISBLANK('U-17選手権'!L28),"",'U-17選手権'!L28)</f>
        <v/>
      </c>
      <c r="M25" s="335"/>
      <c r="N25" s="335"/>
      <c r="O25" s="335"/>
      <c r="P25" s="335"/>
      <c r="Q25" s="335"/>
      <c r="R25" s="335"/>
      <c r="S25" s="335"/>
      <c r="T25" s="335"/>
      <c r="U25" s="335"/>
      <c r="V25" s="335"/>
      <c r="W25" s="335"/>
      <c r="X25" s="78"/>
      <c r="Y25" s="79"/>
      <c r="Z25" s="332" t="str">
        <f>IF(ISBLANK('U-17選手権'!Z28),"",'U-17選手権'!Z28)</f>
        <v/>
      </c>
      <c r="AA25" s="333"/>
      <c r="AB25" s="333"/>
      <c r="AC25" s="334"/>
      <c r="AD25" s="332">
        <v>48</v>
      </c>
      <c r="AE25" s="333"/>
      <c r="AF25" s="333"/>
      <c r="AG25" s="334"/>
      <c r="AH25" s="332" t="str">
        <f>IF(ISBLANK('U-17選手権'!AM28),"",'U-17選手権'!AM28)</f>
        <v/>
      </c>
      <c r="AI25" s="333"/>
      <c r="AJ25" s="333"/>
      <c r="AK25" s="334"/>
      <c r="AL25" s="77"/>
      <c r="AM25" s="78"/>
      <c r="AN25" s="335" t="str">
        <f>IF(ISBLANK('U-17選手権'!AS28),"",'U-17選手権'!AS28)</f>
        <v/>
      </c>
      <c r="AO25" s="335"/>
      <c r="AP25" s="335"/>
      <c r="AQ25" s="335"/>
      <c r="AR25" s="335"/>
      <c r="AS25" s="335"/>
      <c r="AT25" s="335"/>
      <c r="AU25" s="335"/>
      <c r="AV25" s="335"/>
      <c r="AW25" s="335"/>
      <c r="AX25" s="335"/>
      <c r="AY25" s="335"/>
      <c r="AZ25" s="78"/>
      <c r="BA25" s="79"/>
      <c r="BB25" s="332" t="str">
        <f>IF(ISBLANK('U-17選手権'!BG28),"",'U-17選手権'!BG28)</f>
        <v/>
      </c>
      <c r="BC25" s="333"/>
      <c r="BD25" s="333"/>
      <c r="BE25" s="334"/>
      <c r="BI25" s="332">
        <v>18</v>
      </c>
      <c r="BJ25" s="333"/>
      <c r="BK25" s="333"/>
      <c r="BL25" s="334"/>
      <c r="BM25" s="332"/>
      <c r="BN25" s="333"/>
      <c r="BO25" s="333"/>
      <c r="BP25" s="334"/>
      <c r="BQ25" s="77"/>
      <c r="BR25" s="78"/>
      <c r="BS25" s="335"/>
      <c r="BT25" s="335"/>
      <c r="BU25" s="335"/>
      <c r="BV25" s="335"/>
      <c r="BW25" s="335"/>
      <c r="BX25" s="335"/>
      <c r="BY25" s="335"/>
      <c r="BZ25" s="335"/>
      <c r="CA25" s="335"/>
      <c r="CB25" s="335"/>
      <c r="CC25" s="335"/>
      <c r="CD25" s="335"/>
      <c r="CE25" s="78"/>
      <c r="CF25" s="79"/>
      <c r="CG25" s="332"/>
      <c r="CH25" s="333"/>
      <c r="CI25" s="333"/>
      <c r="CJ25" s="334"/>
      <c r="CK25" s="332">
        <v>48</v>
      </c>
      <c r="CL25" s="333"/>
      <c r="CM25" s="333"/>
      <c r="CN25" s="334"/>
      <c r="CO25" s="332"/>
      <c r="CP25" s="333"/>
      <c r="CQ25" s="333"/>
      <c r="CR25" s="334"/>
      <c r="CS25" s="77"/>
      <c r="CT25" s="78"/>
      <c r="CU25" s="335"/>
      <c r="CV25" s="335"/>
      <c r="CW25" s="335"/>
      <c r="CX25" s="335"/>
      <c r="CY25" s="335"/>
      <c r="CZ25" s="335"/>
      <c r="DA25" s="335"/>
      <c r="DB25" s="335"/>
      <c r="DC25" s="335"/>
      <c r="DD25" s="335"/>
      <c r="DE25" s="335"/>
      <c r="DF25" s="335"/>
      <c r="DG25" s="78"/>
      <c r="DH25" s="79"/>
      <c r="DI25" s="332"/>
      <c r="DJ25" s="333"/>
      <c r="DK25" s="333"/>
      <c r="DL25" s="334"/>
    </row>
    <row r="26" spans="2:116" ht="15.95" customHeight="1">
      <c r="B26" s="332">
        <v>19</v>
      </c>
      <c r="C26" s="333"/>
      <c r="D26" s="333"/>
      <c r="E26" s="334"/>
      <c r="F26" s="332" t="str">
        <f>IF(ISBLANK('U-17選手権'!F29),"",'U-17選手権'!F29)</f>
        <v/>
      </c>
      <c r="G26" s="333"/>
      <c r="H26" s="333"/>
      <c r="I26" s="334"/>
      <c r="J26" s="77"/>
      <c r="K26" s="78"/>
      <c r="L26" s="335" t="str">
        <f>IF(ISBLANK('U-17選手権'!L29),"",'U-17選手権'!L29)</f>
        <v/>
      </c>
      <c r="M26" s="335"/>
      <c r="N26" s="335"/>
      <c r="O26" s="335"/>
      <c r="P26" s="335"/>
      <c r="Q26" s="335"/>
      <c r="R26" s="335"/>
      <c r="S26" s="335"/>
      <c r="T26" s="335"/>
      <c r="U26" s="335"/>
      <c r="V26" s="335"/>
      <c r="W26" s="335"/>
      <c r="X26" s="78"/>
      <c r="Y26" s="79"/>
      <c r="Z26" s="332" t="str">
        <f>IF(ISBLANK('U-17選手権'!Z29),"",'U-17選手権'!Z29)</f>
        <v/>
      </c>
      <c r="AA26" s="333"/>
      <c r="AB26" s="333"/>
      <c r="AC26" s="334"/>
      <c r="AD26" s="332">
        <v>49</v>
      </c>
      <c r="AE26" s="333"/>
      <c r="AF26" s="333"/>
      <c r="AG26" s="334"/>
      <c r="AH26" s="332" t="str">
        <f>IF(ISBLANK('U-17選手権'!AM29),"",'U-17選手権'!AM29)</f>
        <v/>
      </c>
      <c r="AI26" s="333"/>
      <c r="AJ26" s="333"/>
      <c r="AK26" s="334"/>
      <c r="AL26" s="77"/>
      <c r="AM26" s="78"/>
      <c r="AN26" s="335" t="str">
        <f>IF(ISBLANK('U-17選手権'!AS29),"",'U-17選手権'!AS29)</f>
        <v/>
      </c>
      <c r="AO26" s="335"/>
      <c r="AP26" s="335"/>
      <c r="AQ26" s="335"/>
      <c r="AR26" s="335"/>
      <c r="AS26" s="335"/>
      <c r="AT26" s="335"/>
      <c r="AU26" s="335"/>
      <c r="AV26" s="335"/>
      <c r="AW26" s="335"/>
      <c r="AX26" s="335"/>
      <c r="AY26" s="335"/>
      <c r="AZ26" s="78"/>
      <c r="BA26" s="79"/>
      <c r="BB26" s="332" t="str">
        <f>IF(ISBLANK('U-17選手権'!BG29),"",'U-17選手権'!BG29)</f>
        <v/>
      </c>
      <c r="BC26" s="333"/>
      <c r="BD26" s="333"/>
      <c r="BE26" s="334"/>
      <c r="BI26" s="332">
        <v>19</v>
      </c>
      <c r="BJ26" s="333"/>
      <c r="BK26" s="333"/>
      <c r="BL26" s="334"/>
      <c r="BM26" s="332"/>
      <c r="BN26" s="333"/>
      <c r="BO26" s="333"/>
      <c r="BP26" s="334"/>
      <c r="BQ26" s="77"/>
      <c r="BR26" s="78"/>
      <c r="BS26" s="335"/>
      <c r="BT26" s="335"/>
      <c r="BU26" s="335"/>
      <c r="BV26" s="335"/>
      <c r="BW26" s="335"/>
      <c r="BX26" s="335"/>
      <c r="BY26" s="335"/>
      <c r="BZ26" s="335"/>
      <c r="CA26" s="335"/>
      <c r="CB26" s="335"/>
      <c r="CC26" s="335"/>
      <c r="CD26" s="335"/>
      <c r="CE26" s="78"/>
      <c r="CF26" s="79"/>
      <c r="CG26" s="332"/>
      <c r="CH26" s="333"/>
      <c r="CI26" s="333"/>
      <c r="CJ26" s="334"/>
      <c r="CK26" s="332">
        <v>49</v>
      </c>
      <c r="CL26" s="333"/>
      <c r="CM26" s="333"/>
      <c r="CN26" s="334"/>
      <c r="CO26" s="332"/>
      <c r="CP26" s="333"/>
      <c r="CQ26" s="333"/>
      <c r="CR26" s="334"/>
      <c r="CS26" s="77"/>
      <c r="CT26" s="78"/>
      <c r="CU26" s="335"/>
      <c r="CV26" s="335"/>
      <c r="CW26" s="335"/>
      <c r="CX26" s="335"/>
      <c r="CY26" s="335"/>
      <c r="CZ26" s="335"/>
      <c r="DA26" s="335"/>
      <c r="DB26" s="335"/>
      <c r="DC26" s="335"/>
      <c r="DD26" s="335"/>
      <c r="DE26" s="335"/>
      <c r="DF26" s="335"/>
      <c r="DG26" s="78"/>
      <c r="DH26" s="79"/>
      <c r="DI26" s="332"/>
      <c r="DJ26" s="333"/>
      <c r="DK26" s="333"/>
      <c r="DL26" s="334"/>
    </row>
    <row r="27" spans="2:116" ht="15.95" customHeight="1">
      <c r="B27" s="332">
        <v>20</v>
      </c>
      <c r="C27" s="333"/>
      <c r="D27" s="333"/>
      <c r="E27" s="334"/>
      <c r="F27" s="332" t="str">
        <f>IF(ISBLANK('U-17選手権'!F30),"",'U-17選手権'!F30)</f>
        <v/>
      </c>
      <c r="G27" s="333"/>
      <c r="H27" s="333"/>
      <c r="I27" s="334"/>
      <c r="J27" s="77"/>
      <c r="K27" s="78"/>
      <c r="L27" s="335" t="str">
        <f>IF(ISBLANK('U-17選手権'!L30),"",'U-17選手権'!L30)</f>
        <v/>
      </c>
      <c r="M27" s="335"/>
      <c r="N27" s="335"/>
      <c r="O27" s="335"/>
      <c r="P27" s="335"/>
      <c r="Q27" s="335"/>
      <c r="R27" s="335"/>
      <c r="S27" s="335"/>
      <c r="T27" s="335"/>
      <c r="U27" s="335"/>
      <c r="V27" s="335"/>
      <c r="W27" s="335"/>
      <c r="X27" s="78"/>
      <c r="Y27" s="79"/>
      <c r="Z27" s="332" t="str">
        <f>IF(ISBLANK('U-17選手権'!Z30),"",'U-17選手権'!Z30)</f>
        <v/>
      </c>
      <c r="AA27" s="333"/>
      <c r="AB27" s="333"/>
      <c r="AC27" s="334"/>
      <c r="AD27" s="332">
        <v>50</v>
      </c>
      <c r="AE27" s="333"/>
      <c r="AF27" s="333"/>
      <c r="AG27" s="334"/>
      <c r="AH27" s="332" t="str">
        <f>IF(ISBLANK('U-17選手権'!AM30),"",'U-17選手権'!AM30)</f>
        <v/>
      </c>
      <c r="AI27" s="333"/>
      <c r="AJ27" s="333"/>
      <c r="AK27" s="334"/>
      <c r="AL27" s="77"/>
      <c r="AM27" s="78"/>
      <c r="AN27" s="335" t="str">
        <f>IF(ISBLANK('U-17選手権'!AS30),"",'U-17選手権'!AS30)</f>
        <v/>
      </c>
      <c r="AO27" s="335"/>
      <c r="AP27" s="335"/>
      <c r="AQ27" s="335"/>
      <c r="AR27" s="335"/>
      <c r="AS27" s="335"/>
      <c r="AT27" s="335"/>
      <c r="AU27" s="335"/>
      <c r="AV27" s="335"/>
      <c r="AW27" s="335"/>
      <c r="AX27" s="335"/>
      <c r="AY27" s="335"/>
      <c r="AZ27" s="78"/>
      <c r="BA27" s="79"/>
      <c r="BB27" s="332" t="str">
        <f>IF(ISBLANK('U-17選手権'!BG30),"",'U-17選手権'!BG30)</f>
        <v/>
      </c>
      <c r="BC27" s="333"/>
      <c r="BD27" s="333"/>
      <c r="BE27" s="334"/>
      <c r="BF27" s="84"/>
      <c r="BI27" s="332">
        <v>20</v>
      </c>
      <c r="BJ27" s="333"/>
      <c r="BK27" s="333"/>
      <c r="BL27" s="334"/>
      <c r="BM27" s="332"/>
      <c r="BN27" s="333"/>
      <c r="BO27" s="333"/>
      <c r="BP27" s="334"/>
      <c r="BQ27" s="77"/>
      <c r="BR27" s="78"/>
      <c r="BS27" s="335"/>
      <c r="BT27" s="335"/>
      <c r="BU27" s="335"/>
      <c r="BV27" s="335"/>
      <c r="BW27" s="335"/>
      <c r="BX27" s="335"/>
      <c r="BY27" s="335"/>
      <c r="BZ27" s="335"/>
      <c r="CA27" s="335"/>
      <c r="CB27" s="335"/>
      <c r="CC27" s="335"/>
      <c r="CD27" s="335"/>
      <c r="CE27" s="78"/>
      <c r="CF27" s="79"/>
      <c r="CG27" s="332"/>
      <c r="CH27" s="333"/>
      <c r="CI27" s="333"/>
      <c r="CJ27" s="334"/>
      <c r="CK27" s="332">
        <v>50</v>
      </c>
      <c r="CL27" s="333"/>
      <c r="CM27" s="333"/>
      <c r="CN27" s="334"/>
      <c r="CO27" s="332"/>
      <c r="CP27" s="333"/>
      <c r="CQ27" s="333"/>
      <c r="CR27" s="334"/>
      <c r="CS27" s="77"/>
      <c r="CT27" s="78"/>
      <c r="CU27" s="335"/>
      <c r="CV27" s="335"/>
      <c r="CW27" s="335"/>
      <c r="CX27" s="335"/>
      <c r="CY27" s="335"/>
      <c r="CZ27" s="335"/>
      <c r="DA27" s="335"/>
      <c r="DB27" s="335"/>
      <c r="DC27" s="335"/>
      <c r="DD27" s="335"/>
      <c r="DE27" s="335"/>
      <c r="DF27" s="335"/>
      <c r="DG27" s="78"/>
      <c r="DH27" s="79"/>
      <c r="DI27" s="332"/>
      <c r="DJ27" s="333"/>
      <c r="DK27" s="333"/>
      <c r="DL27" s="334"/>
    </row>
    <row r="28" spans="2:116" ht="15.95" customHeight="1">
      <c r="B28" s="332">
        <v>21</v>
      </c>
      <c r="C28" s="333"/>
      <c r="D28" s="333"/>
      <c r="E28" s="334"/>
      <c r="F28" s="332" t="str">
        <f>IF(ISBLANK('U-17選手権'!F31),"",'U-17選手権'!F31)</f>
        <v/>
      </c>
      <c r="G28" s="333"/>
      <c r="H28" s="333"/>
      <c r="I28" s="334"/>
      <c r="J28" s="77"/>
      <c r="K28" s="78"/>
      <c r="L28" s="335" t="str">
        <f>IF(ISBLANK('U-17選手権'!L31),"",'U-17選手権'!L31)</f>
        <v/>
      </c>
      <c r="M28" s="335"/>
      <c r="N28" s="335"/>
      <c r="O28" s="335"/>
      <c r="P28" s="335"/>
      <c r="Q28" s="335"/>
      <c r="R28" s="335"/>
      <c r="S28" s="335"/>
      <c r="T28" s="335"/>
      <c r="U28" s="335"/>
      <c r="V28" s="335"/>
      <c r="W28" s="335"/>
      <c r="X28" s="78"/>
      <c r="Y28" s="79"/>
      <c r="Z28" s="332" t="str">
        <f>IF(ISBLANK('U-17選手権'!Z31),"",'U-17選手権'!Z31)</f>
        <v/>
      </c>
      <c r="AA28" s="333"/>
      <c r="AB28" s="333"/>
      <c r="AC28" s="334"/>
      <c r="AD28" s="332">
        <v>51</v>
      </c>
      <c r="AE28" s="333"/>
      <c r="AF28" s="333"/>
      <c r="AG28" s="334"/>
      <c r="AH28" s="332" t="str">
        <f>IF(ISBLANK('U-17選手権'!AM31),"",'U-17選手権'!AM31)</f>
        <v/>
      </c>
      <c r="AI28" s="333"/>
      <c r="AJ28" s="333"/>
      <c r="AK28" s="334"/>
      <c r="AL28" s="77"/>
      <c r="AM28" s="78"/>
      <c r="AN28" s="335" t="str">
        <f>IF(ISBLANK('U-17選手権'!AS31),"",'U-17選手権'!AS31)</f>
        <v/>
      </c>
      <c r="AO28" s="335"/>
      <c r="AP28" s="335"/>
      <c r="AQ28" s="335"/>
      <c r="AR28" s="335"/>
      <c r="AS28" s="335"/>
      <c r="AT28" s="335"/>
      <c r="AU28" s="335"/>
      <c r="AV28" s="335"/>
      <c r="AW28" s="335"/>
      <c r="AX28" s="335"/>
      <c r="AY28" s="335"/>
      <c r="AZ28" s="78"/>
      <c r="BA28" s="79"/>
      <c r="BB28" s="332" t="str">
        <f>IF(ISBLANK('U-17選手権'!BG31),"",'U-17選手権'!BG31)</f>
        <v/>
      </c>
      <c r="BC28" s="333"/>
      <c r="BD28" s="333"/>
      <c r="BE28" s="334"/>
      <c r="BI28" s="332">
        <v>21</v>
      </c>
      <c r="BJ28" s="333"/>
      <c r="BK28" s="333"/>
      <c r="BL28" s="334"/>
      <c r="BM28" s="332"/>
      <c r="BN28" s="333"/>
      <c r="BO28" s="333"/>
      <c r="BP28" s="334"/>
      <c r="BQ28" s="77"/>
      <c r="BR28" s="78"/>
      <c r="BS28" s="335"/>
      <c r="BT28" s="335"/>
      <c r="BU28" s="335"/>
      <c r="BV28" s="335"/>
      <c r="BW28" s="335"/>
      <c r="BX28" s="335"/>
      <c r="BY28" s="335"/>
      <c r="BZ28" s="335"/>
      <c r="CA28" s="335"/>
      <c r="CB28" s="335"/>
      <c r="CC28" s="335"/>
      <c r="CD28" s="335"/>
      <c r="CE28" s="78"/>
      <c r="CF28" s="79"/>
      <c r="CG28" s="332"/>
      <c r="CH28" s="333"/>
      <c r="CI28" s="333"/>
      <c r="CJ28" s="334"/>
      <c r="CK28" s="332">
        <v>51</v>
      </c>
      <c r="CL28" s="333"/>
      <c r="CM28" s="333"/>
      <c r="CN28" s="334"/>
      <c r="CO28" s="332"/>
      <c r="CP28" s="333"/>
      <c r="CQ28" s="333"/>
      <c r="CR28" s="334"/>
      <c r="CS28" s="77"/>
      <c r="CT28" s="78"/>
      <c r="CU28" s="335"/>
      <c r="CV28" s="335"/>
      <c r="CW28" s="335"/>
      <c r="CX28" s="335"/>
      <c r="CY28" s="335"/>
      <c r="CZ28" s="335"/>
      <c r="DA28" s="335"/>
      <c r="DB28" s="335"/>
      <c r="DC28" s="335"/>
      <c r="DD28" s="335"/>
      <c r="DE28" s="335"/>
      <c r="DF28" s="335"/>
      <c r="DG28" s="78"/>
      <c r="DH28" s="79"/>
      <c r="DI28" s="332"/>
      <c r="DJ28" s="333"/>
      <c r="DK28" s="333"/>
      <c r="DL28" s="334"/>
    </row>
    <row r="29" spans="2:116" ht="15.95" customHeight="1">
      <c r="B29" s="332">
        <v>22</v>
      </c>
      <c r="C29" s="333"/>
      <c r="D29" s="333"/>
      <c r="E29" s="334"/>
      <c r="F29" s="332" t="str">
        <f>IF(ISBLANK('U-17選手権'!F32),"",'U-17選手権'!F32)</f>
        <v/>
      </c>
      <c r="G29" s="333"/>
      <c r="H29" s="333"/>
      <c r="I29" s="334"/>
      <c r="J29" s="77"/>
      <c r="K29" s="78"/>
      <c r="L29" s="335" t="str">
        <f>IF(ISBLANK('U-17選手権'!L32),"",'U-17選手権'!L32)</f>
        <v/>
      </c>
      <c r="M29" s="335"/>
      <c r="N29" s="335"/>
      <c r="O29" s="335"/>
      <c r="P29" s="335"/>
      <c r="Q29" s="335"/>
      <c r="R29" s="335"/>
      <c r="S29" s="335"/>
      <c r="T29" s="335"/>
      <c r="U29" s="335"/>
      <c r="V29" s="335"/>
      <c r="W29" s="335"/>
      <c r="X29" s="78"/>
      <c r="Y29" s="79"/>
      <c r="Z29" s="332" t="str">
        <f>IF(ISBLANK('U-17選手権'!Z32),"",'U-17選手権'!Z32)</f>
        <v/>
      </c>
      <c r="AA29" s="333"/>
      <c r="AB29" s="333"/>
      <c r="AC29" s="334"/>
      <c r="AD29" s="332">
        <v>52</v>
      </c>
      <c r="AE29" s="333"/>
      <c r="AF29" s="333"/>
      <c r="AG29" s="334"/>
      <c r="AH29" s="332" t="str">
        <f>IF(ISBLANK('U-17選手権'!AM32),"",'U-17選手権'!AM32)</f>
        <v/>
      </c>
      <c r="AI29" s="333"/>
      <c r="AJ29" s="333"/>
      <c r="AK29" s="334"/>
      <c r="AL29" s="77"/>
      <c r="AM29" s="78"/>
      <c r="AN29" s="335" t="str">
        <f>IF(ISBLANK('U-17選手権'!AS32),"",'U-17選手権'!AS32)</f>
        <v/>
      </c>
      <c r="AO29" s="335"/>
      <c r="AP29" s="335"/>
      <c r="AQ29" s="335"/>
      <c r="AR29" s="335"/>
      <c r="AS29" s="335"/>
      <c r="AT29" s="335"/>
      <c r="AU29" s="335"/>
      <c r="AV29" s="335"/>
      <c r="AW29" s="335"/>
      <c r="AX29" s="335"/>
      <c r="AY29" s="335"/>
      <c r="AZ29" s="78"/>
      <c r="BA29" s="79"/>
      <c r="BB29" s="332" t="str">
        <f>IF(ISBLANK('U-17選手権'!BG32),"",'U-17選手権'!BG32)</f>
        <v/>
      </c>
      <c r="BC29" s="333"/>
      <c r="BD29" s="333"/>
      <c r="BE29" s="334"/>
      <c r="BI29" s="332">
        <v>22</v>
      </c>
      <c r="BJ29" s="333"/>
      <c r="BK29" s="333"/>
      <c r="BL29" s="334"/>
      <c r="BM29" s="332"/>
      <c r="BN29" s="333"/>
      <c r="BO29" s="333"/>
      <c r="BP29" s="334"/>
      <c r="BQ29" s="77"/>
      <c r="BR29" s="78"/>
      <c r="BS29" s="335"/>
      <c r="BT29" s="335"/>
      <c r="BU29" s="335"/>
      <c r="BV29" s="335"/>
      <c r="BW29" s="335"/>
      <c r="BX29" s="335"/>
      <c r="BY29" s="335"/>
      <c r="BZ29" s="335"/>
      <c r="CA29" s="335"/>
      <c r="CB29" s="335"/>
      <c r="CC29" s="335"/>
      <c r="CD29" s="335"/>
      <c r="CE29" s="78"/>
      <c r="CF29" s="79"/>
      <c r="CG29" s="332"/>
      <c r="CH29" s="333"/>
      <c r="CI29" s="333"/>
      <c r="CJ29" s="334"/>
      <c r="CK29" s="332">
        <v>52</v>
      </c>
      <c r="CL29" s="333"/>
      <c r="CM29" s="333"/>
      <c r="CN29" s="334"/>
      <c r="CO29" s="332"/>
      <c r="CP29" s="333"/>
      <c r="CQ29" s="333"/>
      <c r="CR29" s="334"/>
      <c r="CS29" s="77"/>
      <c r="CT29" s="78"/>
      <c r="CU29" s="335"/>
      <c r="CV29" s="335"/>
      <c r="CW29" s="335"/>
      <c r="CX29" s="335"/>
      <c r="CY29" s="335"/>
      <c r="CZ29" s="335"/>
      <c r="DA29" s="335"/>
      <c r="DB29" s="335"/>
      <c r="DC29" s="335"/>
      <c r="DD29" s="335"/>
      <c r="DE29" s="335"/>
      <c r="DF29" s="335"/>
      <c r="DG29" s="78"/>
      <c r="DH29" s="79"/>
      <c r="DI29" s="332"/>
      <c r="DJ29" s="333"/>
      <c r="DK29" s="333"/>
      <c r="DL29" s="334"/>
    </row>
    <row r="30" spans="2:116" ht="15.95" customHeight="1">
      <c r="B30" s="332">
        <v>23</v>
      </c>
      <c r="C30" s="333"/>
      <c r="D30" s="333"/>
      <c r="E30" s="334"/>
      <c r="F30" s="332" t="str">
        <f>IF(ISBLANK('U-17選手権'!F33),"",'U-17選手権'!F33)</f>
        <v/>
      </c>
      <c r="G30" s="333"/>
      <c r="H30" s="333"/>
      <c r="I30" s="334"/>
      <c r="J30" s="77"/>
      <c r="K30" s="78"/>
      <c r="L30" s="335" t="str">
        <f>IF(ISBLANK('U-17選手権'!L33),"",'U-17選手権'!L33)</f>
        <v/>
      </c>
      <c r="M30" s="335"/>
      <c r="N30" s="335"/>
      <c r="O30" s="335"/>
      <c r="P30" s="335"/>
      <c r="Q30" s="335"/>
      <c r="R30" s="335"/>
      <c r="S30" s="335"/>
      <c r="T30" s="335"/>
      <c r="U30" s="335"/>
      <c r="V30" s="335"/>
      <c r="W30" s="335"/>
      <c r="X30" s="78"/>
      <c r="Y30" s="79"/>
      <c r="Z30" s="332" t="str">
        <f>IF(ISBLANK('U-17選手権'!Z33),"",'U-17選手権'!Z33)</f>
        <v/>
      </c>
      <c r="AA30" s="333"/>
      <c r="AB30" s="333"/>
      <c r="AC30" s="334"/>
      <c r="AD30" s="332">
        <v>53</v>
      </c>
      <c r="AE30" s="333"/>
      <c r="AF30" s="333"/>
      <c r="AG30" s="334"/>
      <c r="AH30" s="332" t="str">
        <f>IF(ISBLANK('U-17選手権'!AM33),"",'U-17選手権'!AM33)</f>
        <v/>
      </c>
      <c r="AI30" s="333"/>
      <c r="AJ30" s="333"/>
      <c r="AK30" s="334"/>
      <c r="AL30" s="77"/>
      <c r="AM30" s="78"/>
      <c r="AN30" s="335" t="str">
        <f>IF(ISBLANK('U-17選手権'!AS33),"",'U-17選手権'!AS33)</f>
        <v/>
      </c>
      <c r="AO30" s="335"/>
      <c r="AP30" s="335"/>
      <c r="AQ30" s="335"/>
      <c r="AR30" s="335"/>
      <c r="AS30" s="335"/>
      <c r="AT30" s="335"/>
      <c r="AU30" s="335"/>
      <c r="AV30" s="335"/>
      <c r="AW30" s="335"/>
      <c r="AX30" s="335"/>
      <c r="AY30" s="335"/>
      <c r="AZ30" s="78"/>
      <c r="BA30" s="79"/>
      <c r="BB30" s="332" t="str">
        <f>IF(ISBLANK('U-17選手権'!BG33),"",'U-17選手権'!BG33)</f>
        <v/>
      </c>
      <c r="BC30" s="333"/>
      <c r="BD30" s="333"/>
      <c r="BE30" s="334"/>
      <c r="BI30" s="332">
        <v>23</v>
      </c>
      <c r="BJ30" s="333"/>
      <c r="BK30" s="333"/>
      <c r="BL30" s="334"/>
      <c r="BM30" s="332"/>
      <c r="BN30" s="333"/>
      <c r="BO30" s="333"/>
      <c r="BP30" s="334"/>
      <c r="BQ30" s="77"/>
      <c r="BR30" s="78"/>
      <c r="BS30" s="335"/>
      <c r="BT30" s="335"/>
      <c r="BU30" s="335"/>
      <c r="BV30" s="335"/>
      <c r="BW30" s="335"/>
      <c r="BX30" s="335"/>
      <c r="BY30" s="335"/>
      <c r="BZ30" s="335"/>
      <c r="CA30" s="335"/>
      <c r="CB30" s="335"/>
      <c r="CC30" s="335"/>
      <c r="CD30" s="335"/>
      <c r="CE30" s="78"/>
      <c r="CF30" s="79"/>
      <c r="CG30" s="332"/>
      <c r="CH30" s="333"/>
      <c r="CI30" s="333"/>
      <c r="CJ30" s="334"/>
      <c r="CK30" s="332">
        <v>53</v>
      </c>
      <c r="CL30" s="333"/>
      <c r="CM30" s="333"/>
      <c r="CN30" s="334"/>
      <c r="CO30" s="332"/>
      <c r="CP30" s="333"/>
      <c r="CQ30" s="333"/>
      <c r="CR30" s="334"/>
      <c r="CS30" s="77"/>
      <c r="CT30" s="78"/>
      <c r="CU30" s="335"/>
      <c r="CV30" s="335"/>
      <c r="CW30" s="335"/>
      <c r="CX30" s="335"/>
      <c r="CY30" s="335"/>
      <c r="CZ30" s="335"/>
      <c r="DA30" s="335"/>
      <c r="DB30" s="335"/>
      <c r="DC30" s="335"/>
      <c r="DD30" s="335"/>
      <c r="DE30" s="335"/>
      <c r="DF30" s="335"/>
      <c r="DG30" s="78"/>
      <c r="DH30" s="79"/>
      <c r="DI30" s="332"/>
      <c r="DJ30" s="333"/>
      <c r="DK30" s="333"/>
      <c r="DL30" s="334"/>
    </row>
    <row r="31" spans="2:116" ht="15.95" customHeight="1">
      <c r="B31" s="332">
        <v>24</v>
      </c>
      <c r="C31" s="333"/>
      <c r="D31" s="333"/>
      <c r="E31" s="334"/>
      <c r="F31" s="332" t="str">
        <f>IF(ISBLANK('U-17選手権'!F34),"",'U-17選手権'!F34)</f>
        <v/>
      </c>
      <c r="G31" s="333"/>
      <c r="H31" s="333"/>
      <c r="I31" s="334"/>
      <c r="J31" s="77"/>
      <c r="K31" s="78"/>
      <c r="L31" s="335" t="str">
        <f>IF(ISBLANK('U-17選手権'!L34),"",'U-17選手権'!L34)</f>
        <v/>
      </c>
      <c r="M31" s="335"/>
      <c r="N31" s="335"/>
      <c r="O31" s="335"/>
      <c r="P31" s="335"/>
      <c r="Q31" s="335"/>
      <c r="R31" s="335"/>
      <c r="S31" s="335"/>
      <c r="T31" s="335"/>
      <c r="U31" s="335"/>
      <c r="V31" s="335"/>
      <c r="W31" s="335"/>
      <c r="X31" s="78"/>
      <c r="Y31" s="79"/>
      <c r="Z31" s="332" t="str">
        <f>IF(ISBLANK('U-17選手権'!Z34),"",'U-17選手権'!Z34)</f>
        <v/>
      </c>
      <c r="AA31" s="333"/>
      <c r="AB31" s="333"/>
      <c r="AC31" s="334"/>
      <c r="AD31" s="332">
        <v>54</v>
      </c>
      <c r="AE31" s="333"/>
      <c r="AF31" s="333"/>
      <c r="AG31" s="334"/>
      <c r="AH31" s="332" t="str">
        <f>IF(ISBLANK('U-17選手権'!AM34),"",'U-17選手権'!AM34)</f>
        <v/>
      </c>
      <c r="AI31" s="333"/>
      <c r="AJ31" s="333"/>
      <c r="AK31" s="334"/>
      <c r="AL31" s="77"/>
      <c r="AM31" s="78"/>
      <c r="AN31" s="335" t="str">
        <f>IF(ISBLANK('U-17選手権'!AS34),"",'U-17選手権'!AS34)</f>
        <v/>
      </c>
      <c r="AO31" s="335"/>
      <c r="AP31" s="335"/>
      <c r="AQ31" s="335"/>
      <c r="AR31" s="335"/>
      <c r="AS31" s="335"/>
      <c r="AT31" s="335"/>
      <c r="AU31" s="335"/>
      <c r="AV31" s="335"/>
      <c r="AW31" s="335"/>
      <c r="AX31" s="335"/>
      <c r="AY31" s="335"/>
      <c r="AZ31" s="78"/>
      <c r="BA31" s="79"/>
      <c r="BB31" s="332" t="str">
        <f>IF(ISBLANK('U-17選手権'!BG34),"",'U-17選手権'!BG34)</f>
        <v/>
      </c>
      <c r="BC31" s="333"/>
      <c r="BD31" s="333"/>
      <c r="BE31" s="334"/>
      <c r="BI31" s="332">
        <v>24</v>
      </c>
      <c r="BJ31" s="333"/>
      <c r="BK31" s="333"/>
      <c r="BL31" s="334"/>
      <c r="BM31" s="332"/>
      <c r="BN31" s="333"/>
      <c r="BO31" s="333"/>
      <c r="BP31" s="334"/>
      <c r="BQ31" s="77"/>
      <c r="BR31" s="78"/>
      <c r="BS31" s="335"/>
      <c r="BT31" s="335"/>
      <c r="BU31" s="335"/>
      <c r="BV31" s="335"/>
      <c r="BW31" s="335"/>
      <c r="BX31" s="335"/>
      <c r="BY31" s="335"/>
      <c r="BZ31" s="335"/>
      <c r="CA31" s="335"/>
      <c r="CB31" s="335"/>
      <c r="CC31" s="335"/>
      <c r="CD31" s="335"/>
      <c r="CE31" s="78"/>
      <c r="CF31" s="79"/>
      <c r="CG31" s="332"/>
      <c r="CH31" s="333"/>
      <c r="CI31" s="333"/>
      <c r="CJ31" s="334"/>
      <c r="CK31" s="332">
        <v>54</v>
      </c>
      <c r="CL31" s="333"/>
      <c r="CM31" s="333"/>
      <c r="CN31" s="334"/>
      <c r="CO31" s="332"/>
      <c r="CP31" s="333"/>
      <c r="CQ31" s="333"/>
      <c r="CR31" s="334"/>
      <c r="CS31" s="77"/>
      <c r="CT31" s="78"/>
      <c r="CU31" s="335"/>
      <c r="CV31" s="335"/>
      <c r="CW31" s="335"/>
      <c r="CX31" s="335"/>
      <c r="CY31" s="335"/>
      <c r="CZ31" s="335"/>
      <c r="DA31" s="335"/>
      <c r="DB31" s="335"/>
      <c r="DC31" s="335"/>
      <c r="DD31" s="335"/>
      <c r="DE31" s="335"/>
      <c r="DF31" s="335"/>
      <c r="DG31" s="78"/>
      <c r="DH31" s="79"/>
      <c r="DI31" s="332"/>
      <c r="DJ31" s="333"/>
      <c r="DK31" s="333"/>
      <c r="DL31" s="334"/>
    </row>
    <row r="32" spans="2:116" ht="15.95" customHeight="1">
      <c r="B32" s="332">
        <v>25</v>
      </c>
      <c r="C32" s="333"/>
      <c r="D32" s="333"/>
      <c r="E32" s="334"/>
      <c r="F32" s="332" t="str">
        <f>IF(ISBLANK('U-17選手権'!F35),"",'U-17選手権'!F35)</f>
        <v/>
      </c>
      <c r="G32" s="333"/>
      <c r="H32" s="333"/>
      <c r="I32" s="334"/>
      <c r="J32" s="77"/>
      <c r="K32" s="78"/>
      <c r="L32" s="335" t="str">
        <f>IF(ISBLANK('U-17選手権'!L35),"",'U-17選手権'!L35)</f>
        <v/>
      </c>
      <c r="M32" s="335"/>
      <c r="N32" s="335"/>
      <c r="O32" s="335"/>
      <c r="P32" s="335"/>
      <c r="Q32" s="335"/>
      <c r="R32" s="335"/>
      <c r="S32" s="335"/>
      <c r="T32" s="335"/>
      <c r="U32" s="335"/>
      <c r="V32" s="335"/>
      <c r="W32" s="335"/>
      <c r="X32" s="78"/>
      <c r="Y32" s="79"/>
      <c r="Z32" s="332" t="str">
        <f>IF(ISBLANK('U-17選手権'!Z35),"",'U-17選手権'!Z35)</f>
        <v/>
      </c>
      <c r="AA32" s="333"/>
      <c r="AB32" s="333"/>
      <c r="AC32" s="334"/>
      <c r="AD32" s="332">
        <v>55</v>
      </c>
      <c r="AE32" s="333"/>
      <c r="AF32" s="333"/>
      <c r="AG32" s="334"/>
      <c r="AH32" s="332" t="str">
        <f>IF(ISBLANK('U-17選手権'!AM35),"",'U-17選手権'!AM35)</f>
        <v/>
      </c>
      <c r="AI32" s="333"/>
      <c r="AJ32" s="333"/>
      <c r="AK32" s="334"/>
      <c r="AL32" s="77"/>
      <c r="AM32" s="78"/>
      <c r="AN32" s="335" t="str">
        <f>IF(ISBLANK('U-17選手権'!AS35),"",'U-17選手権'!AS35)</f>
        <v/>
      </c>
      <c r="AO32" s="335"/>
      <c r="AP32" s="335"/>
      <c r="AQ32" s="335"/>
      <c r="AR32" s="335"/>
      <c r="AS32" s="335"/>
      <c r="AT32" s="335"/>
      <c r="AU32" s="335"/>
      <c r="AV32" s="335"/>
      <c r="AW32" s="335"/>
      <c r="AX32" s="335"/>
      <c r="AY32" s="335"/>
      <c r="AZ32" s="78"/>
      <c r="BA32" s="79"/>
      <c r="BB32" s="332" t="str">
        <f>IF(ISBLANK('U-17選手権'!BG35),"",'U-17選手権'!BG35)</f>
        <v/>
      </c>
      <c r="BC32" s="333"/>
      <c r="BD32" s="333"/>
      <c r="BE32" s="334"/>
      <c r="BI32" s="332">
        <v>25</v>
      </c>
      <c r="BJ32" s="333"/>
      <c r="BK32" s="333"/>
      <c r="BL32" s="334"/>
      <c r="BM32" s="332"/>
      <c r="BN32" s="333"/>
      <c r="BO32" s="333"/>
      <c r="BP32" s="334"/>
      <c r="BQ32" s="77"/>
      <c r="BR32" s="78"/>
      <c r="BS32" s="335"/>
      <c r="BT32" s="335"/>
      <c r="BU32" s="335"/>
      <c r="BV32" s="335"/>
      <c r="BW32" s="335"/>
      <c r="BX32" s="335"/>
      <c r="BY32" s="335"/>
      <c r="BZ32" s="335"/>
      <c r="CA32" s="335"/>
      <c r="CB32" s="335"/>
      <c r="CC32" s="335"/>
      <c r="CD32" s="335"/>
      <c r="CE32" s="78"/>
      <c r="CF32" s="79"/>
      <c r="CG32" s="332"/>
      <c r="CH32" s="333"/>
      <c r="CI32" s="333"/>
      <c r="CJ32" s="334"/>
      <c r="CK32" s="332">
        <v>55</v>
      </c>
      <c r="CL32" s="333"/>
      <c r="CM32" s="333"/>
      <c r="CN32" s="334"/>
      <c r="CO32" s="332"/>
      <c r="CP32" s="333"/>
      <c r="CQ32" s="333"/>
      <c r="CR32" s="334"/>
      <c r="CS32" s="77"/>
      <c r="CT32" s="78"/>
      <c r="CU32" s="335"/>
      <c r="CV32" s="335"/>
      <c r="CW32" s="335"/>
      <c r="CX32" s="335"/>
      <c r="CY32" s="335"/>
      <c r="CZ32" s="335"/>
      <c r="DA32" s="335"/>
      <c r="DB32" s="335"/>
      <c r="DC32" s="335"/>
      <c r="DD32" s="335"/>
      <c r="DE32" s="335"/>
      <c r="DF32" s="335"/>
      <c r="DG32" s="78"/>
      <c r="DH32" s="79"/>
      <c r="DI32" s="332"/>
      <c r="DJ32" s="333"/>
      <c r="DK32" s="333"/>
      <c r="DL32" s="334"/>
    </row>
    <row r="33" spans="2:116" ht="15.95" customHeight="1">
      <c r="B33" s="332">
        <v>26</v>
      </c>
      <c r="C33" s="333"/>
      <c r="D33" s="333"/>
      <c r="E33" s="334"/>
      <c r="F33" s="332" t="str">
        <f>IF(ISBLANK('U-17選手権'!F36),"",'U-17選手権'!F36)</f>
        <v/>
      </c>
      <c r="G33" s="333"/>
      <c r="H33" s="333"/>
      <c r="I33" s="334"/>
      <c r="J33" s="77"/>
      <c r="K33" s="78"/>
      <c r="L33" s="335" t="str">
        <f>IF(ISBLANK('U-17選手権'!L36),"",'U-17選手権'!L36)</f>
        <v/>
      </c>
      <c r="M33" s="335"/>
      <c r="N33" s="335"/>
      <c r="O33" s="335"/>
      <c r="P33" s="335"/>
      <c r="Q33" s="335"/>
      <c r="R33" s="335"/>
      <c r="S33" s="335"/>
      <c r="T33" s="335"/>
      <c r="U33" s="335"/>
      <c r="V33" s="335"/>
      <c r="W33" s="335"/>
      <c r="X33" s="78"/>
      <c r="Y33" s="79"/>
      <c r="Z33" s="332" t="str">
        <f>IF(ISBLANK('U-17選手権'!Z36),"",'U-17選手権'!Z36)</f>
        <v/>
      </c>
      <c r="AA33" s="333"/>
      <c r="AB33" s="333"/>
      <c r="AC33" s="334"/>
      <c r="AD33" s="332">
        <v>56</v>
      </c>
      <c r="AE33" s="333"/>
      <c r="AF33" s="333"/>
      <c r="AG33" s="334"/>
      <c r="AH33" s="332" t="str">
        <f>IF(ISBLANK('U-17選手権'!AM36),"",'U-17選手権'!AM36)</f>
        <v/>
      </c>
      <c r="AI33" s="333"/>
      <c r="AJ33" s="333"/>
      <c r="AK33" s="334"/>
      <c r="AL33" s="77"/>
      <c r="AM33" s="78"/>
      <c r="AN33" s="335" t="str">
        <f>IF(ISBLANK('U-17選手権'!AS36),"",'U-17選手権'!AS36)</f>
        <v/>
      </c>
      <c r="AO33" s="335"/>
      <c r="AP33" s="335"/>
      <c r="AQ33" s="335"/>
      <c r="AR33" s="335"/>
      <c r="AS33" s="335"/>
      <c r="AT33" s="335"/>
      <c r="AU33" s="335"/>
      <c r="AV33" s="335"/>
      <c r="AW33" s="335"/>
      <c r="AX33" s="335"/>
      <c r="AY33" s="335"/>
      <c r="AZ33" s="78"/>
      <c r="BA33" s="79"/>
      <c r="BB33" s="332" t="str">
        <f>IF(ISBLANK('U-17選手権'!BG36),"",'U-17選手権'!BG36)</f>
        <v/>
      </c>
      <c r="BC33" s="333"/>
      <c r="BD33" s="333"/>
      <c r="BE33" s="334"/>
      <c r="BI33" s="332">
        <v>26</v>
      </c>
      <c r="BJ33" s="333"/>
      <c r="BK33" s="333"/>
      <c r="BL33" s="334"/>
      <c r="BM33" s="332"/>
      <c r="BN33" s="333"/>
      <c r="BO33" s="333"/>
      <c r="BP33" s="334"/>
      <c r="BQ33" s="77"/>
      <c r="BR33" s="78"/>
      <c r="BS33" s="335"/>
      <c r="BT33" s="335"/>
      <c r="BU33" s="335"/>
      <c r="BV33" s="335"/>
      <c r="BW33" s="335"/>
      <c r="BX33" s="335"/>
      <c r="BY33" s="335"/>
      <c r="BZ33" s="335"/>
      <c r="CA33" s="335"/>
      <c r="CB33" s="335"/>
      <c r="CC33" s="335"/>
      <c r="CD33" s="335"/>
      <c r="CE33" s="78"/>
      <c r="CF33" s="79"/>
      <c r="CG33" s="332"/>
      <c r="CH33" s="333"/>
      <c r="CI33" s="333"/>
      <c r="CJ33" s="334"/>
      <c r="CK33" s="332">
        <v>56</v>
      </c>
      <c r="CL33" s="333"/>
      <c r="CM33" s="333"/>
      <c r="CN33" s="334"/>
      <c r="CO33" s="332"/>
      <c r="CP33" s="333"/>
      <c r="CQ33" s="333"/>
      <c r="CR33" s="334"/>
      <c r="CS33" s="77"/>
      <c r="CT33" s="78"/>
      <c r="CU33" s="335"/>
      <c r="CV33" s="335"/>
      <c r="CW33" s="335"/>
      <c r="CX33" s="335"/>
      <c r="CY33" s="335"/>
      <c r="CZ33" s="335"/>
      <c r="DA33" s="335"/>
      <c r="DB33" s="335"/>
      <c r="DC33" s="335"/>
      <c r="DD33" s="335"/>
      <c r="DE33" s="335"/>
      <c r="DF33" s="335"/>
      <c r="DG33" s="78"/>
      <c r="DH33" s="79"/>
      <c r="DI33" s="332"/>
      <c r="DJ33" s="333"/>
      <c r="DK33" s="333"/>
      <c r="DL33" s="334"/>
    </row>
    <row r="34" spans="2:116" ht="15.95" customHeight="1">
      <c r="B34" s="332">
        <v>27</v>
      </c>
      <c r="C34" s="333"/>
      <c r="D34" s="333"/>
      <c r="E34" s="334"/>
      <c r="F34" s="332" t="str">
        <f>IF(ISBLANK('U-17選手権'!F37),"",'U-17選手権'!F37)</f>
        <v/>
      </c>
      <c r="G34" s="333"/>
      <c r="H34" s="333"/>
      <c r="I34" s="334"/>
      <c r="J34" s="77"/>
      <c r="K34" s="78"/>
      <c r="L34" s="335" t="str">
        <f>IF(ISBLANK('U-17選手権'!L37),"",'U-17選手権'!L37)</f>
        <v/>
      </c>
      <c r="M34" s="335"/>
      <c r="N34" s="335"/>
      <c r="O34" s="335"/>
      <c r="P34" s="335"/>
      <c r="Q34" s="335"/>
      <c r="R34" s="335"/>
      <c r="S34" s="335"/>
      <c r="T34" s="335"/>
      <c r="U34" s="335"/>
      <c r="V34" s="335"/>
      <c r="W34" s="335"/>
      <c r="X34" s="78"/>
      <c r="Y34" s="79"/>
      <c r="Z34" s="332" t="str">
        <f>IF(ISBLANK('U-17選手権'!Z37),"",'U-17選手権'!Z37)</f>
        <v/>
      </c>
      <c r="AA34" s="333"/>
      <c r="AB34" s="333"/>
      <c r="AC34" s="334"/>
      <c r="AD34" s="332">
        <v>57</v>
      </c>
      <c r="AE34" s="333"/>
      <c r="AF34" s="333"/>
      <c r="AG34" s="334"/>
      <c r="AH34" s="332" t="str">
        <f>IF(ISBLANK('U-17選手権'!AM37),"",'U-17選手権'!AM37)</f>
        <v/>
      </c>
      <c r="AI34" s="333"/>
      <c r="AJ34" s="333"/>
      <c r="AK34" s="334"/>
      <c r="AL34" s="77"/>
      <c r="AM34" s="78"/>
      <c r="AN34" s="335" t="str">
        <f>IF(ISBLANK('U-17選手権'!AS37),"",'U-17選手権'!AS37)</f>
        <v/>
      </c>
      <c r="AO34" s="335"/>
      <c r="AP34" s="335"/>
      <c r="AQ34" s="335"/>
      <c r="AR34" s="335"/>
      <c r="AS34" s="335"/>
      <c r="AT34" s="335"/>
      <c r="AU34" s="335"/>
      <c r="AV34" s="335"/>
      <c r="AW34" s="335"/>
      <c r="AX34" s="335"/>
      <c r="AY34" s="335"/>
      <c r="AZ34" s="78"/>
      <c r="BA34" s="79"/>
      <c r="BB34" s="332" t="str">
        <f>IF(ISBLANK('U-17選手権'!BG37),"",'U-17選手権'!BG37)</f>
        <v/>
      </c>
      <c r="BC34" s="333"/>
      <c r="BD34" s="333"/>
      <c r="BE34" s="334"/>
      <c r="BI34" s="332">
        <v>27</v>
      </c>
      <c r="BJ34" s="333"/>
      <c r="BK34" s="333"/>
      <c r="BL34" s="334"/>
      <c r="BM34" s="332"/>
      <c r="BN34" s="333"/>
      <c r="BO34" s="333"/>
      <c r="BP34" s="334"/>
      <c r="BQ34" s="77"/>
      <c r="BR34" s="78"/>
      <c r="BS34" s="335"/>
      <c r="BT34" s="335"/>
      <c r="BU34" s="335"/>
      <c r="BV34" s="335"/>
      <c r="BW34" s="335"/>
      <c r="BX34" s="335"/>
      <c r="BY34" s="335"/>
      <c r="BZ34" s="335"/>
      <c r="CA34" s="335"/>
      <c r="CB34" s="335"/>
      <c r="CC34" s="335"/>
      <c r="CD34" s="335"/>
      <c r="CE34" s="78"/>
      <c r="CF34" s="79"/>
      <c r="CG34" s="332"/>
      <c r="CH34" s="333"/>
      <c r="CI34" s="333"/>
      <c r="CJ34" s="334"/>
      <c r="CK34" s="332">
        <v>57</v>
      </c>
      <c r="CL34" s="333"/>
      <c r="CM34" s="333"/>
      <c r="CN34" s="334"/>
      <c r="CO34" s="332"/>
      <c r="CP34" s="333"/>
      <c r="CQ34" s="333"/>
      <c r="CR34" s="334"/>
      <c r="CS34" s="77"/>
      <c r="CT34" s="78"/>
      <c r="CU34" s="335"/>
      <c r="CV34" s="335"/>
      <c r="CW34" s="335"/>
      <c r="CX34" s="335"/>
      <c r="CY34" s="335"/>
      <c r="CZ34" s="335"/>
      <c r="DA34" s="335"/>
      <c r="DB34" s="335"/>
      <c r="DC34" s="335"/>
      <c r="DD34" s="335"/>
      <c r="DE34" s="335"/>
      <c r="DF34" s="335"/>
      <c r="DG34" s="78"/>
      <c r="DH34" s="79"/>
      <c r="DI34" s="332"/>
      <c r="DJ34" s="333"/>
      <c r="DK34" s="333"/>
      <c r="DL34" s="334"/>
    </row>
    <row r="35" spans="2:116" ht="15.95" customHeight="1">
      <c r="B35" s="332">
        <v>28</v>
      </c>
      <c r="C35" s="333"/>
      <c r="D35" s="333"/>
      <c r="E35" s="334"/>
      <c r="F35" s="332" t="str">
        <f>IF(ISBLANK('U-17選手権'!F38),"",'U-17選手権'!F38)</f>
        <v/>
      </c>
      <c r="G35" s="333"/>
      <c r="H35" s="333"/>
      <c r="I35" s="334"/>
      <c r="J35" s="77"/>
      <c r="K35" s="78"/>
      <c r="L35" s="335" t="str">
        <f>IF(ISBLANK('U-17選手権'!L38),"",'U-17選手権'!L38)</f>
        <v/>
      </c>
      <c r="M35" s="335"/>
      <c r="N35" s="335"/>
      <c r="O35" s="335"/>
      <c r="P35" s="335"/>
      <c r="Q35" s="335"/>
      <c r="R35" s="335"/>
      <c r="S35" s="335"/>
      <c r="T35" s="335"/>
      <c r="U35" s="335"/>
      <c r="V35" s="335"/>
      <c r="W35" s="335"/>
      <c r="X35" s="78"/>
      <c r="Y35" s="79"/>
      <c r="Z35" s="332" t="str">
        <f>IF(ISBLANK('U-17選手権'!Z38),"",'U-17選手権'!Z38)</f>
        <v/>
      </c>
      <c r="AA35" s="333"/>
      <c r="AB35" s="333"/>
      <c r="AC35" s="334"/>
      <c r="AD35" s="332">
        <v>58</v>
      </c>
      <c r="AE35" s="333"/>
      <c r="AF35" s="333"/>
      <c r="AG35" s="334"/>
      <c r="AH35" s="332" t="str">
        <f>IF(ISBLANK('U-17選手権'!AM38),"",'U-17選手権'!AM38)</f>
        <v/>
      </c>
      <c r="AI35" s="333"/>
      <c r="AJ35" s="333"/>
      <c r="AK35" s="334"/>
      <c r="AL35" s="77"/>
      <c r="AM35" s="78"/>
      <c r="AN35" s="335" t="str">
        <f>IF(ISBLANK('U-17選手権'!AS38),"",'U-17選手権'!AS38)</f>
        <v/>
      </c>
      <c r="AO35" s="335"/>
      <c r="AP35" s="335"/>
      <c r="AQ35" s="335"/>
      <c r="AR35" s="335"/>
      <c r="AS35" s="335"/>
      <c r="AT35" s="335"/>
      <c r="AU35" s="335"/>
      <c r="AV35" s="335"/>
      <c r="AW35" s="335"/>
      <c r="AX35" s="335"/>
      <c r="AY35" s="335"/>
      <c r="AZ35" s="78"/>
      <c r="BA35" s="79"/>
      <c r="BB35" s="332" t="str">
        <f>IF(ISBLANK('U-17選手権'!BG38),"",'U-17選手権'!BG38)</f>
        <v/>
      </c>
      <c r="BC35" s="333"/>
      <c r="BD35" s="333"/>
      <c r="BE35" s="334"/>
      <c r="BI35" s="332">
        <v>28</v>
      </c>
      <c r="BJ35" s="333"/>
      <c r="BK35" s="333"/>
      <c r="BL35" s="334"/>
      <c r="BM35" s="332"/>
      <c r="BN35" s="333"/>
      <c r="BO35" s="333"/>
      <c r="BP35" s="334"/>
      <c r="BQ35" s="77"/>
      <c r="BR35" s="78"/>
      <c r="BS35" s="335"/>
      <c r="BT35" s="335"/>
      <c r="BU35" s="335"/>
      <c r="BV35" s="335"/>
      <c r="BW35" s="335"/>
      <c r="BX35" s="335"/>
      <c r="BY35" s="335"/>
      <c r="BZ35" s="335"/>
      <c r="CA35" s="335"/>
      <c r="CB35" s="335"/>
      <c r="CC35" s="335"/>
      <c r="CD35" s="335"/>
      <c r="CE35" s="78"/>
      <c r="CF35" s="79"/>
      <c r="CG35" s="332"/>
      <c r="CH35" s="333"/>
      <c r="CI35" s="333"/>
      <c r="CJ35" s="334"/>
      <c r="CK35" s="332">
        <v>58</v>
      </c>
      <c r="CL35" s="333"/>
      <c r="CM35" s="333"/>
      <c r="CN35" s="334"/>
      <c r="CO35" s="332"/>
      <c r="CP35" s="333"/>
      <c r="CQ35" s="333"/>
      <c r="CR35" s="334"/>
      <c r="CS35" s="77"/>
      <c r="CT35" s="78"/>
      <c r="CU35" s="335"/>
      <c r="CV35" s="335"/>
      <c r="CW35" s="335"/>
      <c r="CX35" s="335"/>
      <c r="CY35" s="335"/>
      <c r="CZ35" s="335"/>
      <c r="DA35" s="335"/>
      <c r="DB35" s="335"/>
      <c r="DC35" s="335"/>
      <c r="DD35" s="335"/>
      <c r="DE35" s="335"/>
      <c r="DF35" s="335"/>
      <c r="DG35" s="78"/>
      <c r="DH35" s="79"/>
      <c r="DI35" s="332"/>
      <c r="DJ35" s="333"/>
      <c r="DK35" s="333"/>
      <c r="DL35" s="334"/>
    </row>
    <row r="36" spans="2:116" ht="15.95" customHeight="1">
      <c r="B36" s="332">
        <v>29</v>
      </c>
      <c r="C36" s="333"/>
      <c r="D36" s="333"/>
      <c r="E36" s="334"/>
      <c r="F36" s="332" t="str">
        <f>IF(ISBLANK('U-17選手権'!F39),"",'U-17選手権'!F39)</f>
        <v/>
      </c>
      <c r="G36" s="333"/>
      <c r="H36" s="333"/>
      <c r="I36" s="334"/>
      <c r="J36" s="77"/>
      <c r="K36" s="78"/>
      <c r="L36" s="335" t="str">
        <f>IF(ISBLANK('U-17選手権'!L39),"",'U-17選手権'!L39)</f>
        <v/>
      </c>
      <c r="M36" s="335"/>
      <c r="N36" s="335"/>
      <c r="O36" s="335"/>
      <c r="P36" s="335"/>
      <c r="Q36" s="335"/>
      <c r="R36" s="335"/>
      <c r="S36" s="335"/>
      <c r="T36" s="335"/>
      <c r="U36" s="335"/>
      <c r="V36" s="335"/>
      <c r="W36" s="335"/>
      <c r="X36" s="78"/>
      <c r="Y36" s="79"/>
      <c r="Z36" s="332" t="str">
        <f>IF(ISBLANK('U-17選手権'!Z39),"",'U-17選手権'!Z39)</f>
        <v/>
      </c>
      <c r="AA36" s="333"/>
      <c r="AB36" s="333"/>
      <c r="AC36" s="334"/>
      <c r="AD36" s="332">
        <v>59</v>
      </c>
      <c r="AE36" s="333"/>
      <c r="AF36" s="333"/>
      <c r="AG36" s="334"/>
      <c r="AH36" s="332" t="str">
        <f>IF(ISBLANK('U-17選手権'!AM39),"",'U-17選手権'!AM39)</f>
        <v/>
      </c>
      <c r="AI36" s="333"/>
      <c r="AJ36" s="333"/>
      <c r="AK36" s="334"/>
      <c r="AL36" s="77"/>
      <c r="AM36" s="78"/>
      <c r="AN36" s="335" t="str">
        <f>IF(ISBLANK('U-17選手権'!AS39),"",'U-17選手権'!AS39)</f>
        <v/>
      </c>
      <c r="AO36" s="335"/>
      <c r="AP36" s="335"/>
      <c r="AQ36" s="335"/>
      <c r="AR36" s="335"/>
      <c r="AS36" s="335"/>
      <c r="AT36" s="335"/>
      <c r="AU36" s="335"/>
      <c r="AV36" s="335"/>
      <c r="AW36" s="335"/>
      <c r="AX36" s="335"/>
      <c r="AY36" s="335"/>
      <c r="AZ36" s="78"/>
      <c r="BA36" s="79"/>
      <c r="BB36" s="332" t="str">
        <f>IF(ISBLANK('U-17選手権'!BG39),"",'U-17選手権'!BG39)</f>
        <v/>
      </c>
      <c r="BC36" s="333"/>
      <c r="BD36" s="333"/>
      <c r="BE36" s="334"/>
      <c r="BI36" s="332">
        <v>29</v>
      </c>
      <c r="BJ36" s="333"/>
      <c r="BK36" s="333"/>
      <c r="BL36" s="334"/>
      <c r="BM36" s="332"/>
      <c r="BN36" s="333"/>
      <c r="BO36" s="333"/>
      <c r="BP36" s="334"/>
      <c r="BQ36" s="77"/>
      <c r="BR36" s="78"/>
      <c r="BS36" s="335"/>
      <c r="BT36" s="335"/>
      <c r="BU36" s="335"/>
      <c r="BV36" s="335"/>
      <c r="BW36" s="335"/>
      <c r="BX36" s="335"/>
      <c r="BY36" s="335"/>
      <c r="BZ36" s="335"/>
      <c r="CA36" s="335"/>
      <c r="CB36" s="335"/>
      <c r="CC36" s="335"/>
      <c r="CD36" s="335"/>
      <c r="CE36" s="78"/>
      <c r="CF36" s="79"/>
      <c r="CG36" s="332"/>
      <c r="CH36" s="333"/>
      <c r="CI36" s="333"/>
      <c r="CJ36" s="334"/>
      <c r="CK36" s="332">
        <v>59</v>
      </c>
      <c r="CL36" s="333"/>
      <c r="CM36" s="333"/>
      <c r="CN36" s="334"/>
      <c r="CO36" s="332"/>
      <c r="CP36" s="333"/>
      <c r="CQ36" s="333"/>
      <c r="CR36" s="334"/>
      <c r="CS36" s="77"/>
      <c r="CT36" s="78"/>
      <c r="CU36" s="335"/>
      <c r="CV36" s="335"/>
      <c r="CW36" s="335"/>
      <c r="CX36" s="335"/>
      <c r="CY36" s="335"/>
      <c r="CZ36" s="335"/>
      <c r="DA36" s="335"/>
      <c r="DB36" s="335"/>
      <c r="DC36" s="335"/>
      <c r="DD36" s="335"/>
      <c r="DE36" s="335"/>
      <c r="DF36" s="335"/>
      <c r="DG36" s="78"/>
      <c r="DH36" s="79"/>
      <c r="DI36" s="332"/>
      <c r="DJ36" s="333"/>
      <c r="DK36" s="333"/>
      <c r="DL36" s="334"/>
    </row>
    <row r="37" spans="2:116" ht="15.95" customHeight="1">
      <c r="B37" s="332">
        <v>30</v>
      </c>
      <c r="C37" s="333"/>
      <c r="D37" s="333"/>
      <c r="E37" s="334"/>
      <c r="F37" s="332" t="str">
        <f>IF(ISBLANK('U-17選手権'!F40),"",'U-17選手権'!F40)</f>
        <v/>
      </c>
      <c r="G37" s="333"/>
      <c r="H37" s="333"/>
      <c r="I37" s="334"/>
      <c r="J37" s="77"/>
      <c r="K37" s="78"/>
      <c r="L37" s="335" t="str">
        <f>IF(ISBLANK('U-17選手権'!L40),"",'U-17選手権'!L40)</f>
        <v/>
      </c>
      <c r="M37" s="335"/>
      <c r="N37" s="335"/>
      <c r="O37" s="335"/>
      <c r="P37" s="335"/>
      <c r="Q37" s="335"/>
      <c r="R37" s="335"/>
      <c r="S37" s="335"/>
      <c r="T37" s="335"/>
      <c r="U37" s="335"/>
      <c r="V37" s="335"/>
      <c r="W37" s="335"/>
      <c r="X37" s="78"/>
      <c r="Y37" s="79"/>
      <c r="Z37" s="332" t="str">
        <f>IF(ISBLANK('U-17選手権'!Z40),"",'U-17選手権'!Z40)</f>
        <v/>
      </c>
      <c r="AA37" s="333"/>
      <c r="AB37" s="333"/>
      <c r="AC37" s="334"/>
      <c r="AD37" s="332">
        <v>60</v>
      </c>
      <c r="AE37" s="333"/>
      <c r="AF37" s="333"/>
      <c r="AG37" s="334"/>
      <c r="AH37" s="332" t="str">
        <f>IF(ISBLANK('U-17選手権'!AM40),"",'U-17選手権'!AM40)</f>
        <v/>
      </c>
      <c r="AI37" s="333"/>
      <c r="AJ37" s="333"/>
      <c r="AK37" s="334"/>
      <c r="AL37" s="77"/>
      <c r="AM37" s="78"/>
      <c r="AN37" s="335" t="str">
        <f>IF(ISBLANK('U-17選手権'!AS40),"",'U-17選手権'!AS40)</f>
        <v/>
      </c>
      <c r="AO37" s="335"/>
      <c r="AP37" s="335"/>
      <c r="AQ37" s="335"/>
      <c r="AR37" s="335"/>
      <c r="AS37" s="335"/>
      <c r="AT37" s="335"/>
      <c r="AU37" s="335"/>
      <c r="AV37" s="335"/>
      <c r="AW37" s="335"/>
      <c r="AX37" s="335"/>
      <c r="AY37" s="335"/>
      <c r="AZ37" s="78"/>
      <c r="BA37" s="79"/>
      <c r="BB37" s="332" t="str">
        <f>IF(ISBLANK('U-17選手権'!BG40),"",'U-17選手権'!BG40)</f>
        <v/>
      </c>
      <c r="BC37" s="333"/>
      <c r="BD37" s="333"/>
      <c r="BE37" s="334"/>
      <c r="BI37" s="332">
        <v>30</v>
      </c>
      <c r="BJ37" s="333"/>
      <c r="BK37" s="333"/>
      <c r="BL37" s="334"/>
      <c r="BM37" s="332"/>
      <c r="BN37" s="333"/>
      <c r="BO37" s="333"/>
      <c r="BP37" s="334"/>
      <c r="BQ37" s="77"/>
      <c r="BR37" s="78"/>
      <c r="BS37" s="335"/>
      <c r="BT37" s="335"/>
      <c r="BU37" s="335"/>
      <c r="BV37" s="335"/>
      <c r="BW37" s="335"/>
      <c r="BX37" s="335"/>
      <c r="BY37" s="335"/>
      <c r="BZ37" s="335"/>
      <c r="CA37" s="335"/>
      <c r="CB37" s="335"/>
      <c r="CC37" s="335"/>
      <c r="CD37" s="335"/>
      <c r="CE37" s="78"/>
      <c r="CF37" s="79"/>
      <c r="CG37" s="332"/>
      <c r="CH37" s="333"/>
      <c r="CI37" s="333"/>
      <c r="CJ37" s="334"/>
      <c r="CK37" s="332">
        <v>60</v>
      </c>
      <c r="CL37" s="333"/>
      <c r="CM37" s="333"/>
      <c r="CN37" s="334"/>
      <c r="CO37" s="332"/>
      <c r="CP37" s="333"/>
      <c r="CQ37" s="333"/>
      <c r="CR37" s="334"/>
      <c r="CS37" s="77"/>
      <c r="CT37" s="78"/>
      <c r="CU37" s="335"/>
      <c r="CV37" s="335"/>
      <c r="CW37" s="335"/>
      <c r="CX37" s="335"/>
      <c r="CY37" s="335"/>
      <c r="CZ37" s="335"/>
      <c r="DA37" s="335"/>
      <c r="DB37" s="335"/>
      <c r="DC37" s="335"/>
      <c r="DD37" s="335"/>
      <c r="DE37" s="335"/>
      <c r="DF37" s="335"/>
      <c r="DG37" s="78"/>
      <c r="DH37" s="79"/>
      <c r="DI37" s="332"/>
      <c r="DJ37" s="333"/>
      <c r="DK37" s="333"/>
      <c r="DL37" s="334"/>
    </row>
    <row r="38" spans="2:116" ht="15.95" customHeight="1">
      <c r="B38" s="547" t="s">
        <v>18</v>
      </c>
      <c r="C38" s="547"/>
      <c r="D38" s="547"/>
      <c r="E38" s="547"/>
      <c r="F38" s="547"/>
      <c r="G38" s="547"/>
      <c r="H38" s="547"/>
      <c r="I38" s="547"/>
      <c r="J38" s="77"/>
      <c r="K38" s="116"/>
      <c r="L38" s="116"/>
      <c r="M38" s="116"/>
      <c r="N38" s="116"/>
      <c r="O38" s="116"/>
      <c r="P38" s="363" t="s">
        <v>38</v>
      </c>
      <c r="Q38" s="363"/>
      <c r="R38" s="363"/>
      <c r="S38" s="363"/>
      <c r="T38" s="363"/>
      <c r="U38" s="363"/>
      <c r="V38" s="363" t="s">
        <v>39</v>
      </c>
      <c r="W38" s="363"/>
      <c r="X38" s="363"/>
      <c r="Y38" s="363"/>
      <c r="Z38" s="363"/>
      <c r="AA38" s="363"/>
      <c r="AB38" s="332" t="s">
        <v>274</v>
      </c>
      <c r="AC38" s="333"/>
      <c r="AD38" s="333"/>
      <c r="AE38" s="333"/>
      <c r="AF38" s="333"/>
      <c r="AG38" s="334"/>
      <c r="AH38" s="77"/>
      <c r="AI38" s="116"/>
      <c r="AJ38" s="116"/>
      <c r="AK38" s="116"/>
      <c r="AL38" s="116"/>
      <c r="AM38" s="116"/>
      <c r="AN38" s="363" t="s">
        <v>38</v>
      </c>
      <c r="AO38" s="363"/>
      <c r="AP38" s="363"/>
      <c r="AQ38" s="363"/>
      <c r="AR38" s="363"/>
      <c r="AS38" s="363"/>
      <c r="AT38" s="363" t="s">
        <v>39</v>
      </c>
      <c r="AU38" s="363"/>
      <c r="AV38" s="363"/>
      <c r="AW38" s="363"/>
      <c r="AX38" s="363"/>
      <c r="AY38" s="363"/>
      <c r="AZ38" s="363" t="s">
        <v>275</v>
      </c>
      <c r="BA38" s="363"/>
      <c r="BB38" s="363"/>
      <c r="BC38" s="363"/>
      <c r="BD38" s="363"/>
      <c r="BE38" s="363"/>
      <c r="BI38" s="547" t="s">
        <v>18</v>
      </c>
      <c r="BJ38" s="547"/>
      <c r="BK38" s="547"/>
      <c r="BL38" s="547"/>
      <c r="BM38" s="547"/>
      <c r="BN38" s="547"/>
      <c r="BO38" s="547"/>
      <c r="BP38" s="547"/>
      <c r="BQ38" s="77"/>
      <c r="BR38" s="116"/>
      <c r="BS38" s="116"/>
      <c r="BT38" s="116"/>
      <c r="BU38" s="116"/>
      <c r="BV38" s="116"/>
      <c r="BW38" s="363" t="s">
        <v>38</v>
      </c>
      <c r="BX38" s="363"/>
      <c r="BY38" s="363"/>
      <c r="BZ38" s="363"/>
      <c r="CA38" s="363"/>
      <c r="CB38" s="363"/>
      <c r="CC38" s="363" t="s">
        <v>39</v>
      </c>
      <c r="CD38" s="363"/>
      <c r="CE38" s="363"/>
      <c r="CF38" s="363"/>
      <c r="CG38" s="363"/>
      <c r="CH38" s="363"/>
      <c r="CI38" s="332" t="s">
        <v>274</v>
      </c>
      <c r="CJ38" s="333"/>
      <c r="CK38" s="333"/>
      <c r="CL38" s="333"/>
      <c r="CM38" s="333"/>
      <c r="CN38" s="334"/>
      <c r="CO38" s="77"/>
      <c r="CP38" s="116"/>
      <c r="CQ38" s="116"/>
      <c r="CR38" s="116"/>
      <c r="CS38" s="116"/>
      <c r="CT38" s="116"/>
      <c r="CU38" s="363" t="s">
        <v>38</v>
      </c>
      <c r="CV38" s="363"/>
      <c r="CW38" s="363"/>
      <c r="CX38" s="363"/>
      <c r="CY38" s="363"/>
      <c r="CZ38" s="363"/>
      <c r="DA38" s="363" t="s">
        <v>39</v>
      </c>
      <c r="DB38" s="363"/>
      <c r="DC38" s="363"/>
      <c r="DD38" s="363"/>
      <c r="DE38" s="363"/>
      <c r="DF38" s="363"/>
      <c r="DG38" s="363" t="s">
        <v>275</v>
      </c>
      <c r="DH38" s="363"/>
      <c r="DI38" s="363"/>
      <c r="DJ38" s="363"/>
      <c r="DK38" s="363"/>
      <c r="DL38" s="363"/>
    </row>
    <row r="39" spans="2:116" ht="15.95" customHeight="1">
      <c r="B39" s="547"/>
      <c r="C39" s="547"/>
      <c r="D39" s="547"/>
      <c r="E39" s="547"/>
      <c r="F39" s="547"/>
      <c r="G39" s="547"/>
      <c r="H39" s="547"/>
      <c r="I39" s="547"/>
      <c r="J39" s="359" t="s">
        <v>41</v>
      </c>
      <c r="K39" s="360"/>
      <c r="L39" s="360"/>
      <c r="M39" s="360"/>
      <c r="N39" s="667" t="s">
        <v>20</v>
      </c>
      <c r="O39" s="667"/>
      <c r="P39" s="363" t="str">
        <f>IF(ISBLANK('U-17選手権'!R42),"",'U-17選手権'!L40)</f>
        <v/>
      </c>
      <c r="Q39" s="363"/>
      <c r="R39" s="363"/>
      <c r="S39" s="363"/>
      <c r="T39" s="363"/>
      <c r="U39" s="363"/>
      <c r="V39" s="363" t="str">
        <f>IF(ISBLANK('U-17選手権'!Z42),"",'U-17選手権'!Z42)</f>
        <v/>
      </c>
      <c r="W39" s="363"/>
      <c r="X39" s="363"/>
      <c r="Y39" s="363"/>
      <c r="Z39" s="363"/>
      <c r="AA39" s="363"/>
      <c r="AB39" s="363" t="str">
        <f>IF(ISBLANK('U-17選手権'!AG42),"",'U-17選手権'!AG42)</f>
        <v/>
      </c>
      <c r="AC39" s="363"/>
      <c r="AD39" s="363"/>
      <c r="AE39" s="363"/>
      <c r="AF39" s="363"/>
      <c r="AG39" s="363"/>
      <c r="AH39" s="363" t="s">
        <v>21</v>
      </c>
      <c r="AI39" s="363"/>
      <c r="AJ39" s="363"/>
      <c r="AK39" s="363"/>
      <c r="AL39" s="667" t="s">
        <v>20</v>
      </c>
      <c r="AM39" s="667"/>
      <c r="AN39" s="363" t="str">
        <f>IF(ISBLANK('U-17選手権'!AU42),"",'U-17選手権'!AU42)</f>
        <v/>
      </c>
      <c r="AO39" s="363"/>
      <c r="AP39" s="363"/>
      <c r="AQ39" s="363"/>
      <c r="AR39" s="363"/>
      <c r="AS39" s="363"/>
      <c r="AT39" s="363" t="str">
        <f>IF(ISBLANK('U-17選手権'!BC42),"",'U-17選手権'!BC42)</f>
        <v/>
      </c>
      <c r="AU39" s="363"/>
      <c r="AV39" s="363"/>
      <c r="AW39" s="363"/>
      <c r="AX39" s="363"/>
      <c r="AY39" s="363"/>
      <c r="AZ39" s="363" t="str">
        <f>IF(ISBLANK('U-17選手権'!BK42),"",'U-17選手権'!BK42)</f>
        <v/>
      </c>
      <c r="BA39" s="363"/>
      <c r="BB39" s="363"/>
      <c r="BC39" s="363"/>
      <c r="BD39" s="363"/>
      <c r="BE39" s="363"/>
      <c r="BI39" s="547"/>
      <c r="BJ39" s="547"/>
      <c r="BK39" s="547"/>
      <c r="BL39" s="547"/>
      <c r="BM39" s="547"/>
      <c r="BN39" s="547"/>
      <c r="BO39" s="547"/>
      <c r="BP39" s="547"/>
      <c r="BQ39" s="359" t="s">
        <v>41</v>
      </c>
      <c r="BR39" s="360"/>
      <c r="BS39" s="360"/>
      <c r="BT39" s="360"/>
      <c r="BU39" s="667" t="s">
        <v>20</v>
      </c>
      <c r="BV39" s="667"/>
      <c r="BW39" s="363"/>
      <c r="BX39" s="363"/>
      <c r="BY39" s="363"/>
      <c r="BZ39" s="363"/>
      <c r="CA39" s="363"/>
      <c r="CB39" s="363"/>
      <c r="CC39" s="363"/>
      <c r="CD39" s="363"/>
      <c r="CE39" s="363"/>
      <c r="CF39" s="363"/>
      <c r="CG39" s="363"/>
      <c r="CH39" s="363"/>
      <c r="CI39" s="363"/>
      <c r="CJ39" s="363"/>
      <c r="CK39" s="363"/>
      <c r="CL39" s="363"/>
      <c r="CM39" s="363"/>
      <c r="CN39" s="363"/>
      <c r="CO39" s="363" t="s">
        <v>21</v>
      </c>
      <c r="CP39" s="363"/>
      <c r="CQ39" s="363"/>
      <c r="CR39" s="363"/>
      <c r="CS39" s="667" t="s">
        <v>20</v>
      </c>
      <c r="CT39" s="667"/>
      <c r="CU39" s="363"/>
      <c r="CV39" s="363"/>
      <c r="CW39" s="363"/>
      <c r="CX39" s="363"/>
      <c r="CY39" s="363"/>
      <c r="CZ39" s="363"/>
      <c r="DA39" s="363"/>
      <c r="DB39" s="363"/>
      <c r="DC39" s="363"/>
      <c r="DD39" s="363"/>
      <c r="DE39" s="363"/>
      <c r="DF39" s="363"/>
      <c r="DG39" s="363"/>
      <c r="DH39" s="363"/>
      <c r="DI39" s="363"/>
      <c r="DJ39" s="363"/>
      <c r="DK39" s="363"/>
      <c r="DL39" s="363"/>
    </row>
    <row r="40" spans="2:116" ht="15.95" customHeight="1">
      <c r="B40" s="547"/>
      <c r="C40" s="547"/>
      <c r="D40" s="547"/>
      <c r="E40" s="547"/>
      <c r="F40" s="547"/>
      <c r="G40" s="547"/>
      <c r="H40" s="547"/>
      <c r="I40" s="547"/>
      <c r="J40" s="380"/>
      <c r="K40" s="381"/>
      <c r="L40" s="381"/>
      <c r="M40" s="381"/>
      <c r="N40" s="667" t="s">
        <v>22</v>
      </c>
      <c r="O40" s="667"/>
      <c r="P40" s="363" t="str">
        <f>IF(ISBLANK('U-17選手権'!R43),"",'U-17選手権'!L41)</f>
        <v/>
      </c>
      <c r="Q40" s="363"/>
      <c r="R40" s="363"/>
      <c r="S40" s="363"/>
      <c r="T40" s="363"/>
      <c r="U40" s="363"/>
      <c r="V40" s="363"/>
      <c r="W40" s="363"/>
      <c r="X40" s="363"/>
      <c r="Y40" s="363"/>
      <c r="Z40" s="363"/>
      <c r="AA40" s="363"/>
      <c r="AB40" s="363" t="str">
        <f>IF(ISBLANK('U-17選手権'!AG43),"",'U-17選手権'!AG43)</f>
        <v/>
      </c>
      <c r="AC40" s="363"/>
      <c r="AD40" s="363"/>
      <c r="AE40" s="363"/>
      <c r="AF40" s="363"/>
      <c r="AG40" s="363"/>
      <c r="AH40" s="363"/>
      <c r="AI40" s="363"/>
      <c r="AJ40" s="363"/>
      <c r="AK40" s="363"/>
      <c r="AL40" s="667" t="s">
        <v>22</v>
      </c>
      <c r="AM40" s="667"/>
      <c r="AN40" s="363" t="str">
        <f>IF(ISBLANK('U-17選手権'!AU43),"",'U-17選手権'!AU43)</f>
        <v/>
      </c>
      <c r="AO40" s="363"/>
      <c r="AP40" s="363"/>
      <c r="AQ40" s="363"/>
      <c r="AR40" s="363"/>
      <c r="AS40" s="363"/>
      <c r="AT40" s="363" t="str">
        <f>IF(ISBLANK('U-17選手権'!BC43),"",'U-17選手権'!BC43)</f>
        <v/>
      </c>
      <c r="AU40" s="363"/>
      <c r="AV40" s="363"/>
      <c r="AW40" s="363"/>
      <c r="AX40" s="363"/>
      <c r="AY40" s="363"/>
      <c r="AZ40" s="363" t="str">
        <f>IF(ISBLANK('U-17選手権'!BK43),"",'U-17選手権'!BK43)</f>
        <v/>
      </c>
      <c r="BA40" s="363"/>
      <c r="BB40" s="363"/>
      <c r="BC40" s="363"/>
      <c r="BD40" s="363"/>
      <c r="BE40" s="363"/>
      <c r="BI40" s="547"/>
      <c r="BJ40" s="547"/>
      <c r="BK40" s="547"/>
      <c r="BL40" s="547"/>
      <c r="BM40" s="547"/>
      <c r="BN40" s="547"/>
      <c r="BO40" s="547"/>
      <c r="BP40" s="547"/>
      <c r="BQ40" s="380"/>
      <c r="BR40" s="381"/>
      <c r="BS40" s="381"/>
      <c r="BT40" s="381"/>
      <c r="BU40" s="667" t="s">
        <v>22</v>
      </c>
      <c r="BV40" s="667"/>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667" t="s">
        <v>22</v>
      </c>
      <c r="CT40" s="667"/>
      <c r="CU40" s="363"/>
      <c r="CV40" s="363"/>
      <c r="CW40" s="363"/>
      <c r="CX40" s="363"/>
      <c r="CY40" s="363"/>
      <c r="CZ40" s="363"/>
      <c r="DA40" s="363"/>
      <c r="DB40" s="363"/>
      <c r="DC40" s="363"/>
      <c r="DD40" s="363"/>
      <c r="DE40" s="363"/>
      <c r="DF40" s="363"/>
      <c r="DG40" s="363"/>
      <c r="DH40" s="363"/>
      <c r="DI40" s="363"/>
      <c r="DJ40" s="363"/>
      <c r="DK40" s="363"/>
      <c r="DL40" s="363"/>
    </row>
    <row r="41" spans="2:116" ht="7.5" customHeight="1"/>
  </sheetData>
  <mergeCells count="608">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N33:AY33"/>
    <mergeCell ref="BB33:BE33"/>
    <mergeCell ref="B34:E34"/>
    <mergeCell ref="F34:I34"/>
    <mergeCell ref="L34:W34"/>
    <mergeCell ref="Z34:AC34"/>
    <mergeCell ref="AD34:AG34"/>
    <mergeCell ref="AN35:AY35"/>
    <mergeCell ref="BB35:BE35"/>
    <mergeCell ref="AH34:AK34"/>
    <mergeCell ref="AN34:AY34"/>
    <mergeCell ref="BB34:BE34"/>
    <mergeCell ref="B38:I40"/>
    <mergeCell ref="AH36:AK36"/>
    <mergeCell ref="AN36:AY36"/>
    <mergeCell ref="BB36:BE36"/>
    <mergeCell ref="B37:E37"/>
    <mergeCell ref="F37:I37"/>
    <mergeCell ref="L37:W37"/>
    <mergeCell ref="Z37:AC37"/>
    <mergeCell ref="AD37:AG37"/>
    <mergeCell ref="B36:E36"/>
    <mergeCell ref="F36:I36"/>
    <mergeCell ref="L36:W36"/>
    <mergeCell ref="Z36:AC36"/>
    <mergeCell ref="AD36:AG36"/>
    <mergeCell ref="P38:U38"/>
    <mergeCell ref="V38:AA38"/>
    <mergeCell ref="AB38:AG38"/>
    <mergeCell ref="J39:M40"/>
    <mergeCell ref="AH39:AK40"/>
    <mergeCell ref="N39:O39"/>
    <mergeCell ref="N40:O40"/>
    <mergeCell ref="P39:U39"/>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V40:AA40"/>
    <mergeCell ref="AB39:AG39"/>
    <mergeCell ref="AB40:AG40"/>
    <mergeCell ref="AN38:AS38"/>
    <mergeCell ref="AT38:AY38"/>
    <mergeCell ref="AZ38:BE38"/>
    <mergeCell ref="AH37:AK37"/>
    <mergeCell ref="AN37:AY37"/>
    <mergeCell ref="BB37:BE37"/>
    <mergeCell ref="AH35:AK35"/>
    <mergeCell ref="BI2:BP2"/>
    <mergeCell ref="BQ2:DL2"/>
    <mergeCell ref="BI3:BP3"/>
    <mergeCell ref="BQ3:CB3"/>
    <mergeCell ref="CD3:CG3"/>
    <mergeCell ref="CI3:CJ3"/>
    <mergeCell ref="CK3:CR3"/>
    <mergeCell ref="J2:BE2"/>
    <mergeCell ref="X6:Y6"/>
    <mergeCell ref="AL6:AW6"/>
    <mergeCell ref="CS3:DD3"/>
    <mergeCell ref="DF3:DI3"/>
    <mergeCell ref="DK3:DL3"/>
    <mergeCell ref="BI4:BP4"/>
    <mergeCell ref="BQ4:BR4"/>
    <mergeCell ref="BS4:CD4"/>
    <mergeCell ref="CE4:CF4"/>
    <mergeCell ref="CK4:CR6"/>
    <mergeCell ref="CS4:DD4"/>
    <mergeCell ref="DF4:DI4"/>
    <mergeCell ref="DK4:DL4"/>
    <mergeCell ref="BI5:BP6"/>
    <mergeCell ref="BQ5:BR5"/>
    <mergeCell ref="BS5:CD5"/>
    <mergeCell ref="CE5:CF5"/>
    <mergeCell ref="CS5:DD5"/>
    <mergeCell ref="DF5:DI5"/>
    <mergeCell ref="DK5:DL5"/>
    <mergeCell ref="BQ6:BR6"/>
    <mergeCell ref="BS6:CD6"/>
    <mergeCell ref="CE6:CF6"/>
    <mergeCell ref="CS6:DD6"/>
    <mergeCell ref="DF6:DI6"/>
    <mergeCell ref="DK6:DL6"/>
    <mergeCell ref="BI7:BL7"/>
    <mergeCell ref="BM7:BP7"/>
    <mergeCell ref="BR7:CE7"/>
    <mergeCell ref="CG7:CJ7"/>
    <mergeCell ref="CK7:CN7"/>
    <mergeCell ref="CO7:CR7"/>
    <mergeCell ref="CT7:DG7"/>
    <mergeCell ref="DI7:DL7"/>
    <mergeCell ref="BI8:BL8"/>
    <mergeCell ref="BM8:BP8"/>
    <mergeCell ref="BS8:CD8"/>
    <mergeCell ref="CG8:CJ8"/>
    <mergeCell ref="CK8:CN8"/>
    <mergeCell ref="CO8:CR8"/>
    <mergeCell ref="CU8:DF8"/>
    <mergeCell ref="DI8:DL8"/>
    <mergeCell ref="CU9:DF9"/>
    <mergeCell ref="DI9:DL9"/>
    <mergeCell ref="BI10:BL10"/>
    <mergeCell ref="BM10:BP10"/>
    <mergeCell ref="BS10:CD10"/>
    <mergeCell ref="CG10:CJ10"/>
    <mergeCell ref="CK10:CN10"/>
    <mergeCell ref="CO10:CR10"/>
    <mergeCell ref="CU10:DF10"/>
    <mergeCell ref="DI10:DL10"/>
    <mergeCell ref="BI9:BL9"/>
    <mergeCell ref="BM9:BP9"/>
    <mergeCell ref="BS9:CD9"/>
    <mergeCell ref="CG9:CJ9"/>
    <mergeCell ref="CK9:CN9"/>
    <mergeCell ref="CO9:CR9"/>
    <mergeCell ref="CU11:DF11"/>
    <mergeCell ref="DI11:DL11"/>
    <mergeCell ref="BI12:BL12"/>
    <mergeCell ref="BM12:BP12"/>
    <mergeCell ref="BS12:CD12"/>
    <mergeCell ref="CG12:CJ12"/>
    <mergeCell ref="CK12:CN12"/>
    <mergeCell ref="CO12:CR12"/>
    <mergeCell ref="CU12:DF12"/>
    <mergeCell ref="DI12:DL12"/>
    <mergeCell ref="BI11:BL11"/>
    <mergeCell ref="BM11:BP11"/>
    <mergeCell ref="BS11:CD11"/>
    <mergeCell ref="CG11:CJ11"/>
    <mergeCell ref="CK11:CN11"/>
    <mergeCell ref="CO11:CR11"/>
    <mergeCell ref="CU13:DF13"/>
    <mergeCell ref="DI13:DL13"/>
    <mergeCell ref="BI14:BL14"/>
    <mergeCell ref="BM14:BP14"/>
    <mergeCell ref="BS14:CD14"/>
    <mergeCell ref="CG14:CJ14"/>
    <mergeCell ref="CK14:CN14"/>
    <mergeCell ref="CO14:CR14"/>
    <mergeCell ref="CU14:DF14"/>
    <mergeCell ref="DI14:DL14"/>
    <mergeCell ref="BI13:BL13"/>
    <mergeCell ref="BM13:BP13"/>
    <mergeCell ref="BS13:CD13"/>
    <mergeCell ref="CG13:CJ13"/>
    <mergeCell ref="CK13:CN13"/>
    <mergeCell ref="CO13:CR13"/>
    <mergeCell ref="CU15:DF15"/>
    <mergeCell ref="DI15:DL15"/>
    <mergeCell ref="BI16:BL16"/>
    <mergeCell ref="BM16:BP16"/>
    <mergeCell ref="BS16:CD16"/>
    <mergeCell ref="CG16:CJ16"/>
    <mergeCell ref="CK16:CN16"/>
    <mergeCell ref="CO16:CR16"/>
    <mergeCell ref="CU16:DF16"/>
    <mergeCell ref="DI16:DL16"/>
    <mergeCell ref="BI15:BL15"/>
    <mergeCell ref="BM15:BP15"/>
    <mergeCell ref="BS15:CD15"/>
    <mergeCell ref="CG15:CJ15"/>
    <mergeCell ref="CK15:CN15"/>
    <mergeCell ref="CO15:CR15"/>
    <mergeCell ref="CU17:DF17"/>
    <mergeCell ref="DI17:DL17"/>
    <mergeCell ref="BI18:BL18"/>
    <mergeCell ref="BM18:BP18"/>
    <mergeCell ref="BS18:CD18"/>
    <mergeCell ref="CG18:CJ18"/>
    <mergeCell ref="CK18:CN18"/>
    <mergeCell ref="CO18:CR18"/>
    <mergeCell ref="CU18:DF18"/>
    <mergeCell ref="DI18:DL18"/>
    <mergeCell ref="BI17:BL17"/>
    <mergeCell ref="BM17:BP17"/>
    <mergeCell ref="BS17:CD17"/>
    <mergeCell ref="CG17:CJ17"/>
    <mergeCell ref="CK17:CN17"/>
    <mergeCell ref="CO17:CR17"/>
    <mergeCell ref="CU19:DF19"/>
    <mergeCell ref="DI19:DL19"/>
    <mergeCell ref="BI20:BL20"/>
    <mergeCell ref="BM20:BP20"/>
    <mergeCell ref="BS20:CD20"/>
    <mergeCell ref="CG20:CJ20"/>
    <mergeCell ref="CK20:CN20"/>
    <mergeCell ref="CO20:CR20"/>
    <mergeCell ref="CU20:DF20"/>
    <mergeCell ref="DI20:DL20"/>
    <mergeCell ref="BI19:BL19"/>
    <mergeCell ref="BM19:BP19"/>
    <mergeCell ref="BS19:CD19"/>
    <mergeCell ref="CG19:CJ19"/>
    <mergeCell ref="CK19:CN19"/>
    <mergeCell ref="CO19:CR19"/>
    <mergeCell ref="CU21:DF21"/>
    <mergeCell ref="DI21:DL21"/>
    <mergeCell ref="BI22:BL22"/>
    <mergeCell ref="BM22:BP22"/>
    <mergeCell ref="BS22:CD22"/>
    <mergeCell ref="CG22:CJ22"/>
    <mergeCell ref="CK22:CN22"/>
    <mergeCell ref="CO22:CR22"/>
    <mergeCell ref="CU22:DF22"/>
    <mergeCell ref="DI22:DL22"/>
    <mergeCell ref="BI21:BL21"/>
    <mergeCell ref="BM21:BP21"/>
    <mergeCell ref="BS21:CD21"/>
    <mergeCell ref="CG21:CJ21"/>
    <mergeCell ref="CK21:CN21"/>
    <mergeCell ref="CO21:CR21"/>
    <mergeCell ref="CU23:DF23"/>
    <mergeCell ref="DI23:DL23"/>
    <mergeCell ref="BI24:BL24"/>
    <mergeCell ref="BM24:BP24"/>
    <mergeCell ref="BS24:CD24"/>
    <mergeCell ref="CG24:CJ24"/>
    <mergeCell ref="CK24:CN24"/>
    <mergeCell ref="CO24:CR24"/>
    <mergeCell ref="CU24:DF24"/>
    <mergeCell ref="DI24:DL24"/>
    <mergeCell ref="BI23:BL23"/>
    <mergeCell ref="BM23:BP23"/>
    <mergeCell ref="BS23:CD23"/>
    <mergeCell ref="CG23:CJ23"/>
    <mergeCell ref="CK23:CN23"/>
    <mergeCell ref="CO23:CR23"/>
    <mergeCell ref="CU25:DF25"/>
    <mergeCell ref="DI25:DL25"/>
    <mergeCell ref="BI26:BL26"/>
    <mergeCell ref="BM26:BP26"/>
    <mergeCell ref="BS26:CD26"/>
    <mergeCell ref="CG26:CJ26"/>
    <mergeCell ref="CK26:CN26"/>
    <mergeCell ref="CO26:CR26"/>
    <mergeCell ref="CU26:DF26"/>
    <mergeCell ref="DI26:DL26"/>
    <mergeCell ref="BI25:BL25"/>
    <mergeCell ref="BM25:BP25"/>
    <mergeCell ref="BS25:CD25"/>
    <mergeCell ref="CG25:CJ25"/>
    <mergeCell ref="CK25:CN25"/>
    <mergeCell ref="CO25:CR25"/>
    <mergeCell ref="CU27:DF27"/>
    <mergeCell ref="DI27:DL27"/>
    <mergeCell ref="BI28:BL28"/>
    <mergeCell ref="BM28:BP28"/>
    <mergeCell ref="BS28:CD28"/>
    <mergeCell ref="CG28:CJ28"/>
    <mergeCell ref="CK28:CN28"/>
    <mergeCell ref="CO28:CR28"/>
    <mergeCell ref="CU28:DF28"/>
    <mergeCell ref="DI28:DL28"/>
    <mergeCell ref="BI27:BL27"/>
    <mergeCell ref="BM27:BP27"/>
    <mergeCell ref="BS27:CD27"/>
    <mergeCell ref="CG27:CJ27"/>
    <mergeCell ref="CK27:CN27"/>
    <mergeCell ref="CO27:CR27"/>
    <mergeCell ref="CU29:DF29"/>
    <mergeCell ref="DI29:DL29"/>
    <mergeCell ref="BI30:BL30"/>
    <mergeCell ref="BM30:BP30"/>
    <mergeCell ref="BS30:CD30"/>
    <mergeCell ref="CG30:CJ30"/>
    <mergeCell ref="CK30:CN30"/>
    <mergeCell ref="CO30:CR30"/>
    <mergeCell ref="CU30:DF30"/>
    <mergeCell ref="DI30:DL30"/>
    <mergeCell ref="BI29:BL29"/>
    <mergeCell ref="BM29:BP29"/>
    <mergeCell ref="BS29:CD29"/>
    <mergeCell ref="CG29:CJ29"/>
    <mergeCell ref="CK29:CN29"/>
    <mergeCell ref="CO29:CR29"/>
    <mergeCell ref="CU31:DF31"/>
    <mergeCell ref="DI31:DL31"/>
    <mergeCell ref="BI32:BL32"/>
    <mergeCell ref="BM32:BP32"/>
    <mergeCell ref="BS32:CD32"/>
    <mergeCell ref="CG32:CJ32"/>
    <mergeCell ref="CK32:CN32"/>
    <mergeCell ref="CO32:CR32"/>
    <mergeCell ref="CU32:DF32"/>
    <mergeCell ref="DI32:DL32"/>
    <mergeCell ref="BI31:BL31"/>
    <mergeCell ref="BM31:BP31"/>
    <mergeCell ref="BS31:CD31"/>
    <mergeCell ref="CG31:CJ31"/>
    <mergeCell ref="CK31:CN31"/>
    <mergeCell ref="CO31:CR31"/>
    <mergeCell ref="CU33:DF33"/>
    <mergeCell ref="DI33:DL33"/>
    <mergeCell ref="BI34:BL34"/>
    <mergeCell ref="BM34:BP34"/>
    <mergeCell ref="BS34:CD34"/>
    <mergeCell ref="CG34:CJ34"/>
    <mergeCell ref="CK34:CN34"/>
    <mergeCell ref="CO34:CR34"/>
    <mergeCell ref="CU34:DF34"/>
    <mergeCell ref="DI34:DL34"/>
    <mergeCell ref="BI33:BL33"/>
    <mergeCell ref="BM33:BP33"/>
    <mergeCell ref="BS33:CD33"/>
    <mergeCell ref="CG33:CJ33"/>
    <mergeCell ref="CK33:CN33"/>
    <mergeCell ref="CO33:CR33"/>
    <mergeCell ref="CU35:DF35"/>
    <mergeCell ref="DI35:DL35"/>
    <mergeCell ref="BI36:BL36"/>
    <mergeCell ref="BM36:BP36"/>
    <mergeCell ref="BS36:CD36"/>
    <mergeCell ref="CG36:CJ36"/>
    <mergeCell ref="CK36:CN36"/>
    <mergeCell ref="CO36:CR36"/>
    <mergeCell ref="CU36:DF36"/>
    <mergeCell ref="DI36:DL36"/>
    <mergeCell ref="BI35:BL35"/>
    <mergeCell ref="BM35:BP35"/>
    <mergeCell ref="BS35:CD35"/>
    <mergeCell ref="CG35:CJ35"/>
    <mergeCell ref="CK35:CN35"/>
    <mergeCell ref="CO35:CR35"/>
    <mergeCell ref="CU37:DF37"/>
    <mergeCell ref="DI37:DL37"/>
    <mergeCell ref="BI38:BP40"/>
    <mergeCell ref="BW38:CB38"/>
    <mergeCell ref="CC38:CH38"/>
    <mergeCell ref="CI38:CN38"/>
    <mergeCell ref="CU38:CZ38"/>
    <mergeCell ref="DA38:DF38"/>
    <mergeCell ref="DG38:DL38"/>
    <mergeCell ref="BQ39:BT40"/>
    <mergeCell ref="BI37:BL37"/>
    <mergeCell ref="BM37:BP37"/>
    <mergeCell ref="BS37:CD37"/>
    <mergeCell ref="CG37:CJ37"/>
    <mergeCell ref="CK37:CN37"/>
    <mergeCell ref="CO37:CR37"/>
    <mergeCell ref="DG40:DL40"/>
    <mergeCell ref="CU39:CZ39"/>
    <mergeCell ref="DA39:DF39"/>
    <mergeCell ref="DG39:DL39"/>
    <mergeCell ref="BU40:BV40"/>
    <mergeCell ref="BW40:CB40"/>
    <mergeCell ref="CC40:CH40"/>
    <mergeCell ref="CI40:CN40"/>
    <mergeCell ref="CS40:CT40"/>
    <mergeCell ref="CU40:CZ40"/>
    <mergeCell ref="DA40:DF40"/>
    <mergeCell ref="BU39:BV39"/>
    <mergeCell ref="BW39:CB39"/>
    <mergeCell ref="CC39:CH39"/>
    <mergeCell ref="CI39:CN39"/>
    <mergeCell ref="CO39:CR40"/>
    <mergeCell ref="CS39:CT39"/>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formula1>"１,２,３,４"</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imeMode="off" allowBlank="1" showInputMessage="1" showErrorMessage="1">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基本情報</vt:lpstr>
      <vt:lpstr>ﾌﾞﾛｯｸﾘｰｸﾞ_ｴﾝﾄﾘｰ申込書</vt:lpstr>
      <vt:lpstr>春季大会</vt:lpstr>
      <vt:lpstr>高体連</vt:lpstr>
      <vt:lpstr>高校選手権</vt:lpstr>
      <vt:lpstr>U-17選手権</vt:lpstr>
      <vt:lpstr>春季追加登録</vt:lpstr>
      <vt:lpstr>高体連登録変更</vt:lpstr>
      <vt:lpstr>U-17追加登録</vt:lpstr>
      <vt:lpstr>ﾌﾞﾛｯｸﾘｰｸﾞのﾌﾟﾛｸﾞﾗﾑ用</vt:lpstr>
      <vt:lpstr>春季大会ﾌﾟﾛｸﾞﾗﾑ作成担当用</vt:lpstr>
      <vt:lpstr>高体連ﾌﾟﾛｸﾞﾗﾑ用</vt:lpstr>
      <vt:lpstr>高校選手権ﾌﾟﾛｸﾞﾗﾑ用</vt:lpstr>
      <vt:lpstr>U-17選手権ﾌﾟﾛｸﾞﾗﾑ用</vt:lpstr>
      <vt:lpstr>'U-17選手権'!Print_Area</vt:lpstr>
      <vt:lpstr>'U-17追加登録'!Print_Area</vt:lpstr>
      <vt:lpstr>ﾌﾞﾛｯｸﾘｰｸﾞ_ｴﾝﾄﾘｰ申込書!Print_Area</vt:lpstr>
      <vt:lpstr>高校選手権!Print_Area</vt:lpstr>
      <vt:lpstr>高体連!Print_Area</vt:lpstr>
      <vt:lpstr>高体連登録変更!Print_Area</vt:lpstr>
      <vt:lpstr>春季大会!Print_Area</vt:lpstr>
      <vt:lpstr>春季追加登録!Print_Area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saito</cp:lastModifiedBy>
  <cp:lastPrinted>2019-03-05T05:25:32Z</cp:lastPrinted>
  <dcterms:created xsi:type="dcterms:W3CDTF">2018-08-12T10:35:45Z</dcterms:created>
  <dcterms:modified xsi:type="dcterms:W3CDTF">2019-04-05T04:50:22Z</dcterms:modified>
</cp:coreProperties>
</file>