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3-SFA-HP\SFA\taikai\2\"/>
    </mc:Choice>
  </mc:AlternateContent>
  <xr:revisionPtr revIDLastSave="0" documentId="8_{DE6E13ED-8B14-40A4-AC7E-D663E1D5B4DA}" xr6:coauthVersionLast="47" xr6:coauthVersionMax="47" xr10:uidLastSave="{00000000-0000-0000-0000-000000000000}"/>
  <bookViews>
    <workbookView xWindow="390" yWindow="390" windowWidth="11505" windowHeight="10920" tabRatio="929" xr2:uid="{00000000-000D-0000-FFFF-FFFF00000000}"/>
  </bookViews>
  <sheets>
    <sheet name="基本情報" sheetId="1" r:id="rId1"/>
    <sheet name="交代用紙" sheetId="29" r:id="rId2"/>
    <sheet name="U17(１枚目)" sheetId="5" r:id="rId3"/>
    <sheet name="U17(２枚目)" sheetId="31" r:id="rId4"/>
    <sheet name="U17追加登録" sheetId="12" r:id="rId5"/>
    <sheet name="U17ﾒﾝﾊﾞｰ票" sheetId="25" r:id="rId6"/>
    <sheet name="２種委員のU-17選手権ﾌﾟﾛｸﾞﾗﾑ作成担当者用" sheetId="9" r:id="rId7"/>
  </sheets>
  <definedNames>
    <definedName name="_xlnm.Print_Area" localSheetId="2">'U17(１枚目)'!$C$1:$BP$48</definedName>
    <definedName name="_xlnm.Print_Area" localSheetId="3">'U17(２枚目)'!$C$1:$BP$48</definedName>
    <definedName name="_xlnm.Print_Area" localSheetId="5">U17ﾒﾝﾊﾞｰ票!$D$1:$AJ$204</definedName>
    <definedName name="_xlnm.Print_Area" localSheetId="4">U17追加登録!$C$1:$BP$35</definedName>
    <definedName name="_xlnm.Print_Area" localSheetId="1">交代用紙!$A$1:$J$84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2" l="1"/>
  <c r="C48" i="5"/>
  <c r="D47" i="31"/>
  <c r="BK40" i="31"/>
  <c r="BG40" i="31"/>
  <c r="AS40" i="31"/>
  <c r="AM40" i="31"/>
  <c r="AD40" i="31"/>
  <c r="Z40" i="31"/>
  <c r="L40" i="31"/>
  <c r="F40" i="31"/>
  <c r="BK39" i="31"/>
  <c r="BG39" i="31"/>
  <c r="AS39" i="31"/>
  <c r="AM39" i="31"/>
  <c r="AD39" i="31"/>
  <c r="Z39" i="31"/>
  <c r="L39" i="31"/>
  <c r="F39" i="31"/>
  <c r="BK38" i="31"/>
  <c r="BG38" i="31"/>
  <c r="AS38" i="31"/>
  <c r="AM38" i="31"/>
  <c r="AD38" i="31"/>
  <c r="Z38" i="31"/>
  <c r="L38" i="31"/>
  <c r="F38" i="31"/>
  <c r="BK37" i="31"/>
  <c r="BG37" i="31"/>
  <c r="AS37" i="31"/>
  <c r="AM37" i="31"/>
  <c r="AD37" i="31"/>
  <c r="Z37" i="31"/>
  <c r="L37" i="31"/>
  <c r="F37" i="31"/>
  <c r="BK36" i="31"/>
  <c r="BG36" i="31"/>
  <c r="AS36" i="31"/>
  <c r="AM36" i="31"/>
  <c r="AD36" i="31"/>
  <c r="Z36" i="31"/>
  <c r="L36" i="31"/>
  <c r="F36" i="31"/>
  <c r="BK35" i="31"/>
  <c r="BG35" i="31"/>
  <c r="AS35" i="31"/>
  <c r="AM35" i="31"/>
  <c r="AD35" i="31"/>
  <c r="Z35" i="31"/>
  <c r="L35" i="31"/>
  <c r="F35" i="31"/>
  <c r="BK34" i="31"/>
  <c r="BG34" i="31"/>
  <c r="AS34" i="31"/>
  <c r="AM34" i="31"/>
  <c r="AD34" i="31"/>
  <c r="Z34" i="31"/>
  <c r="L34" i="31"/>
  <c r="F34" i="31"/>
  <c r="BK33" i="31"/>
  <c r="BG33" i="31"/>
  <c r="AS33" i="31"/>
  <c r="AM33" i="31"/>
  <c r="AD33" i="31"/>
  <c r="Z33" i="31"/>
  <c r="L33" i="31"/>
  <c r="F33" i="31"/>
  <c r="BK32" i="31"/>
  <c r="BG32" i="31"/>
  <c r="AS32" i="31"/>
  <c r="AM32" i="31"/>
  <c r="AD32" i="31"/>
  <c r="Z32" i="31"/>
  <c r="L32" i="31"/>
  <c r="F32" i="31"/>
  <c r="BK31" i="31"/>
  <c r="BG31" i="31"/>
  <c r="AS31" i="31"/>
  <c r="AM31" i="31"/>
  <c r="AD31" i="31"/>
  <c r="Z31" i="31"/>
  <c r="L31" i="31"/>
  <c r="F31" i="31"/>
  <c r="BK30" i="31"/>
  <c r="BG30" i="31"/>
  <c r="AS30" i="31"/>
  <c r="AM30" i="31"/>
  <c r="AD30" i="31"/>
  <c r="Z30" i="31"/>
  <c r="L30" i="31"/>
  <c r="F30" i="31"/>
  <c r="BK29" i="31"/>
  <c r="BG29" i="31"/>
  <c r="AS29" i="31"/>
  <c r="AM29" i="31"/>
  <c r="AD29" i="31"/>
  <c r="Z29" i="31"/>
  <c r="L29" i="31"/>
  <c r="F29" i="31"/>
  <c r="BK28" i="31"/>
  <c r="BG28" i="31"/>
  <c r="AS28" i="31"/>
  <c r="AM28" i="31"/>
  <c r="AD28" i="31"/>
  <c r="Z28" i="31"/>
  <c r="L28" i="31"/>
  <c r="F28" i="31"/>
  <c r="BK27" i="31"/>
  <c r="BG27" i="31"/>
  <c r="AS27" i="31"/>
  <c r="AM27" i="31"/>
  <c r="AD27" i="31"/>
  <c r="Z27" i="31"/>
  <c r="L27" i="31"/>
  <c r="F27" i="31"/>
  <c r="BK26" i="31"/>
  <c r="BG26" i="31"/>
  <c r="AS26" i="31"/>
  <c r="AM26" i="31"/>
  <c r="AD26" i="31"/>
  <c r="Z26" i="31"/>
  <c r="L26" i="31"/>
  <c r="F26" i="31"/>
  <c r="BK25" i="31"/>
  <c r="BG25" i="31"/>
  <c r="AS25" i="31"/>
  <c r="AM25" i="31"/>
  <c r="AD25" i="31"/>
  <c r="Z25" i="31"/>
  <c r="L25" i="31"/>
  <c r="F25" i="31"/>
  <c r="BK24" i="31"/>
  <c r="BG24" i="31"/>
  <c r="AS24" i="31"/>
  <c r="AM24" i="31"/>
  <c r="AD24" i="31"/>
  <c r="Z24" i="31"/>
  <c r="L24" i="31"/>
  <c r="F24" i="31"/>
  <c r="BK23" i="31"/>
  <c r="BG23" i="31"/>
  <c r="AS23" i="31"/>
  <c r="AM23" i="31"/>
  <c r="AD23" i="31"/>
  <c r="Z23" i="31"/>
  <c r="L23" i="31"/>
  <c r="F23" i="31"/>
  <c r="BK22" i="31"/>
  <c r="BG22" i="31"/>
  <c r="AS22" i="31"/>
  <c r="AM22" i="31"/>
  <c r="AD22" i="31"/>
  <c r="Z22" i="31"/>
  <c r="L22" i="31"/>
  <c r="F22" i="31"/>
  <c r="BK21" i="31"/>
  <c r="BG21" i="31"/>
  <c r="AS21" i="31"/>
  <c r="AM21" i="31"/>
  <c r="AD21" i="31"/>
  <c r="Z21" i="31"/>
  <c r="L21" i="31"/>
  <c r="F21" i="31"/>
  <c r="BK20" i="31"/>
  <c r="BG20" i="31"/>
  <c r="AS20" i="31"/>
  <c r="AM20" i="31"/>
  <c r="AD20" i="31"/>
  <c r="Z20" i="31"/>
  <c r="L20" i="31"/>
  <c r="F20" i="31"/>
  <c r="BK19" i="31"/>
  <c r="BG19" i="31"/>
  <c r="AS19" i="31"/>
  <c r="AM19" i="31"/>
  <c r="AD19" i="31"/>
  <c r="Z19" i="31"/>
  <c r="L19" i="31"/>
  <c r="F19" i="31"/>
  <c r="BK18" i="31"/>
  <c r="BG18" i="31"/>
  <c r="AS18" i="31"/>
  <c r="AM18" i="31"/>
  <c r="AD18" i="31"/>
  <c r="Z18" i="31"/>
  <c r="L18" i="31"/>
  <c r="F18" i="31"/>
  <c r="BK17" i="31"/>
  <c r="BG17" i="31"/>
  <c r="AS17" i="31"/>
  <c r="AM17" i="31"/>
  <c r="AD17" i="31"/>
  <c r="Z17" i="31"/>
  <c r="L17" i="31"/>
  <c r="F17" i="31"/>
  <c r="BK16" i="31"/>
  <c r="BG16" i="31"/>
  <c r="AS16" i="31"/>
  <c r="AM16" i="31"/>
  <c r="AD16" i="31"/>
  <c r="Z16" i="31"/>
  <c r="L16" i="31"/>
  <c r="F16" i="31"/>
  <c r="BK15" i="31"/>
  <c r="BG15" i="31"/>
  <c r="AS15" i="31"/>
  <c r="AM15" i="31"/>
  <c r="AD15" i="31"/>
  <c r="Z15" i="31"/>
  <c r="L15" i="31"/>
  <c r="F15" i="31"/>
  <c r="BK14" i="31"/>
  <c r="BG14" i="31"/>
  <c r="AS14" i="31"/>
  <c r="AM14" i="31"/>
  <c r="AD14" i="31"/>
  <c r="Z14" i="31"/>
  <c r="L14" i="31"/>
  <c r="F14" i="31"/>
  <c r="BK13" i="31"/>
  <c r="BG13" i="31"/>
  <c r="AS13" i="31"/>
  <c r="AM13" i="31"/>
  <c r="AD13" i="31"/>
  <c r="Z13" i="31"/>
  <c r="L13" i="31"/>
  <c r="F13" i="31"/>
  <c r="BK12" i="31"/>
  <c r="BG12" i="31"/>
  <c r="AS12" i="31"/>
  <c r="AM12" i="31"/>
  <c r="AD12" i="31"/>
  <c r="Z12" i="31"/>
  <c r="L12" i="31"/>
  <c r="F12" i="31"/>
  <c r="BK11" i="31"/>
  <c r="BG11" i="31"/>
  <c r="AS11" i="31"/>
  <c r="AM11" i="31"/>
  <c r="AD11" i="31"/>
  <c r="Z11" i="31"/>
  <c r="L11" i="31"/>
  <c r="F11" i="31"/>
  <c r="J3" i="31"/>
  <c r="M2" i="29"/>
  <c r="C18" i="29"/>
  <c r="C40" i="29"/>
  <c r="I40" i="29"/>
  <c r="C60" i="29"/>
  <c r="I18" i="29"/>
  <c r="A48" i="29"/>
  <c r="C45" i="29"/>
  <c r="A45" i="29"/>
  <c r="H41" i="29"/>
  <c r="B41" i="29"/>
  <c r="H19" i="29"/>
  <c r="A6" i="29"/>
  <c r="G6" i="29"/>
  <c r="G28" i="29"/>
  <c r="C3" i="29"/>
  <c r="C25" i="29"/>
  <c r="A3" i="29"/>
  <c r="A25" i="29"/>
  <c r="G3" i="29"/>
  <c r="G25" i="29"/>
  <c r="A28" i="29"/>
  <c r="I3" i="29"/>
  <c r="I25" i="29"/>
  <c r="AA5" i="25"/>
  <c r="AA158" i="25"/>
  <c r="C33" i="12"/>
  <c r="D47" i="5"/>
  <c r="AG189" i="25"/>
  <c r="AD189" i="25"/>
  <c r="AG187" i="25"/>
  <c r="AD187" i="25"/>
  <c r="AG185" i="25"/>
  <c r="AD185" i="25"/>
  <c r="AG183" i="25"/>
  <c r="AD183" i="25"/>
  <c r="AG181" i="25"/>
  <c r="AD181" i="25"/>
  <c r="AG179" i="25"/>
  <c r="AD179" i="25"/>
  <c r="AA174" i="25"/>
  <c r="X174" i="25"/>
  <c r="AA172" i="25"/>
  <c r="X172" i="25"/>
  <c r="AA170" i="25"/>
  <c r="X170" i="25"/>
  <c r="AA168" i="25"/>
  <c r="X168" i="25"/>
  <c r="AA166" i="25"/>
  <c r="AG138" i="25"/>
  <c r="AD138" i="25"/>
  <c r="AG136" i="25"/>
  <c r="AD136" i="25"/>
  <c r="AG134" i="25"/>
  <c r="AD134" i="25"/>
  <c r="AG132" i="25"/>
  <c r="AD132" i="25"/>
  <c r="AG130" i="25"/>
  <c r="AD130" i="25"/>
  <c r="AG128" i="25"/>
  <c r="AD128" i="25"/>
  <c r="AA123" i="25"/>
  <c r="X123" i="25"/>
  <c r="AA121" i="25"/>
  <c r="X121" i="25"/>
  <c r="AA119" i="25"/>
  <c r="X119" i="25"/>
  <c r="AA117" i="25"/>
  <c r="X117" i="25"/>
  <c r="AA115" i="25"/>
  <c r="AG87" i="25"/>
  <c r="AG85" i="25"/>
  <c r="AG83" i="25"/>
  <c r="AG81" i="25"/>
  <c r="AG79" i="25"/>
  <c r="AG77" i="25"/>
  <c r="AD87" i="25"/>
  <c r="AD85" i="25"/>
  <c r="AD83" i="25"/>
  <c r="AD81" i="25"/>
  <c r="AD79" i="25"/>
  <c r="AD77" i="25"/>
  <c r="X66" i="25"/>
  <c r="X72" i="25"/>
  <c r="X70" i="25"/>
  <c r="X68" i="25"/>
  <c r="AA64" i="25"/>
  <c r="AA72" i="25"/>
  <c r="AA70" i="25"/>
  <c r="AA68" i="25"/>
  <c r="AA66" i="25"/>
  <c r="AA162" i="25"/>
  <c r="AA160" i="25"/>
  <c r="AG158" i="25"/>
  <c r="AD158" i="25"/>
  <c r="AA111" i="25"/>
  <c r="AA109" i="25"/>
  <c r="AG107" i="25"/>
  <c r="AD107" i="25"/>
  <c r="AA60" i="25"/>
  <c r="AA58" i="25"/>
  <c r="AG56" i="25"/>
  <c r="AD56"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D159"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D160" i="25"/>
  <c r="E160" i="25"/>
  <c r="D161" i="25"/>
  <c r="E161" i="25"/>
  <c r="D162" i="25"/>
  <c r="E162" i="25"/>
  <c r="D163" i="25"/>
  <c r="E163" i="25"/>
  <c r="D164" i="25"/>
  <c r="E164" i="25"/>
  <c r="D165" i="25"/>
  <c r="E165" i="25"/>
  <c r="D166" i="25"/>
  <c r="E166" i="25"/>
  <c r="D167" i="25"/>
  <c r="E167" i="25"/>
  <c r="D168" i="25"/>
  <c r="E168" i="25"/>
  <c r="D169" i="25"/>
  <c r="E169" i="25"/>
  <c r="D170" i="25"/>
  <c r="E170" i="25"/>
  <c r="D171" i="25"/>
  <c r="E171" i="25"/>
  <c r="D172" i="25"/>
  <c r="E172" i="25"/>
  <c r="D173" i="25"/>
  <c r="E173" i="25"/>
  <c r="D174" i="25"/>
  <c r="E174" i="25"/>
  <c r="D175" i="25"/>
  <c r="E175" i="25"/>
  <c r="D176" i="25"/>
  <c r="E176" i="25"/>
  <c r="D177" i="25"/>
  <c r="E177" i="25"/>
  <c r="D178" i="25"/>
  <c r="E178" i="25"/>
  <c r="D179" i="25"/>
  <c r="E179" i="25"/>
  <c r="D180" i="25"/>
  <c r="E180" i="25"/>
  <c r="D181" i="25"/>
  <c r="E181" i="25"/>
  <c r="D182" i="25"/>
  <c r="E182" i="25"/>
  <c r="D183" i="25"/>
  <c r="E183" i="25"/>
  <c r="D184" i="25"/>
  <c r="E184" i="25"/>
  <c r="D185" i="25"/>
  <c r="E185" i="25"/>
  <c r="D186" i="25"/>
  <c r="E186" i="25"/>
  <c r="D187" i="25"/>
  <c r="E187" i="25"/>
  <c r="D188" i="25"/>
  <c r="E188" i="25"/>
  <c r="D189" i="25"/>
  <c r="E189" i="25"/>
  <c r="D190" i="25"/>
  <c r="E190" i="25"/>
  <c r="D191" i="25"/>
  <c r="E191" i="25"/>
  <c r="D192" i="25"/>
  <c r="E192" i="25"/>
  <c r="D193" i="25"/>
  <c r="E193" i="25"/>
  <c r="D194" i="25"/>
  <c r="E194" i="25"/>
  <c r="D195" i="25"/>
  <c r="E195" i="25"/>
  <c r="D196" i="25"/>
  <c r="E196" i="25"/>
  <c r="D197" i="25"/>
  <c r="E197" i="25"/>
  <c r="D198" i="25"/>
  <c r="E198" i="25"/>
  <c r="D199" i="25"/>
  <c r="E199" i="25"/>
  <c r="D200" i="25"/>
  <c r="E200" i="25"/>
  <c r="D201" i="25"/>
  <c r="E201" i="25"/>
  <c r="D202" i="25"/>
  <c r="E202" i="25"/>
  <c r="D203" i="25"/>
  <c r="E203" i="25"/>
  <c r="E159" i="25"/>
  <c r="D108" i="25"/>
  <c r="D109" i="25"/>
  <c r="E109" i="25"/>
  <c r="D110" i="25"/>
  <c r="E110" i="25"/>
  <c r="D111" i="25"/>
  <c r="E111" i="25"/>
  <c r="D112" i="25"/>
  <c r="E112" i="25"/>
  <c r="D113" i="25"/>
  <c r="E113" i="25"/>
  <c r="D114" i="25"/>
  <c r="E114" i="25"/>
  <c r="D115" i="25"/>
  <c r="E115" i="25"/>
  <c r="D116" i="25"/>
  <c r="E116" i="25"/>
  <c r="D117" i="25"/>
  <c r="E117" i="25"/>
  <c r="D118" i="25"/>
  <c r="E118" i="25"/>
  <c r="D119" i="25"/>
  <c r="E119" i="25"/>
  <c r="D120" i="25"/>
  <c r="E120" i="25"/>
  <c r="D121" i="25"/>
  <c r="E121" i="25"/>
  <c r="D122" i="25"/>
  <c r="E122" i="25"/>
  <c r="D123" i="25"/>
  <c r="E123" i="25"/>
  <c r="D124" i="25"/>
  <c r="E124" i="25"/>
  <c r="D125" i="25"/>
  <c r="E125" i="25"/>
  <c r="D126" i="25"/>
  <c r="E126" i="25"/>
  <c r="D127" i="25"/>
  <c r="E127" i="25"/>
  <c r="D128" i="25"/>
  <c r="E128" i="25"/>
  <c r="D129" i="25"/>
  <c r="E129" i="25"/>
  <c r="D130" i="25"/>
  <c r="E130" i="25"/>
  <c r="D131" i="25"/>
  <c r="E131" i="25"/>
  <c r="D132" i="25"/>
  <c r="E132" i="25"/>
  <c r="D133" i="25"/>
  <c r="E133" i="25"/>
  <c r="D134" i="25"/>
  <c r="E134" i="25"/>
  <c r="D135" i="25"/>
  <c r="E135" i="25"/>
  <c r="D136" i="25"/>
  <c r="E136" i="25"/>
  <c r="D137" i="25"/>
  <c r="E137" i="25"/>
  <c r="D138" i="25"/>
  <c r="E138" i="25"/>
  <c r="D139" i="25"/>
  <c r="E139" i="25"/>
  <c r="D140" i="25"/>
  <c r="E140" i="25"/>
  <c r="D141" i="25"/>
  <c r="E141" i="25"/>
  <c r="D142" i="25"/>
  <c r="E142" i="25"/>
  <c r="D143" i="25"/>
  <c r="E143" i="25"/>
  <c r="D144" i="25"/>
  <c r="E144" i="25"/>
  <c r="D145" i="25"/>
  <c r="E145" i="25"/>
  <c r="D146" i="25"/>
  <c r="E146" i="25"/>
  <c r="D147" i="25"/>
  <c r="E147" i="25"/>
  <c r="D148" i="25"/>
  <c r="E148" i="25"/>
  <c r="D149" i="25"/>
  <c r="E149" i="25"/>
  <c r="D150" i="25"/>
  <c r="E150" i="25"/>
  <c r="D151" i="25"/>
  <c r="E151" i="25"/>
  <c r="D152" i="25"/>
  <c r="E152" i="25"/>
  <c r="E108" i="25"/>
  <c r="E101" i="25"/>
  <c r="D101" i="25"/>
  <c r="E100" i="25"/>
  <c r="D100" i="25"/>
  <c r="E99" i="25"/>
  <c r="D99" i="25"/>
  <c r="E98" i="25"/>
  <c r="D98" i="25"/>
  <c r="E97" i="25"/>
  <c r="D97" i="25"/>
  <c r="E96" i="25"/>
  <c r="D96" i="25"/>
  <c r="E95" i="25"/>
  <c r="D95" i="25"/>
  <c r="E94" i="25"/>
  <c r="D94" i="25"/>
  <c r="E93" i="25"/>
  <c r="D93" i="25"/>
  <c r="E92" i="25"/>
  <c r="D92" i="25"/>
  <c r="E91" i="25"/>
  <c r="D91" i="25"/>
  <c r="E90" i="25"/>
  <c r="D90" i="25"/>
  <c r="E89" i="25"/>
  <c r="D89" i="25"/>
  <c r="E88" i="25"/>
  <c r="D88" i="25"/>
  <c r="E87" i="25"/>
  <c r="D87" i="25"/>
  <c r="E86" i="25"/>
  <c r="D86" i="25"/>
  <c r="E85" i="25"/>
  <c r="D85" i="25"/>
  <c r="E84" i="25"/>
  <c r="D84" i="25"/>
  <c r="E83" i="25"/>
  <c r="D83" i="25"/>
  <c r="E82" i="25"/>
  <c r="D82" i="25"/>
  <c r="E81" i="25"/>
  <c r="D81" i="25"/>
  <c r="E80" i="25"/>
  <c r="D80" i="25"/>
  <c r="E79" i="25"/>
  <c r="D79" i="25"/>
  <c r="E78" i="25"/>
  <c r="D78" i="25"/>
  <c r="E77" i="25"/>
  <c r="D77" i="25"/>
  <c r="E76" i="25"/>
  <c r="D76" i="25"/>
  <c r="E75" i="25"/>
  <c r="D75" i="25"/>
  <c r="E74" i="25"/>
  <c r="D74" i="25"/>
  <c r="E73" i="25"/>
  <c r="D73" i="25"/>
  <c r="E72" i="25"/>
  <c r="D72" i="25"/>
  <c r="E71" i="25"/>
  <c r="D71" i="25"/>
  <c r="E70" i="25"/>
  <c r="D70" i="25"/>
  <c r="E69" i="25"/>
  <c r="D69" i="25"/>
  <c r="E68" i="25"/>
  <c r="D68" i="25"/>
  <c r="E67" i="25"/>
  <c r="D67" i="25"/>
  <c r="E66" i="25"/>
  <c r="D66" i="25"/>
  <c r="E65" i="25"/>
  <c r="D65" i="25"/>
  <c r="E64" i="25"/>
  <c r="D64" i="25"/>
  <c r="E63" i="25"/>
  <c r="D63" i="25"/>
  <c r="E62" i="25"/>
  <c r="D62" i="25"/>
  <c r="E61" i="25"/>
  <c r="D61" i="25"/>
  <c r="E60" i="25"/>
  <c r="D60" i="25"/>
  <c r="E59" i="25"/>
  <c r="D59" i="25"/>
  <c r="E58" i="25"/>
  <c r="D58" i="25"/>
  <c r="E57" i="25"/>
  <c r="D57" i="25"/>
  <c r="AA56" i="25"/>
  <c r="AA107" i="25"/>
  <c r="D154" i="25"/>
  <c r="D103" i="25"/>
  <c r="D52" i="25"/>
  <c r="J50" i="25"/>
  <c r="N50" i="25"/>
  <c r="U50" i="25"/>
  <c r="J44" i="25"/>
  <c r="N44" i="25"/>
  <c r="U44" i="25"/>
  <c r="J45" i="25"/>
  <c r="N45" i="25"/>
  <c r="U45" i="25"/>
  <c r="J46" i="25"/>
  <c r="N46" i="25"/>
  <c r="U46" i="25"/>
  <c r="J47" i="25"/>
  <c r="N47" i="25"/>
  <c r="U47" i="25"/>
  <c r="J48" i="25"/>
  <c r="N48" i="25"/>
  <c r="U48" i="25"/>
  <c r="J49" i="25"/>
  <c r="N49" i="25"/>
  <c r="U49" i="25"/>
  <c r="J36" i="25"/>
  <c r="N36" i="25"/>
  <c r="U36" i="25"/>
  <c r="J37" i="25"/>
  <c r="N37" i="25"/>
  <c r="U37" i="25"/>
  <c r="J38" i="25"/>
  <c r="N38" i="25"/>
  <c r="U38" i="25"/>
  <c r="J39" i="25"/>
  <c r="N39" i="25"/>
  <c r="U39" i="25"/>
  <c r="J40" i="25"/>
  <c r="N40" i="25"/>
  <c r="U40" i="25"/>
  <c r="J41" i="25"/>
  <c r="N41" i="25"/>
  <c r="U41" i="25"/>
  <c r="J42" i="25"/>
  <c r="N42" i="25"/>
  <c r="U42" i="25"/>
  <c r="J43" i="25"/>
  <c r="N43" i="25"/>
  <c r="U43" i="25"/>
  <c r="U35" i="25"/>
  <c r="N35" i="25"/>
  <c r="J35" i="25"/>
  <c r="U34" i="25"/>
  <c r="N34" i="25"/>
  <c r="J34" i="25"/>
  <c r="U33" i="25"/>
  <c r="N33" i="25"/>
  <c r="J33" i="25"/>
  <c r="U32" i="25"/>
  <c r="N32" i="25"/>
  <c r="J32" i="25"/>
  <c r="U31" i="25"/>
  <c r="N31" i="25"/>
  <c r="J31" i="25"/>
  <c r="U30" i="25"/>
  <c r="N30" i="25"/>
  <c r="J30" i="25"/>
  <c r="U29" i="25"/>
  <c r="N29" i="25"/>
  <c r="J29" i="25"/>
  <c r="U28" i="25"/>
  <c r="N28" i="25"/>
  <c r="J28" i="25"/>
  <c r="U27" i="25"/>
  <c r="N27" i="25"/>
  <c r="J27" i="25"/>
  <c r="U26" i="25"/>
  <c r="N26" i="25"/>
  <c r="J26" i="25"/>
  <c r="U25" i="25"/>
  <c r="N25" i="25"/>
  <c r="J25" i="25"/>
  <c r="U24" i="25"/>
  <c r="N24" i="25"/>
  <c r="J24" i="25"/>
  <c r="U23" i="25"/>
  <c r="N23" i="25"/>
  <c r="J23" i="25"/>
  <c r="U22" i="25"/>
  <c r="N22" i="25"/>
  <c r="J22" i="25"/>
  <c r="U21" i="25"/>
  <c r="N21" i="25"/>
  <c r="J21" i="25"/>
  <c r="U20" i="25"/>
  <c r="N20" i="25"/>
  <c r="J20" i="25"/>
  <c r="U19" i="25"/>
  <c r="N19" i="25"/>
  <c r="J19" i="25"/>
  <c r="U18" i="25"/>
  <c r="N18" i="25"/>
  <c r="J18" i="25"/>
  <c r="U17" i="25"/>
  <c r="N17" i="25"/>
  <c r="J17" i="25"/>
  <c r="U16" i="25"/>
  <c r="N16" i="25"/>
  <c r="J16" i="25"/>
  <c r="U15" i="25"/>
  <c r="N15" i="25"/>
  <c r="J15" i="25"/>
  <c r="U14" i="25"/>
  <c r="N14" i="25"/>
  <c r="J14" i="25"/>
  <c r="U13" i="25"/>
  <c r="N13" i="25"/>
  <c r="J13" i="25"/>
  <c r="U12" i="25"/>
  <c r="N12" i="25"/>
  <c r="J12" i="25"/>
  <c r="U11" i="25"/>
  <c r="N11" i="25"/>
  <c r="J11" i="25"/>
  <c r="U10" i="25"/>
  <c r="N10" i="25"/>
  <c r="J10" i="25"/>
  <c r="U9" i="25"/>
  <c r="N9" i="25"/>
  <c r="J9" i="25"/>
  <c r="U8" i="25"/>
  <c r="N8" i="25"/>
  <c r="J8" i="25"/>
  <c r="U7" i="25"/>
  <c r="N7" i="25"/>
  <c r="J7" i="25"/>
  <c r="U6" i="25"/>
  <c r="N6" i="25"/>
  <c r="J6" i="25"/>
  <c r="M4" i="25"/>
  <c r="M106" i="25"/>
  <c r="M55" i="25"/>
  <c r="M157" i="25"/>
  <c r="U160" i="25"/>
  <c r="U109" i="25"/>
  <c r="U58" i="25"/>
  <c r="J166" i="25"/>
  <c r="J115" i="25"/>
  <c r="J64" i="25"/>
  <c r="J170" i="25"/>
  <c r="J119" i="25"/>
  <c r="J68" i="25"/>
  <c r="J174" i="25"/>
  <c r="J123" i="25"/>
  <c r="J72" i="25"/>
  <c r="J178" i="25"/>
  <c r="J127" i="25"/>
  <c r="J76" i="25"/>
  <c r="J182" i="25"/>
  <c r="J131" i="25"/>
  <c r="J80" i="25"/>
  <c r="J186" i="25"/>
  <c r="J135" i="25"/>
  <c r="J84" i="25"/>
  <c r="U195" i="25"/>
  <c r="U144" i="25"/>
  <c r="U93" i="25"/>
  <c r="U191" i="25"/>
  <c r="U140" i="25"/>
  <c r="U89" i="25"/>
  <c r="U201" i="25"/>
  <c r="U99" i="25"/>
  <c r="U150" i="25"/>
  <c r="N152" i="25"/>
  <c r="N203" i="25"/>
  <c r="N101" i="25"/>
  <c r="U108" i="25"/>
  <c r="U57" i="25"/>
  <c r="U159" i="25"/>
  <c r="J161" i="25"/>
  <c r="J110" i="25"/>
  <c r="J59" i="25"/>
  <c r="N162" i="25"/>
  <c r="N60" i="25"/>
  <c r="N111" i="25"/>
  <c r="U163" i="25"/>
  <c r="U112" i="25"/>
  <c r="U61" i="25"/>
  <c r="J165" i="25"/>
  <c r="J63" i="25"/>
  <c r="J114" i="25"/>
  <c r="N115" i="25"/>
  <c r="N166" i="25"/>
  <c r="N64" i="25"/>
  <c r="U167" i="25"/>
  <c r="U116" i="25"/>
  <c r="U65" i="25"/>
  <c r="J169" i="25"/>
  <c r="J67" i="25"/>
  <c r="J118" i="25"/>
  <c r="N119" i="25"/>
  <c r="N170" i="25"/>
  <c r="N68" i="25"/>
  <c r="U171" i="25"/>
  <c r="U120" i="25"/>
  <c r="U69" i="25"/>
  <c r="J173" i="25"/>
  <c r="J71" i="25"/>
  <c r="J122" i="25"/>
  <c r="N123" i="25"/>
  <c r="N174" i="25"/>
  <c r="N72" i="25"/>
  <c r="U175" i="25"/>
  <c r="U124" i="25"/>
  <c r="U73" i="25"/>
  <c r="J177" i="25"/>
  <c r="J75" i="25"/>
  <c r="J126" i="25"/>
  <c r="N127" i="25"/>
  <c r="N178" i="25"/>
  <c r="N76" i="25"/>
  <c r="U179" i="25"/>
  <c r="U128" i="25"/>
  <c r="U77" i="25"/>
  <c r="J181" i="25"/>
  <c r="J79" i="25"/>
  <c r="J130" i="25"/>
  <c r="N131" i="25"/>
  <c r="N182" i="25"/>
  <c r="N80" i="25"/>
  <c r="U183" i="25"/>
  <c r="U132" i="25"/>
  <c r="U81" i="25"/>
  <c r="J185" i="25"/>
  <c r="J83" i="25"/>
  <c r="J134" i="25"/>
  <c r="N135" i="25"/>
  <c r="N186" i="25"/>
  <c r="N84" i="25"/>
  <c r="U187" i="25"/>
  <c r="U136" i="25"/>
  <c r="U85" i="25"/>
  <c r="U196" i="25"/>
  <c r="U94" i="25"/>
  <c r="U145" i="25"/>
  <c r="N144" i="25"/>
  <c r="N195" i="25"/>
  <c r="N93" i="25"/>
  <c r="J194" i="25"/>
  <c r="J143" i="25"/>
  <c r="J92" i="25"/>
  <c r="U192" i="25"/>
  <c r="U90" i="25"/>
  <c r="U141" i="25"/>
  <c r="N140" i="25"/>
  <c r="N191" i="25"/>
  <c r="N89" i="25"/>
  <c r="J190" i="25"/>
  <c r="J139" i="25"/>
  <c r="J88" i="25"/>
  <c r="U202" i="25"/>
  <c r="U100" i="25"/>
  <c r="U151" i="25"/>
  <c r="N150" i="25"/>
  <c r="N201" i="25"/>
  <c r="N99" i="25"/>
  <c r="J200" i="25"/>
  <c r="J149" i="25"/>
  <c r="J98" i="25"/>
  <c r="U198" i="25"/>
  <c r="U96" i="25"/>
  <c r="U147" i="25"/>
  <c r="N146" i="25"/>
  <c r="N197" i="25"/>
  <c r="N95" i="25"/>
  <c r="J203" i="25"/>
  <c r="J101" i="25"/>
  <c r="J152" i="25"/>
  <c r="N159" i="25"/>
  <c r="N108" i="25"/>
  <c r="N57" i="25"/>
  <c r="N163" i="25"/>
  <c r="N112" i="25"/>
  <c r="N61" i="25"/>
  <c r="N116" i="25"/>
  <c r="N167" i="25"/>
  <c r="N65" i="25"/>
  <c r="U172" i="25"/>
  <c r="U70" i="25"/>
  <c r="U121" i="25"/>
  <c r="U176" i="25"/>
  <c r="U74" i="25"/>
  <c r="U125" i="25"/>
  <c r="U180" i="25"/>
  <c r="U78" i="25"/>
  <c r="U129" i="25"/>
  <c r="U184" i="25"/>
  <c r="U82" i="25"/>
  <c r="U133" i="25"/>
  <c r="N136" i="25"/>
  <c r="N187" i="25"/>
  <c r="N85" i="25"/>
  <c r="N143" i="25"/>
  <c r="N194" i="25"/>
  <c r="N92" i="25"/>
  <c r="N139" i="25"/>
  <c r="N190" i="25"/>
  <c r="N88" i="25"/>
  <c r="N149" i="25"/>
  <c r="N200" i="25"/>
  <c r="N98" i="25"/>
  <c r="J199" i="25"/>
  <c r="J97" i="25"/>
  <c r="J148" i="25"/>
  <c r="J160" i="25"/>
  <c r="J109" i="25"/>
  <c r="J58" i="25"/>
  <c r="N161" i="25"/>
  <c r="N59" i="25"/>
  <c r="N110" i="25"/>
  <c r="U162" i="25"/>
  <c r="U111" i="25"/>
  <c r="U60" i="25"/>
  <c r="J164" i="25"/>
  <c r="J113" i="25"/>
  <c r="J62" i="25"/>
  <c r="N114" i="25"/>
  <c r="N165" i="25"/>
  <c r="N63" i="25"/>
  <c r="U166" i="25"/>
  <c r="U64" i="25"/>
  <c r="U115" i="25"/>
  <c r="J168" i="25"/>
  <c r="J117" i="25"/>
  <c r="J66" i="25"/>
  <c r="N118" i="25"/>
  <c r="N169" i="25"/>
  <c r="N67" i="25"/>
  <c r="U170" i="25"/>
  <c r="U68" i="25"/>
  <c r="U119" i="25"/>
  <c r="J172" i="25"/>
  <c r="J121" i="25"/>
  <c r="J70" i="25"/>
  <c r="N122" i="25"/>
  <c r="N173" i="25"/>
  <c r="N71" i="25"/>
  <c r="U174" i="25"/>
  <c r="U72" i="25"/>
  <c r="U123" i="25"/>
  <c r="J176" i="25"/>
  <c r="J125" i="25"/>
  <c r="J74" i="25"/>
  <c r="N126" i="25"/>
  <c r="N177" i="25"/>
  <c r="N75" i="25"/>
  <c r="U178" i="25"/>
  <c r="U76" i="25"/>
  <c r="U127" i="25"/>
  <c r="J180" i="25"/>
  <c r="J129" i="25"/>
  <c r="J78" i="25"/>
  <c r="N130" i="25"/>
  <c r="N181" i="25"/>
  <c r="N79" i="25"/>
  <c r="U182" i="25"/>
  <c r="U80" i="25"/>
  <c r="U131" i="25"/>
  <c r="J184" i="25"/>
  <c r="J133" i="25"/>
  <c r="J82" i="25"/>
  <c r="N134" i="25"/>
  <c r="N185" i="25"/>
  <c r="N83" i="25"/>
  <c r="U186" i="25"/>
  <c r="U84" i="25"/>
  <c r="U135" i="25"/>
  <c r="J188" i="25"/>
  <c r="J137" i="25"/>
  <c r="J86" i="25"/>
  <c r="N145" i="25"/>
  <c r="N196" i="25"/>
  <c r="N94" i="25"/>
  <c r="J195" i="25"/>
  <c r="J93" i="25"/>
  <c r="J144" i="25"/>
  <c r="U193" i="25"/>
  <c r="U91" i="25"/>
  <c r="U142" i="25"/>
  <c r="N141" i="25"/>
  <c r="N192" i="25"/>
  <c r="N90" i="25"/>
  <c r="J191" i="25"/>
  <c r="J89" i="25"/>
  <c r="J140" i="25"/>
  <c r="U189" i="25"/>
  <c r="U87" i="25"/>
  <c r="U138" i="25"/>
  <c r="N151" i="25"/>
  <c r="N202" i="25"/>
  <c r="N100" i="25"/>
  <c r="J201" i="25"/>
  <c r="J99" i="25"/>
  <c r="J150" i="25"/>
  <c r="U199" i="25"/>
  <c r="U148" i="25"/>
  <c r="U97" i="25"/>
  <c r="N147" i="25"/>
  <c r="N198" i="25"/>
  <c r="N96" i="25"/>
  <c r="J197" i="25"/>
  <c r="J95" i="25"/>
  <c r="J146" i="25"/>
  <c r="J162" i="25"/>
  <c r="J111" i="25"/>
  <c r="J60" i="25"/>
  <c r="U164" i="25"/>
  <c r="U62" i="25"/>
  <c r="U113" i="25"/>
  <c r="U168" i="25"/>
  <c r="U66" i="25"/>
  <c r="U117" i="25"/>
  <c r="N120" i="25"/>
  <c r="N171" i="25"/>
  <c r="N69" i="25"/>
  <c r="N124" i="25"/>
  <c r="N175" i="25"/>
  <c r="N73" i="25"/>
  <c r="N128" i="25"/>
  <c r="N179" i="25"/>
  <c r="N77" i="25"/>
  <c r="N132" i="25"/>
  <c r="N183" i="25"/>
  <c r="N81" i="25"/>
  <c r="U188" i="25"/>
  <c r="U86" i="25"/>
  <c r="U137" i="25"/>
  <c r="J193" i="25"/>
  <c r="J91" i="25"/>
  <c r="J142" i="25"/>
  <c r="J189" i="25"/>
  <c r="J87" i="25"/>
  <c r="J138" i="25"/>
  <c r="U197" i="25"/>
  <c r="U95" i="25"/>
  <c r="U146" i="25"/>
  <c r="J159" i="25"/>
  <c r="J108" i="25"/>
  <c r="J57" i="25"/>
  <c r="N160" i="25"/>
  <c r="N109" i="25"/>
  <c r="N58" i="25"/>
  <c r="U161" i="25"/>
  <c r="U110" i="25"/>
  <c r="U59" i="25"/>
  <c r="J163" i="25"/>
  <c r="J112" i="25"/>
  <c r="J61" i="25"/>
  <c r="N113" i="25"/>
  <c r="N164" i="25"/>
  <c r="N62" i="25"/>
  <c r="U165" i="25"/>
  <c r="U114" i="25"/>
  <c r="U63" i="25"/>
  <c r="J167" i="25"/>
  <c r="J65" i="25"/>
  <c r="J116" i="25"/>
  <c r="N117" i="25"/>
  <c r="N168" i="25"/>
  <c r="N66" i="25"/>
  <c r="U169" i="25"/>
  <c r="U67" i="25"/>
  <c r="U118" i="25"/>
  <c r="J171" i="25"/>
  <c r="J69" i="25"/>
  <c r="J120" i="25"/>
  <c r="N121" i="25"/>
  <c r="N172" i="25"/>
  <c r="N70" i="25"/>
  <c r="U173" i="25"/>
  <c r="U71" i="25"/>
  <c r="U122" i="25"/>
  <c r="J175" i="25"/>
  <c r="J73" i="25"/>
  <c r="J124" i="25"/>
  <c r="N125" i="25"/>
  <c r="N176" i="25"/>
  <c r="N74" i="25"/>
  <c r="U177" i="25"/>
  <c r="U75" i="25"/>
  <c r="U126" i="25"/>
  <c r="J179" i="25"/>
  <c r="J77" i="25"/>
  <c r="J128" i="25"/>
  <c r="N129" i="25"/>
  <c r="N180" i="25"/>
  <c r="N78" i="25"/>
  <c r="U181" i="25"/>
  <c r="U79" i="25"/>
  <c r="U130" i="25"/>
  <c r="J183" i="25"/>
  <c r="J81" i="25"/>
  <c r="J132" i="25"/>
  <c r="N133" i="25"/>
  <c r="N184" i="25"/>
  <c r="N82" i="25"/>
  <c r="U185" i="25"/>
  <c r="U83" i="25"/>
  <c r="U134" i="25"/>
  <c r="J187" i="25"/>
  <c r="J85" i="25"/>
  <c r="J136" i="25"/>
  <c r="N137" i="25"/>
  <c r="N188" i="25"/>
  <c r="N86" i="25"/>
  <c r="J196" i="25"/>
  <c r="J145" i="25"/>
  <c r="J94" i="25"/>
  <c r="U194" i="25"/>
  <c r="U92" i="25"/>
  <c r="U143" i="25"/>
  <c r="N142" i="25"/>
  <c r="N193" i="25"/>
  <c r="N91" i="25"/>
  <c r="J192" i="25"/>
  <c r="J141" i="25"/>
  <c r="J90" i="25"/>
  <c r="U190" i="25"/>
  <c r="U88" i="25"/>
  <c r="U139" i="25"/>
  <c r="N138" i="25"/>
  <c r="N189" i="25"/>
  <c r="N87" i="25"/>
  <c r="J202" i="25"/>
  <c r="J151" i="25"/>
  <c r="J100" i="25"/>
  <c r="U200" i="25"/>
  <c r="U98" i="25"/>
  <c r="U149" i="25"/>
  <c r="N148" i="25"/>
  <c r="N199" i="25"/>
  <c r="N97" i="25"/>
  <c r="J198" i="25"/>
  <c r="J147" i="25"/>
  <c r="J96" i="25"/>
  <c r="U203" i="25"/>
  <c r="U152" i="25"/>
  <c r="U101" i="25"/>
  <c r="BK10" i="12"/>
  <c r="F10" i="12"/>
  <c r="Q6" i="12"/>
  <c r="J3" i="9"/>
  <c r="BK29" i="12"/>
  <c r="BG29" i="12"/>
  <c r="AS29" i="12"/>
  <c r="AM29" i="12"/>
  <c r="AD29" i="12"/>
  <c r="Z29" i="12"/>
  <c r="L29" i="12"/>
  <c r="F29" i="12"/>
  <c r="BK28" i="12"/>
  <c r="BG28" i="12"/>
  <c r="AS28" i="12"/>
  <c r="AM28" i="12"/>
  <c r="AD28" i="12"/>
  <c r="Z28" i="12"/>
  <c r="L28" i="12"/>
  <c r="F28" i="12"/>
  <c r="BK27" i="12"/>
  <c r="BG27" i="12"/>
  <c r="AS27" i="12"/>
  <c r="AM27" i="12"/>
  <c r="AD27" i="12"/>
  <c r="Z27" i="12"/>
  <c r="L27" i="12"/>
  <c r="F27" i="12"/>
  <c r="BK26" i="12"/>
  <c r="BG26" i="12"/>
  <c r="AS26" i="12"/>
  <c r="AM26" i="12"/>
  <c r="AD26" i="12"/>
  <c r="Z26" i="12"/>
  <c r="L26" i="12"/>
  <c r="F26" i="12"/>
  <c r="BK25" i="12"/>
  <c r="BG25" i="12"/>
  <c r="AS25" i="12"/>
  <c r="AM25" i="12"/>
  <c r="AD25" i="12"/>
  <c r="Z25" i="12"/>
  <c r="L25" i="12"/>
  <c r="F25" i="12"/>
  <c r="BK24" i="12"/>
  <c r="BG24" i="12"/>
  <c r="AS24" i="12"/>
  <c r="AM24" i="12"/>
  <c r="AD24" i="12"/>
  <c r="Z24" i="12"/>
  <c r="L24" i="12"/>
  <c r="F24" i="12"/>
  <c r="BK23" i="12"/>
  <c r="BG23" i="12"/>
  <c r="AS23" i="12"/>
  <c r="AM23" i="12"/>
  <c r="AD23" i="12"/>
  <c r="Z23" i="12"/>
  <c r="L23" i="12"/>
  <c r="F23" i="12"/>
  <c r="BK22" i="12"/>
  <c r="BG22" i="12"/>
  <c r="AS22" i="12"/>
  <c r="AM22" i="12"/>
  <c r="AD22" i="12"/>
  <c r="Z22" i="12"/>
  <c r="L22" i="12"/>
  <c r="F22" i="12"/>
  <c r="BK21" i="12"/>
  <c r="BG21" i="12"/>
  <c r="AS21" i="12"/>
  <c r="AM21" i="12"/>
  <c r="AD21" i="12"/>
  <c r="Z21" i="12"/>
  <c r="L21" i="12"/>
  <c r="F21" i="12"/>
  <c r="BK20" i="12"/>
  <c r="BG20" i="12"/>
  <c r="AS20" i="12"/>
  <c r="AM20" i="12"/>
  <c r="AD20" i="12"/>
  <c r="Z20" i="12"/>
  <c r="L20" i="12"/>
  <c r="F20" i="12"/>
  <c r="BK19" i="12"/>
  <c r="BG19" i="12"/>
  <c r="AS19" i="12"/>
  <c r="AM19" i="12"/>
  <c r="AD19" i="12"/>
  <c r="Z19" i="12"/>
  <c r="L19" i="12"/>
  <c r="F19" i="12"/>
  <c r="BK18" i="12"/>
  <c r="BG18" i="12"/>
  <c r="AS18" i="12"/>
  <c r="AM18" i="12"/>
  <c r="AD18" i="12"/>
  <c r="Z18" i="12"/>
  <c r="L18" i="12"/>
  <c r="F18" i="12"/>
  <c r="BK17" i="12"/>
  <c r="BG17" i="12"/>
  <c r="AS17" i="12"/>
  <c r="AM17" i="12"/>
  <c r="AD17" i="12"/>
  <c r="Z17" i="12"/>
  <c r="L17" i="12"/>
  <c r="F17" i="12"/>
  <c r="BK16" i="12"/>
  <c r="BG16" i="12"/>
  <c r="AS16" i="12"/>
  <c r="AM16" i="12"/>
  <c r="AD16" i="12"/>
  <c r="Z16" i="12"/>
  <c r="L16" i="12"/>
  <c r="F16" i="12"/>
  <c r="BK15" i="12"/>
  <c r="BG15" i="12"/>
  <c r="AS15" i="12"/>
  <c r="AM15" i="12"/>
  <c r="AD15" i="12"/>
  <c r="Z15" i="12"/>
  <c r="L15" i="12"/>
  <c r="F15" i="12"/>
  <c r="BK14" i="12"/>
  <c r="BG14" i="12"/>
  <c r="AS14" i="12"/>
  <c r="AM14" i="12"/>
  <c r="AD14" i="12"/>
  <c r="Z14" i="12"/>
  <c r="L14" i="12"/>
  <c r="F14" i="12"/>
  <c r="BK13" i="12"/>
  <c r="BG13" i="12"/>
  <c r="AS13" i="12"/>
  <c r="AM13" i="12"/>
  <c r="AD13" i="12"/>
  <c r="Z13" i="12"/>
  <c r="L13" i="12"/>
  <c r="F13" i="12"/>
  <c r="BK12" i="12"/>
  <c r="BG12" i="12"/>
  <c r="AS12" i="12"/>
  <c r="AM12" i="12"/>
  <c r="AD12" i="12"/>
  <c r="Z12" i="12"/>
  <c r="L12" i="12"/>
  <c r="F12" i="12"/>
  <c r="BK11" i="12"/>
  <c r="BG11" i="12"/>
  <c r="AS11" i="12"/>
  <c r="AM11" i="12"/>
  <c r="AD11" i="12"/>
  <c r="Z11" i="12"/>
  <c r="L11" i="12"/>
  <c r="F11" i="12"/>
  <c r="BG10" i="12"/>
  <c r="AS10" i="12"/>
  <c r="AM10" i="12"/>
  <c r="AD10" i="12"/>
  <c r="Z10" i="12"/>
  <c r="L10" i="12"/>
  <c r="AZ40" i="9"/>
  <c r="AZ39" i="9"/>
  <c r="AT40" i="9"/>
  <c r="AT39" i="9"/>
  <c r="AN40" i="9"/>
  <c r="AN39" i="9"/>
  <c r="AB40" i="9"/>
  <c r="AB39" i="9"/>
  <c r="V39" i="9"/>
  <c r="P40" i="9"/>
  <c r="AY5" i="9"/>
  <c r="AY6" i="9"/>
  <c r="AY4" i="9"/>
  <c r="AY3" i="9"/>
  <c r="W3" i="9"/>
  <c r="AL5" i="9"/>
  <c r="AL6" i="9"/>
  <c r="AL4" i="9"/>
  <c r="L5" i="9"/>
  <c r="L4" i="9"/>
  <c r="AL3" i="9"/>
  <c r="J5" i="9"/>
  <c r="J6" i="9"/>
  <c r="J4" i="9"/>
  <c r="BK12" i="5"/>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G12" i="5"/>
  <c r="BB9" i="9"/>
  <c r="BG13" i="5"/>
  <c r="BB10" i="9"/>
  <c r="BG14" i="5"/>
  <c r="BB11" i="9"/>
  <c r="BG15" i="5"/>
  <c r="BB12" i="9"/>
  <c r="BG16" i="5"/>
  <c r="BB13" i="9"/>
  <c r="BG17" i="5"/>
  <c r="BB14" i="9"/>
  <c r="BG18" i="5"/>
  <c r="BB15" i="9"/>
  <c r="BG19" i="5"/>
  <c r="BB16" i="9"/>
  <c r="BG20" i="5"/>
  <c r="BB17" i="9"/>
  <c r="BG21" i="5"/>
  <c r="BB18" i="9"/>
  <c r="BG22" i="5"/>
  <c r="BB19" i="9"/>
  <c r="BG23" i="5"/>
  <c r="BB20" i="9"/>
  <c r="BG24" i="5"/>
  <c r="BB21" i="9"/>
  <c r="BG25" i="5"/>
  <c r="BB22" i="9"/>
  <c r="BG26" i="5"/>
  <c r="BB23" i="9"/>
  <c r="BG27" i="5"/>
  <c r="BB24" i="9"/>
  <c r="BG28" i="5"/>
  <c r="BB25" i="9"/>
  <c r="BG29" i="5"/>
  <c r="BB26" i="9"/>
  <c r="BG30" i="5"/>
  <c r="BB27" i="9"/>
  <c r="BG31" i="5"/>
  <c r="BB28" i="9"/>
  <c r="BG32" i="5"/>
  <c r="BB29" i="9"/>
  <c r="BG33" i="5"/>
  <c r="BB30" i="9"/>
  <c r="BG34" i="5"/>
  <c r="BB31" i="9"/>
  <c r="BG35" i="5"/>
  <c r="BB32" i="9"/>
  <c r="BG36" i="5"/>
  <c r="BB33" i="9"/>
  <c r="BG37" i="5"/>
  <c r="BB34" i="9"/>
  <c r="BG38" i="5"/>
  <c r="BB35" i="9"/>
  <c r="BG39" i="5"/>
  <c r="BB36" i="9"/>
  <c r="BG40" i="5"/>
  <c r="BB37" i="9"/>
  <c r="AS12" i="5"/>
  <c r="AN9" i="9"/>
  <c r="AS13" i="5"/>
  <c r="AN10" i="9"/>
  <c r="AS14" i="5"/>
  <c r="AN11" i="9"/>
  <c r="AS15" i="5"/>
  <c r="AN12" i="9"/>
  <c r="AS16" i="5"/>
  <c r="AN13" i="9"/>
  <c r="AS17" i="5"/>
  <c r="AN14" i="9"/>
  <c r="AS18" i="5"/>
  <c r="AN15" i="9"/>
  <c r="AS19" i="5"/>
  <c r="AN16" i="9"/>
  <c r="AS20" i="5"/>
  <c r="AN17" i="9"/>
  <c r="AS21" i="5"/>
  <c r="AN18" i="9"/>
  <c r="AS22" i="5"/>
  <c r="AN19" i="9"/>
  <c r="AS23" i="5"/>
  <c r="AN20" i="9"/>
  <c r="AS24" i="5"/>
  <c r="AN21" i="9"/>
  <c r="AS25" i="5"/>
  <c r="AN22" i="9"/>
  <c r="AS26" i="5"/>
  <c r="AN23" i="9"/>
  <c r="AS27" i="5"/>
  <c r="AN24" i="9"/>
  <c r="AS28" i="5"/>
  <c r="AN25" i="9"/>
  <c r="AS29" i="5"/>
  <c r="AN26" i="9"/>
  <c r="AS30" i="5"/>
  <c r="AN27" i="9"/>
  <c r="AS31" i="5"/>
  <c r="AN28" i="9"/>
  <c r="AS32" i="5"/>
  <c r="AN29" i="9"/>
  <c r="AS33" i="5"/>
  <c r="AN30" i="9"/>
  <c r="AS34" i="5"/>
  <c r="AN31" i="9"/>
  <c r="AS35" i="5"/>
  <c r="AN32" i="9"/>
  <c r="AS36" i="5"/>
  <c r="AN33" i="9"/>
  <c r="AS37" i="5"/>
  <c r="AN34" i="9"/>
  <c r="AS38" i="5"/>
  <c r="AN35" i="9"/>
  <c r="AS39" i="5"/>
  <c r="AN36" i="9"/>
  <c r="AS40" i="5"/>
  <c r="AN37" i="9"/>
  <c r="AM12" i="5"/>
  <c r="AH9" i="9"/>
  <c r="AM13" i="5"/>
  <c r="AH10" i="9"/>
  <c r="AM14" i="5"/>
  <c r="AH11" i="9"/>
  <c r="AM15" i="5"/>
  <c r="AH12" i="9"/>
  <c r="AM16" i="5"/>
  <c r="AH13" i="9"/>
  <c r="AM17" i="5"/>
  <c r="AH14" i="9"/>
  <c r="AM18" i="5"/>
  <c r="AH15" i="9"/>
  <c r="AM19" i="5"/>
  <c r="AH16" i="9"/>
  <c r="AM20" i="5"/>
  <c r="AH17" i="9"/>
  <c r="AM21" i="5"/>
  <c r="AH18" i="9"/>
  <c r="AM22" i="5"/>
  <c r="AH19" i="9"/>
  <c r="AM23" i="5"/>
  <c r="AH20" i="9"/>
  <c r="AM24" i="5"/>
  <c r="AH21" i="9"/>
  <c r="AM25" i="5"/>
  <c r="AH22" i="9"/>
  <c r="AM26" i="5"/>
  <c r="AH23" i="9"/>
  <c r="AM27" i="5"/>
  <c r="AH24" i="9"/>
  <c r="AM28" i="5"/>
  <c r="AH25" i="9"/>
  <c r="AM29" i="5"/>
  <c r="AH26" i="9"/>
  <c r="AM30" i="5"/>
  <c r="AH27" i="9"/>
  <c r="AM31" i="5"/>
  <c r="AH28" i="9"/>
  <c r="AM32" i="5"/>
  <c r="AH29" i="9"/>
  <c r="AM33" i="5"/>
  <c r="AH30" i="9"/>
  <c r="AM34" i="5"/>
  <c r="AH31" i="9"/>
  <c r="AM35" i="5"/>
  <c r="AH32" i="9"/>
  <c r="AM36" i="5"/>
  <c r="AH33" i="9"/>
  <c r="AM37" i="5"/>
  <c r="AH34" i="9"/>
  <c r="AM38" i="5"/>
  <c r="AH35" i="9"/>
  <c r="AM39" i="5"/>
  <c r="AH36" i="9"/>
  <c r="AM40" i="5"/>
  <c r="AH37" i="9"/>
  <c r="BK11" i="5"/>
  <c r="BG11" i="5"/>
  <c r="BB8" i="9"/>
  <c r="AS11" i="5"/>
  <c r="AN8" i="9"/>
  <c r="AM11" i="5"/>
  <c r="AH8" i="9"/>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Z12" i="5"/>
  <c r="Z9" i="9"/>
  <c r="Z13" i="5"/>
  <c r="Z10" i="9"/>
  <c r="Z14" i="5"/>
  <c r="Z11" i="9"/>
  <c r="Z15" i="5"/>
  <c r="Z12" i="9"/>
  <c r="Z16" i="5"/>
  <c r="Z13" i="9"/>
  <c r="Z17" i="5"/>
  <c r="Z14" i="9"/>
  <c r="Z18" i="5"/>
  <c r="Z15" i="9"/>
  <c r="Z19" i="5"/>
  <c r="Z16" i="9"/>
  <c r="Z20" i="5"/>
  <c r="Z17" i="9"/>
  <c r="Z21" i="5"/>
  <c r="Z18" i="9"/>
  <c r="Z22" i="5"/>
  <c r="Z19" i="9"/>
  <c r="Z23" i="5"/>
  <c r="Z20" i="9"/>
  <c r="Z24" i="5"/>
  <c r="Z21" i="9"/>
  <c r="Z25" i="5"/>
  <c r="Z22" i="9"/>
  <c r="Z26" i="5"/>
  <c r="Z23" i="9"/>
  <c r="Z27" i="5"/>
  <c r="Z24" i="9"/>
  <c r="Z28" i="5"/>
  <c r="Z25" i="9"/>
  <c r="Z29" i="5"/>
  <c r="Z26" i="9"/>
  <c r="Z30" i="5"/>
  <c r="Z27" i="9"/>
  <c r="Z31" i="5"/>
  <c r="Z28" i="9"/>
  <c r="Z32" i="5"/>
  <c r="Z29" i="9"/>
  <c r="Z33" i="5"/>
  <c r="Z30" i="9"/>
  <c r="Z34" i="5"/>
  <c r="Z31" i="9"/>
  <c r="Z35" i="5"/>
  <c r="Z32" i="9"/>
  <c r="Z36" i="5"/>
  <c r="Z33" i="9"/>
  <c r="Z37" i="5"/>
  <c r="Z34" i="9"/>
  <c r="Z38" i="5"/>
  <c r="Z35" i="9"/>
  <c r="Z39" i="5"/>
  <c r="Z36" i="9"/>
  <c r="Z40" i="5"/>
  <c r="Z37" i="9"/>
  <c r="L12" i="5"/>
  <c r="L9" i="9"/>
  <c r="L13" i="5"/>
  <c r="L10" i="9"/>
  <c r="L14" i="5"/>
  <c r="L11" i="9"/>
  <c r="L15" i="5"/>
  <c r="L12" i="9"/>
  <c r="L16" i="5"/>
  <c r="L13" i="9"/>
  <c r="L17" i="5"/>
  <c r="L14" i="9"/>
  <c r="L18" i="5"/>
  <c r="L15" i="9"/>
  <c r="L19" i="5"/>
  <c r="L16" i="9"/>
  <c r="L20" i="5"/>
  <c r="L17" i="9"/>
  <c r="L21" i="5"/>
  <c r="L18" i="9"/>
  <c r="L22" i="5"/>
  <c r="L19" i="9"/>
  <c r="L23" i="5"/>
  <c r="L20" i="9"/>
  <c r="L24" i="5"/>
  <c r="L21" i="9"/>
  <c r="L25" i="5"/>
  <c r="L22" i="9"/>
  <c r="L26" i="5"/>
  <c r="L23" i="9"/>
  <c r="L27" i="5"/>
  <c r="L24" i="9"/>
  <c r="L28" i="5"/>
  <c r="L25" i="9"/>
  <c r="L29" i="5"/>
  <c r="L26" i="9"/>
  <c r="L30" i="5"/>
  <c r="L27" i="9"/>
  <c r="L31" i="5"/>
  <c r="L28" i="9"/>
  <c r="L32" i="5"/>
  <c r="L29" i="9"/>
  <c r="L33" i="5"/>
  <c r="L30" i="9"/>
  <c r="L34" i="5"/>
  <c r="L31" i="9"/>
  <c r="L35" i="5"/>
  <c r="L32" i="9"/>
  <c r="L36" i="5"/>
  <c r="L33" i="9"/>
  <c r="L37" i="5"/>
  <c r="L34" i="9"/>
  <c r="L38" i="5"/>
  <c r="L35" i="9"/>
  <c r="L39" i="5"/>
  <c r="L36" i="9"/>
  <c r="L40" i="5"/>
  <c r="F12" i="5"/>
  <c r="F9" i="9"/>
  <c r="F13" i="5"/>
  <c r="F10" i="9"/>
  <c r="F14" i="5"/>
  <c r="F11" i="9"/>
  <c r="F15" i="5"/>
  <c r="F12" i="9"/>
  <c r="F16" i="5"/>
  <c r="F13" i="9"/>
  <c r="F17" i="5"/>
  <c r="F14" i="9"/>
  <c r="F18" i="5"/>
  <c r="F15" i="9"/>
  <c r="F19" i="5"/>
  <c r="F16" i="9"/>
  <c r="F20" i="5"/>
  <c r="F17" i="9"/>
  <c r="F21" i="5"/>
  <c r="F18" i="9"/>
  <c r="F22" i="5"/>
  <c r="F19" i="9"/>
  <c r="F23" i="5"/>
  <c r="F20" i="9"/>
  <c r="F24" i="5"/>
  <c r="F21" i="9"/>
  <c r="F25" i="5"/>
  <c r="F22" i="9"/>
  <c r="F26" i="5"/>
  <c r="F23" i="9"/>
  <c r="F27" i="5"/>
  <c r="F24" i="9"/>
  <c r="F28" i="5"/>
  <c r="F25" i="9"/>
  <c r="F29" i="5"/>
  <c r="F26" i="9"/>
  <c r="F30" i="5"/>
  <c r="F27" i="9"/>
  <c r="F31" i="5"/>
  <c r="F28" i="9"/>
  <c r="F32" i="5"/>
  <c r="F29" i="9"/>
  <c r="F33" i="5"/>
  <c r="F30" i="9"/>
  <c r="F34" i="5"/>
  <c r="F31" i="9"/>
  <c r="F35" i="5"/>
  <c r="F32" i="9"/>
  <c r="F36" i="5"/>
  <c r="F33" i="9"/>
  <c r="F37" i="5"/>
  <c r="F34" i="9"/>
  <c r="F38" i="5"/>
  <c r="F35" i="9"/>
  <c r="F39" i="5"/>
  <c r="F36" i="9"/>
  <c r="F40" i="5"/>
  <c r="F37" i="9"/>
  <c r="AD11" i="5"/>
  <c r="Z11" i="5"/>
  <c r="Z8" i="9"/>
  <c r="L11" i="5"/>
  <c r="L8" i="9"/>
  <c r="F11" i="5"/>
  <c r="F8" i="9"/>
  <c r="L37" i="9"/>
  <c r="P39" i="9"/>
  <c r="J3" i="5"/>
  <c r="Q4" i="12"/>
  <c r="J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D5" authorId="0" shapeId="0" xr:uid="{00000000-0006-0000-0000-000001000000}">
      <text>
        <r>
          <rPr>
            <sz val="8"/>
            <color theme="1"/>
            <rFont val="游ゴシック"/>
            <family val="3"/>
            <charset val="128"/>
            <scheme val="minor"/>
          </rPr>
          <t>○　○　○　○
○○○　○○○
○　○　　　○
○　　　○　○のように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user</author>
  </authors>
  <commentList>
    <comment ref="BR3" authorId="0" shapeId="0" xr:uid="{00000000-0006-0000-0D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shapeId="0" xr:uid="{00000000-0006-0000-0D00-000002000000}">
      <text>
        <r>
          <rPr>
            <sz val="10"/>
            <color indexed="81"/>
            <rFont val="ＭＳ ゴシック"/>
            <family val="3"/>
            <charset val="128"/>
          </rPr>
          <t>・ユニフォームの色
・日付　　　　　　　は、
自力で入力をお願いします。</t>
        </r>
      </text>
    </comment>
    <comment ref="AI48" authorId="2" shapeId="0" xr:uid="{69E295DC-8412-4A2E-BB1D-C35EA398A765}">
      <text>
        <r>
          <rPr>
            <b/>
            <sz val="9"/>
            <color indexed="81"/>
            <rFont val="MS P ゴシック"/>
            <family val="3"/>
            <charset val="128"/>
          </rPr>
          <t>このセルには、組織を代表する方の役職名を入力してください。</t>
        </r>
        <r>
          <rPr>
            <sz val="9"/>
            <color indexed="81"/>
            <rFont val="MS P ゴシック"/>
            <family val="3"/>
            <charset val="128"/>
          </rPr>
          <t xml:space="preserve">
</t>
        </r>
      </text>
    </comment>
    <comment ref="AP48" authorId="2" shapeId="0" xr:uid="{3B29806B-60A3-480C-A5BE-846502D1BA07}">
      <text>
        <r>
          <rPr>
            <b/>
            <sz val="9"/>
            <color indexed="81"/>
            <rFont val="MS P ゴシック"/>
            <family val="3"/>
            <charset val="128"/>
          </rPr>
          <t>このセルには、組織を代表する方の氏名を入力してください。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user</author>
  </authors>
  <commentList>
    <comment ref="BR3" authorId="0" shapeId="0" xr:uid="{00000000-0006-0000-0E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shapeId="0" xr:uid="{00000000-0006-0000-0E00-000002000000}">
      <text>
        <r>
          <rPr>
            <sz val="10"/>
            <color indexed="81"/>
            <rFont val="ＭＳ ゴシック"/>
            <family val="3"/>
            <charset val="128"/>
          </rPr>
          <t>・ユニフォームの色
・日付　　　　　　　は、
自力で入力をお願いします。</t>
        </r>
      </text>
    </comment>
    <comment ref="AJ48" authorId="2" shapeId="0" xr:uid="{5F89502D-FEFB-4A39-9AA2-250ABBA0B46E}">
      <text>
        <r>
          <rPr>
            <b/>
            <sz val="9"/>
            <color indexed="81"/>
            <rFont val="MS P ゴシック"/>
            <family val="3"/>
            <charset val="128"/>
          </rPr>
          <t>このセルには、組織を代表する方の役職名を入力してください。</t>
        </r>
        <r>
          <rPr>
            <sz val="9"/>
            <color indexed="81"/>
            <rFont val="MS P ゴシック"/>
            <family val="3"/>
            <charset val="128"/>
          </rPr>
          <t xml:space="preserve">
</t>
        </r>
      </text>
    </comment>
    <comment ref="AP48" authorId="2" shapeId="0" xr:uid="{DB78CA89-59FA-419E-808F-66430857122F}">
      <text>
        <r>
          <rPr>
            <b/>
            <sz val="9"/>
            <color indexed="81"/>
            <rFont val="MS P ゴシック"/>
            <family val="3"/>
            <charset val="128"/>
          </rPr>
          <t>このセルには、組織を代表する方の氏名を入力してください。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kudo-ta</author>
    <author>user</author>
  </authors>
  <commentList>
    <comment ref="AL31" authorId="0" shapeId="0" xr:uid="{00000000-0006-0000-0F00-000001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 ref="AK34" authorId="1" shapeId="0" xr:uid="{92A0C868-4E92-49DC-B8B2-C6D6848D8B53}">
      <text>
        <r>
          <rPr>
            <b/>
            <sz val="9"/>
            <color indexed="81"/>
            <rFont val="MS P ゴシック"/>
            <family val="3"/>
            <charset val="128"/>
          </rPr>
          <t>このセルには、組織を代表する方の役職名を入力してください。</t>
        </r>
        <r>
          <rPr>
            <sz val="9"/>
            <color indexed="81"/>
            <rFont val="MS P ゴシック"/>
            <family val="3"/>
            <charset val="128"/>
          </rPr>
          <t xml:space="preserve">
</t>
        </r>
      </text>
    </comment>
    <comment ref="AQ34" authorId="1" shapeId="0" xr:uid="{7D9EA40C-2DA3-45D5-8A15-F9397BB69000}">
      <text>
        <r>
          <rPr>
            <b/>
            <sz val="9"/>
            <color indexed="81"/>
            <rFont val="MS P ゴシック"/>
            <family val="3"/>
            <charset val="128"/>
          </rPr>
          <t>このセルには、組織を代表する方の氏名を入力してください。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author>
    <author>funaki</author>
  </authors>
  <commentList>
    <comment ref="B4" authorId="0" shapeId="0" xr:uid="{00000000-0006-0000-1000-000001000000}">
      <text>
        <r>
          <rPr>
            <sz val="9"/>
            <color indexed="81"/>
            <rFont val="ＭＳ ゴシック"/>
            <family val="3"/>
            <charset val="128"/>
          </rPr>
          <t>ここに
基本情報の選手の
番号を
入力する
　　↓↓</t>
        </r>
      </text>
    </comment>
    <comment ref="D4" authorId="0" shapeId="0" xr:uid="{00000000-0006-0000-1000-000002000000}">
      <text>
        <r>
          <rPr>
            <sz val="8"/>
            <color indexed="81"/>
            <rFont val="ＭＳ ゴシック"/>
            <family val="3"/>
            <charset val="128"/>
          </rPr>
          <t>〇印をつけてからプリントアウトか、プリントアウトしてから〇印を記入する
↓↓↓↓↓↓↓↓</t>
        </r>
      </text>
    </comment>
    <comment ref="G4" authorId="0" shapeId="0" xr:uid="{00000000-0006-0000-1000-000003000000}">
      <text>
        <r>
          <rPr>
            <sz val="9"/>
            <color indexed="81"/>
            <rFont val="ＭＳ ゴシック"/>
            <family val="3"/>
            <charset val="128"/>
          </rPr>
          <t>実際に試合で着用するユニフォームの番号を入力する
↓↓↓</t>
        </r>
      </text>
    </comment>
    <comment ref="AL5" authorId="1" shapeId="0" xr:uid="{00000000-0006-0000-1000-000004000000}">
      <text>
        <r>
          <rPr>
            <sz val="11"/>
            <color indexed="81"/>
            <rFont val="ＭＳ ゴシック"/>
            <family val="3"/>
            <charset val="128"/>
          </rPr>
          <t xml:space="preserve">
←開催日・会場
←・対戦チームは直接入力
←
←
←
←
←ベンチ入りスタッフは
←直接入力
←役職も直接入力
←
←
←
←
←
←
←
←ユニフォームの色は
←直接入力
←あらかじめ入力しておい
←て、プリントアウトして
←相手チームと調整がつい
←たら○で囲んでほしい
←
←
←
←
←
←
←</t>
        </r>
      </text>
    </comment>
    <comment ref="Y39" authorId="1" shapeId="0" xr:uid="{00000000-0006-0000-1000-000005000000}">
      <text>
        <r>
          <rPr>
            <b/>
            <sz val="10"/>
            <color indexed="81"/>
            <rFont val="ＭＳ ゴシック"/>
            <family val="3"/>
            <charset val="128"/>
          </rPr>
          <t>☆普通に印刷してもらえば、
　４枚プリントアウトされます
　「本部用」
　「審判員用」
　「相手チーム用」
　「自チーム控」
☆１ページ目に入力してもらえば、
　２～４ページは自動的に入力さ
　れます。</t>
        </r>
      </text>
    </comment>
    <comment ref="B53" authorId="0" shapeId="0" xr:uid="{00000000-0006-0000-1000-000006000000}">
      <text>
        <r>
          <rPr>
            <b/>
            <sz val="12"/>
            <color indexed="81"/>
            <rFont val="ＭＳ ゴシック"/>
            <family val="3"/>
            <charset val="128"/>
          </rPr>
          <t xml:space="preserve">
　※ここから下は、ちょさないでください。２～４枚目の用紙があります。
　　計算式が入っています
　　印刷すると、Ａ４サイズで４枚プリントアウトされます）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BH8" authorId="0" shapeId="0" xr:uid="{00000000-0006-0000-1300-000001000000}">
      <text>
        <r>
          <rPr>
            <sz val="10"/>
            <color indexed="81"/>
            <rFont val="ＭＳ ゴシック"/>
            <family val="3"/>
            <charset val="128"/>
          </rPr>
          <t>①Ｂ２：ＡＺ40まで範囲指定
②コピーする。
③『第２種(U-18)サッカーのプログラム作成担当者用』のExcelファイルを開く
　(Excelファイルを２つ同時に開いている状態)
④『第２種(U-18)サッカーのプログラム作成担当者用』のファイルの
　【U-17】のワークシートを開く。
　　　↓
　　あとは、そちらをご覧下さい</t>
        </r>
      </text>
    </comment>
  </commentList>
</comments>
</file>

<file path=xl/sharedStrings.xml><?xml version="1.0" encoding="utf-8"?>
<sst xmlns="http://schemas.openxmlformats.org/spreadsheetml/2006/main" count="543" uniqueCount="266">
  <si>
    <t>通し番号</t>
    <rPh sb="0" eb="1">
      <t>トオ</t>
    </rPh>
    <rPh sb="2" eb="4">
      <t>バンゴウ</t>
    </rPh>
    <phoneticPr fontId="2"/>
  </si>
  <si>
    <t>ポジション</t>
    <phoneticPr fontId="2"/>
  </si>
  <si>
    <t>選手氏名</t>
    <rPh sb="0" eb="2">
      <t>センシュ</t>
    </rPh>
    <rPh sb="2" eb="4">
      <t>シメイ</t>
    </rPh>
    <phoneticPr fontId="2"/>
  </si>
  <si>
    <t>選手登録番号</t>
    <rPh sb="0" eb="2">
      <t>センシュ</t>
    </rPh>
    <rPh sb="2" eb="4">
      <t>トウロク</t>
    </rPh>
    <rPh sb="4" eb="6">
      <t>バンゴウ</t>
    </rPh>
    <phoneticPr fontId="2"/>
  </si>
  <si>
    <t>学年</t>
    <rPh sb="0" eb="2">
      <t>ガクネン</t>
    </rPh>
    <phoneticPr fontId="2"/>
  </si>
  <si>
    <t>チームの正式名称</t>
    <rPh sb="4" eb="6">
      <t>セイシキ</t>
    </rPh>
    <rPh sb="6" eb="8">
      <t>メイショウ</t>
    </rPh>
    <phoneticPr fontId="2"/>
  </si>
  <si>
    <t>学校名</t>
    <rPh sb="0" eb="2">
      <t>ガッコウ</t>
    </rPh>
    <rPh sb="2" eb="3">
      <t>メイ</t>
    </rPh>
    <phoneticPr fontId="6"/>
  </si>
  <si>
    <t>監　督</t>
    <rPh sb="0" eb="1">
      <t>カン</t>
    </rPh>
    <rPh sb="2" eb="3">
      <t>ヨシ</t>
    </rPh>
    <phoneticPr fontId="6"/>
  </si>
  <si>
    <t>審判員
氏　名</t>
    <rPh sb="0" eb="3">
      <t>シンパンイン</t>
    </rPh>
    <rPh sb="5" eb="6">
      <t>シ</t>
    </rPh>
    <rPh sb="7" eb="8">
      <t>メイ</t>
    </rPh>
    <phoneticPr fontId="6"/>
  </si>
  <si>
    <t>チーム
連絡先</t>
    <rPh sb="5" eb="8">
      <t>レンラクサキ</t>
    </rPh>
    <phoneticPr fontId="6"/>
  </si>
  <si>
    <t>住所</t>
    <rPh sb="0" eb="2">
      <t>ジュウショ</t>
    </rPh>
    <phoneticPr fontId="6"/>
  </si>
  <si>
    <t>宛</t>
    <rPh sb="0" eb="1">
      <t>アテ</t>
    </rPh>
    <phoneticPr fontId="6"/>
  </si>
  <si>
    <t>番号</t>
    <rPh sb="0" eb="2">
      <t>バンゴウ</t>
    </rPh>
    <phoneticPr fontId="6"/>
  </si>
  <si>
    <t>位置</t>
    <rPh sb="0" eb="2">
      <t>イチ</t>
    </rPh>
    <phoneticPr fontId="6"/>
  </si>
  <si>
    <t>選手氏名</t>
    <rPh sb="0" eb="2">
      <t>センシュ</t>
    </rPh>
    <rPh sb="2" eb="4">
      <t>シメイ</t>
    </rPh>
    <phoneticPr fontId="6"/>
  </si>
  <si>
    <t>学年</t>
    <rPh sb="0" eb="2">
      <t>ガクネン</t>
    </rPh>
    <phoneticPr fontId="6"/>
  </si>
  <si>
    <t>選手登録番号</t>
    <rPh sb="0" eb="2">
      <t>センシュ</t>
    </rPh>
    <rPh sb="2" eb="4">
      <t>トウロク</t>
    </rPh>
    <rPh sb="4" eb="6">
      <t>バンゴウ</t>
    </rPh>
    <phoneticPr fontId="6"/>
  </si>
  <si>
    <t>ﾕﾆﾌｫｰﾑの色</t>
    <rPh sb="7" eb="8">
      <t>イロ</t>
    </rPh>
    <phoneticPr fontId="6"/>
  </si>
  <si>
    <t>ＦＰ</t>
    <phoneticPr fontId="6"/>
  </si>
  <si>
    <t>正</t>
    <rPh sb="0" eb="1">
      <t>セイ</t>
    </rPh>
    <phoneticPr fontId="6"/>
  </si>
  <si>
    <t>ＧＫ</t>
    <phoneticPr fontId="6"/>
  </si>
  <si>
    <t>副</t>
    <rPh sb="0" eb="1">
      <t>フク</t>
    </rPh>
    <phoneticPr fontId="6"/>
  </si>
  <si>
    <t>上記により、大会参加を申し込みます。</t>
    <rPh sb="0" eb="2">
      <t>ジョウキ</t>
    </rPh>
    <rPh sb="6" eb="8">
      <t>タイカイ</t>
    </rPh>
    <rPh sb="8" eb="10">
      <t>サンカ</t>
    </rPh>
    <rPh sb="11" eb="12">
      <t>モウ</t>
    </rPh>
    <rPh sb="13" eb="14">
      <t>コ</t>
    </rPh>
    <phoneticPr fontId="6"/>
  </si>
  <si>
    <t>月</t>
    <rPh sb="0" eb="1">
      <t>ガツ</t>
    </rPh>
    <phoneticPr fontId="2"/>
  </si>
  <si>
    <t>月</t>
    <rPh sb="0" eb="1">
      <t>ガツ</t>
    </rPh>
    <phoneticPr fontId="6"/>
  </si>
  <si>
    <t>日</t>
    <rPh sb="0" eb="1">
      <t>ニチ</t>
    </rPh>
    <phoneticPr fontId="2"/>
  </si>
  <si>
    <t>日</t>
    <rPh sb="0" eb="1">
      <t>ニチ</t>
    </rPh>
    <phoneticPr fontId="6"/>
  </si>
  <si>
    <t>印</t>
    <rPh sb="0" eb="1">
      <t>イン</t>
    </rPh>
    <phoneticPr fontId="6"/>
  </si>
  <si>
    <t>(</t>
    <phoneticPr fontId="6"/>
  </si>
  <si>
    <t>)</t>
    <phoneticPr fontId="6"/>
  </si>
  <si>
    <t>マネージャー</t>
    <phoneticPr fontId="6"/>
  </si>
  <si>
    <t>ｼｬﾂ</t>
    <phoneticPr fontId="6"/>
  </si>
  <si>
    <t>ｼｮｰﾂ</t>
    <phoneticPr fontId="6"/>
  </si>
  <si>
    <t>ｿｯｸｽ</t>
    <phoneticPr fontId="6"/>
  </si>
  <si>
    <t>ＦＰ</t>
    <phoneticPr fontId="6"/>
  </si>
  <si>
    <t>級</t>
    <rPh sb="0" eb="1">
      <t>キュウ</t>
    </rPh>
    <phoneticPr fontId="6"/>
  </si>
  <si>
    <t>〒</t>
    <phoneticPr fontId="6"/>
  </si>
  <si>
    <t>℡</t>
    <phoneticPr fontId="6"/>
  </si>
  <si>
    <t>引率責任者</t>
    <rPh sb="0" eb="2">
      <t>インソツ</t>
    </rPh>
    <rPh sb="2" eb="4">
      <t>セキニン</t>
    </rPh>
    <rPh sb="4" eb="5">
      <t>シャ</t>
    </rPh>
    <phoneticPr fontId="6"/>
  </si>
  <si>
    <t>(</t>
    <phoneticPr fontId="6"/>
  </si>
  <si>
    <t>チーム名</t>
    <rPh sb="3" eb="4">
      <t>メイ</t>
    </rPh>
    <phoneticPr fontId="6"/>
  </si>
  <si>
    <t>(</t>
    <phoneticPr fontId="6"/>
  </si>
  <si>
    <t>)</t>
    <phoneticPr fontId="6"/>
  </si>
  <si>
    <t>マネージャー</t>
    <phoneticPr fontId="6"/>
  </si>
  <si>
    <t>)</t>
    <phoneticPr fontId="6"/>
  </si>
  <si>
    <t>主　将</t>
    <rPh sb="0" eb="1">
      <t>オモ</t>
    </rPh>
    <rPh sb="2" eb="3">
      <t>ショウ</t>
    </rPh>
    <phoneticPr fontId="6"/>
  </si>
  <si>
    <t>-</t>
    <phoneticPr fontId="6"/>
  </si>
  <si>
    <t>　</t>
    <phoneticPr fontId="6"/>
  </si>
  <si>
    <t>年</t>
    <rPh sb="0" eb="1">
      <t>ネン</t>
    </rPh>
    <phoneticPr fontId="2"/>
  </si>
  <si>
    <t>北海道札幌東陵高等学校</t>
    <rPh sb="0" eb="3">
      <t>ホッカイドウ</t>
    </rPh>
    <rPh sb="3" eb="5">
      <t>サッポロ</t>
    </rPh>
    <rPh sb="5" eb="7">
      <t>トウリョウ</t>
    </rPh>
    <rPh sb="7" eb="9">
      <t>コウトウ</t>
    </rPh>
    <rPh sb="9" eb="11">
      <t>ガッコウ</t>
    </rPh>
    <phoneticPr fontId="2"/>
  </si>
  <si>
    <t>北海道石狩翔陽高等学校</t>
    <rPh sb="0" eb="3">
      <t>ホッカイドウ</t>
    </rPh>
    <rPh sb="3" eb="5">
      <t>イシカリ</t>
    </rPh>
    <rPh sb="5" eb="7">
      <t>ショウヨウ</t>
    </rPh>
    <rPh sb="7" eb="9">
      <t>コウトウ</t>
    </rPh>
    <rPh sb="9" eb="11">
      <t>ガッコウ</t>
    </rPh>
    <phoneticPr fontId="2"/>
  </si>
  <si>
    <t>北海道石狩南高等学校</t>
    <rPh sb="0" eb="3">
      <t>ホッカイドウ</t>
    </rPh>
    <rPh sb="3" eb="5">
      <t>イシカリ</t>
    </rPh>
    <rPh sb="5" eb="6">
      <t>ミナミ</t>
    </rPh>
    <rPh sb="6" eb="8">
      <t>コウトウ</t>
    </rPh>
    <rPh sb="8" eb="10">
      <t>ガッコウ</t>
    </rPh>
    <phoneticPr fontId="2"/>
  </si>
  <si>
    <t>北海道当別高等学校</t>
    <rPh sb="0" eb="3">
      <t>ホッカイドウ</t>
    </rPh>
    <rPh sb="3" eb="5">
      <t>トウベツ</t>
    </rPh>
    <rPh sb="5" eb="7">
      <t>コウトウ</t>
    </rPh>
    <rPh sb="7" eb="9">
      <t>ガッコウ</t>
    </rPh>
    <phoneticPr fontId="2"/>
  </si>
  <si>
    <t>①年度のスタート時にポジション・生徒氏名・学年・選手登録番号を入力してください。</t>
    <rPh sb="1" eb="3">
      <t>ネンド</t>
    </rPh>
    <rPh sb="8" eb="9">
      <t>ジ</t>
    </rPh>
    <rPh sb="16" eb="18">
      <t>セイト</t>
    </rPh>
    <rPh sb="18" eb="20">
      <t>シメイ</t>
    </rPh>
    <rPh sb="21" eb="23">
      <t>ガクネン</t>
    </rPh>
    <rPh sb="24" eb="26">
      <t>センシュ</t>
    </rPh>
    <rPh sb="26" eb="28">
      <t>トウロク</t>
    </rPh>
    <rPh sb="28" eb="30">
      <t>バンゴウ</t>
    </rPh>
    <rPh sb="31" eb="33">
      <t>ニュウリョク</t>
    </rPh>
    <phoneticPr fontId="2"/>
  </si>
  <si>
    <t>　ａ．ポジション・学年は、ドロップダウンリストから選んでクリックしてください。</t>
    <rPh sb="9" eb="11">
      <t>ガクネン</t>
    </rPh>
    <rPh sb="25" eb="26">
      <t>エラ</t>
    </rPh>
    <phoneticPr fontId="2"/>
  </si>
  <si>
    <t>　ｂ．選手氏名は、サンプルにあるようなレイアウトでの入力をお願いします。</t>
    <rPh sb="3" eb="5">
      <t>センシュ</t>
    </rPh>
    <rPh sb="5" eb="7">
      <t>シメイ</t>
    </rPh>
    <rPh sb="26" eb="28">
      <t>ニュウリョク</t>
    </rPh>
    <rPh sb="30" eb="31">
      <t>ネガ</t>
    </rPh>
    <phoneticPr fontId="2"/>
  </si>
  <si>
    <t>②チームの正式名称は、ドロップダウンリストから選んでクリックしてください。</t>
    <rPh sb="5" eb="7">
      <t>セイシキ</t>
    </rPh>
    <rPh sb="7" eb="9">
      <t>メイショウ</t>
    </rPh>
    <rPh sb="23" eb="24">
      <t>エラ</t>
    </rPh>
    <phoneticPr fontId="2"/>
  </si>
  <si>
    <t>③校長氏名を入力してください。サンプルにあるようなレイアウトでの入力をお願いします。</t>
    <rPh sb="1" eb="3">
      <t>コウチョウ</t>
    </rPh>
    <rPh sb="3" eb="5">
      <t>シメイ</t>
    </rPh>
    <rPh sb="6" eb="8">
      <t>ニュウリョク</t>
    </rPh>
    <rPh sb="32" eb="34">
      <t>ニュウリョク</t>
    </rPh>
    <rPh sb="36" eb="37">
      <t>ネガ</t>
    </rPh>
    <phoneticPr fontId="2"/>
  </si>
  <si>
    <t>④大会時の選手入力について</t>
    <rPh sb="1" eb="4">
      <t>タイカイジ</t>
    </rPh>
    <rPh sb="5" eb="7">
      <t>センシュ</t>
    </rPh>
    <rPh sb="7" eb="9">
      <t>ニュウリョク</t>
    </rPh>
    <phoneticPr fontId="2"/>
  </si>
  <si>
    <t>　(以下、春季大会のワークシートをサンプルに説明します。他大会も同様です。)</t>
    <rPh sb="2" eb="4">
      <t>イカ</t>
    </rPh>
    <rPh sb="5" eb="7">
      <t>シュンキ</t>
    </rPh>
    <rPh sb="7" eb="9">
      <t>タイカイ</t>
    </rPh>
    <rPh sb="22" eb="24">
      <t>セツメイ</t>
    </rPh>
    <rPh sb="28" eb="29">
      <t>タ</t>
    </rPh>
    <rPh sb="29" eb="31">
      <t>タイカイ</t>
    </rPh>
    <rPh sb="32" eb="34">
      <t>ドウヨウ</t>
    </rPh>
    <phoneticPr fontId="2"/>
  </si>
  <si>
    <t>　ｂ．そうすると、その通し番号の選手の情報が表示されると思います。</t>
    <rPh sb="11" eb="12">
      <t>トオ</t>
    </rPh>
    <rPh sb="13" eb="15">
      <t>バンゴウ</t>
    </rPh>
    <rPh sb="16" eb="18">
      <t>センシュ</t>
    </rPh>
    <rPh sb="19" eb="21">
      <t>ジョウホウ</t>
    </rPh>
    <rPh sb="22" eb="24">
      <t>ヒョウジ</t>
    </rPh>
    <rPh sb="28" eb="29">
      <t>オモ</t>
    </rPh>
    <phoneticPr fontId="2"/>
  </si>
  <si>
    <t>⑤監督・引率教諭・マネージャー・審判員の氏名は、自力で入力をお願いします。</t>
    <rPh sb="1" eb="3">
      <t>カントク</t>
    </rPh>
    <rPh sb="4" eb="6">
      <t>インソツ</t>
    </rPh>
    <rPh sb="6" eb="8">
      <t>キョウユ</t>
    </rPh>
    <rPh sb="16" eb="19">
      <t>シンパンイン</t>
    </rPh>
    <rPh sb="20" eb="22">
      <t>シメイ</t>
    </rPh>
    <rPh sb="24" eb="26">
      <t>ジリキ</t>
    </rPh>
    <rPh sb="27" eb="29">
      <t>ニュウリョク</t>
    </rPh>
    <rPh sb="31" eb="32">
      <t>ネガ</t>
    </rPh>
    <phoneticPr fontId="2"/>
  </si>
  <si>
    <t>　サンプルのレイアウトでの入力をお願いします。</t>
    <rPh sb="13" eb="15">
      <t>ニュウリョク</t>
    </rPh>
    <rPh sb="17" eb="18">
      <t>ネガ</t>
    </rPh>
    <phoneticPr fontId="2"/>
  </si>
  <si>
    <t>⑥チーム連絡先は、自力での入力をお願いします。</t>
    <rPh sb="4" eb="7">
      <t>レンラクサキ</t>
    </rPh>
    <rPh sb="9" eb="11">
      <t>ジリキ</t>
    </rPh>
    <rPh sb="13" eb="15">
      <t>ニュウリョク</t>
    </rPh>
    <rPh sb="17" eb="18">
      <t>ネガ</t>
    </rPh>
    <phoneticPr fontId="2"/>
  </si>
  <si>
    <t>⑦審判員の級は、ドロップダウンリストから選んでクリックしてください。</t>
    <rPh sb="1" eb="4">
      <t>シンパンイン</t>
    </rPh>
    <rPh sb="5" eb="6">
      <t>キュウ</t>
    </rPh>
    <rPh sb="20" eb="21">
      <t>エラ</t>
    </rPh>
    <phoneticPr fontId="2"/>
  </si>
  <si>
    <t>⑧指導者ライセンスは、ドロップダウンリストから選んでクリックしてください。ライセンスを</t>
    <rPh sb="1" eb="4">
      <t>シドウシャ</t>
    </rPh>
    <rPh sb="23" eb="24">
      <t>エラ</t>
    </rPh>
    <phoneticPr fontId="2"/>
  </si>
  <si>
    <t>★各大会ともプリントアウトする際には、一度「印刷プレビュー」で印刷範囲を確認してください。</t>
    <rPh sb="1" eb="4">
      <t>カクタイカイ</t>
    </rPh>
    <rPh sb="15" eb="16">
      <t>サイ</t>
    </rPh>
    <rPh sb="19" eb="21">
      <t>イチド</t>
    </rPh>
    <rPh sb="22" eb="24">
      <t>インサツ</t>
    </rPh>
    <rPh sb="31" eb="33">
      <t>インサツ</t>
    </rPh>
    <rPh sb="33" eb="35">
      <t>ハンイ</t>
    </rPh>
    <rPh sb="36" eb="38">
      <t>カクニン</t>
    </rPh>
    <phoneticPr fontId="2"/>
  </si>
  <si>
    <t>　(自宅プリンターで印刷確認しているため、他のプリンターでは印刷範囲外になる箇所が出る可能性があります)</t>
    <rPh sb="2" eb="4">
      <t>ジタク</t>
    </rPh>
    <rPh sb="10" eb="12">
      <t>インサツ</t>
    </rPh>
    <rPh sb="12" eb="14">
      <t>カクニン</t>
    </rPh>
    <rPh sb="21" eb="22">
      <t>タ</t>
    </rPh>
    <rPh sb="30" eb="32">
      <t>インサツ</t>
    </rPh>
    <rPh sb="32" eb="35">
      <t>ハンイガイ</t>
    </rPh>
    <rPh sb="38" eb="40">
      <t>カショ</t>
    </rPh>
    <rPh sb="41" eb="42">
      <t>デ</t>
    </rPh>
    <rPh sb="43" eb="46">
      <t>カノウセイ</t>
    </rPh>
    <phoneticPr fontId="2"/>
  </si>
  <si>
    <t>　(はみ出している箇所がございましたら、恐れ入りますが、各自で印刷のパーセントを下げて縮小させてください)</t>
    <rPh sb="4" eb="5">
      <t>ダ</t>
    </rPh>
    <rPh sb="9" eb="11">
      <t>カショ</t>
    </rPh>
    <rPh sb="20" eb="21">
      <t>オソ</t>
    </rPh>
    <rPh sb="22" eb="23">
      <t>イ</t>
    </rPh>
    <rPh sb="28" eb="30">
      <t>カクジ</t>
    </rPh>
    <rPh sb="31" eb="33">
      <t>インサツ</t>
    </rPh>
    <rPh sb="40" eb="41">
      <t>サ</t>
    </rPh>
    <rPh sb="43" eb="45">
      <t>シュクショウ</t>
    </rPh>
    <phoneticPr fontId="2"/>
  </si>
  <si>
    <r>
      <t>　ａ．印刷範囲外の「Ａ列」「ＢＲ列」に、</t>
    </r>
    <r>
      <rPr>
        <sz val="10"/>
        <color rgb="FFC00000"/>
        <rFont val="HGｺﾞｼｯｸM"/>
        <family val="3"/>
        <charset val="128"/>
      </rPr>
      <t>この“基本情報のワークシート”の</t>
    </r>
    <r>
      <rPr>
        <sz val="10"/>
        <color rgb="FF0070C0"/>
        <rFont val="HGｺﾞｼｯｸM"/>
        <family val="3"/>
        <charset val="128"/>
      </rPr>
      <t>通し番号</t>
    </r>
    <r>
      <rPr>
        <sz val="10"/>
        <color theme="1"/>
        <rFont val="HGｺﾞｼｯｸM"/>
        <family val="3"/>
        <charset val="128"/>
      </rPr>
      <t>を入力します。</t>
    </r>
    <rPh sb="3" eb="5">
      <t>インサツ</t>
    </rPh>
    <rPh sb="5" eb="8">
      <t>ハンイガイ</t>
    </rPh>
    <rPh sb="11" eb="12">
      <t>レツ</t>
    </rPh>
    <rPh sb="16" eb="17">
      <t>レツ</t>
    </rPh>
    <rPh sb="23" eb="25">
      <t>キホン</t>
    </rPh>
    <rPh sb="25" eb="27">
      <t>ジョウホウ</t>
    </rPh>
    <rPh sb="36" eb="37">
      <t>トオ</t>
    </rPh>
    <rPh sb="38" eb="40">
      <t>バンゴウ</t>
    </rPh>
    <rPh sb="41" eb="43">
      <t>ニュウリョク</t>
    </rPh>
    <phoneticPr fontId="2"/>
  </si>
  <si>
    <t>札幌月寒</t>
    <rPh sb="0" eb="2">
      <t>サッポロ</t>
    </rPh>
    <rPh sb="2" eb="4">
      <t>ツキサム</t>
    </rPh>
    <phoneticPr fontId="2"/>
  </si>
  <si>
    <t>札幌啓成</t>
    <rPh sb="0" eb="2">
      <t>サッポロ</t>
    </rPh>
    <rPh sb="2" eb="4">
      <t>ケイセイ</t>
    </rPh>
    <phoneticPr fontId="2"/>
  </si>
  <si>
    <t>札幌手稲</t>
    <rPh sb="0" eb="2">
      <t>サッポロ</t>
    </rPh>
    <rPh sb="2" eb="4">
      <t>テイネ</t>
    </rPh>
    <phoneticPr fontId="2"/>
  </si>
  <si>
    <t>札幌丘珠</t>
    <rPh sb="0" eb="2">
      <t>サッポロ</t>
    </rPh>
    <rPh sb="2" eb="4">
      <t>オカダマ</t>
    </rPh>
    <phoneticPr fontId="2"/>
  </si>
  <si>
    <t>札幌東陵</t>
    <rPh sb="0" eb="2">
      <t>サッポロ</t>
    </rPh>
    <rPh sb="2" eb="4">
      <t>トウリョウ</t>
    </rPh>
    <phoneticPr fontId="2"/>
  </si>
  <si>
    <t>札幌西陵</t>
    <rPh sb="0" eb="2">
      <t>サッポロ</t>
    </rPh>
    <rPh sb="2" eb="4">
      <t>セイリョウ</t>
    </rPh>
    <phoneticPr fontId="2"/>
  </si>
  <si>
    <t>札幌南陵</t>
    <rPh sb="0" eb="2">
      <t>サッポロ</t>
    </rPh>
    <rPh sb="2" eb="4">
      <t>ナンリョウ</t>
    </rPh>
    <phoneticPr fontId="2"/>
  </si>
  <si>
    <t>札幌北陵</t>
    <rPh sb="0" eb="2">
      <t>サッポロ</t>
    </rPh>
    <rPh sb="2" eb="4">
      <t>ホクリョウ</t>
    </rPh>
    <phoneticPr fontId="2"/>
  </si>
  <si>
    <t>札幌白石</t>
    <rPh sb="0" eb="2">
      <t>サッポロ</t>
    </rPh>
    <rPh sb="2" eb="4">
      <t>シロイシ</t>
    </rPh>
    <phoneticPr fontId="2"/>
  </si>
  <si>
    <t>札幌厚別</t>
    <rPh sb="0" eb="2">
      <t>サッポロ</t>
    </rPh>
    <rPh sb="2" eb="4">
      <t>アツベツ</t>
    </rPh>
    <phoneticPr fontId="2"/>
  </si>
  <si>
    <t>札幌あすかぜ</t>
    <rPh sb="0" eb="2">
      <t>サッポロ</t>
    </rPh>
    <phoneticPr fontId="2"/>
  </si>
  <si>
    <t>札 幌 東</t>
    <rPh sb="0" eb="1">
      <t>サツ</t>
    </rPh>
    <rPh sb="2" eb="3">
      <t>ホロ</t>
    </rPh>
    <rPh sb="4" eb="5">
      <t>ヒガシ</t>
    </rPh>
    <phoneticPr fontId="2"/>
  </si>
  <si>
    <t>札 幌 西</t>
    <rPh sb="0" eb="1">
      <t>サツ</t>
    </rPh>
    <rPh sb="2" eb="3">
      <t>ホロ</t>
    </rPh>
    <rPh sb="4" eb="5">
      <t>ニシ</t>
    </rPh>
    <phoneticPr fontId="2"/>
  </si>
  <si>
    <t>札 幌 南</t>
    <rPh sb="0" eb="1">
      <t>サツ</t>
    </rPh>
    <rPh sb="2" eb="3">
      <t>ホロ</t>
    </rPh>
    <rPh sb="4" eb="5">
      <t>ミナミ</t>
    </rPh>
    <phoneticPr fontId="2"/>
  </si>
  <si>
    <t>札 幌 北</t>
    <rPh sb="0" eb="1">
      <t>サツ</t>
    </rPh>
    <rPh sb="2" eb="3">
      <t>ホロ</t>
    </rPh>
    <rPh sb="4" eb="5">
      <t>キタ</t>
    </rPh>
    <phoneticPr fontId="2"/>
  </si>
  <si>
    <t>札幌東豊</t>
    <rPh sb="0" eb="2">
      <t>サッポロ</t>
    </rPh>
    <rPh sb="2" eb="4">
      <t>トウホウ</t>
    </rPh>
    <phoneticPr fontId="2"/>
  </si>
  <si>
    <t>札幌英藍</t>
    <rPh sb="0" eb="2">
      <t>サッポロ</t>
    </rPh>
    <rPh sb="2" eb="3">
      <t>エイ</t>
    </rPh>
    <rPh sb="3" eb="4">
      <t>アイ</t>
    </rPh>
    <phoneticPr fontId="2"/>
  </si>
  <si>
    <t>札幌平岡</t>
    <rPh sb="0" eb="2">
      <t>サッポロ</t>
    </rPh>
    <rPh sb="2" eb="4">
      <t>ヒラオカ</t>
    </rPh>
    <phoneticPr fontId="2"/>
  </si>
  <si>
    <t>札幌白陵</t>
    <rPh sb="0" eb="2">
      <t>サッポロ</t>
    </rPh>
    <rPh sb="2" eb="4">
      <t>ハクリョウ</t>
    </rPh>
    <phoneticPr fontId="2"/>
  </si>
  <si>
    <t>札幌工業</t>
    <rPh sb="0" eb="2">
      <t>サッポロ</t>
    </rPh>
    <rPh sb="2" eb="4">
      <t>コウギョウ</t>
    </rPh>
    <phoneticPr fontId="2"/>
  </si>
  <si>
    <t>札幌琴似工業</t>
    <rPh sb="0" eb="2">
      <t>サッポロ</t>
    </rPh>
    <rPh sb="2" eb="4">
      <t>コトニ</t>
    </rPh>
    <rPh sb="4" eb="6">
      <t>コウギョウ</t>
    </rPh>
    <phoneticPr fontId="2"/>
  </si>
  <si>
    <t>札幌国際情報</t>
    <rPh sb="0" eb="2">
      <t>サッポロ</t>
    </rPh>
    <rPh sb="2" eb="4">
      <t>コクサイ</t>
    </rPh>
    <rPh sb="4" eb="6">
      <t>ジョウホウ</t>
    </rPh>
    <phoneticPr fontId="2"/>
  </si>
  <si>
    <t>江　　別</t>
    <rPh sb="0" eb="1">
      <t>コウ</t>
    </rPh>
    <rPh sb="3" eb="4">
      <t>ベツ</t>
    </rPh>
    <phoneticPr fontId="2"/>
  </si>
  <si>
    <t>野　　幌</t>
    <rPh sb="0" eb="1">
      <t>ノ</t>
    </rPh>
    <rPh sb="3" eb="4">
      <t>ホロ</t>
    </rPh>
    <phoneticPr fontId="2"/>
  </si>
  <si>
    <t>大　　麻</t>
    <rPh sb="0" eb="1">
      <t>ダイ</t>
    </rPh>
    <rPh sb="3" eb="4">
      <t>アサ</t>
    </rPh>
    <phoneticPr fontId="2"/>
  </si>
  <si>
    <t>石狩翔陽</t>
    <rPh sb="0" eb="2">
      <t>イシカリ</t>
    </rPh>
    <rPh sb="2" eb="4">
      <t>ショウヨウ</t>
    </rPh>
    <phoneticPr fontId="2"/>
  </si>
  <si>
    <t>石 狩 南</t>
    <rPh sb="0" eb="1">
      <t>イシ</t>
    </rPh>
    <rPh sb="2" eb="3">
      <t>カリ</t>
    </rPh>
    <rPh sb="4" eb="5">
      <t>ミナミ</t>
    </rPh>
    <phoneticPr fontId="2"/>
  </si>
  <si>
    <t>当　　別</t>
    <rPh sb="0" eb="1">
      <t>トウ</t>
    </rPh>
    <rPh sb="3" eb="4">
      <t>ベツ</t>
    </rPh>
    <phoneticPr fontId="2"/>
  </si>
  <si>
    <t>札幌大谷</t>
    <rPh sb="0" eb="2">
      <t>サッポロ</t>
    </rPh>
    <rPh sb="2" eb="4">
      <t>オオタニ</t>
    </rPh>
    <phoneticPr fontId="2"/>
  </si>
  <si>
    <t>北　　海</t>
    <rPh sb="0" eb="1">
      <t>キタ</t>
    </rPh>
    <rPh sb="3" eb="4">
      <t>ウミ</t>
    </rPh>
    <phoneticPr fontId="2"/>
  </si>
  <si>
    <t>札幌光星</t>
    <rPh sb="0" eb="2">
      <t>サッポロ</t>
    </rPh>
    <rPh sb="2" eb="4">
      <t>コウセイ</t>
    </rPh>
    <phoneticPr fontId="2"/>
  </si>
  <si>
    <t>札幌第一</t>
    <rPh sb="0" eb="2">
      <t>サッポロ</t>
    </rPh>
    <rPh sb="2" eb="4">
      <t>ダイイチ</t>
    </rPh>
    <phoneticPr fontId="2"/>
  </si>
  <si>
    <t>札幌創成</t>
    <rPh sb="0" eb="2">
      <t>サッポロ</t>
    </rPh>
    <rPh sb="2" eb="4">
      <t>ソウセイ</t>
    </rPh>
    <phoneticPr fontId="2"/>
  </si>
  <si>
    <t>東海大札幌</t>
    <rPh sb="0" eb="2">
      <t>トウカイ</t>
    </rPh>
    <rPh sb="2" eb="3">
      <t>ダイ</t>
    </rPh>
    <rPh sb="3" eb="5">
      <t>サッポロ</t>
    </rPh>
    <phoneticPr fontId="2"/>
  </si>
  <si>
    <t>北海学園札幌</t>
    <rPh sb="0" eb="2">
      <t>ホッカイ</t>
    </rPh>
    <rPh sb="2" eb="4">
      <t>ガクエン</t>
    </rPh>
    <rPh sb="4" eb="6">
      <t>サッポロ</t>
    </rPh>
    <phoneticPr fontId="2"/>
  </si>
  <si>
    <t>札幌新陽</t>
    <rPh sb="0" eb="2">
      <t>サッポロ</t>
    </rPh>
    <rPh sb="2" eb="4">
      <t>シンヨウ</t>
    </rPh>
    <phoneticPr fontId="2"/>
  </si>
  <si>
    <t>とわの森三愛</t>
    <rPh sb="3" eb="4">
      <t>モリ</t>
    </rPh>
    <rPh sb="4" eb="6">
      <t>サンアイ</t>
    </rPh>
    <phoneticPr fontId="2"/>
  </si>
  <si>
    <t>北　　嶺</t>
    <rPh sb="0" eb="1">
      <t>キタ</t>
    </rPh>
    <rPh sb="3" eb="4">
      <t>ミネ</t>
    </rPh>
    <phoneticPr fontId="2"/>
  </si>
  <si>
    <t>札幌北斗</t>
    <rPh sb="0" eb="2">
      <t>サッポロ</t>
    </rPh>
    <rPh sb="2" eb="4">
      <t>ホクト</t>
    </rPh>
    <phoneticPr fontId="2"/>
  </si>
  <si>
    <t>札幌龍谷学園</t>
    <rPh sb="0" eb="2">
      <t>サッポロ</t>
    </rPh>
    <rPh sb="2" eb="4">
      <t>リュウコク</t>
    </rPh>
    <rPh sb="4" eb="6">
      <t>ガクエン</t>
    </rPh>
    <phoneticPr fontId="2"/>
  </si>
  <si>
    <t>札幌山の手</t>
    <rPh sb="0" eb="2">
      <t>サッポロ</t>
    </rPh>
    <rPh sb="2" eb="3">
      <t>ヤマ</t>
    </rPh>
    <rPh sb="4" eb="5">
      <t>テ</t>
    </rPh>
    <phoneticPr fontId="2"/>
  </si>
  <si>
    <t>札幌静修</t>
    <rPh sb="0" eb="2">
      <t>サッポロ</t>
    </rPh>
    <rPh sb="2" eb="4">
      <t>セイシュウ</t>
    </rPh>
    <phoneticPr fontId="2"/>
  </si>
  <si>
    <t>千　　歳</t>
    <rPh sb="0" eb="1">
      <t>セン</t>
    </rPh>
    <rPh sb="3" eb="4">
      <t>トシ</t>
    </rPh>
    <phoneticPr fontId="2"/>
  </si>
  <si>
    <t>北 広 島</t>
    <rPh sb="0" eb="1">
      <t>キタ</t>
    </rPh>
    <rPh sb="2" eb="3">
      <t>ヒロ</t>
    </rPh>
    <rPh sb="4" eb="5">
      <t>シマ</t>
    </rPh>
    <phoneticPr fontId="2"/>
  </si>
  <si>
    <t>北広島西</t>
    <rPh sb="0" eb="3">
      <t>キタヒロシマ</t>
    </rPh>
    <rPh sb="3" eb="4">
      <t>ニシ</t>
    </rPh>
    <phoneticPr fontId="2"/>
  </si>
  <si>
    <t>恵 庭 北</t>
    <rPh sb="0" eb="1">
      <t>メグミ</t>
    </rPh>
    <rPh sb="2" eb="3">
      <t>ニワ</t>
    </rPh>
    <rPh sb="4" eb="5">
      <t>キタ</t>
    </rPh>
    <phoneticPr fontId="2"/>
  </si>
  <si>
    <t>恵 庭 南</t>
    <rPh sb="0" eb="1">
      <t>メグミ</t>
    </rPh>
    <rPh sb="2" eb="3">
      <t>ニワ</t>
    </rPh>
    <rPh sb="4" eb="5">
      <t>ミナミ</t>
    </rPh>
    <phoneticPr fontId="2"/>
  </si>
  <si>
    <t>札幌日大高</t>
    <rPh sb="0" eb="2">
      <t>サッポロ</t>
    </rPh>
    <rPh sb="2" eb="4">
      <t>ニチダイ</t>
    </rPh>
    <rPh sb="4" eb="5">
      <t>コウ</t>
    </rPh>
    <phoneticPr fontId="2"/>
  </si>
  <si>
    <t>(例)</t>
    <rPh sb="1" eb="2">
      <t>レイ</t>
    </rPh>
    <phoneticPr fontId="2"/>
  </si>
  <si>
    <t>小早川　秀　秋</t>
    <rPh sb="0" eb="3">
      <t>コバヤカワ</t>
    </rPh>
    <rPh sb="4" eb="5">
      <t>ヒデ</t>
    </rPh>
    <rPh sb="6" eb="7">
      <t>アキ</t>
    </rPh>
    <phoneticPr fontId="2"/>
  </si>
  <si>
    <t>伊　藤　博　文</t>
    <rPh sb="0" eb="1">
      <t>イ</t>
    </rPh>
    <rPh sb="2" eb="3">
      <t>フジ</t>
    </rPh>
    <rPh sb="4" eb="5">
      <t>ヒロシ</t>
    </rPh>
    <rPh sb="6" eb="7">
      <t>ブン</t>
    </rPh>
    <phoneticPr fontId="2"/>
  </si>
  <si>
    <t>団　　　琢　磨</t>
    <rPh sb="0" eb="1">
      <t>ダン</t>
    </rPh>
    <rPh sb="4" eb="5">
      <t>タク</t>
    </rPh>
    <rPh sb="6" eb="7">
      <t>マ</t>
    </rPh>
    <phoneticPr fontId="2"/>
  </si>
  <si>
    <t>犬　養　　　毅</t>
    <rPh sb="0" eb="1">
      <t>イヌ</t>
    </rPh>
    <rPh sb="2" eb="3">
      <t>ヨウ</t>
    </rPh>
    <rPh sb="6" eb="7">
      <t>ツヨシ</t>
    </rPh>
    <phoneticPr fontId="2"/>
  </si>
  <si>
    <t>微　笑　三太郎</t>
    <rPh sb="0" eb="1">
      <t>ビ</t>
    </rPh>
    <rPh sb="2" eb="3">
      <t>ワライ</t>
    </rPh>
    <rPh sb="4" eb="7">
      <t>サンタロウ</t>
    </rPh>
    <phoneticPr fontId="2"/>
  </si>
  <si>
    <t>若　槻　礼次郎</t>
    <rPh sb="0" eb="1">
      <t>ワカ</t>
    </rPh>
    <rPh sb="2" eb="3">
      <t>ツキ</t>
    </rPh>
    <rPh sb="4" eb="7">
      <t>レイジロウ</t>
    </rPh>
    <phoneticPr fontId="2"/>
  </si>
  <si>
    <t>西園寺　公　望</t>
    <rPh sb="0" eb="3">
      <t>サイオンジ</t>
    </rPh>
    <rPh sb="4" eb="5">
      <t>コウ</t>
    </rPh>
    <rPh sb="6" eb="7">
      <t>ノゾミ</t>
    </rPh>
    <phoneticPr fontId="2"/>
  </si>
  <si>
    <t>原　　　　　敬</t>
    <rPh sb="0" eb="1">
      <t>ハラ</t>
    </rPh>
    <rPh sb="6" eb="7">
      <t>タカシ</t>
    </rPh>
    <phoneticPr fontId="2"/>
  </si>
  <si>
    <t>松　方　正　義</t>
    <rPh sb="0" eb="1">
      <t>マツ</t>
    </rPh>
    <rPh sb="2" eb="3">
      <t>カタ</t>
    </rPh>
    <rPh sb="4" eb="5">
      <t>タダシ</t>
    </rPh>
    <rPh sb="6" eb="7">
      <t>タダシ</t>
    </rPh>
    <phoneticPr fontId="2"/>
  </si>
  <si>
    <t>井　上　　　馨</t>
    <rPh sb="0" eb="1">
      <t>イ</t>
    </rPh>
    <rPh sb="2" eb="3">
      <t>ウエ</t>
    </rPh>
    <rPh sb="6" eb="7">
      <t>カオル</t>
    </rPh>
    <phoneticPr fontId="2"/>
  </si>
  <si>
    <t>里　中　　　智</t>
    <rPh sb="0" eb="1">
      <t>サト</t>
    </rPh>
    <rPh sb="2" eb="3">
      <t>ナカ</t>
    </rPh>
    <rPh sb="6" eb="7">
      <t>トモ</t>
    </rPh>
    <phoneticPr fontId="2"/>
  </si>
  <si>
    <t>殿　馬　一　人</t>
    <rPh sb="0" eb="1">
      <t>トノ</t>
    </rPh>
    <rPh sb="2" eb="3">
      <t>マ</t>
    </rPh>
    <rPh sb="4" eb="5">
      <t>イチ</t>
    </rPh>
    <rPh sb="6" eb="7">
      <t>ヒト</t>
    </rPh>
    <phoneticPr fontId="2"/>
  </si>
  <si>
    <t>森　　　有　礼</t>
    <rPh sb="0" eb="1">
      <t>モリ</t>
    </rPh>
    <rPh sb="4" eb="5">
      <t>ユウ</t>
    </rPh>
    <rPh sb="6" eb="7">
      <t>レイ</t>
    </rPh>
    <phoneticPr fontId="2"/>
  </si>
  <si>
    <t>国木田　独　歩　　のように</t>
    <rPh sb="0" eb="3">
      <t>クニキダ</t>
    </rPh>
    <rPh sb="4" eb="5">
      <t>ドク</t>
    </rPh>
    <rPh sb="6" eb="7">
      <t>ホ</t>
    </rPh>
    <phoneticPr fontId="2"/>
  </si>
  <si>
    <t>幣　原　喜重郎　　のように</t>
    <rPh sb="0" eb="1">
      <t>ヘイ</t>
    </rPh>
    <rPh sb="2" eb="3">
      <t>ハラ</t>
    </rPh>
    <rPh sb="4" eb="7">
      <t>キジュウロウ</t>
    </rPh>
    <phoneticPr fontId="2"/>
  </si>
  <si>
    <t>桂　　　太　郎　　のように</t>
    <rPh sb="0" eb="1">
      <t>カツラ</t>
    </rPh>
    <rPh sb="4" eb="5">
      <t>フトシ</t>
    </rPh>
    <rPh sb="6" eb="7">
      <t>ロウ</t>
    </rPh>
    <phoneticPr fontId="2"/>
  </si>
  <si>
    <t>)</t>
    <phoneticPr fontId="2"/>
  </si>
  <si>
    <t>ｿｯｸｽ</t>
    <phoneticPr fontId="2"/>
  </si>
  <si>
    <t>ｿｯｸｽ</t>
    <phoneticPr fontId="2"/>
  </si>
  <si>
    <t>ｼｬﾂ</t>
    <phoneticPr fontId="2"/>
  </si>
  <si>
    <t>ｼｮｰﾂ</t>
    <phoneticPr fontId="2"/>
  </si>
  <si>
    <t>上記の通り、選手の追加登録を申し込みます。</t>
    <rPh sb="0" eb="2">
      <t>ジョウキ</t>
    </rPh>
    <rPh sb="3" eb="4">
      <t>トオ</t>
    </rPh>
    <rPh sb="6" eb="8">
      <t>センシュ</t>
    </rPh>
    <rPh sb="9" eb="11">
      <t>ツイカ</t>
    </rPh>
    <rPh sb="11" eb="13">
      <t>トウロク</t>
    </rPh>
    <rPh sb="14" eb="15">
      <t>モウ</t>
    </rPh>
    <rPh sb="16" eb="17">
      <t>コ</t>
    </rPh>
    <phoneticPr fontId="6"/>
  </si>
  <si>
    <t xml:space="preserve"> 追加登録申込書</t>
    <rPh sb="1" eb="3">
      <t>ツイカ</t>
    </rPh>
    <rPh sb="3" eb="5">
      <t>トウロク</t>
    </rPh>
    <phoneticPr fontId="2"/>
  </si>
  <si>
    <t>年</t>
    <rPh sb="0" eb="1">
      <t>ネン</t>
    </rPh>
    <phoneticPr fontId="2"/>
  </si>
  <si>
    <t>　　※中高一貫校の場合は、「４年生→１」のように置き換えて選んでください。</t>
    <rPh sb="3" eb="5">
      <t>チュウコウ</t>
    </rPh>
    <rPh sb="5" eb="7">
      <t>イッカン</t>
    </rPh>
    <rPh sb="7" eb="8">
      <t>コウ</t>
    </rPh>
    <rPh sb="9" eb="11">
      <t>バアイ</t>
    </rPh>
    <rPh sb="15" eb="17">
      <t>ネンセイ</t>
    </rPh>
    <rPh sb="24" eb="25">
      <t>オ</t>
    </rPh>
    <rPh sb="26" eb="27">
      <t>カ</t>
    </rPh>
    <rPh sb="29" eb="30">
      <t>エラ</t>
    </rPh>
    <phoneticPr fontId="2"/>
  </si>
  <si>
    <t>　お持ちでない場合は、空欄のままでお願いします。</t>
    <rPh sb="2" eb="3">
      <t>モ</t>
    </rPh>
    <rPh sb="7" eb="9">
      <t>バアイ</t>
    </rPh>
    <rPh sb="11" eb="13">
      <t>クウラン</t>
    </rPh>
    <rPh sb="18" eb="19">
      <t>ネガ</t>
    </rPh>
    <phoneticPr fontId="2"/>
  </si>
  <si>
    <t>先発</t>
    <rPh sb="0" eb="2">
      <t>センパツ</t>
    </rPh>
    <phoneticPr fontId="2"/>
  </si>
  <si>
    <t>ﾘｻﾞｰﾌﾞ</t>
    <phoneticPr fontId="2"/>
  </si>
  <si>
    <t>開催日</t>
    <rPh sb="0" eb="3">
      <t>カイサイビ</t>
    </rPh>
    <phoneticPr fontId="2"/>
  </si>
  <si>
    <t>会　場</t>
    <rPh sb="0" eb="1">
      <t>カイ</t>
    </rPh>
    <rPh sb="2" eb="3">
      <t>バ</t>
    </rPh>
    <phoneticPr fontId="2"/>
  </si>
  <si>
    <t>対戦ﾁｰﾑ</t>
    <rPh sb="0" eb="2">
      <t>タイセン</t>
    </rPh>
    <phoneticPr fontId="2"/>
  </si>
  <si>
    <t>ベンチ入りスタッフ</t>
    <rPh sb="3" eb="4">
      <t>イ</t>
    </rPh>
    <phoneticPr fontId="2"/>
  </si>
  <si>
    <t>監　督</t>
    <rPh sb="0" eb="1">
      <t>カン</t>
    </rPh>
    <rPh sb="2" eb="3">
      <t>トク</t>
    </rPh>
    <phoneticPr fontId="2"/>
  </si>
  <si>
    <t>ユニフォームの色</t>
    <rPh sb="7" eb="8">
      <t>イロ</t>
    </rPh>
    <phoneticPr fontId="2"/>
  </si>
  <si>
    <t>ﾌｨｰﾙﾄﾞ
ﾌﾟﾚｰﾔｰ</t>
    <phoneticPr fontId="2"/>
  </si>
  <si>
    <t>正</t>
    <rPh sb="0" eb="1">
      <t>セイ</t>
    </rPh>
    <phoneticPr fontId="2"/>
  </si>
  <si>
    <t>副</t>
    <rPh sb="0" eb="1">
      <t>フク</t>
    </rPh>
    <phoneticPr fontId="2"/>
  </si>
  <si>
    <t>ｺﾞｰﾙ
ｷｰﾊﾟｰ</t>
    <phoneticPr fontId="2"/>
  </si>
  <si>
    <t>出場メンバーエントリー票</t>
    <rPh sb="0" eb="2">
      <t>シュツジョウ</t>
    </rPh>
    <rPh sb="11" eb="12">
      <t>ヒョウ</t>
    </rPh>
    <phoneticPr fontId="2"/>
  </si>
  <si>
    <t>月</t>
    <rPh sb="0" eb="1">
      <t>ツキ</t>
    </rPh>
    <phoneticPr fontId="2"/>
  </si>
  <si>
    <t>(本部提出用)</t>
    <rPh sb="1" eb="3">
      <t>ホンブ</t>
    </rPh>
    <rPh sb="3" eb="6">
      <t>テイシュツヨウ</t>
    </rPh>
    <phoneticPr fontId="2"/>
  </si>
  <si>
    <t>(審判員用)</t>
    <rPh sb="1" eb="4">
      <t>シンパンイン</t>
    </rPh>
    <rPh sb="4" eb="5">
      <t>ヨウ</t>
    </rPh>
    <phoneticPr fontId="2"/>
  </si>
  <si>
    <t>(相手チーム用)</t>
    <rPh sb="1" eb="3">
      <t>アイテ</t>
    </rPh>
    <rPh sb="6" eb="7">
      <t>ヨウ</t>
    </rPh>
    <phoneticPr fontId="2"/>
  </si>
  <si>
    <t>(自チーム控)</t>
    <rPh sb="1" eb="2">
      <t>ジ</t>
    </rPh>
    <rPh sb="5" eb="6">
      <t>ヒカ</t>
    </rPh>
    <phoneticPr fontId="2"/>
  </si>
  <si>
    <t>CHANGE OF PLAYERS   選手交代カード</t>
    <rPh sb="20" eb="22">
      <t>センシュ</t>
    </rPh>
    <rPh sb="22" eb="24">
      <t>コウタイ</t>
    </rPh>
    <phoneticPr fontId="6"/>
  </si>
  <si>
    <t>対戦相手</t>
    <rPh sb="0" eb="2">
      <t>タイセン</t>
    </rPh>
    <rPh sb="2" eb="4">
      <t>アイテ</t>
    </rPh>
    <phoneticPr fontId="6"/>
  </si>
  <si>
    <t>交代順番  CHANGE NUMBER</t>
    <rPh sb="0" eb="2">
      <t>コウタイ</t>
    </rPh>
    <phoneticPr fontId="6"/>
  </si>
  <si>
    <t>GOES OUT
退場者</t>
    <rPh sb="9" eb="12">
      <t>タイジョウシャ</t>
    </rPh>
    <phoneticPr fontId="6"/>
  </si>
  <si>
    <t xml:space="preserve">1st 前半　  2nd 後半　  HALF </t>
    <phoneticPr fontId="6"/>
  </si>
  <si>
    <t xml:space="preserve">DATE      月　日 </t>
    <phoneticPr fontId="6"/>
  </si>
  <si>
    <t>(一社)札幌地区サッカー協会 第２種委員会</t>
    <rPh sb="1" eb="3">
      <t>イッシャ</t>
    </rPh>
    <rPh sb="4" eb="6">
      <t>サッポロ</t>
    </rPh>
    <rPh sb="6" eb="8">
      <t>チク</t>
    </rPh>
    <rPh sb="12" eb="14">
      <t>キョウカイ</t>
    </rPh>
    <rPh sb="15" eb="16">
      <t>ダイ</t>
    </rPh>
    <rPh sb="17" eb="18">
      <t>シュ</t>
    </rPh>
    <rPh sb="18" eb="21">
      <t>イインカイ</t>
    </rPh>
    <phoneticPr fontId="6"/>
  </si>
  <si>
    <t>チーム名  TEAM</t>
    <phoneticPr fontId="6"/>
  </si>
  <si>
    <t>チーム名  TEAM</t>
    <phoneticPr fontId="6"/>
  </si>
  <si>
    <t>チーム名  TEAM</t>
    <phoneticPr fontId="6"/>
  </si>
  <si>
    <t xml:space="preserve"> FULL NAME     氏　　名  </t>
    <phoneticPr fontId="6"/>
  </si>
  <si>
    <t xml:space="preserve"> ＨＯＵＲ　　時　刻 </t>
    <phoneticPr fontId="6"/>
  </si>
  <si>
    <t xml:space="preserve"> ＨＯＵＲ　　時　刻 </t>
    <phoneticPr fontId="6"/>
  </si>
  <si>
    <t xml:space="preserve">DATE      月　日 </t>
    <phoneticPr fontId="6"/>
  </si>
  <si>
    <t xml:space="preserve">1st 前半　  2nd 後半　  HALF </t>
    <phoneticPr fontId="6"/>
  </si>
  <si>
    <t>　</t>
    <phoneticPr fontId="6"/>
  </si>
  <si>
    <t>月日</t>
    <rPh sb="0" eb="2">
      <t>ツキヒ</t>
    </rPh>
    <phoneticPr fontId="2"/>
  </si>
  <si>
    <t>対戦相手と月日を入力してください！</t>
    <rPh sb="0" eb="2">
      <t>タイセン</t>
    </rPh>
    <rPh sb="2" eb="4">
      <t>アイテ</t>
    </rPh>
    <rPh sb="5" eb="7">
      <t>ツキヒ</t>
    </rPh>
    <rPh sb="8" eb="10">
      <t>ニュウリョク</t>
    </rPh>
    <phoneticPr fontId="6"/>
  </si>
  <si>
    <t>北海道札幌東高等学校</t>
    <rPh sb="0" eb="3">
      <t>ホッカイドウ</t>
    </rPh>
    <rPh sb="3" eb="5">
      <t>サッポロ</t>
    </rPh>
    <rPh sb="5" eb="6">
      <t>ヒガシ</t>
    </rPh>
    <rPh sb="6" eb="8">
      <t>コウトウ</t>
    </rPh>
    <rPh sb="8" eb="10">
      <t>ガッコウ</t>
    </rPh>
    <phoneticPr fontId="5"/>
  </si>
  <si>
    <t>北海道札幌西高等学校</t>
    <rPh sb="0" eb="3">
      <t>ホッカイドウ</t>
    </rPh>
    <rPh sb="3" eb="5">
      <t>サッポロ</t>
    </rPh>
    <rPh sb="5" eb="6">
      <t>ニシ</t>
    </rPh>
    <rPh sb="6" eb="8">
      <t>コウトウ</t>
    </rPh>
    <rPh sb="8" eb="10">
      <t>ガッコウ</t>
    </rPh>
    <phoneticPr fontId="5"/>
  </si>
  <si>
    <t>北海道札幌南高等学校</t>
    <rPh sb="0" eb="3">
      <t>ホッカイドウ</t>
    </rPh>
    <rPh sb="3" eb="5">
      <t>サッポロ</t>
    </rPh>
    <rPh sb="5" eb="6">
      <t>ナン</t>
    </rPh>
    <rPh sb="6" eb="8">
      <t>コウトウ</t>
    </rPh>
    <rPh sb="8" eb="10">
      <t>ガッコウ</t>
    </rPh>
    <phoneticPr fontId="4"/>
  </si>
  <si>
    <t>北海道札幌北高等学校</t>
    <rPh sb="0" eb="3">
      <t>ホッカイドウ</t>
    </rPh>
    <rPh sb="3" eb="5">
      <t>サッポロ</t>
    </rPh>
    <rPh sb="5" eb="6">
      <t>キタ</t>
    </rPh>
    <rPh sb="6" eb="8">
      <t>コウトウ</t>
    </rPh>
    <rPh sb="8" eb="10">
      <t>ガッコウ</t>
    </rPh>
    <phoneticPr fontId="4"/>
  </si>
  <si>
    <t>北海道札幌月寒高等学校</t>
    <rPh sb="0" eb="3">
      <t>ホッカイドウ</t>
    </rPh>
    <rPh sb="3" eb="5">
      <t>サッポロ</t>
    </rPh>
    <rPh sb="5" eb="7">
      <t>ツキサム</t>
    </rPh>
    <rPh sb="7" eb="11">
      <t>コウトウガッコウ</t>
    </rPh>
    <phoneticPr fontId="4"/>
  </si>
  <si>
    <t>北海道札幌啓成高等学校</t>
    <rPh sb="0" eb="3">
      <t>ホッカイドウ</t>
    </rPh>
    <rPh sb="3" eb="5">
      <t>サッポロ</t>
    </rPh>
    <rPh sb="5" eb="7">
      <t>ケイセイ</t>
    </rPh>
    <rPh sb="7" eb="9">
      <t>コウトウ</t>
    </rPh>
    <rPh sb="9" eb="11">
      <t>ガッコウ</t>
    </rPh>
    <phoneticPr fontId="4"/>
  </si>
  <si>
    <t>北海道札幌北陵高等学校</t>
    <rPh sb="0" eb="3">
      <t>ホッカイドウ</t>
    </rPh>
    <rPh sb="3" eb="5">
      <t>サッポロ</t>
    </rPh>
    <rPh sb="5" eb="7">
      <t>ホクリョウ</t>
    </rPh>
    <rPh sb="7" eb="9">
      <t>コウトウ</t>
    </rPh>
    <rPh sb="9" eb="11">
      <t>ガッコウ</t>
    </rPh>
    <phoneticPr fontId="4"/>
  </si>
  <si>
    <t>北海道札幌手稲高等学校</t>
    <rPh sb="0" eb="3">
      <t>ホッカイドウ</t>
    </rPh>
    <rPh sb="3" eb="5">
      <t>サッポロ</t>
    </rPh>
    <rPh sb="5" eb="7">
      <t>テイネ</t>
    </rPh>
    <rPh sb="7" eb="9">
      <t>コウトウ</t>
    </rPh>
    <rPh sb="9" eb="11">
      <t>ガッコウ</t>
    </rPh>
    <phoneticPr fontId="4"/>
  </si>
  <si>
    <t>北海道札幌丘珠高等学校</t>
    <rPh sb="0" eb="3">
      <t>ホッカイドウ</t>
    </rPh>
    <rPh sb="3" eb="5">
      <t>サッポロ</t>
    </rPh>
    <rPh sb="5" eb="7">
      <t>オカダマ</t>
    </rPh>
    <rPh sb="7" eb="9">
      <t>コウトウ</t>
    </rPh>
    <rPh sb="9" eb="11">
      <t>ガッコウ</t>
    </rPh>
    <phoneticPr fontId="4"/>
  </si>
  <si>
    <t>北海道札幌西陵高等学校</t>
    <rPh sb="0" eb="3">
      <t>ホッカイドウ</t>
    </rPh>
    <rPh sb="3" eb="5">
      <t>サッポロ</t>
    </rPh>
    <rPh sb="5" eb="7">
      <t>セイリョウ</t>
    </rPh>
    <rPh sb="7" eb="11">
      <t>コウトウガッコウ</t>
    </rPh>
    <phoneticPr fontId="4"/>
  </si>
  <si>
    <t>北海道札幌白石高等学校</t>
    <rPh sb="0" eb="3">
      <t>ホッカイドウ</t>
    </rPh>
    <rPh sb="3" eb="5">
      <t>サッポロ</t>
    </rPh>
    <rPh sb="5" eb="7">
      <t>シロイシ</t>
    </rPh>
    <rPh sb="7" eb="9">
      <t>コウトウ</t>
    </rPh>
    <rPh sb="9" eb="11">
      <t>ガッコウ</t>
    </rPh>
    <phoneticPr fontId="4"/>
  </si>
  <si>
    <t>北海道札幌南陵高等学校</t>
    <rPh sb="0" eb="3">
      <t>ホッカイドウ</t>
    </rPh>
    <rPh sb="3" eb="5">
      <t>サッポロ</t>
    </rPh>
    <rPh sb="5" eb="7">
      <t>ナンリョウ</t>
    </rPh>
    <rPh sb="7" eb="9">
      <t>コウトウ</t>
    </rPh>
    <rPh sb="9" eb="11">
      <t>ガッコウ</t>
    </rPh>
    <phoneticPr fontId="4"/>
  </si>
  <si>
    <t>北海道札幌厚別高等学校</t>
    <rPh sb="0" eb="3">
      <t>ホッカイドウ</t>
    </rPh>
    <rPh sb="3" eb="5">
      <t>サッポロ</t>
    </rPh>
    <rPh sb="5" eb="7">
      <t>アツベツ</t>
    </rPh>
    <rPh sb="7" eb="9">
      <t>コウトウ</t>
    </rPh>
    <rPh sb="9" eb="11">
      <t>ガッコウ</t>
    </rPh>
    <phoneticPr fontId="4"/>
  </si>
  <si>
    <t>北海道札幌東豊高等学校</t>
    <rPh sb="0" eb="3">
      <t>ホッカイドウ</t>
    </rPh>
    <rPh sb="3" eb="5">
      <t>サッポロ</t>
    </rPh>
    <rPh sb="5" eb="7">
      <t>トウホウ</t>
    </rPh>
    <rPh sb="7" eb="9">
      <t>コウトウ</t>
    </rPh>
    <rPh sb="9" eb="11">
      <t>ガッコウ</t>
    </rPh>
    <phoneticPr fontId="4"/>
  </si>
  <si>
    <t>北海道札幌稲雲高等学校</t>
    <rPh sb="0" eb="3">
      <t>ホッカイドウ</t>
    </rPh>
    <rPh sb="3" eb="5">
      <t>サッポロ</t>
    </rPh>
    <rPh sb="5" eb="7">
      <t>トウウン</t>
    </rPh>
    <rPh sb="7" eb="11">
      <t>コウトウガッコウ</t>
    </rPh>
    <phoneticPr fontId="4"/>
  </si>
  <si>
    <t>札幌稲雲</t>
    <rPh sb="0" eb="2">
      <t>サッポロ</t>
    </rPh>
    <rPh sb="2" eb="3">
      <t>イネ</t>
    </rPh>
    <rPh sb="3" eb="4">
      <t>クモ</t>
    </rPh>
    <phoneticPr fontId="2"/>
  </si>
  <si>
    <t>北海道札幌平岡高等学校</t>
    <rPh sb="0" eb="3">
      <t>ホッカイドウ</t>
    </rPh>
    <rPh sb="3" eb="5">
      <t>サッポロ</t>
    </rPh>
    <rPh sb="5" eb="7">
      <t>ヒラオカ</t>
    </rPh>
    <rPh sb="7" eb="9">
      <t>コウトウ</t>
    </rPh>
    <rPh sb="9" eb="11">
      <t>ガッコウ</t>
    </rPh>
    <phoneticPr fontId="4"/>
  </si>
  <si>
    <t>北海道札幌白陵高等学校</t>
    <rPh sb="0" eb="3">
      <t>ホッカイドウ</t>
    </rPh>
    <rPh sb="3" eb="5">
      <t>サッポロ</t>
    </rPh>
    <rPh sb="5" eb="6">
      <t>ハク</t>
    </rPh>
    <rPh sb="6" eb="7">
      <t>リョウ</t>
    </rPh>
    <rPh sb="7" eb="9">
      <t>コウトウ</t>
    </rPh>
    <rPh sb="9" eb="11">
      <t>ガッコウ</t>
    </rPh>
    <phoneticPr fontId="4"/>
  </si>
  <si>
    <t>北海道札幌あすかぜ高等学校</t>
    <rPh sb="0" eb="3">
      <t>ホッカイドウ</t>
    </rPh>
    <rPh sb="3" eb="5">
      <t>サッポロ</t>
    </rPh>
    <rPh sb="9" eb="11">
      <t>コウトウ</t>
    </rPh>
    <rPh sb="11" eb="13">
      <t>ガッコウ</t>
    </rPh>
    <phoneticPr fontId="4"/>
  </si>
  <si>
    <t>北海道札幌英藍高等学校</t>
    <rPh sb="0" eb="3">
      <t>ホッカイドウ</t>
    </rPh>
    <rPh sb="3" eb="5">
      <t>サッポロ</t>
    </rPh>
    <rPh sb="5" eb="6">
      <t>エイ</t>
    </rPh>
    <rPh sb="6" eb="7">
      <t>アイ</t>
    </rPh>
    <rPh sb="7" eb="9">
      <t>コウトウ</t>
    </rPh>
    <rPh sb="9" eb="11">
      <t>ガッコウ</t>
    </rPh>
    <phoneticPr fontId="4"/>
  </si>
  <si>
    <t>北海道札幌工業高等学校</t>
    <rPh sb="0" eb="3">
      <t>ホッカイドウ</t>
    </rPh>
    <rPh sb="3" eb="5">
      <t>サッポロ</t>
    </rPh>
    <rPh sb="5" eb="7">
      <t>コウギョウ</t>
    </rPh>
    <rPh sb="7" eb="9">
      <t>コウトウ</t>
    </rPh>
    <rPh sb="9" eb="11">
      <t>ガッコウ</t>
    </rPh>
    <phoneticPr fontId="5"/>
  </si>
  <si>
    <t>北海道札幌琴似工業高等学校</t>
    <rPh sb="0" eb="3">
      <t>ホッカイドウ</t>
    </rPh>
    <rPh sb="3" eb="5">
      <t>サッポロ</t>
    </rPh>
    <rPh sb="5" eb="7">
      <t>コトニ</t>
    </rPh>
    <rPh sb="7" eb="9">
      <t>コウギョウ</t>
    </rPh>
    <rPh sb="9" eb="11">
      <t>コウトウ</t>
    </rPh>
    <rPh sb="11" eb="13">
      <t>ガッコウ</t>
    </rPh>
    <phoneticPr fontId="4"/>
  </si>
  <si>
    <t>北海道札幌国際情報高等学校</t>
    <rPh sb="0" eb="3">
      <t>ホッカイドウ</t>
    </rPh>
    <rPh sb="3" eb="5">
      <t>サッポロ</t>
    </rPh>
    <rPh sb="5" eb="7">
      <t>コクサイ</t>
    </rPh>
    <rPh sb="7" eb="9">
      <t>ジョウホウ</t>
    </rPh>
    <rPh sb="9" eb="11">
      <t>コウトウ</t>
    </rPh>
    <rPh sb="11" eb="13">
      <t>ガッコウ</t>
    </rPh>
    <phoneticPr fontId="4"/>
  </si>
  <si>
    <t>市立札幌旭丘高等学校</t>
    <rPh sb="0" eb="2">
      <t>イチリツ</t>
    </rPh>
    <rPh sb="2" eb="4">
      <t>サッポロ</t>
    </rPh>
    <rPh sb="4" eb="6">
      <t>アサヒガオカ</t>
    </rPh>
    <rPh sb="6" eb="10">
      <t>コウトウガッコウ</t>
    </rPh>
    <phoneticPr fontId="4"/>
  </si>
  <si>
    <t>市立札幌旭丘</t>
    <rPh sb="0" eb="2">
      <t>シリツ</t>
    </rPh>
    <rPh sb="2" eb="4">
      <t>サッポロ</t>
    </rPh>
    <rPh sb="4" eb="6">
      <t>アサヒガオカ</t>
    </rPh>
    <phoneticPr fontId="2"/>
  </si>
  <si>
    <t>市立札幌開成中等教育学校</t>
    <rPh sb="0" eb="2">
      <t>イチリツ</t>
    </rPh>
    <rPh sb="2" eb="4">
      <t>サッポロ</t>
    </rPh>
    <rPh sb="4" eb="6">
      <t>カイセイ</t>
    </rPh>
    <rPh sb="6" eb="8">
      <t>チュウトウ</t>
    </rPh>
    <rPh sb="8" eb="10">
      <t>キョウイク</t>
    </rPh>
    <rPh sb="10" eb="12">
      <t>ガッコウ</t>
    </rPh>
    <phoneticPr fontId="4"/>
  </si>
  <si>
    <t>市立札幌開成</t>
    <rPh sb="0" eb="2">
      <t>シリツ</t>
    </rPh>
    <rPh sb="2" eb="4">
      <t>サッポロ</t>
    </rPh>
    <rPh sb="4" eb="6">
      <t>カイセイ</t>
    </rPh>
    <phoneticPr fontId="2"/>
  </si>
  <si>
    <t>市立札幌藻岩高等学校</t>
    <rPh sb="0" eb="2">
      <t>イチリツ</t>
    </rPh>
    <rPh sb="2" eb="4">
      <t>サッポロ</t>
    </rPh>
    <rPh sb="4" eb="6">
      <t>モイワ</t>
    </rPh>
    <rPh sb="6" eb="8">
      <t>コウトウ</t>
    </rPh>
    <rPh sb="8" eb="10">
      <t>ガッコウ</t>
    </rPh>
    <phoneticPr fontId="5"/>
  </si>
  <si>
    <t>市立札幌藻岩</t>
    <rPh sb="0" eb="2">
      <t>シリツ</t>
    </rPh>
    <rPh sb="2" eb="4">
      <t>サッポロ</t>
    </rPh>
    <rPh sb="4" eb="6">
      <t>モイワ</t>
    </rPh>
    <phoneticPr fontId="2"/>
  </si>
  <si>
    <t>市立札幌清田高等学校</t>
    <rPh sb="0" eb="2">
      <t>イチリツ</t>
    </rPh>
    <rPh sb="2" eb="4">
      <t>サッポロ</t>
    </rPh>
    <rPh sb="4" eb="6">
      <t>キヨタ</t>
    </rPh>
    <rPh sb="6" eb="8">
      <t>コウトウ</t>
    </rPh>
    <rPh sb="8" eb="10">
      <t>ガッコウ</t>
    </rPh>
    <phoneticPr fontId="5"/>
  </si>
  <si>
    <t>市立札幌清田</t>
    <rPh sb="0" eb="2">
      <t>シリツ</t>
    </rPh>
    <rPh sb="2" eb="4">
      <t>サッポロ</t>
    </rPh>
    <rPh sb="4" eb="6">
      <t>キヨタ</t>
    </rPh>
    <phoneticPr fontId="2"/>
  </si>
  <si>
    <t>市立札幌新川高等学校</t>
    <rPh sb="0" eb="2">
      <t>イチリツ</t>
    </rPh>
    <rPh sb="2" eb="4">
      <t>サッポロ</t>
    </rPh>
    <rPh sb="4" eb="6">
      <t>シンカワ</t>
    </rPh>
    <rPh sb="6" eb="8">
      <t>コウトウ</t>
    </rPh>
    <rPh sb="8" eb="10">
      <t>ガッコウ</t>
    </rPh>
    <phoneticPr fontId="5"/>
  </si>
  <si>
    <t>市立札幌新川</t>
    <rPh sb="0" eb="2">
      <t>シリツ</t>
    </rPh>
    <rPh sb="2" eb="4">
      <t>サッポロ</t>
    </rPh>
    <rPh sb="4" eb="6">
      <t>シンカワ</t>
    </rPh>
    <phoneticPr fontId="2"/>
  </si>
  <si>
    <t>市立札幌平岸高等学校</t>
    <rPh sb="0" eb="2">
      <t>イチリツ</t>
    </rPh>
    <rPh sb="2" eb="4">
      <t>サッポロ</t>
    </rPh>
    <rPh sb="4" eb="6">
      <t>ヒラギシ</t>
    </rPh>
    <rPh sb="6" eb="8">
      <t>コウトウ</t>
    </rPh>
    <rPh sb="8" eb="10">
      <t>ガッコウ</t>
    </rPh>
    <phoneticPr fontId="5"/>
  </si>
  <si>
    <t>市立札幌平岸</t>
    <rPh sb="0" eb="2">
      <t>シリツ</t>
    </rPh>
    <rPh sb="2" eb="4">
      <t>サッポロ</t>
    </rPh>
    <rPh sb="4" eb="6">
      <t>ヒラギシ</t>
    </rPh>
    <phoneticPr fontId="2"/>
  </si>
  <si>
    <t>市立札幌啓北商業高等学校</t>
    <rPh sb="0" eb="2">
      <t>イチリツ</t>
    </rPh>
    <rPh sb="2" eb="4">
      <t>サッポロ</t>
    </rPh>
    <rPh sb="4" eb="6">
      <t>ケイホク</t>
    </rPh>
    <rPh sb="6" eb="8">
      <t>ショウギョウ</t>
    </rPh>
    <rPh sb="8" eb="10">
      <t>コウトウ</t>
    </rPh>
    <rPh sb="10" eb="12">
      <t>ガッコウ</t>
    </rPh>
    <phoneticPr fontId="4"/>
  </si>
  <si>
    <t>市立札幌啓北商業</t>
    <rPh sb="0" eb="2">
      <t>シリツ</t>
    </rPh>
    <rPh sb="2" eb="4">
      <t>サッポロ</t>
    </rPh>
    <rPh sb="4" eb="6">
      <t>ケイホク</t>
    </rPh>
    <rPh sb="6" eb="8">
      <t>ショウギョウ</t>
    </rPh>
    <phoneticPr fontId="2"/>
  </si>
  <si>
    <t>札幌大谷高等学校</t>
    <rPh sb="0" eb="2">
      <t>サッポロ</t>
    </rPh>
    <rPh sb="2" eb="4">
      <t>オオタニ</t>
    </rPh>
    <rPh sb="4" eb="8">
      <t>コウトウガッコウ</t>
    </rPh>
    <phoneticPr fontId="4"/>
  </si>
  <si>
    <t>札幌光星高等学校</t>
    <rPh sb="0" eb="2">
      <t>サッポロ</t>
    </rPh>
    <rPh sb="2" eb="4">
      <t>コウセイ</t>
    </rPh>
    <rPh sb="4" eb="6">
      <t>コウトウ</t>
    </rPh>
    <rPh sb="6" eb="8">
      <t>ガッコウ</t>
    </rPh>
    <phoneticPr fontId="4"/>
  </si>
  <si>
    <t>札幌新陽高等学校</t>
    <rPh sb="0" eb="2">
      <t>サッポロ</t>
    </rPh>
    <rPh sb="2" eb="4">
      <t>シンヨウ</t>
    </rPh>
    <rPh sb="4" eb="6">
      <t>コウトウ</t>
    </rPh>
    <rPh sb="6" eb="8">
      <t>ガッコウ</t>
    </rPh>
    <phoneticPr fontId="5"/>
  </si>
  <si>
    <t>札幌静修高等学校</t>
    <rPh sb="0" eb="2">
      <t>サッポロ</t>
    </rPh>
    <rPh sb="2" eb="4">
      <t>セイシュウ</t>
    </rPh>
    <rPh sb="4" eb="6">
      <t>コウトウ</t>
    </rPh>
    <rPh sb="6" eb="8">
      <t>ガッコウ</t>
    </rPh>
    <phoneticPr fontId="4"/>
  </si>
  <si>
    <t>札幌創成高等学校</t>
    <rPh sb="0" eb="2">
      <t>サッポロ</t>
    </rPh>
    <rPh sb="2" eb="4">
      <t>ソウセイ</t>
    </rPh>
    <rPh sb="4" eb="6">
      <t>コウトウ</t>
    </rPh>
    <rPh sb="6" eb="8">
      <t>ガッコウ</t>
    </rPh>
    <phoneticPr fontId="5"/>
  </si>
  <si>
    <t>札幌第一高等学校</t>
    <rPh sb="0" eb="2">
      <t>サッポロ</t>
    </rPh>
    <rPh sb="2" eb="4">
      <t>ダイイチ</t>
    </rPh>
    <rPh sb="4" eb="6">
      <t>コウトウ</t>
    </rPh>
    <rPh sb="6" eb="8">
      <t>ガッコウ</t>
    </rPh>
    <phoneticPr fontId="4"/>
  </si>
  <si>
    <t>札幌北斗高等学校</t>
    <rPh sb="0" eb="2">
      <t>サッポロ</t>
    </rPh>
    <rPh sb="2" eb="4">
      <t>ホクト</t>
    </rPh>
    <rPh sb="4" eb="6">
      <t>コウトウ</t>
    </rPh>
    <rPh sb="6" eb="8">
      <t>ガッコウ</t>
    </rPh>
    <phoneticPr fontId="4"/>
  </si>
  <si>
    <t>札幌山の手高等学校</t>
    <rPh sb="0" eb="2">
      <t>サッポロ</t>
    </rPh>
    <rPh sb="2" eb="3">
      <t>ヤマ</t>
    </rPh>
    <rPh sb="4" eb="5">
      <t>テ</t>
    </rPh>
    <rPh sb="5" eb="9">
      <t>コウトウガッコウ</t>
    </rPh>
    <phoneticPr fontId="4"/>
  </si>
  <si>
    <t>札幌龍谷学園高等学校</t>
    <rPh sb="0" eb="2">
      <t>サッポロ</t>
    </rPh>
    <rPh sb="2" eb="4">
      <t>リュウコク</t>
    </rPh>
    <rPh sb="4" eb="6">
      <t>ガクエン</t>
    </rPh>
    <rPh sb="6" eb="10">
      <t>コウトウガッコウ</t>
    </rPh>
    <phoneticPr fontId="4"/>
  </si>
  <si>
    <t>東海大学付属札幌高等学校</t>
    <rPh sb="0" eb="2">
      <t>トウカイ</t>
    </rPh>
    <rPh sb="2" eb="4">
      <t>ダイガク</t>
    </rPh>
    <rPh sb="4" eb="6">
      <t>フゾク</t>
    </rPh>
    <rPh sb="6" eb="8">
      <t>サッポロ</t>
    </rPh>
    <rPh sb="8" eb="10">
      <t>コウトウ</t>
    </rPh>
    <rPh sb="10" eb="12">
      <t>ガッコウ</t>
    </rPh>
    <phoneticPr fontId="5"/>
  </si>
  <si>
    <t>北星学園大学附属高等学校</t>
    <rPh sb="0" eb="2">
      <t>ホクセイ</t>
    </rPh>
    <rPh sb="2" eb="4">
      <t>ガクエン</t>
    </rPh>
    <rPh sb="4" eb="6">
      <t>ダイガク</t>
    </rPh>
    <rPh sb="6" eb="8">
      <t>フゾク</t>
    </rPh>
    <rPh sb="8" eb="10">
      <t>コウトウ</t>
    </rPh>
    <rPh sb="10" eb="12">
      <t>ガッコウ</t>
    </rPh>
    <phoneticPr fontId="4"/>
  </si>
  <si>
    <t>北星学園大附属</t>
    <rPh sb="0" eb="5">
      <t>ホクセイガクエンダイ</t>
    </rPh>
    <rPh sb="5" eb="7">
      <t>フゾク</t>
    </rPh>
    <phoneticPr fontId="2"/>
  </si>
  <si>
    <t>北嶺高等学校</t>
    <rPh sb="0" eb="2">
      <t>ホクレイ</t>
    </rPh>
    <rPh sb="2" eb="4">
      <t>コウトウ</t>
    </rPh>
    <rPh sb="4" eb="6">
      <t>ガッコウ</t>
    </rPh>
    <phoneticPr fontId="4"/>
  </si>
  <si>
    <t>北海高等学校</t>
    <rPh sb="0" eb="2">
      <t>ホッカイ</t>
    </rPh>
    <rPh sb="2" eb="4">
      <t>コウトウ</t>
    </rPh>
    <rPh sb="4" eb="6">
      <t>ガッコウ</t>
    </rPh>
    <phoneticPr fontId="5"/>
  </si>
  <si>
    <t>北海学園札幌高等学校</t>
    <rPh sb="0" eb="2">
      <t>ホッカイ</t>
    </rPh>
    <rPh sb="2" eb="4">
      <t>ガクエン</t>
    </rPh>
    <rPh sb="4" eb="6">
      <t>サッポロ</t>
    </rPh>
    <rPh sb="6" eb="8">
      <t>コウトウ</t>
    </rPh>
    <rPh sb="8" eb="10">
      <t>ガッコウ</t>
    </rPh>
    <phoneticPr fontId="5"/>
  </si>
  <si>
    <t>北海道科学大学高等学校</t>
    <rPh sb="0" eb="3">
      <t>ホッカイドウ</t>
    </rPh>
    <rPh sb="3" eb="5">
      <t>カガク</t>
    </rPh>
    <rPh sb="5" eb="7">
      <t>ダイガク</t>
    </rPh>
    <rPh sb="7" eb="9">
      <t>コウトウ</t>
    </rPh>
    <rPh sb="9" eb="11">
      <t>ガッコウ</t>
    </rPh>
    <phoneticPr fontId="5"/>
  </si>
  <si>
    <t>道科学大高</t>
    <rPh sb="0" eb="1">
      <t>ミチ</t>
    </rPh>
    <rPh sb="1" eb="3">
      <t>カガク</t>
    </rPh>
    <rPh sb="3" eb="4">
      <t>ダイ</t>
    </rPh>
    <rPh sb="4" eb="5">
      <t>コウ</t>
    </rPh>
    <phoneticPr fontId="2"/>
  </si>
  <si>
    <t>北海道江別高等学校</t>
    <rPh sb="0" eb="3">
      <t>ホッカイドウ</t>
    </rPh>
    <rPh sb="3" eb="5">
      <t>エベツ</t>
    </rPh>
    <rPh sb="5" eb="7">
      <t>コウトウ</t>
    </rPh>
    <rPh sb="7" eb="9">
      <t>ガッコウ</t>
    </rPh>
    <phoneticPr fontId="5"/>
  </si>
  <si>
    <t>北海道野幌高等学校</t>
    <rPh sb="0" eb="3">
      <t>ホッカイドウ</t>
    </rPh>
    <rPh sb="3" eb="5">
      <t>ノッポロ</t>
    </rPh>
    <rPh sb="5" eb="7">
      <t>コウトウ</t>
    </rPh>
    <rPh sb="7" eb="9">
      <t>ガッコウ</t>
    </rPh>
    <phoneticPr fontId="4"/>
  </si>
  <si>
    <t>北海道大麻高等学校</t>
    <rPh sb="0" eb="3">
      <t>ホッカイドウ</t>
    </rPh>
    <rPh sb="3" eb="5">
      <t>オオアサ</t>
    </rPh>
    <rPh sb="5" eb="7">
      <t>コウトウ</t>
    </rPh>
    <rPh sb="7" eb="9">
      <t>ガッコウ</t>
    </rPh>
    <phoneticPr fontId="4"/>
  </si>
  <si>
    <t>酪農学園大学附属とわの森三愛高等学校</t>
    <rPh sb="0" eb="2">
      <t>ラクノウ</t>
    </rPh>
    <rPh sb="2" eb="4">
      <t>ガクエン</t>
    </rPh>
    <rPh sb="4" eb="6">
      <t>ダイガク</t>
    </rPh>
    <rPh sb="6" eb="8">
      <t>フゾク</t>
    </rPh>
    <rPh sb="11" eb="12">
      <t>モリ</t>
    </rPh>
    <rPh sb="12" eb="14">
      <t>サンアイ</t>
    </rPh>
    <rPh sb="14" eb="16">
      <t>コウトウ</t>
    </rPh>
    <rPh sb="16" eb="18">
      <t>ガッコウ</t>
    </rPh>
    <phoneticPr fontId="5"/>
  </si>
  <si>
    <t>立命館慶祥高等学校</t>
    <rPh sb="0" eb="3">
      <t>リツメイカン</t>
    </rPh>
    <rPh sb="3" eb="5">
      <t>ケイショウ</t>
    </rPh>
    <rPh sb="5" eb="7">
      <t>コウトウ</t>
    </rPh>
    <rPh sb="7" eb="9">
      <t>ガッコウ</t>
    </rPh>
    <phoneticPr fontId="4"/>
  </si>
  <si>
    <t>立 命 館</t>
    <rPh sb="0" eb="1">
      <t>タチ</t>
    </rPh>
    <rPh sb="2" eb="3">
      <t>イノチ</t>
    </rPh>
    <rPh sb="4" eb="5">
      <t>カン</t>
    </rPh>
    <phoneticPr fontId="2"/>
  </si>
  <si>
    <t>北海道千歳高等学校</t>
    <rPh sb="0" eb="3">
      <t>ホッカイドウ</t>
    </rPh>
    <rPh sb="3" eb="5">
      <t>チトセ</t>
    </rPh>
    <rPh sb="5" eb="7">
      <t>コウトウ</t>
    </rPh>
    <rPh sb="7" eb="9">
      <t>ガッコウ</t>
    </rPh>
    <phoneticPr fontId="4"/>
  </si>
  <si>
    <t>北海道恵庭南高等学校</t>
    <rPh sb="0" eb="3">
      <t>ホッカイドウ</t>
    </rPh>
    <rPh sb="3" eb="5">
      <t>エニワ</t>
    </rPh>
    <rPh sb="5" eb="6">
      <t>ミナミ</t>
    </rPh>
    <rPh sb="6" eb="8">
      <t>コウトウ</t>
    </rPh>
    <rPh sb="8" eb="10">
      <t>ガッコウ</t>
    </rPh>
    <phoneticPr fontId="4"/>
  </si>
  <si>
    <t>北海道恵庭北高等学校</t>
    <rPh sb="0" eb="3">
      <t>ホッカイドウ</t>
    </rPh>
    <rPh sb="3" eb="5">
      <t>エニワ</t>
    </rPh>
    <rPh sb="5" eb="6">
      <t>キタ</t>
    </rPh>
    <rPh sb="6" eb="8">
      <t>コウトウ</t>
    </rPh>
    <rPh sb="8" eb="10">
      <t>ガッコウ</t>
    </rPh>
    <phoneticPr fontId="4"/>
  </si>
  <si>
    <t>北海道文教大学附属高等学校</t>
    <rPh sb="0" eb="3">
      <t>ホッカイドウ</t>
    </rPh>
    <rPh sb="3" eb="5">
      <t>ブンキョウ</t>
    </rPh>
    <rPh sb="5" eb="7">
      <t>ダイガク</t>
    </rPh>
    <rPh sb="7" eb="9">
      <t>フゾク</t>
    </rPh>
    <rPh sb="9" eb="11">
      <t>コウトウ</t>
    </rPh>
    <rPh sb="11" eb="13">
      <t>ガッコウ</t>
    </rPh>
    <phoneticPr fontId="4"/>
  </si>
  <si>
    <t>道文教大附属</t>
    <rPh sb="0" eb="1">
      <t>ドウ</t>
    </rPh>
    <rPh sb="1" eb="4">
      <t>ブンキョウダイ</t>
    </rPh>
    <rPh sb="4" eb="6">
      <t>フゾク</t>
    </rPh>
    <phoneticPr fontId="2"/>
  </si>
  <si>
    <t>北海道北広島高等学校</t>
    <rPh sb="0" eb="3">
      <t>ホッカイドウ</t>
    </rPh>
    <rPh sb="3" eb="6">
      <t>キタヒロシマ</t>
    </rPh>
    <rPh sb="6" eb="8">
      <t>コウトウ</t>
    </rPh>
    <rPh sb="8" eb="10">
      <t>ガッコウ</t>
    </rPh>
    <phoneticPr fontId="4"/>
  </si>
  <si>
    <t>北海道北広島西高等学校</t>
    <rPh sb="0" eb="3">
      <t>ホッカイドウ</t>
    </rPh>
    <rPh sb="3" eb="6">
      <t>キタヒロシマ</t>
    </rPh>
    <rPh sb="6" eb="7">
      <t>ニシ</t>
    </rPh>
    <rPh sb="7" eb="9">
      <t>コウトウ</t>
    </rPh>
    <rPh sb="9" eb="11">
      <t>ガッコウ</t>
    </rPh>
    <phoneticPr fontId="2"/>
  </si>
  <si>
    <t>札幌日本大学高等学校</t>
    <rPh sb="0" eb="2">
      <t>サッポロ</t>
    </rPh>
    <rPh sb="2" eb="4">
      <t>ニホン</t>
    </rPh>
    <rPh sb="4" eb="6">
      <t>ダイガク</t>
    </rPh>
    <rPh sb="6" eb="8">
      <t>コウトウ</t>
    </rPh>
    <rPh sb="8" eb="10">
      <t>ガッコウ</t>
    </rPh>
    <phoneticPr fontId="2"/>
  </si>
  <si>
    <t>クラーク記念国際高等学校 大通キャンパス</t>
    <rPh sb="4" eb="6">
      <t>キネン</t>
    </rPh>
    <rPh sb="6" eb="8">
      <t>コクサイ</t>
    </rPh>
    <rPh sb="8" eb="10">
      <t>コウトウ</t>
    </rPh>
    <rPh sb="10" eb="12">
      <t>ガッコウ</t>
    </rPh>
    <rPh sb="13" eb="15">
      <t>オオドオリ</t>
    </rPh>
    <phoneticPr fontId="22"/>
  </si>
  <si>
    <t>クラーク記念国際</t>
    <rPh sb="4" eb="6">
      <t>キネン</t>
    </rPh>
    <rPh sb="6" eb="8">
      <t>コクサイ</t>
    </rPh>
    <phoneticPr fontId="2"/>
  </si>
  <si>
    <t>北海道コンサドーレ札幌 Ｕ－18</t>
    <rPh sb="0" eb="3">
      <t>ホッカイドウ</t>
    </rPh>
    <rPh sb="9" eb="11">
      <t>サッポロ</t>
    </rPh>
    <phoneticPr fontId="22"/>
  </si>
  <si>
    <t>コンサドーレ札幌</t>
    <rPh sb="6" eb="8">
      <t>サッポロ</t>
    </rPh>
    <phoneticPr fontId="2"/>
  </si>
  <si>
    <t>2023年度 第12回札幌地区高校ユース(Ｕ－17)サッカー選手権大会 参加申込書</t>
    <rPh sb="36" eb="38">
      <t>サンカ</t>
    </rPh>
    <rPh sb="38" eb="41">
      <t>モウシコミショ</t>
    </rPh>
    <phoneticPr fontId="6"/>
  </si>
  <si>
    <t>2023年度 第12回札幌地区高校ユース(Ｕ－17)サッカー選手権大会</t>
    <phoneticPr fontId="2"/>
  </si>
  <si>
    <t>2023年度 第12回札幌地区高校ユース(U-17)サッカー選手権大会</t>
    <phoneticPr fontId="6"/>
  </si>
  <si>
    <t>白</t>
    <rPh sb="0" eb="1">
      <t>シロ</t>
    </rPh>
    <phoneticPr fontId="2"/>
  </si>
  <si>
    <t>青</t>
    <rPh sb="0" eb="1">
      <t>アオ</t>
    </rPh>
    <phoneticPr fontId="2"/>
  </si>
  <si>
    <t>緑</t>
    <rPh sb="0" eb="1">
      <t>ミドリ</t>
    </rPh>
    <phoneticPr fontId="2"/>
  </si>
  <si>
    <t>黄</t>
    <rPh sb="0" eb="1">
      <t>キ</t>
    </rPh>
    <phoneticPr fontId="2"/>
  </si>
  <si>
    <t>PLAYER NO.
背番号</t>
    <phoneticPr fontId="6"/>
  </si>
  <si>
    <t>GOES IN
交代者</t>
    <rPh sb="8" eb="11">
      <t>コウタイシャ</t>
    </rPh>
    <phoneticPr fontId="6"/>
  </si>
  <si>
    <t>COACH'S SIGNATURE
監　督　署　名</t>
    <rPh sb="24" eb="25">
      <t>ナ</t>
    </rPh>
    <phoneticPr fontId="6"/>
  </si>
  <si>
    <t>チーム責任者</t>
    <rPh sb="3" eb="5">
      <t>セキニン</t>
    </rPh>
    <rPh sb="5" eb="6">
      <t>シャ</t>
    </rPh>
    <phoneticPr fontId="6"/>
  </si>
  <si>
    <t>ＢＴＯＰ Ｕ－１８</t>
    <phoneticPr fontId="2"/>
  </si>
  <si>
    <t>ＢＴＯＰ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</si>
</sst>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
  </numFmts>
  <fonts count="46">
    <font>
      <sz val="11"/>
      <color theme="1"/>
      <name val="游ゴシック"/>
      <family val="2"/>
      <charset val="128"/>
      <scheme val="minor"/>
    </font>
    <font>
      <sz val="11"/>
      <color theme="1"/>
      <name val="HGｺﾞｼｯｸM"/>
      <family val="3"/>
      <charset val="128"/>
    </font>
    <font>
      <sz val="6"/>
      <name val="游ゴシック"/>
      <family val="2"/>
      <charset val="128"/>
      <scheme val="minor"/>
    </font>
    <font>
      <sz val="8"/>
      <color theme="1"/>
      <name val="游ゴシック"/>
      <family val="3"/>
      <charset val="128"/>
      <scheme val="minor"/>
    </font>
    <font>
      <sz val="14"/>
      <color theme="1"/>
      <name val="HGｺﾞｼｯｸM"/>
      <family val="3"/>
      <charset val="128"/>
    </font>
    <font>
      <sz val="14"/>
      <name val="HGｺﾞｼｯｸM"/>
      <family val="3"/>
      <charset val="128"/>
    </font>
    <font>
      <sz val="6"/>
      <name val="ＭＳ Ｐゴシック"/>
      <family val="3"/>
      <charset val="128"/>
    </font>
    <font>
      <sz val="11"/>
      <name val="HGｺﾞｼｯｸM"/>
      <family val="3"/>
      <charset val="128"/>
    </font>
    <font>
      <sz val="15"/>
      <name val="HGｺﾞｼｯｸM"/>
      <family val="3"/>
      <charset val="128"/>
    </font>
    <font>
      <sz val="12"/>
      <name val="HGｺﾞｼｯｸM"/>
      <family val="3"/>
      <charset val="128"/>
    </font>
    <font>
      <sz val="10"/>
      <name val="HGｺﾞｼｯｸM"/>
      <family val="3"/>
      <charset val="128"/>
    </font>
    <font>
      <sz val="11"/>
      <color indexed="63"/>
      <name val="HGｺﾞｼｯｸM"/>
      <family val="3"/>
      <charset val="128"/>
    </font>
    <font>
      <sz val="10"/>
      <color indexed="63"/>
      <name val="HGｺﾞｼｯｸM"/>
      <family val="3"/>
      <charset val="128"/>
    </font>
    <font>
      <b/>
      <sz val="11"/>
      <color indexed="81"/>
      <name val="HG丸ｺﾞｼｯｸM-PRO"/>
      <family val="3"/>
      <charset val="128"/>
    </font>
    <font>
      <b/>
      <sz val="9"/>
      <color indexed="81"/>
      <name val="HG丸ｺﾞｼｯｸM-PRO"/>
      <family val="3"/>
      <charset val="128"/>
    </font>
    <font>
      <sz val="9"/>
      <name val="HGｺﾞｼｯｸM"/>
      <family val="3"/>
      <charset val="128"/>
    </font>
    <font>
      <sz val="12"/>
      <color theme="1"/>
      <name val="HGｺﾞｼｯｸM"/>
      <family val="3"/>
      <charset val="128"/>
    </font>
    <font>
      <sz val="13"/>
      <name val="HGｺﾞｼｯｸM"/>
      <family val="3"/>
      <charset val="128"/>
    </font>
    <font>
      <b/>
      <sz val="15"/>
      <name val="HGｺﾞｼｯｸM"/>
      <family val="3"/>
      <charset val="128"/>
    </font>
    <font>
      <sz val="6.5"/>
      <name val="HGｺﾞｼｯｸM"/>
      <family val="3"/>
      <charset val="128"/>
    </font>
    <font>
      <sz val="10"/>
      <color indexed="81"/>
      <name val="ＭＳ ゴシック"/>
      <family val="3"/>
      <charset val="128"/>
    </font>
    <font>
      <sz val="11"/>
      <name val="ＭＳ Ｐゴシック"/>
      <family val="3"/>
      <charset val="128"/>
    </font>
    <font>
      <sz val="6"/>
      <name val="ＭＳ ゴシック"/>
      <family val="3"/>
      <charset val="128"/>
    </font>
    <font>
      <sz val="10"/>
      <color theme="1"/>
      <name val="HGｺﾞｼｯｸM"/>
      <family val="3"/>
      <charset val="128"/>
    </font>
    <font>
      <sz val="10"/>
      <color rgb="FFC00000"/>
      <name val="HGｺﾞｼｯｸM"/>
      <family val="3"/>
      <charset val="128"/>
    </font>
    <font>
      <sz val="10"/>
      <color rgb="FF0070C0"/>
      <name val="HGｺﾞｼｯｸM"/>
      <family val="3"/>
      <charset val="128"/>
    </font>
    <font>
      <sz val="9"/>
      <color indexed="81"/>
      <name val="ＭＳ ゴシック"/>
      <family val="3"/>
      <charset val="128"/>
    </font>
    <font>
      <sz val="11"/>
      <name val="ＭＳ ゴシック"/>
      <family val="3"/>
      <charset val="128"/>
    </font>
    <font>
      <sz val="10"/>
      <color rgb="FFFF0000"/>
      <name val="HGｺﾞｼｯｸM"/>
      <family val="3"/>
      <charset val="128"/>
    </font>
    <font>
      <b/>
      <sz val="10"/>
      <name val="ＭＳ ゴシック"/>
      <family val="3"/>
      <charset val="128"/>
    </font>
    <font>
      <sz val="14"/>
      <name val="ＭＳ ゴシック"/>
      <family val="3"/>
      <charset val="128"/>
    </font>
    <font>
      <b/>
      <sz val="10"/>
      <color indexed="81"/>
      <name val="ＭＳ ゴシック"/>
      <family val="3"/>
      <charset val="128"/>
    </font>
    <font>
      <sz val="11"/>
      <color indexed="81"/>
      <name val="ＭＳ ゴシック"/>
      <family val="3"/>
      <charset val="128"/>
    </font>
    <font>
      <sz val="8"/>
      <color indexed="81"/>
      <name val="ＭＳ ゴシック"/>
      <family val="3"/>
      <charset val="128"/>
    </font>
    <font>
      <sz val="12"/>
      <color indexed="63"/>
      <name val="HGｺﾞｼｯｸM"/>
      <family val="3"/>
      <charset val="128"/>
    </font>
    <font>
      <b/>
      <sz val="12"/>
      <name val="HGｺﾞｼｯｸM"/>
      <family val="3"/>
      <charset val="128"/>
    </font>
    <font>
      <b/>
      <sz val="12"/>
      <color indexed="81"/>
      <name val="ＭＳ ゴシック"/>
      <family val="3"/>
      <charset val="128"/>
    </font>
    <font>
      <sz val="9"/>
      <name val="ＭＳ Ｐ明朝"/>
      <family val="1"/>
      <charset val="128"/>
    </font>
    <font>
      <sz val="11"/>
      <color rgb="FFFF0000"/>
      <name val="ＭＳ Ｐゴシック"/>
      <family val="3"/>
      <charset val="128"/>
    </font>
    <font>
      <sz val="12"/>
      <name val="HG創英角ﾎﾟｯﾌﾟ体"/>
      <family val="3"/>
      <charset val="128"/>
    </font>
    <font>
      <sz val="14"/>
      <name val="HG創英角ﾎﾟｯﾌﾟ体"/>
      <family val="3"/>
      <charset val="128"/>
    </font>
    <font>
      <sz val="8"/>
      <name val="ＭＳ Ｐゴシック"/>
      <family val="3"/>
      <charset val="128"/>
    </font>
    <font>
      <sz val="26"/>
      <name val="ＭＳ Ｐゴシック"/>
      <family val="3"/>
      <charset val="128"/>
    </font>
    <font>
      <sz val="9"/>
      <name val="HGS創英角ﾎﾟｯﾌﾟ体"/>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auto="1"/>
      </left>
      <right/>
      <top/>
      <bottom/>
      <diagonal/>
    </border>
    <border>
      <left/>
      <right/>
      <top style="hair">
        <color auto="1"/>
      </top>
      <bottom/>
      <diagonal/>
    </border>
    <border>
      <left style="hair">
        <color auto="1"/>
      </left>
      <right/>
      <top style="hair">
        <color auto="1"/>
      </top>
      <bottom/>
      <diagonal/>
    </border>
  </borders>
  <cellStyleXfs count="4">
    <xf numFmtId="0" fontId="0" fillId="0" borderId="0">
      <alignment vertical="center"/>
    </xf>
    <xf numFmtId="0" fontId="21" fillId="0" borderId="0">
      <alignment vertical="center"/>
    </xf>
    <xf numFmtId="0" fontId="21" fillId="0" borderId="0"/>
    <xf numFmtId="0" fontId="21" fillId="0" borderId="0">
      <alignment vertical="center"/>
    </xf>
  </cellStyleXfs>
  <cellXfs count="3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textRotation="255"/>
    </xf>
    <xf numFmtId="0" fontId="1" fillId="0" borderId="1" xfId="0" applyFont="1" applyBorder="1" applyAlignment="1">
      <alignment horizontal="center" vertical="top"/>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2" borderId="0" xfId="0" applyFont="1" applyFill="1" applyAlignment="1">
      <alignment horizontal="center" vertical="center"/>
    </xf>
    <xf numFmtId="0" fontId="1" fillId="2" borderId="0" xfId="0" applyFont="1" applyFill="1">
      <alignment vertical="center"/>
    </xf>
    <xf numFmtId="0" fontId="7" fillId="0" borderId="0" xfId="0" applyFont="1">
      <alignment vertical="center"/>
    </xf>
    <xf numFmtId="0" fontId="8" fillId="0" borderId="0" xfId="0" applyFont="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9" xfId="0" applyFont="1" applyBorder="1">
      <alignment vertical="center"/>
    </xf>
    <xf numFmtId="0" fontId="11" fillId="0" borderId="3" xfId="0" applyFont="1" applyBorder="1" applyAlignment="1">
      <alignment vertical="center" wrapText="1"/>
    </xf>
    <xf numFmtId="0" fontId="19" fillId="0" borderId="0" xfId="0" applyFont="1">
      <alignment vertical="center"/>
    </xf>
    <xf numFmtId="0" fontId="7" fillId="0" borderId="6" xfId="0" applyFont="1" applyBorder="1">
      <alignment vertical="center"/>
    </xf>
    <xf numFmtId="0" fontId="23" fillId="0" borderId="0" xfId="0" applyFont="1">
      <alignment vertical="center"/>
    </xf>
    <xf numFmtId="49" fontId="15" fillId="0" borderId="0" xfId="0" applyNumberFormat="1" applyFont="1" applyAlignment="1">
      <alignment vertical="center" shrinkToFit="1"/>
    </xf>
    <xf numFmtId="0" fontId="24" fillId="0" borderId="0" xfId="0" applyFont="1">
      <alignment vertical="center"/>
    </xf>
    <xf numFmtId="49" fontId="15" fillId="0" borderId="3" xfId="0" applyNumberFormat="1" applyFont="1" applyBorder="1" applyAlignment="1">
      <alignment vertical="center" shrinkToFit="1"/>
    </xf>
    <xf numFmtId="0" fontId="15" fillId="0" borderId="3" xfId="0" applyFont="1" applyBorder="1">
      <alignment vertical="center"/>
    </xf>
    <xf numFmtId="0" fontId="28" fillId="0" borderId="0" xfId="0" applyFont="1">
      <alignment vertical="center"/>
    </xf>
    <xf numFmtId="0" fontId="29" fillId="0" borderId="2" xfId="0" applyFont="1" applyBorder="1" applyAlignment="1"/>
    <xf numFmtId="0" fontId="10" fillId="0" borderId="0" xfId="0" applyFont="1">
      <alignment vertical="center"/>
    </xf>
    <xf numFmtId="0" fontId="10" fillId="0" borderId="0" xfId="0" applyFont="1" applyAlignment="1">
      <alignment shrinkToFit="1"/>
    </xf>
    <xf numFmtId="0" fontId="18" fillId="0" borderId="0" xfId="0" applyFont="1" applyAlignment="1">
      <alignment vertical="center" shrinkToFit="1"/>
    </xf>
    <xf numFmtId="0" fontId="7" fillId="0" borderId="0" xfId="0" applyFont="1" applyAlignment="1">
      <alignment vertical="center" shrinkToFit="1"/>
    </xf>
    <xf numFmtId="0" fontId="15" fillId="0" borderId="0" xfId="0" applyFont="1">
      <alignment vertical="center"/>
    </xf>
    <xf numFmtId="0" fontId="7" fillId="0" borderId="0" xfId="0" applyFont="1" applyAlignment="1">
      <alignment vertical="center" wrapText="1"/>
    </xf>
    <xf numFmtId="0" fontId="11" fillId="0" borderId="0" xfId="0" applyFont="1" applyAlignment="1">
      <alignment vertical="center" wrapText="1"/>
    </xf>
    <xf numFmtId="0" fontId="7" fillId="0" borderId="2" xfId="0"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7" fillId="0" borderId="2" xfId="0" applyFont="1" applyBorder="1" applyProtection="1">
      <alignment vertical="center"/>
      <protection locked="0"/>
    </xf>
    <xf numFmtId="0" fontId="7" fillId="0" borderId="4" xfId="0" applyFont="1" applyBorder="1" applyProtection="1">
      <alignment vertical="center"/>
      <protection locked="0"/>
    </xf>
    <xf numFmtId="49" fontId="7" fillId="0" borderId="0" xfId="0" applyNumberFormat="1" applyFont="1" applyProtection="1">
      <alignment vertical="center"/>
      <protection locked="0"/>
    </xf>
    <xf numFmtId="0" fontId="27" fillId="0" borderId="0" xfId="0" applyFont="1" applyAlignment="1" applyProtection="1">
      <protection locked="0"/>
    </xf>
    <xf numFmtId="0" fontId="7" fillId="0" borderId="0" xfId="0" applyFont="1" applyProtection="1">
      <alignment vertical="center"/>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5" fillId="0" borderId="6" xfId="0" applyFont="1" applyBorder="1" applyProtection="1">
      <alignment vertical="center"/>
      <protection locked="0"/>
    </xf>
    <xf numFmtId="0" fontId="17" fillId="0" borderId="6" xfId="0" applyFont="1" applyBorder="1" applyProtection="1">
      <alignment vertical="center"/>
      <protection locked="0"/>
    </xf>
    <xf numFmtId="0" fontId="17"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2"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49" fontId="7" fillId="0" borderId="0" xfId="0" applyNumberFormat="1" applyFont="1" applyAlignment="1" applyProtection="1">
      <alignment horizontal="center" vertical="center"/>
      <protection locked="0"/>
    </xf>
    <xf numFmtId="0" fontId="8" fillId="0" borderId="5" xfId="0" applyFont="1" applyBorder="1" applyProtection="1">
      <alignment vertical="center"/>
      <protection locked="0"/>
    </xf>
    <xf numFmtId="0" fontId="8" fillId="0" borderId="6" xfId="0" applyFont="1" applyBorder="1" applyProtection="1">
      <alignment vertical="center"/>
      <protection locked="0"/>
    </xf>
    <xf numFmtId="0" fontId="7" fillId="0" borderId="7" xfId="0" applyFont="1" applyBorder="1" applyAlignment="1" applyProtection="1">
      <alignment horizontal="center" vertical="center"/>
      <protection locked="0"/>
    </xf>
    <xf numFmtId="0" fontId="9" fillId="0" borderId="8" xfId="0" applyFont="1" applyBorder="1" applyProtection="1">
      <alignment vertical="center"/>
      <protection locked="0"/>
    </xf>
    <xf numFmtId="0" fontId="7" fillId="0" borderId="8" xfId="0" applyFont="1" applyBorder="1" applyProtection="1">
      <alignment vertical="center"/>
      <protection locked="0"/>
    </xf>
    <xf numFmtId="0" fontId="7" fillId="0" borderId="10" xfId="0" applyFont="1" applyBorder="1" applyProtection="1">
      <alignment vertical="center"/>
      <protection locked="0"/>
    </xf>
    <xf numFmtId="0" fontId="7" fillId="0" borderId="3" xfId="0" applyFont="1" applyBorder="1" applyProtection="1">
      <alignment vertical="center"/>
      <protection locked="0"/>
    </xf>
    <xf numFmtId="0" fontId="9" fillId="0" borderId="3" xfId="0" applyFont="1" applyBorder="1" applyProtection="1">
      <alignment vertical="center"/>
      <protection locked="0"/>
    </xf>
    <xf numFmtId="49" fontId="15" fillId="0" borderId="8" xfId="0" applyNumberFormat="1" applyFont="1" applyBorder="1" applyAlignment="1" applyProtection="1">
      <alignment horizontal="center" vertical="center"/>
      <protection locked="0"/>
    </xf>
    <xf numFmtId="49" fontId="15" fillId="0" borderId="8" xfId="0" applyNumberFormat="1" applyFont="1" applyBorder="1" applyProtection="1">
      <alignment vertical="center"/>
      <protection locked="0"/>
    </xf>
    <xf numFmtId="0" fontId="7" fillId="0" borderId="5" xfId="0" applyFont="1" applyBorder="1" applyProtection="1">
      <alignment vertical="center"/>
      <protection locked="0"/>
    </xf>
    <xf numFmtId="0" fontId="7" fillId="0" borderId="9" xfId="0" applyFont="1" applyBorder="1" applyProtection="1">
      <alignment vertical="center"/>
      <protection locked="0"/>
    </xf>
    <xf numFmtId="49" fontId="15" fillId="0" borderId="11"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7" fillId="0" borderId="12" xfId="0" applyFont="1" applyBorder="1" applyProtection="1">
      <alignment vertical="center"/>
      <protection locked="0"/>
    </xf>
    <xf numFmtId="0" fontId="7" fillId="0" borderId="5" xfId="0" applyFont="1" applyBorder="1" applyAlignment="1" applyProtection="1">
      <alignment horizontal="center" vertical="center"/>
      <protection locked="0"/>
    </xf>
    <xf numFmtId="0" fontId="9" fillId="0" borderId="6" xfId="0" applyFont="1" applyBorder="1" applyProtection="1">
      <alignment vertical="center"/>
      <protection locked="0"/>
    </xf>
    <xf numFmtId="0" fontId="9" fillId="0" borderId="6" xfId="0" applyFont="1" applyBorder="1" applyAlignment="1" applyProtection="1">
      <alignment horizontal="center" vertical="center"/>
      <protection locked="0"/>
    </xf>
    <xf numFmtId="0" fontId="7" fillId="0" borderId="0" xfId="0" applyFont="1" applyAlignment="1" applyProtection="1">
      <alignment vertical="center" shrinkToFit="1"/>
      <protection locked="0"/>
    </xf>
    <xf numFmtId="0" fontId="7" fillId="0" borderId="1" xfId="0" applyFont="1" applyBorder="1" applyAlignment="1" applyProtection="1">
      <alignment horizontal="center" vertical="center"/>
      <protection locked="0"/>
    </xf>
    <xf numFmtId="49" fontId="12" fillId="0" borderId="0" xfId="0" applyNumberFormat="1" applyFont="1" applyAlignment="1">
      <alignment vertical="center" shrinkToFit="1"/>
    </xf>
    <xf numFmtId="0" fontId="8" fillId="0" borderId="0" xfId="0" applyFont="1" applyProtection="1">
      <alignment vertical="center"/>
      <protection locked="0"/>
    </xf>
    <xf numFmtId="0" fontId="7" fillId="0" borderId="30" xfId="0" applyFont="1" applyBorder="1" applyProtection="1">
      <alignment vertical="center"/>
      <protection locked="0"/>
    </xf>
    <xf numFmtId="0" fontId="7" fillId="0" borderId="32" xfId="0" applyFont="1" applyBorder="1" applyProtection="1">
      <alignment vertical="center"/>
      <protection locked="0"/>
    </xf>
    <xf numFmtId="0" fontId="7" fillId="0" borderId="26" xfId="0" applyFont="1" applyBorder="1">
      <alignment vertical="center"/>
    </xf>
    <xf numFmtId="0" fontId="7" fillId="0" borderId="25" xfId="0" applyFont="1" applyBorder="1">
      <alignment vertical="center"/>
    </xf>
    <xf numFmtId="0" fontId="5" fillId="0" borderId="1" xfId="0" applyFont="1" applyBorder="1" applyAlignment="1" applyProtection="1">
      <alignment horizontal="center" vertical="center"/>
      <protection locked="0"/>
    </xf>
    <xf numFmtId="0" fontId="7" fillId="0" borderId="0" xfId="0" applyFont="1" applyAlignment="1" applyProtection="1">
      <protection locked="0"/>
    </xf>
    <xf numFmtId="0" fontId="15" fillId="0" borderId="8" xfId="0" applyFont="1" applyBorder="1" applyProtection="1">
      <alignment vertical="center"/>
      <protection locked="0"/>
    </xf>
    <xf numFmtId="0" fontId="17" fillId="0" borderId="0" xfId="0" applyFont="1" applyProtection="1">
      <alignment vertical="center"/>
      <protection locked="0"/>
    </xf>
    <xf numFmtId="49" fontId="12" fillId="0" borderId="14" xfId="0" applyNumberFormat="1" applyFont="1" applyBorder="1" applyAlignment="1">
      <alignment vertical="center" shrinkToFit="1"/>
    </xf>
    <xf numFmtId="49" fontId="12" fillId="0" borderId="15" xfId="0" applyNumberFormat="1" applyFont="1" applyBorder="1" applyAlignment="1">
      <alignment vertical="center" shrinkToFit="1"/>
    </xf>
    <xf numFmtId="0" fontId="7" fillId="0" borderId="15" xfId="0" applyFont="1" applyBorder="1" applyProtection="1">
      <alignment vertical="center"/>
      <protection locked="0"/>
    </xf>
    <xf numFmtId="0" fontId="7" fillId="0" borderId="15" xfId="0" applyFont="1" applyBorder="1">
      <alignment vertical="center"/>
    </xf>
    <xf numFmtId="49" fontId="12" fillId="0" borderId="19" xfId="0" applyNumberFormat="1" applyFont="1" applyBorder="1" applyAlignment="1">
      <alignment vertical="center" shrinkToFit="1"/>
    </xf>
    <xf numFmtId="0" fontId="7" fillId="0" borderId="0" xfId="1" applyFont="1">
      <alignment vertical="center"/>
    </xf>
    <xf numFmtId="0" fontId="21" fillId="0" borderId="0" xfId="3">
      <alignment vertical="center"/>
    </xf>
    <xf numFmtId="0" fontId="38" fillId="0" borderId="0" xfId="3" applyFont="1">
      <alignment vertical="center"/>
    </xf>
    <xf numFmtId="0" fontId="21" fillId="3" borderId="49" xfId="3" applyFill="1" applyBorder="1" applyProtection="1">
      <alignment vertical="center"/>
      <protection locked="0"/>
    </xf>
    <xf numFmtId="0" fontId="41" fillId="0" borderId="11" xfId="3" applyFont="1" applyBorder="1">
      <alignment vertical="center"/>
    </xf>
    <xf numFmtId="0" fontId="41" fillId="0" borderId="0" xfId="3" applyFont="1">
      <alignment vertical="center"/>
    </xf>
    <xf numFmtId="0" fontId="41" fillId="0" borderId="10" xfId="3" applyFont="1" applyBorder="1">
      <alignment vertical="center"/>
    </xf>
    <xf numFmtId="0" fontId="41" fillId="0" borderId="8" xfId="3" applyFont="1" applyBorder="1">
      <alignment vertical="center"/>
    </xf>
    <xf numFmtId="0" fontId="41" fillId="0" borderId="7" xfId="3" applyFont="1" applyBorder="1">
      <alignment vertical="center"/>
    </xf>
    <xf numFmtId="0" fontId="41" fillId="0" borderId="41" xfId="3" applyFont="1" applyBorder="1" applyAlignment="1">
      <alignment horizontal="center" vertical="center" wrapText="1"/>
    </xf>
    <xf numFmtId="0" fontId="41" fillId="0" borderId="5" xfId="3" applyFont="1" applyBorder="1">
      <alignment vertical="center"/>
    </xf>
    <xf numFmtId="0" fontId="41" fillId="0" borderId="9" xfId="3" applyFont="1" applyBorder="1">
      <alignment vertical="center"/>
    </xf>
    <xf numFmtId="0" fontId="41" fillId="0" borderId="12" xfId="3" applyFont="1" applyBorder="1">
      <alignment vertical="center"/>
    </xf>
    <xf numFmtId="0" fontId="37" fillId="0" borderId="0" xfId="3" applyFont="1" applyAlignment="1">
      <alignment horizontal="center" vertical="center"/>
    </xf>
    <xf numFmtId="0" fontId="39" fillId="0" borderId="0" xfId="3" applyFont="1" applyAlignment="1">
      <alignment horizontal="center" vertical="center"/>
    </xf>
    <xf numFmtId="0" fontId="21" fillId="0" borderId="50" xfId="3" applyBorder="1">
      <alignment vertical="center"/>
    </xf>
    <xf numFmtId="0" fontId="40" fillId="0" borderId="50" xfId="3" applyFont="1" applyBorder="1">
      <alignment vertical="center"/>
    </xf>
    <xf numFmtId="176" fontId="21" fillId="0" borderId="0" xfId="3" applyNumberFormat="1" applyAlignment="1">
      <alignment horizontal="center" vertical="center"/>
    </xf>
    <xf numFmtId="0" fontId="41" fillId="0" borderId="0" xfId="3" applyFont="1" applyAlignment="1">
      <alignment horizontal="center" vertical="center"/>
    </xf>
    <xf numFmtId="0" fontId="42" fillId="0" borderId="0" xfId="3" applyFont="1" applyAlignment="1">
      <alignment horizontal="center" vertical="center"/>
    </xf>
    <xf numFmtId="0" fontId="41" fillId="0" borderId="0" xfId="3" applyFont="1" applyAlignment="1">
      <alignment horizontal="center" vertical="center" wrapText="1"/>
    </xf>
    <xf numFmtId="0" fontId="43" fillId="0" borderId="0" xfId="3" applyFont="1" applyAlignment="1">
      <alignment horizontal="right" vertical="center"/>
    </xf>
    <xf numFmtId="0" fontId="21" fillId="0" borderId="51" xfId="3" applyBorder="1">
      <alignment vertical="center"/>
    </xf>
    <xf numFmtId="0" fontId="21" fillId="0" borderId="52" xfId="3" applyBorder="1">
      <alignment vertical="center"/>
    </xf>
    <xf numFmtId="49" fontId="21" fillId="3" borderId="0" xfId="3" applyNumberFormat="1" applyFill="1" applyProtection="1">
      <alignment vertical="center"/>
      <protection locked="0"/>
    </xf>
    <xf numFmtId="0" fontId="21" fillId="3" borderId="0" xfId="3" applyFill="1" applyProtection="1">
      <alignment vertical="center"/>
      <protection locked="0"/>
    </xf>
    <xf numFmtId="177" fontId="21" fillId="3" borderId="49" xfId="3" applyNumberFormat="1" applyFill="1" applyBorder="1" applyProtection="1">
      <alignment vertical="center"/>
      <protection locked="0"/>
    </xf>
    <xf numFmtId="49" fontId="1" fillId="0" borderId="1" xfId="0" quotePrefix="1" applyNumberFormat="1" applyFont="1" applyBorder="1" applyAlignment="1">
      <alignment horizontal="center" vertical="center"/>
    </xf>
    <xf numFmtId="0" fontId="21" fillId="3" borderId="48" xfId="3" applyFill="1" applyBorder="1" applyProtection="1">
      <alignment vertical="center"/>
      <protection locked="0"/>
    </xf>
    <xf numFmtId="0" fontId="27"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 fillId="0" borderId="41" xfId="0" applyFont="1" applyBorder="1" applyAlignment="1">
      <alignment horizontal="center" vertical="center" textRotation="255"/>
    </xf>
    <xf numFmtId="0" fontId="1" fillId="0" borderId="13" xfId="0" applyFont="1" applyBorder="1" applyAlignment="1">
      <alignment horizontal="center" vertical="center" textRotation="255"/>
    </xf>
    <xf numFmtId="0" fontId="37" fillId="0" borderId="0" xfId="3" applyFont="1" applyAlignment="1">
      <alignment horizontal="center" vertical="center"/>
    </xf>
    <xf numFmtId="0" fontId="39" fillId="0" borderId="0" xfId="3" applyFont="1" applyAlignment="1">
      <alignment horizontal="center" vertical="center"/>
    </xf>
    <xf numFmtId="176" fontId="21" fillId="0" borderId="7" xfId="3" applyNumberFormat="1" applyBorder="1" applyAlignment="1">
      <alignment horizontal="center" vertical="center"/>
    </xf>
    <xf numFmtId="176" fontId="21" fillId="0" borderId="8" xfId="3" applyNumberFormat="1" applyBorder="1" applyAlignment="1">
      <alignment horizontal="center" vertical="center"/>
    </xf>
    <xf numFmtId="176" fontId="21" fillId="0" borderId="5" xfId="3" applyNumberFormat="1" applyBorder="1" applyAlignment="1">
      <alignment horizontal="center" vertical="center"/>
    </xf>
    <xf numFmtId="176" fontId="21" fillId="0" borderId="6" xfId="3" applyNumberFormat="1" applyBorder="1" applyAlignment="1">
      <alignment horizontal="center" vertical="center"/>
    </xf>
    <xf numFmtId="176" fontId="21" fillId="0" borderId="10" xfId="3" applyNumberFormat="1" applyBorder="1" applyAlignment="1">
      <alignment horizontal="center" vertical="center"/>
    </xf>
    <xf numFmtId="176" fontId="21" fillId="0" borderId="9" xfId="3" applyNumberFormat="1" applyBorder="1" applyAlignment="1">
      <alignment horizontal="center" vertical="center"/>
    </xf>
    <xf numFmtId="0" fontId="41" fillId="0" borderId="41" xfId="3" applyFont="1" applyBorder="1">
      <alignment vertical="center"/>
    </xf>
    <xf numFmtId="0" fontId="0" fillId="0" borderId="13" xfId="0" applyBorder="1">
      <alignment vertical="center"/>
    </xf>
    <xf numFmtId="0" fontId="41" fillId="0" borderId="7" xfId="3" applyFont="1" applyBorder="1">
      <alignment vertical="center"/>
    </xf>
    <xf numFmtId="0" fontId="0" fillId="0" borderId="10" xfId="0" applyBorder="1">
      <alignment vertical="center"/>
    </xf>
    <xf numFmtId="0" fontId="0" fillId="0" borderId="5" xfId="0" applyBorder="1">
      <alignment vertical="center"/>
    </xf>
    <xf numFmtId="0" fontId="0" fillId="0" borderId="9" xfId="0" applyBorder="1">
      <alignment vertical="center"/>
    </xf>
    <xf numFmtId="0" fontId="41" fillId="0" borderId="7" xfId="3" applyFont="1" applyBorder="1" applyAlignment="1">
      <alignment horizontal="center" vertical="center"/>
    </xf>
    <xf numFmtId="0" fontId="41" fillId="0" borderId="10" xfId="3" applyFont="1" applyBorder="1" applyAlignment="1">
      <alignment horizontal="center" vertical="center"/>
    </xf>
    <xf numFmtId="0" fontId="41" fillId="0" borderId="41" xfId="3" applyFont="1" applyBorder="1" applyAlignment="1">
      <alignment horizontal="center" vertical="center"/>
    </xf>
    <xf numFmtId="0" fontId="42" fillId="0" borderId="5" xfId="3" applyFont="1" applyBorder="1" applyAlignment="1">
      <alignment horizontal="center" vertical="center"/>
    </xf>
    <xf numFmtId="0" fontId="42" fillId="0" borderId="9" xfId="3" applyFont="1" applyBorder="1" applyAlignment="1">
      <alignment horizontal="center" vertical="center"/>
    </xf>
    <xf numFmtId="0" fontId="41" fillId="0" borderId="7" xfId="3" applyFont="1" applyBorder="1" applyAlignment="1">
      <alignment horizontal="center" vertical="center" wrapText="1"/>
    </xf>
    <xf numFmtId="0" fontId="41" fillId="0" borderId="5" xfId="3" applyFont="1" applyBorder="1" applyAlignment="1">
      <alignment horizontal="center" vertical="center"/>
    </xf>
    <xf numFmtId="0" fontId="41" fillId="0" borderId="11" xfId="3" applyFont="1" applyBorder="1" applyAlignment="1">
      <alignment horizontal="center" vertical="center" wrapText="1"/>
    </xf>
    <xf numFmtId="177" fontId="21" fillId="0" borderId="5" xfId="3" applyNumberFormat="1" applyBorder="1" applyAlignment="1">
      <alignment horizontal="center" vertical="center"/>
    </xf>
    <xf numFmtId="177" fontId="21" fillId="0" borderId="9" xfId="3" applyNumberFormat="1" applyBorder="1" applyAlignment="1">
      <alignment horizontal="center" vertical="center"/>
    </xf>
    <xf numFmtId="0" fontId="41" fillId="0" borderId="10" xfId="3" applyFont="1" applyBorder="1" applyAlignment="1">
      <alignment horizontal="center" vertical="center" wrapText="1"/>
    </xf>
    <xf numFmtId="0" fontId="41" fillId="0" borderId="11" xfId="3" applyFont="1" applyBorder="1" applyAlignment="1">
      <alignment horizontal="center" vertical="center"/>
    </xf>
    <xf numFmtId="0" fontId="41" fillId="0" borderId="12" xfId="3" applyFont="1" applyBorder="1" applyAlignment="1">
      <alignment horizontal="center" vertical="center"/>
    </xf>
    <xf numFmtId="0" fontId="41" fillId="0" borderId="9" xfId="3" applyFont="1" applyBorder="1" applyAlignment="1">
      <alignment horizontal="center" vertical="center"/>
    </xf>
    <xf numFmtId="0" fontId="43" fillId="0" borderId="8" xfId="3" applyFont="1" applyBorder="1" applyAlignment="1">
      <alignment horizontal="right" vertical="center"/>
    </xf>
    <xf numFmtId="176" fontId="21" fillId="0" borderId="0" xfId="3" applyNumberFormat="1" applyAlignment="1">
      <alignment horizontal="center" vertical="center"/>
    </xf>
    <xf numFmtId="0" fontId="42" fillId="0" borderId="0" xfId="3" applyFont="1" applyAlignment="1">
      <alignment horizontal="center" vertical="center"/>
    </xf>
    <xf numFmtId="0" fontId="41" fillId="0" borderId="0" xfId="3" applyFont="1" applyAlignment="1">
      <alignment horizontal="center" vertical="center"/>
    </xf>
    <xf numFmtId="0" fontId="41" fillId="0" borderId="0" xfId="3" applyFont="1" applyAlignment="1">
      <alignment horizontal="center" vertical="center" wrapText="1"/>
    </xf>
    <xf numFmtId="0" fontId="43" fillId="0" borderId="0" xfId="3" applyFont="1" applyAlignment="1">
      <alignment horizontal="right" vertical="center"/>
    </xf>
    <xf numFmtId="0" fontId="7" fillId="0" borderId="1" xfId="0" applyFont="1" applyBorder="1" applyAlignment="1" applyProtection="1">
      <alignment horizontal="center" vertical="center"/>
      <protection locked="0"/>
    </xf>
    <xf numFmtId="0" fontId="7" fillId="0" borderId="0" xfId="0" applyFont="1" applyAlignment="1">
      <alignment horizontal="right" vertical="center"/>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49" fontId="7" fillId="0" borderId="0" xfId="0" applyNumberFormat="1" applyFont="1" applyAlignment="1" applyProtection="1">
      <alignment horizontal="center" vertical="center"/>
      <protection locked="0"/>
    </xf>
    <xf numFmtId="49" fontId="12" fillId="0" borderId="2" xfId="0"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49" fontId="12" fillId="0" borderId="4" xfId="0" applyNumberFormat="1" applyFont="1" applyBorder="1" applyAlignment="1">
      <alignment horizontal="center" vertical="center" shrinkToFi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0" borderId="3" xfId="0" applyFont="1" applyBorder="1" applyAlignment="1">
      <alignment horizontal="center" vertical="center" wrapText="1"/>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3"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8" xfId="0" applyFont="1" applyBorder="1" applyAlignment="1" applyProtection="1">
      <alignment horizontal="distributed" vertical="center"/>
      <protection locked="0"/>
    </xf>
    <xf numFmtId="49" fontId="15" fillId="0" borderId="0" xfId="0" applyNumberFormat="1" applyFont="1" applyAlignment="1" applyProtection="1">
      <alignment horizontal="center" vertical="center"/>
      <protection locked="0"/>
    </xf>
    <xf numFmtId="49" fontId="15" fillId="0" borderId="0" xfId="0" applyNumberFormat="1" applyFont="1" applyAlignment="1" applyProtection="1">
      <alignment vertical="center" shrinkToFit="1"/>
      <protection locked="0"/>
    </xf>
    <xf numFmtId="49" fontId="15" fillId="0" borderId="12" xfId="0" applyNumberFormat="1" applyFont="1" applyBorder="1" applyAlignment="1" applyProtection="1">
      <alignment vertical="center" shrinkToFit="1"/>
      <protection locked="0"/>
    </xf>
    <xf numFmtId="0" fontId="7" fillId="0" borderId="0" xfId="0" applyFont="1" applyAlignment="1" applyProtection="1">
      <alignment horizontal="distributed" vertical="center"/>
      <protection locked="0"/>
    </xf>
    <xf numFmtId="49" fontId="15" fillId="0" borderId="11" xfId="0" applyNumberFormat="1" applyFont="1" applyBorder="1" applyAlignment="1" applyProtection="1">
      <alignment horizontal="left" vertical="center"/>
      <protection locked="0"/>
    </xf>
    <xf numFmtId="49" fontId="15" fillId="0" borderId="0" xfId="0" applyNumberFormat="1" applyFont="1" applyAlignment="1" applyProtection="1">
      <alignment horizontal="left" vertical="center"/>
      <protection locked="0"/>
    </xf>
    <xf numFmtId="49" fontId="15" fillId="0" borderId="12" xfId="0" applyNumberFormat="1" applyFont="1" applyBorder="1" applyAlignment="1" applyProtection="1">
      <alignment horizontal="left" vertical="center"/>
      <protection locked="0"/>
    </xf>
    <xf numFmtId="0" fontId="7" fillId="0" borderId="6" xfId="0" applyFont="1" applyBorder="1" applyAlignment="1" applyProtection="1">
      <alignment horizontal="distributed" vertical="center"/>
      <protection locked="0"/>
    </xf>
    <xf numFmtId="49" fontId="15" fillId="0" borderId="5" xfId="0" applyNumberFormat="1" applyFont="1" applyBorder="1" applyAlignment="1" applyProtection="1">
      <alignment vertical="center" shrinkToFit="1"/>
      <protection locked="0"/>
    </xf>
    <xf numFmtId="49" fontId="15" fillId="0" borderId="6" xfId="0" applyNumberFormat="1" applyFont="1" applyBorder="1" applyAlignment="1" applyProtection="1">
      <alignment vertical="center" shrinkToFit="1"/>
      <protection locked="0"/>
    </xf>
    <xf numFmtId="49" fontId="15" fillId="0" borderId="6" xfId="0" applyNumberFormat="1" applyFont="1" applyBorder="1" applyAlignment="1" applyProtection="1">
      <alignment horizontal="center" vertical="center" shrinkToFit="1"/>
      <protection locked="0"/>
    </xf>
    <xf numFmtId="49" fontId="15" fillId="0" borderId="6"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49" fontId="15" fillId="0" borderId="7"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7" fillId="0" borderId="3" xfId="0" applyFont="1" applyBorder="1" applyAlignment="1" applyProtection="1">
      <alignment horizontal="distributed" vertical="center"/>
      <protection locked="0"/>
    </xf>
    <xf numFmtId="0" fontId="5" fillId="0" borderId="0" xfId="0" applyFont="1" applyAlignment="1" applyProtection="1">
      <alignment horizontal="center" vertical="center" wrapText="1"/>
      <protection locked="0"/>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7" fillId="0" borderId="0" xfId="0" applyFont="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5" fillId="0" borderId="6" xfId="0" applyFont="1" applyBorder="1" applyAlignment="1">
      <alignment horizontal="center" vertical="center"/>
    </xf>
    <xf numFmtId="0" fontId="5" fillId="0" borderId="6" xfId="0" applyFont="1" applyBorder="1" applyAlignment="1">
      <alignment horizontal="distributed" vertical="center" justifyLastLine="1"/>
    </xf>
    <xf numFmtId="0" fontId="35" fillId="0" borderId="35"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7" fillId="0" borderId="22" xfId="0" applyFont="1" applyBorder="1" applyAlignment="1">
      <alignment horizontal="center" vertical="center"/>
    </xf>
    <xf numFmtId="0" fontId="35" fillId="0" borderId="23"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1" fillId="0" borderId="24" xfId="0" applyFont="1" applyBorder="1" applyAlignment="1">
      <alignment horizontal="center" vertical="center" wrapText="1"/>
    </xf>
    <xf numFmtId="0" fontId="7" fillId="0" borderId="27"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11" fillId="0" borderId="4"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39"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34" fillId="0" borderId="36" xfId="0" applyFont="1" applyBorder="1" applyAlignment="1" applyProtection="1">
      <alignment horizontal="center" vertical="center" shrinkToFit="1"/>
      <protection locked="0"/>
    </xf>
    <xf numFmtId="0" fontId="34" fillId="0" borderId="39" xfId="0" applyFont="1" applyBorder="1" applyAlignment="1" applyProtection="1">
      <alignment horizontal="center" vertical="center" shrinkToFit="1"/>
      <protection locked="0"/>
    </xf>
    <xf numFmtId="0" fontId="34" fillId="0" borderId="40" xfId="0" applyFont="1" applyBorder="1" applyAlignment="1" applyProtection="1">
      <alignment horizontal="center" vertical="center" shrinkToFit="1"/>
      <protection locked="0"/>
    </xf>
    <xf numFmtId="49" fontId="11" fillId="0" borderId="15"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20" xfId="0" applyNumberFormat="1" applyFont="1" applyBorder="1" applyAlignment="1">
      <alignment horizontal="center" vertical="center" shrinkToFit="1"/>
    </xf>
    <xf numFmtId="0" fontId="30" fillId="0" borderId="0" xfId="0" applyFont="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18" fillId="0" borderId="46"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45" xfId="0" applyFont="1" applyBorder="1" applyAlignment="1">
      <alignment horizontal="center" vertical="center" shrinkToFit="1"/>
    </xf>
    <xf numFmtId="0" fontId="7" fillId="0" borderId="34"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distributed" vertical="center"/>
      <protection locked="0"/>
    </xf>
    <xf numFmtId="0" fontId="7" fillId="0" borderId="33" xfId="0" applyFont="1" applyBorder="1" applyAlignment="1" applyProtection="1">
      <alignment horizontal="center" vertical="center"/>
      <protection locked="0"/>
    </xf>
    <xf numFmtId="0" fontId="7" fillId="0" borderId="1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49" fontId="11" fillId="0" borderId="8" xfId="0" applyNumberFormat="1" applyFont="1" applyBorder="1" applyAlignment="1">
      <alignment horizontal="center" vertical="center" shrinkToFit="1"/>
    </xf>
    <xf numFmtId="49" fontId="11" fillId="0" borderId="10" xfId="0" applyNumberFormat="1" applyFont="1" applyBorder="1" applyAlignment="1">
      <alignment horizontal="center" vertical="center" shrinkToFit="1"/>
    </xf>
    <xf numFmtId="49" fontId="11" fillId="0" borderId="28" xfId="0" applyNumberFormat="1" applyFont="1" applyBorder="1" applyAlignment="1">
      <alignment horizontal="center" vertical="center" shrinkToFit="1"/>
    </xf>
    <xf numFmtId="49" fontId="11" fillId="0" borderId="37" xfId="0" applyNumberFormat="1" applyFont="1" applyBorder="1" applyAlignment="1">
      <alignment horizontal="center" vertical="center" shrinkToFit="1"/>
    </xf>
    <xf numFmtId="0" fontId="11" fillId="0" borderId="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49" fontId="11" fillId="0" borderId="4"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0" fontId="7" fillId="0" borderId="16"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49" fontId="11" fillId="0" borderId="6"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0" fontId="11" fillId="0" borderId="5"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49" fontId="11" fillId="0" borderId="7" xfId="0" applyNumberFormat="1" applyFont="1" applyBorder="1" applyAlignment="1" applyProtection="1">
      <alignment horizontal="center" vertical="center" shrinkToFit="1"/>
      <protection locked="0"/>
    </xf>
    <xf numFmtId="49" fontId="11" fillId="0" borderId="8"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5"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18" xfId="0" applyNumberFormat="1" applyFont="1" applyBorder="1" applyAlignment="1" applyProtection="1">
      <alignment horizontal="center" vertical="center" shrinkToFit="1"/>
      <protection locked="0"/>
    </xf>
    <xf numFmtId="49" fontId="11" fillId="0" borderId="38" xfId="0" applyNumberFormat="1" applyFont="1" applyBorder="1" applyAlignment="1" applyProtection="1">
      <alignment horizontal="center" vertical="center" shrinkToFit="1"/>
      <protection locked="0"/>
    </xf>
    <xf numFmtId="49" fontId="11" fillId="0" borderId="28" xfId="0" applyNumberFormat="1" applyFont="1" applyBorder="1" applyAlignment="1" applyProtection="1">
      <alignment horizontal="center" vertical="center" shrinkToFit="1"/>
      <protection locked="0"/>
    </xf>
    <xf numFmtId="49" fontId="11" fillId="0" borderId="29" xfId="0" applyNumberFormat="1" applyFont="1" applyBorder="1" applyAlignment="1" applyProtection="1">
      <alignment horizontal="center" vertical="center" shrinkToFit="1"/>
      <protection locked="0"/>
    </xf>
    <xf numFmtId="49" fontId="34" fillId="0" borderId="1" xfId="0" applyNumberFormat="1" applyFont="1" applyBorder="1" applyAlignment="1" applyProtection="1">
      <alignment horizontal="center" vertical="center" shrinkToFit="1"/>
      <protection locked="0"/>
    </xf>
    <xf numFmtId="49" fontId="34" fillId="0" borderId="36" xfId="0" applyNumberFormat="1" applyFont="1" applyBorder="1" applyAlignment="1" applyProtection="1">
      <alignment horizontal="center" vertical="center" shrinkToFit="1"/>
      <protection locked="0"/>
    </xf>
    <xf numFmtId="49" fontId="34" fillId="0" borderId="39" xfId="0" applyNumberFormat="1" applyFont="1" applyBorder="1" applyAlignment="1" applyProtection="1">
      <alignment horizontal="center" vertical="center" shrinkToFit="1"/>
      <protection locked="0"/>
    </xf>
    <xf numFmtId="49" fontId="34" fillId="0" borderId="40" xfId="0" applyNumberFormat="1" applyFont="1" applyBorder="1" applyAlignment="1" applyProtection="1">
      <alignment horizontal="center" vertical="center" shrinkToFit="1"/>
      <protection locked="0"/>
    </xf>
    <xf numFmtId="49" fontId="11" fillId="0" borderId="4" xfId="0" applyNumberFormat="1" applyFont="1" applyBorder="1" applyAlignment="1" applyProtection="1">
      <alignment horizontal="center" vertical="center" shrinkToFit="1"/>
      <protection locked="0"/>
    </xf>
    <xf numFmtId="49" fontId="11" fillId="0" borderId="1" xfId="0" applyNumberFormat="1" applyFont="1" applyBorder="1" applyAlignment="1" applyProtection="1">
      <alignment horizontal="center" vertical="center" shrinkToFit="1"/>
      <protection locked="0"/>
    </xf>
    <xf numFmtId="49" fontId="11" fillId="0" borderId="25" xfId="0" applyNumberFormat="1" applyFont="1" applyBorder="1" applyAlignment="1" applyProtection="1">
      <alignment horizontal="center" vertical="center" shrinkToFit="1"/>
      <protection locked="0"/>
    </xf>
    <xf numFmtId="49" fontId="11" fillId="0" borderId="39" xfId="0" applyNumberFormat="1"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0" fillId="0" borderId="1" xfId="0" applyFont="1" applyBorder="1" applyAlignment="1">
      <alignment horizontal="center" vertical="center"/>
    </xf>
    <xf numFmtId="0" fontId="18" fillId="0" borderId="1" xfId="0" applyFont="1" applyBorder="1" applyAlignment="1">
      <alignment horizontal="center" vertical="center" shrinkToFit="1"/>
    </xf>
    <xf numFmtId="0" fontId="15" fillId="0" borderId="3" xfId="0" applyFont="1" applyBorder="1" applyAlignment="1">
      <alignment horizontal="center" vertical="center"/>
    </xf>
    <xf numFmtId="0" fontId="7" fillId="0" borderId="1" xfId="0" applyFont="1" applyBorder="1" applyAlignment="1">
      <alignment horizontal="center" vertical="center" shrinkToFit="1"/>
    </xf>
    <xf numFmtId="0" fontId="7" fillId="0" borderId="9" xfId="0"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distributed" vertical="center"/>
    </xf>
  </cellXfs>
  <cellStyles count="4">
    <cellStyle name="標準" xfId="0" builtinId="0"/>
    <cellStyle name="標準 2" xfId="2" xr:uid="{00000000-0005-0000-0000-000001000000}"/>
    <cellStyle name="標準 3" xfId="3" xr:uid="{00000000-0005-0000-0000-000002000000}"/>
    <cellStyle name="標準_Sheet1" xfId="1" xr:uid="{00000000-0005-0000-0000-000003000000}"/>
  </cellStyles>
  <dxfs count="0"/>
  <tableStyles count="0" defaultTableStyle="TableStyleMedium2" defaultPivotStyle="PivotStyleLight16"/>
  <colors>
    <mruColors>
      <color rgb="FF93E3FF"/>
      <color rgb="FFD5B8EA"/>
      <color rgb="FFA16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161924</xdr:colOff>
      <xdr:row>1</xdr:row>
      <xdr:rowOff>152400</xdr:rowOff>
    </xdr:from>
    <xdr:to>
      <xdr:col>35</xdr:col>
      <xdr:colOff>57149</xdr:colOff>
      <xdr:row>4</xdr:row>
      <xdr:rowOff>885825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4419599" y="247650"/>
          <a:ext cx="5038725" cy="1476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全ての大会に必要なワークシートが入っています。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○申し込む大会以外のワークシートは削除しないでください！！</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a:t>
          </a:r>
          <a:r>
            <a:rPr kumimoji="1" lang="ja-JP" altLang="en-US" sz="1200" b="1">
              <a:solidFill>
                <a:srgbClr val="FFFF00"/>
              </a:solidFill>
              <a:latin typeface="ＭＳ ゴシック" panose="020B0609070205080204" pitchFamily="49" charset="-128"/>
              <a:ea typeface="ＭＳ ゴシック" panose="020B0609070205080204" pitchFamily="49" charset="-128"/>
            </a:rPr>
            <a:t>○４月の１回目の入力で誤変換等で間違うと、ず～っと間違った</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FF00"/>
              </a:solidFill>
              <a:latin typeface="ＭＳ ゴシック" panose="020B0609070205080204" pitchFamily="49" charset="-128"/>
              <a:ea typeface="ＭＳ ゴシック" panose="020B0609070205080204" pitchFamily="49" charset="-128"/>
            </a:rPr>
            <a:t>　　氏名・学年・選手登録番号でいってしまいます。よ～く確認を</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FF00"/>
              </a:solidFill>
              <a:latin typeface="ＭＳ ゴシック" panose="020B0609070205080204" pitchFamily="49" charset="-128"/>
              <a:ea typeface="ＭＳ ゴシック" panose="020B0609070205080204" pitchFamily="49" charset="-128"/>
            </a:rPr>
            <a:t>　　お願いします！！</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657225</xdr:colOff>
      <xdr:row>3</xdr:row>
      <xdr:rowOff>38100</xdr:rowOff>
    </xdr:from>
    <xdr:to>
      <xdr:col>2</xdr:col>
      <xdr:colOff>257175</xdr:colOff>
      <xdr:row>3</xdr:row>
      <xdr:rowOff>247650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419225" y="783771"/>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1</xdr:col>
      <xdr:colOff>676275</xdr:colOff>
      <xdr:row>25</xdr:row>
      <xdr:rowOff>28575</xdr:rowOff>
    </xdr:from>
    <xdr:to>
      <xdr:col>2</xdr:col>
      <xdr:colOff>276225</xdr:colOff>
      <xdr:row>25</xdr:row>
      <xdr:rowOff>238125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438275" y="6206218"/>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1</xdr:col>
      <xdr:colOff>657225</xdr:colOff>
      <xdr:row>45</xdr:row>
      <xdr:rowOff>38100</xdr:rowOff>
    </xdr:from>
    <xdr:to>
      <xdr:col>2</xdr:col>
      <xdr:colOff>257175</xdr:colOff>
      <xdr:row>45</xdr:row>
      <xdr:rowOff>247650</xdr:rowOff>
    </xdr:to>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1419225" y="11477625"/>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7</xdr:col>
      <xdr:colOff>666750</xdr:colOff>
      <xdr:row>3</xdr:row>
      <xdr:rowOff>38100</xdr:rowOff>
    </xdr:from>
    <xdr:to>
      <xdr:col>8</xdr:col>
      <xdr:colOff>266700</xdr:colOff>
      <xdr:row>3</xdr:row>
      <xdr:rowOff>247650</xdr:rowOff>
    </xdr:to>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5325836" y="783771"/>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twoCellAnchor>
    <xdr:from>
      <xdr:col>7</xdr:col>
      <xdr:colOff>666750</xdr:colOff>
      <xdr:row>25</xdr:row>
      <xdr:rowOff>28575</xdr:rowOff>
    </xdr:from>
    <xdr:to>
      <xdr:col>8</xdr:col>
      <xdr:colOff>266700</xdr:colOff>
      <xdr:row>25</xdr:row>
      <xdr:rowOff>238125</xdr:rowOff>
    </xdr:to>
    <xdr:sp macro="" textlink="">
      <xdr:nvSpPr>
        <xdr:cNvPr id="11" name="Text Box 4">
          <a:extLst>
            <a:ext uri="{FF2B5EF4-FFF2-40B4-BE49-F238E27FC236}">
              <a16:creationId xmlns:a16="http://schemas.microsoft.com/office/drawing/2014/main" id="{00000000-0008-0000-0100-00000B000000}"/>
            </a:ext>
          </a:extLst>
        </xdr:cNvPr>
        <xdr:cNvSpPr txBox="1">
          <a:spLocks noChangeArrowheads="1"/>
        </xdr:cNvSpPr>
      </xdr:nvSpPr>
      <xdr:spPr bwMode="auto">
        <a:xfrm>
          <a:off x="5325836" y="6206218"/>
          <a:ext cx="3619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vs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63</xdr:col>
      <xdr:colOff>0</xdr:colOff>
      <xdr:row>7</xdr:row>
      <xdr:rowOff>0</xdr:rowOff>
    </xdr:from>
    <xdr:to>
      <xdr:col>114</xdr:col>
      <xdr:colOff>19050</xdr:colOff>
      <xdr:row>25</xdr:row>
      <xdr:rowOff>104775</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1657350"/>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U562"/>
  <sheetViews>
    <sheetView tabSelected="1" workbookViewId="0">
      <selection activeCell="B3" sqref="B3:F3"/>
    </sheetView>
  </sheetViews>
  <sheetFormatPr defaultColWidth="9" defaultRowHeight="13.5"/>
  <cols>
    <col min="1" max="1" width="3.625" style="1" customWidth="1"/>
    <col min="2" max="3" width="5.625" style="2" customWidth="1"/>
    <col min="4" max="4" width="16.625" style="1" customWidth="1"/>
    <col min="5" max="5" width="5.625" style="1" customWidth="1"/>
    <col min="6" max="6" width="12.625" style="1" customWidth="1"/>
    <col min="7" max="7" width="3.625" style="1" customWidth="1"/>
    <col min="8" max="11" width="2.5" style="19" customWidth="1"/>
    <col min="12" max="96" width="2.5" style="1" customWidth="1"/>
    <col min="97" max="16384" width="9" style="1"/>
  </cols>
  <sheetData>
    <row r="1" spans="1:21" ht="7.5" customHeight="1">
      <c r="A1" s="8"/>
      <c r="B1" s="7"/>
      <c r="C1" s="7"/>
      <c r="D1" s="8"/>
      <c r="E1" s="8"/>
      <c r="F1" s="8"/>
      <c r="G1" s="8"/>
    </row>
    <row r="2" spans="1:21">
      <c r="A2" s="8"/>
      <c r="B2" s="123" t="s">
        <v>5</v>
      </c>
      <c r="C2" s="123"/>
      <c r="D2" s="123"/>
      <c r="E2" s="123"/>
      <c r="F2" s="123"/>
      <c r="G2" s="8"/>
    </row>
    <row r="3" spans="1:21" ht="22.5" customHeight="1">
      <c r="A3" s="8"/>
      <c r="B3" s="122"/>
      <c r="C3" s="122"/>
      <c r="D3" s="122"/>
      <c r="E3" s="122"/>
      <c r="F3" s="122"/>
      <c r="G3" s="8"/>
    </row>
    <row r="4" spans="1:21" ht="22.5" customHeight="1">
      <c r="A4" s="8"/>
      <c r="B4" s="124"/>
      <c r="C4" s="125"/>
      <c r="D4" s="126"/>
      <c r="E4" s="127"/>
      <c r="F4" s="128" t="s">
        <v>3</v>
      </c>
      <c r="G4" s="8"/>
    </row>
    <row r="5" spans="1:21" ht="82.5" customHeight="1">
      <c r="A5" s="8"/>
      <c r="B5" s="3" t="s">
        <v>0</v>
      </c>
      <c r="C5" s="3" t="s">
        <v>1</v>
      </c>
      <c r="D5" s="4" t="s">
        <v>2</v>
      </c>
      <c r="E5" s="5" t="s">
        <v>4</v>
      </c>
      <c r="F5" s="129"/>
      <c r="G5" s="8"/>
    </row>
    <row r="6" spans="1:21">
      <c r="A6" s="8"/>
      <c r="B6" s="5">
        <v>1</v>
      </c>
      <c r="C6" s="5"/>
      <c r="D6" s="5"/>
      <c r="E6" s="5"/>
      <c r="F6" s="6"/>
      <c r="G6" s="8"/>
      <c r="H6" s="19" t="s">
        <v>53</v>
      </c>
    </row>
    <row r="7" spans="1:21">
      <c r="A7" s="8"/>
      <c r="B7" s="5">
        <v>2</v>
      </c>
      <c r="C7" s="5"/>
      <c r="D7" s="5"/>
      <c r="E7" s="5"/>
      <c r="F7" s="6"/>
      <c r="G7" s="8"/>
    </row>
    <row r="8" spans="1:21">
      <c r="A8" s="8"/>
      <c r="B8" s="5">
        <v>3</v>
      </c>
      <c r="C8" s="5"/>
      <c r="D8" s="5"/>
      <c r="E8" s="5"/>
      <c r="F8" s="6"/>
      <c r="G8" s="8"/>
      <c r="H8" s="19" t="s">
        <v>54</v>
      </c>
    </row>
    <row r="9" spans="1:21">
      <c r="A9" s="8"/>
      <c r="B9" s="5">
        <v>4</v>
      </c>
      <c r="C9" s="5"/>
      <c r="D9" s="5"/>
      <c r="E9" s="5"/>
      <c r="F9" s="6"/>
      <c r="G9" s="8"/>
      <c r="H9" s="19" t="s">
        <v>143</v>
      </c>
    </row>
    <row r="10" spans="1:21">
      <c r="A10" s="8"/>
      <c r="B10" s="5">
        <v>5</v>
      </c>
      <c r="C10" s="5"/>
      <c r="D10" s="5"/>
      <c r="E10" s="5"/>
      <c r="F10" s="6"/>
      <c r="G10" s="8"/>
    </row>
    <row r="11" spans="1:21">
      <c r="A11" s="8"/>
      <c r="B11" s="5">
        <v>6</v>
      </c>
      <c r="C11" s="5"/>
      <c r="D11" s="5"/>
      <c r="E11" s="5"/>
      <c r="F11" s="6"/>
      <c r="G11" s="8"/>
      <c r="H11" s="19" t="s">
        <v>55</v>
      </c>
    </row>
    <row r="12" spans="1:21">
      <c r="A12" s="8"/>
      <c r="B12" s="5">
        <v>7</v>
      </c>
      <c r="C12" s="5"/>
      <c r="D12" s="5"/>
      <c r="E12" s="5"/>
      <c r="F12" s="6"/>
      <c r="G12" s="8"/>
      <c r="I12" s="19" t="s">
        <v>118</v>
      </c>
    </row>
    <row r="13" spans="1:21">
      <c r="A13" s="8"/>
      <c r="B13" s="5">
        <v>8</v>
      </c>
      <c r="C13" s="5"/>
      <c r="D13" s="5"/>
      <c r="E13" s="5"/>
      <c r="F13" s="6"/>
      <c r="G13" s="8"/>
      <c r="J13" s="19" t="s">
        <v>130</v>
      </c>
      <c r="U13" s="24"/>
    </row>
    <row r="14" spans="1:21">
      <c r="A14" s="8"/>
      <c r="B14" s="5">
        <v>9</v>
      </c>
      <c r="C14" s="5"/>
      <c r="D14" s="5"/>
      <c r="E14" s="5"/>
      <c r="F14" s="6"/>
      <c r="G14" s="8"/>
      <c r="J14" s="19" t="s">
        <v>129</v>
      </c>
      <c r="U14" s="24"/>
    </row>
    <row r="15" spans="1:21">
      <c r="A15" s="8"/>
      <c r="B15" s="5">
        <v>10</v>
      </c>
      <c r="C15" s="5"/>
      <c r="D15" s="5"/>
      <c r="E15" s="5"/>
      <c r="F15" s="6"/>
      <c r="G15" s="8"/>
      <c r="J15" s="19" t="s">
        <v>123</v>
      </c>
      <c r="U15" s="24"/>
    </row>
    <row r="16" spans="1:21">
      <c r="A16" s="8"/>
      <c r="B16" s="5">
        <v>11</v>
      </c>
      <c r="C16" s="5"/>
      <c r="D16" s="5"/>
      <c r="E16" s="5"/>
      <c r="F16" s="6"/>
      <c r="G16" s="8"/>
      <c r="J16" s="19" t="s">
        <v>131</v>
      </c>
      <c r="U16" s="24"/>
    </row>
    <row r="17" spans="1:10">
      <c r="A17" s="8"/>
      <c r="B17" s="5">
        <v>12</v>
      </c>
      <c r="C17" s="5"/>
      <c r="D17" s="5"/>
      <c r="E17" s="5"/>
      <c r="F17" s="6"/>
      <c r="G17" s="8"/>
      <c r="J17" s="19" t="s">
        <v>132</v>
      </c>
    </row>
    <row r="18" spans="1:10">
      <c r="A18" s="8"/>
      <c r="B18" s="5">
        <v>13</v>
      </c>
      <c r="C18" s="5"/>
      <c r="D18" s="5"/>
      <c r="E18" s="5"/>
      <c r="F18" s="6"/>
      <c r="G18" s="8"/>
    </row>
    <row r="19" spans="1:10">
      <c r="A19" s="8"/>
      <c r="B19" s="5">
        <v>14</v>
      </c>
      <c r="C19" s="5"/>
      <c r="D19" s="5"/>
      <c r="E19" s="5"/>
      <c r="F19" s="6"/>
      <c r="G19" s="8"/>
      <c r="H19" s="19" t="s">
        <v>56</v>
      </c>
    </row>
    <row r="20" spans="1:10">
      <c r="A20" s="8"/>
      <c r="B20" s="5">
        <v>15</v>
      </c>
      <c r="C20" s="5"/>
      <c r="D20" s="5"/>
      <c r="E20" s="5"/>
      <c r="F20" s="6"/>
      <c r="G20" s="8"/>
    </row>
    <row r="21" spans="1:10">
      <c r="A21" s="8"/>
      <c r="B21" s="5">
        <v>16</v>
      </c>
      <c r="C21" s="5"/>
      <c r="D21" s="5"/>
      <c r="E21" s="5"/>
      <c r="F21" s="6"/>
      <c r="G21" s="8"/>
      <c r="H21" s="19" t="s">
        <v>57</v>
      </c>
    </row>
    <row r="22" spans="1:10">
      <c r="A22" s="8"/>
      <c r="B22" s="5">
        <v>17</v>
      </c>
      <c r="C22" s="5"/>
      <c r="D22" s="5"/>
      <c r="E22" s="5"/>
      <c r="F22" s="6"/>
      <c r="G22" s="8"/>
      <c r="I22" s="19" t="s">
        <v>118</v>
      </c>
    </row>
    <row r="23" spans="1:10">
      <c r="A23" s="8"/>
      <c r="B23" s="5">
        <v>18</v>
      </c>
      <c r="C23" s="5"/>
      <c r="D23" s="5"/>
      <c r="E23" s="5"/>
      <c r="F23" s="6"/>
      <c r="G23" s="8"/>
      <c r="J23" s="19" t="s">
        <v>119</v>
      </c>
    </row>
    <row r="24" spans="1:10">
      <c r="A24" s="8"/>
      <c r="B24" s="5">
        <v>19</v>
      </c>
      <c r="C24" s="5"/>
      <c r="D24" s="5"/>
      <c r="E24" s="5"/>
      <c r="F24" s="6"/>
      <c r="G24" s="8"/>
      <c r="J24" s="19" t="s">
        <v>120</v>
      </c>
    </row>
    <row r="25" spans="1:10">
      <c r="A25" s="8"/>
      <c r="B25" s="5">
        <v>20</v>
      </c>
      <c r="C25" s="5"/>
      <c r="D25" s="5"/>
      <c r="E25" s="5"/>
      <c r="F25" s="6"/>
      <c r="G25" s="8"/>
      <c r="J25" s="19" t="s">
        <v>121</v>
      </c>
    </row>
    <row r="26" spans="1:10">
      <c r="A26" s="8"/>
      <c r="B26" s="5">
        <v>21</v>
      </c>
      <c r="C26" s="5"/>
      <c r="D26" s="5"/>
      <c r="E26" s="5"/>
      <c r="F26" s="6"/>
      <c r="G26" s="8"/>
      <c r="J26" s="19" t="s">
        <v>122</v>
      </c>
    </row>
    <row r="27" spans="1:10">
      <c r="A27" s="8"/>
      <c r="B27" s="5">
        <v>22</v>
      </c>
      <c r="C27" s="5"/>
      <c r="D27" s="5"/>
      <c r="E27" s="5"/>
      <c r="F27" s="6"/>
      <c r="G27" s="8"/>
      <c r="J27" s="19" t="s">
        <v>133</v>
      </c>
    </row>
    <row r="28" spans="1:10">
      <c r="A28" s="8"/>
      <c r="B28" s="5">
        <v>23</v>
      </c>
      <c r="C28" s="5"/>
      <c r="D28" s="5"/>
      <c r="E28" s="5"/>
      <c r="F28" s="6"/>
      <c r="G28" s="8"/>
    </row>
    <row r="29" spans="1:10">
      <c r="A29" s="8"/>
      <c r="B29" s="5">
        <v>24</v>
      </c>
      <c r="C29" s="5"/>
      <c r="D29" s="5"/>
      <c r="E29" s="5"/>
      <c r="F29" s="6"/>
      <c r="G29" s="8"/>
      <c r="H29" s="19" t="s">
        <v>58</v>
      </c>
    </row>
    <row r="30" spans="1:10">
      <c r="A30" s="8"/>
      <c r="B30" s="5">
        <v>25</v>
      </c>
      <c r="C30" s="5"/>
      <c r="D30" s="5"/>
      <c r="E30" s="5"/>
      <c r="F30" s="6"/>
      <c r="G30" s="8"/>
      <c r="H30" s="19" t="s">
        <v>59</v>
      </c>
    </row>
    <row r="31" spans="1:10">
      <c r="A31" s="8"/>
      <c r="B31" s="5">
        <v>26</v>
      </c>
      <c r="C31" s="5"/>
      <c r="D31" s="5"/>
      <c r="E31" s="5"/>
      <c r="F31" s="6"/>
      <c r="G31" s="8"/>
    </row>
    <row r="32" spans="1:10">
      <c r="A32" s="8"/>
      <c r="B32" s="5">
        <v>27</v>
      </c>
      <c r="C32" s="5"/>
      <c r="D32" s="5"/>
      <c r="E32" s="5"/>
      <c r="F32" s="6"/>
      <c r="G32" s="8"/>
      <c r="H32" s="19" t="s">
        <v>69</v>
      </c>
    </row>
    <row r="33" spans="1:10">
      <c r="A33" s="8"/>
      <c r="B33" s="5">
        <v>28</v>
      </c>
      <c r="C33" s="5"/>
      <c r="D33" s="5"/>
      <c r="E33" s="5"/>
      <c r="F33" s="6"/>
      <c r="G33" s="8"/>
    </row>
    <row r="34" spans="1:10">
      <c r="A34" s="8"/>
      <c r="B34" s="5">
        <v>29</v>
      </c>
      <c r="C34" s="5"/>
      <c r="D34" s="5"/>
      <c r="E34" s="5"/>
      <c r="F34" s="6"/>
      <c r="G34" s="8"/>
      <c r="H34" s="19" t="s">
        <v>60</v>
      </c>
    </row>
    <row r="35" spans="1:10">
      <c r="A35" s="8"/>
      <c r="B35" s="5">
        <v>30</v>
      </c>
      <c r="C35" s="5"/>
      <c r="D35" s="5"/>
      <c r="E35" s="5"/>
      <c r="F35" s="6"/>
      <c r="G35" s="8"/>
    </row>
    <row r="36" spans="1:10">
      <c r="A36" s="8"/>
      <c r="B36" s="5">
        <v>31</v>
      </c>
      <c r="C36" s="5"/>
      <c r="D36" s="5"/>
      <c r="E36" s="5"/>
      <c r="F36" s="6"/>
      <c r="G36" s="8"/>
      <c r="H36" s="19" t="s">
        <v>61</v>
      </c>
    </row>
    <row r="37" spans="1:10">
      <c r="A37" s="8"/>
      <c r="B37" s="5">
        <v>32</v>
      </c>
      <c r="C37" s="5"/>
      <c r="D37" s="5"/>
      <c r="E37" s="5"/>
      <c r="F37" s="6"/>
      <c r="G37" s="8"/>
      <c r="H37" s="19" t="s">
        <v>62</v>
      </c>
    </row>
    <row r="38" spans="1:10">
      <c r="A38" s="8"/>
      <c r="B38" s="5">
        <v>33</v>
      </c>
      <c r="C38" s="5"/>
      <c r="D38" s="5"/>
      <c r="E38" s="5"/>
      <c r="F38" s="6"/>
      <c r="G38" s="8"/>
      <c r="I38" s="19" t="s">
        <v>118</v>
      </c>
    </row>
    <row r="39" spans="1:10">
      <c r="A39" s="8"/>
      <c r="B39" s="5">
        <v>34</v>
      </c>
      <c r="C39" s="5"/>
      <c r="D39" s="5"/>
      <c r="E39" s="5"/>
      <c r="F39" s="6"/>
      <c r="G39" s="8"/>
      <c r="J39" s="19" t="s">
        <v>124</v>
      </c>
    </row>
    <row r="40" spans="1:10">
      <c r="A40" s="8"/>
      <c r="B40" s="5">
        <v>35</v>
      </c>
      <c r="C40" s="5"/>
      <c r="D40" s="5"/>
      <c r="E40" s="5"/>
      <c r="F40" s="6"/>
      <c r="G40" s="8"/>
      <c r="J40" s="19" t="s">
        <v>125</v>
      </c>
    </row>
    <row r="41" spans="1:10">
      <c r="A41" s="8"/>
      <c r="B41" s="5">
        <v>36</v>
      </c>
      <c r="C41" s="5"/>
      <c r="D41" s="5"/>
      <c r="E41" s="5"/>
      <c r="F41" s="119"/>
      <c r="G41" s="8"/>
      <c r="J41" s="19" t="s">
        <v>126</v>
      </c>
    </row>
    <row r="42" spans="1:10">
      <c r="A42" s="8"/>
      <c r="B42" s="5">
        <v>37</v>
      </c>
      <c r="C42" s="5"/>
      <c r="D42" s="5"/>
      <c r="E42" s="5"/>
      <c r="F42" s="6"/>
      <c r="G42" s="8"/>
      <c r="J42" s="19" t="s">
        <v>127</v>
      </c>
    </row>
    <row r="43" spans="1:10">
      <c r="A43" s="8"/>
      <c r="B43" s="5">
        <v>38</v>
      </c>
      <c r="C43" s="5"/>
      <c r="D43" s="5"/>
      <c r="E43" s="5"/>
      <c r="F43" s="6"/>
      <c r="G43" s="8"/>
      <c r="J43" s="19" t="s">
        <v>128</v>
      </c>
    </row>
    <row r="44" spans="1:10">
      <c r="A44" s="8"/>
      <c r="B44" s="5">
        <v>39</v>
      </c>
      <c r="C44" s="5"/>
      <c r="D44" s="5"/>
      <c r="E44" s="5"/>
      <c r="F44" s="6"/>
      <c r="G44" s="8"/>
      <c r="J44" s="19" t="s">
        <v>134</v>
      </c>
    </row>
    <row r="45" spans="1:10">
      <c r="A45" s="8"/>
      <c r="B45" s="5">
        <v>40</v>
      </c>
      <c r="C45" s="5"/>
      <c r="D45" s="5"/>
      <c r="E45" s="5"/>
      <c r="F45" s="6"/>
      <c r="G45" s="8"/>
    </row>
    <row r="46" spans="1:10">
      <c r="A46" s="8"/>
      <c r="B46" s="5">
        <v>41</v>
      </c>
      <c r="C46" s="5"/>
      <c r="D46" s="5"/>
      <c r="E46" s="5"/>
      <c r="F46" s="6"/>
      <c r="G46" s="8"/>
      <c r="H46" s="19" t="s">
        <v>63</v>
      </c>
    </row>
    <row r="47" spans="1:10">
      <c r="A47" s="8"/>
      <c r="B47" s="5">
        <v>42</v>
      </c>
      <c r="C47" s="5"/>
      <c r="D47" s="5"/>
      <c r="E47" s="5"/>
      <c r="F47" s="6"/>
      <c r="G47" s="8"/>
    </row>
    <row r="48" spans="1:10">
      <c r="A48" s="8"/>
      <c r="B48" s="5">
        <v>43</v>
      </c>
      <c r="C48" s="5"/>
      <c r="D48" s="5"/>
      <c r="E48" s="5"/>
      <c r="F48" s="6"/>
      <c r="G48" s="8"/>
      <c r="H48" s="19" t="s">
        <v>64</v>
      </c>
    </row>
    <row r="49" spans="1:8">
      <c r="A49" s="8"/>
      <c r="B49" s="5">
        <v>44</v>
      </c>
      <c r="C49" s="5"/>
      <c r="D49" s="5"/>
      <c r="E49" s="5"/>
      <c r="F49" s="6"/>
      <c r="G49" s="8"/>
    </row>
    <row r="50" spans="1:8">
      <c r="A50" s="8"/>
      <c r="B50" s="5">
        <v>45</v>
      </c>
      <c r="C50" s="5"/>
      <c r="D50" s="5"/>
      <c r="E50" s="5"/>
      <c r="F50" s="6"/>
      <c r="G50" s="8"/>
      <c r="H50" s="19" t="s">
        <v>65</v>
      </c>
    </row>
    <row r="51" spans="1:8">
      <c r="A51" s="8"/>
      <c r="B51" s="5">
        <v>46</v>
      </c>
      <c r="C51" s="5"/>
      <c r="D51" s="5"/>
      <c r="E51" s="5"/>
      <c r="F51" s="6"/>
      <c r="G51" s="8"/>
      <c r="H51" s="19" t="s">
        <v>144</v>
      </c>
    </row>
    <row r="52" spans="1:8">
      <c r="A52" s="8"/>
      <c r="B52" s="5">
        <v>47</v>
      </c>
      <c r="C52" s="5"/>
      <c r="D52" s="5"/>
      <c r="E52" s="5"/>
      <c r="F52" s="6"/>
      <c r="G52" s="8"/>
    </row>
    <row r="53" spans="1:8">
      <c r="A53" s="8"/>
      <c r="B53" s="5">
        <v>48</v>
      </c>
      <c r="C53" s="5"/>
      <c r="D53" s="5"/>
      <c r="E53" s="5"/>
      <c r="F53" s="6"/>
      <c r="G53" s="8"/>
      <c r="H53" s="21" t="s">
        <v>66</v>
      </c>
    </row>
    <row r="54" spans="1:8">
      <c r="A54" s="8"/>
      <c r="B54" s="5">
        <v>49</v>
      </c>
      <c r="C54" s="5"/>
      <c r="D54" s="5"/>
      <c r="E54" s="5"/>
      <c r="F54" s="6"/>
      <c r="G54" s="8"/>
      <c r="H54" s="21" t="s">
        <v>67</v>
      </c>
    </row>
    <row r="55" spans="1:8">
      <c r="A55" s="8"/>
      <c r="B55" s="5">
        <v>50</v>
      </c>
      <c r="C55" s="5"/>
      <c r="D55" s="5"/>
      <c r="E55" s="5"/>
      <c r="F55" s="6"/>
      <c r="G55" s="8"/>
      <c r="H55" s="21" t="s">
        <v>68</v>
      </c>
    </row>
    <row r="56" spans="1:8">
      <c r="A56" s="8"/>
      <c r="B56" s="5">
        <v>51</v>
      </c>
      <c r="C56" s="5"/>
      <c r="D56" s="5"/>
      <c r="E56" s="5"/>
      <c r="F56" s="6"/>
      <c r="G56" s="8"/>
    </row>
    <row r="57" spans="1:8">
      <c r="A57" s="8"/>
      <c r="B57" s="5">
        <v>52</v>
      </c>
      <c r="C57" s="5"/>
      <c r="D57" s="5"/>
      <c r="E57" s="5"/>
      <c r="F57" s="6"/>
      <c r="G57" s="8"/>
    </row>
    <row r="58" spans="1:8">
      <c r="A58" s="8"/>
      <c r="B58" s="5">
        <v>53</v>
      </c>
      <c r="C58" s="5"/>
      <c r="D58" s="5"/>
      <c r="E58" s="5"/>
      <c r="F58" s="6"/>
      <c r="G58" s="8"/>
    </row>
    <row r="59" spans="1:8">
      <c r="A59" s="8"/>
      <c r="B59" s="5">
        <v>54</v>
      </c>
      <c r="C59" s="5"/>
      <c r="D59" s="5"/>
      <c r="E59" s="5"/>
      <c r="F59" s="6"/>
      <c r="G59" s="8"/>
    </row>
    <row r="60" spans="1:8">
      <c r="A60" s="8"/>
      <c r="B60" s="5">
        <v>55</v>
      </c>
      <c r="C60" s="5"/>
      <c r="D60" s="5"/>
      <c r="E60" s="5"/>
      <c r="F60" s="6"/>
      <c r="G60" s="8"/>
    </row>
    <row r="61" spans="1:8">
      <c r="A61" s="8"/>
      <c r="B61" s="5">
        <v>56</v>
      </c>
      <c r="C61" s="5"/>
      <c r="D61" s="5"/>
      <c r="E61" s="5"/>
      <c r="F61" s="6"/>
      <c r="G61" s="8"/>
    </row>
    <row r="62" spans="1:8">
      <c r="A62" s="8"/>
      <c r="B62" s="5">
        <v>57</v>
      </c>
      <c r="C62" s="5"/>
      <c r="D62" s="5"/>
      <c r="E62" s="5"/>
      <c r="F62" s="6"/>
      <c r="G62" s="8"/>
    </row>
    <row r="63" spans="1:8">
      <c r="A63" s="8"/>
      <c r="B63" s="5">
        <v>58</v>
      </c>
      <c r="C63" s="5"/>
      <c r="D63" s="5"/>
      <c r="E63" s="5"/>
      <c r="F63" s="6"/>
      <c r="G63" s="8"/>
    </row>
    <row r="64" spans="1:8">
      <c r="A64" s="8"/>
      <c r="B64" s="5">
        <v>59</v>
      </c>
      <c r="C64" s="5"/>
      <c r="D64" s="5"/>
      <c r="E64" s="5"/>
      <c r="F64" s="6"/>
      <c r="G64" s="8"/>
    </row>
    <row r="65" spans="1:7">
      <c r="A65" s="8"/>
      <c r="B65" s="5">
        <v>60</v>
      </c>
      <c r="C65" s="5"/>
      <c r="D65" s="5"/>
      <c r="E65" s="5"/>
      <c r="F65" s="6"/>
      <c r="G65" s="8"/>
    </row>
    <row r="66" spans="1:7">
      <c r="A66" s="8"/>
      <c r="B66" s="5">
        <v>61</v>
      </c>
      <c r="C66" s="5"/>
      <c r="D66" s="5"/>
      <c r="E66" s="5"/>
      <c r="F66" s="6"/>
      <c r="G66" s="8"/>
    </row>
    <row r="67" spans="1:7">
      <c r="A67" s="8"/>
      <c r="B67" s="5">
        <v>62</v>
      </c>
      <c r="C67" s="5"/>
      <c r="D67" s="5"/>
      <c r="E67" s="5"/>
      <c r="F67" s="6"/>
      <c r="G67" s="8"/>
    </row>
    <row r="68" spans="1:7">
      <c r="A68" s="8"/>
      <c r="B68" s="5">
        <v>63</v>
      </c>
      <c r="C68" s="5"/>
      <c r="D68" s="5"/>
      <c r="E68" s="5"/>
      <c r="F68" s="6"/>
      <c r="G68" s="8"/>
    </row>
    <row r="69" spans="1:7">
      <c r="A69" s="8"/>
      <c r="B69" s="5">
        <v>64</v>
      </c>
      <c r="C69" s="5"/>
      <c r="D69" s="5"/>
      <c r="E69" s="5"/>
      <c r="F69" s="6"/>
      <c r="G69" s="8"/>
    </row>
    <row r="70" spans="1:7">
      <c r="A70" s="8"/>
      <c r="B70" s="5">
        <v>65</v>
      </c>
      <c r="C70" s="5"/>
      <c r="D70" s="5"/>
      <c r="E70" s="5"/>
      <c r="F70" s="6"/>
      <c r="G70" s="8"/>
    </row>
    <row r="71" spans="1:7">
      <c r="A71" s="8"/>
      <c r="B71" s="5">
        <v>66</v>
      </c>
      <c r="C71" s="5"/>
      <c r="D71" s="5"/>
      <c r="E71" s="5"/>
      <c r="F71" s="6"/>
      <c r="G71" s="8"/>
    </row>
    <row r="72" spans="1:7">
      <c r="A72" s="8"/>
      <c r="B72" s="5">
        <v>67</v>
      </c>
      <c r="C72" s="5"/>
      <c r="D72" s="5"/>
      <c r="E72" s="5"/>
      <c r="F72" s="6"/>
      <c r="G72" s="8"/>
    </row>
    <row r="73" spans="1:7">
      <c r="A73" s="8"/>
      <c r="B73" s="5">
        <v>68</v>
      </c>
      <c r="C73" s="5"/>
      <c r="D73" s="5"/>
      <c r="E73" s="5"/>
      <c r="F73" s="6"/>
      <c r="G73" s="8"/>
    </row>
    <row r="74" spans="1:7">
      <c r="A74" s="8"/>
      <c r="B74" s="5">
        <v>69</v>
      </c>
      <c r="C74" s="5"/>
      <c r="D74" s="5"/>
      <c r="E74" s="5"/>
      <c r="F74" s="6"/>
      <c r="G74" s="8"/>
    </row>
    <row r="75" spans="1:7">
      <c r="A75" s="8"/>
      <c r="B75" s="5">
        <v>70</v>
      </c>
      <c r="C75" s="5"/>
      <c r="D75" s="5"/>
      <c r="E75" s="5"/>
      <c r="F75" s="6"/>
      <c r="G75" s="8"/>
    </row>
    <row r="76" spans="1:7">
      <c r="A76" s="8"/>
      <c r="B76" s="5">
        <v>71</v>
      </c>
      <c r="C76" s="5"/>
      <c r="D76" s="5"/>
      <c r="E76" s="5"/>
      <c r="F76" s="6"/>
      <c r="G76" s="8"/>
    </row>
    <row r="77" spans="1:7">
      <c r="A77" s="8"/>
      <c r="B77" s="5">
        <v>72</v>
      </c>
      <c r="C77" s="5"/>
      <c r="D77" s="5"/>
      <c r="E77" s="5"/>
      <c r="F77" s="6"/>
      <c r="G77" s="8"/>
    </row>
    <row r="78" spans="1:7">
      <c r="A78" s="8"/>
      <c r="B78" s="5">
        <v>73</v>
      </c>
      <c r="C78" s="5"/>
      <c r="D78" s="5"/>
      <c r="E78" s="5"/>
      <c r="F78" s="6"/>
      <c r="G78" s="8"/>
    </row>
    <row r="79" spans="1:7">
      <c r="A79" s="8"/>
      <c r="B79" s="5">
        <v>74</v>
      </c>
      <c r="C79" s="5"/>
      <c r="D79" s="5"/>
      <c r="E79" s="5"/>
      <c r="F79" s="6"/>
      <c r="G79" s="8"/>
    </row>
    <row r="80" spans="1:7">
      <c r="A80" s="8"/>
      <c r="B80" s="5">
        <v>75</v>
      </c>
      <c r="C80" s="5"/>
      <c r="D80" s="5"/>
      <c r="E80" s="5"/>
      <c r="F80" s="6"/>
      <c r="G80" s="8"/>
    </row>
    <row r="81" spans="1:7">
      <c r="A81" s="8"/>
      <c r="B81" s="5">
        <v>76</v>
      </c>
      <c r="C81" s="5"/>
      <c r="D81" s="5"/>
      <c r="E81" s="5"/>
      <c r="F81" s="6"/>
      <c r="G81" s="8"/>
    </row>
    <row r="82" spans="1:7">
      <c r="A82" s="8"/>
      <c r="B82" s="5">
        <v>77</v>
      </c>
      <c r="C82" s="5"/>
      <c r="D82" s="5"/>
      <c r="E82" s="5"/>
      <c r="F82" s="6"/>
      <c r="G82" s="8"/>
    </row>
    <row r="83" spans="1:7">
      <c r="A83" s="8"/>
      <c r="B83" s="5">
        <v>78</v>
      </c>
      <c r="C83" s="5"/>
      <c r="D83" s="5"/>
      <c r="E83" s="5"/>
      <c r="F83" s="6"/>
      <c r="G83" s="8"/>
    </row>
    <row r="84" spans="1:7">
      <c r="A84" s="8"/>
      <c r="B84" s="5">
        <v>79</v>
      </c>
      <c r="C84" s="5"/>
      <c r="D84" s="5"/>
      <c r="E84" s="5"/>
      <c r="F84" s="6"/>
      <c r="G84" s="8"/>
    </row>
    <row r="85" spans="1:7">
      <c r="A85" s="8"/>
      <c r="B85" s="5">
        <v>80</v>
      </c>
      <c r="C85" s="5"/>
      <c r="D85" s="5"/>
      <c r="E85" s="5"/>
      <c r="F85" s="6"/>
      <c r="G85" s="8"/>
    </row>
    <row r="86" spans="1:7">
      <c r="A86" s="8"/>
      <c r="B86" s="5">
        <v>81</v>
      </c>
      <c r="C86" s="5"/>
      <c r="D86" s="5"/>
      <c r="E86" s="5"/>
      <c r="F86" s="6"/>
      <c r="G86" s="8"/>
    </row>
    <row r="87" spans="1:7">
      <c r="A87" s="8"/>
      <c r="B87" s="5">
        <v>82</v>
      </c>
      <c r="C87" s="5"/>
      <c r="D87" s="5"/>
      <c r="E87" s="5"/>
      <c r="F87" s="6"/>
      <c r="G87" s="8"/>
    </row>
    <row r="88" spans="1:7">
      <c r="A88" s="8"/>
      <c r="B88" s="5">
        <v>83</v>
      </c>
      <c r="C88" s="5"/>
      <c r="D88" s="5"/>
      <c r="E88" s="5"/>
      <c r="F88" s="6"/>
      <c r="G88" s="8"/>
    </row>
    <row r="89" spans="1:7">
      <c r="A89" s="8"/>
      <c r="B89" s="5">
        <v>84</v>
      </c>
      <c r="C89" s="5"/>
      <c r="D89" s="5"/>
      <c r="E89" s="5"/>
      <c r="F89" s="6"/>
      <c r="G89" s="8"/>
    </row>
    <row r="90" spans="1:7">
      <c r="A90" s="8"/>
      <c r="B90" s="5">
        <v>85</v>
      </c>
      <c r="C90" s="5"/>
      <c r="D90" s="5"/>
      <c r="E90" s="5"/>
      <c r="F90" s="6"/>
      <c r="G90" s="8"/>
    </row>
    <row r="91" spans="1:7">
      <c r="A91" s="8"/>
      <c r="B91" s="5">
        <v>86</v>
      </c>
      <c r="C91" s="5"/>
      <c r="D91" s="5"/>
      <c r="E91" s="5"/>
      <c r="F91" s="6"/>
      <c r="G91" s="8"/>
    </row>
    <row r="92" spans="1:7">
      <c r="A92" s="8"/>
      <c r="B92" s="5">
        <v>87</v>
      </c>
      <c r="C92" s="5"/>
      <c r="D92" s="5"/>
      <c r="E92" s="5"/>
      <c r="F92" s="6"/>
      <c r="G92" s="8"/>
    </row>
    <row r="93" spans="1:7">
      <c r="A93" s="8"/>
      <c r="B93" s="5">
        <v>88</v>
      </c>
      <c r="C93" s="5"/>
      <c r="D93" s="5"/>
      <c r="E93" s="5"/>
      <c r="F93" s="6"/>
      <c r="G93" s="8"/>
    </row>
    <row r="94" spans="1:7">
      <c r="A94" s="8"/>
      <c r="B94" s="5">
        <v>89</v>
      </c>
      <c r="C94" s="5"/>
      <c r="D94" s="5"/>
      <c r="E94" s="5"/>
      <c r="F94" s="6"/>
      <c r="G94" s="8"/>
    </row>
    <row r="95" spans="1:7">
      <c r="A95" s="8"/>
      <c r="B95" s="5">
        <v>90</v>
      </c>
      <c r="C95" s="5"/>
      <c r="D95" s="5"/>
      <c r="E95" s="5"/>
      <c r="F95" s="6"/>
      <c r="G95" s="8"/>
    </row>
    <row r="96" spans="1:7">
      <c r="A96" s="8"/>
      <c r="B96" s="5">
        <v>91</v>
      </c>
      <c r="C96" s="5"/>
      <c r="D96" s="5"/>
      <c r="E96" s="5"/>
      <c r="F96" s="6"/>
      <c r="G96" s="8"/>
    </row>
    <row r="97" spans="1:7">
      <c r="A97" s="8"/>
      <c r="B97" s="5">
        <v>92</v>
      </c>
      <c r="C97" s="5"/>
      <c r="D97" s="5"/>
      <c r="E97" s="5"/>
      <c r="F97" s="6"/>
      <c r="G97" s="8"/>
    </row>
    <row r="98" spans="1:7">
      <c r="A98" s="8"/>
      <c r="B98" s="5">
        <v>93</v>
      </c>
      <c r="C98" s="5"/>
      <c r="D98" s="5"/>
      <c r="E98" s="5"/>
      <c r="F98" s="6"/>
      <c r="G98" s="8"/>
    </row>
    <row r="99" spans="1:7">
      <c r="A99" s="8"/>
      <c r="B99" s="5">
        <v>94</v>
      </c>
      <c r="C99" s="5"/>
      <c r="D99" s="5"/>
      <c r="E99" s="5"/>
      <c r="F99" s="6"/>
      <c r="G99" s="8"/>
    </row>
    <row r="100" spans="1:7">
      <c r="A100" s="8"/>
      <c r="B100" s="5">
        <v>95</v>
      </c>
      <c r="C100" s="5"/>
      <c r="D100" s="5"/>
      <c r="E100" s="5"/>
      <c r="F100" s="6"/>
      <c r="G100" s="8"/>
    </row>
    <row r="101" spans="1:7">
      <c r="A101" s="8"/>
      <c r="B101" s="5">
        <v>96</v>
      </c>
      <c r="C101" s="5"/>
      <c r="D101" s="5"/>
      <c r="E101" s="5"/>
      <c r="F101" s="6"/>
      <c r="G101" s="8"/>
    </row>
    <row r="102" spans="1:7">
      <c r="A102" s="8"/>
      <c r="B102" s="5">
        <v>97</v>
      </c>
      <c r="C102" s="5"/>
      <c r="D102" s="5"/>
      <c r="E102" s="5"/>
      <c r="F102" s="6"/>
      <c r="G102" s="8"/>
    </row>
    <row r="103" spans="1:7">
      <c r="A103" s="8"/>
      <c r="B103" s="5">
        <v>98</v>
      </c>
      <c r="C103" s="5"/>
      <c r="D103" s="5"/>
      <c r="E103" s="5"/>
      <c r="F103" s="6"/>
      <c r="G103" s="8"/>
    </row>
    <row r="104" spans="1:7">
      <c r="A104" s="8"/>
      <c r="B104" s="5">
        <v>99</v>
      </c>
      <c r="C104" s="5"/>
      <c r="D104" s="5"/>
      <c r="E104" s="5"/>
      <c r="F104" s="6"/>
      <c r="G104" s="8"/>
    </row>
    <row r="105" spans="1:7">
      <c r="A105" s="8"/>
      <c r="B105" s="5">
        <v>100</v>
      </c>
      <c r="C105" s="5"/>
      <c r="D105" s="5"/>
      <c r="E105" s="5"/>
      <c r="F105" s="6"/>
      <c r="G105" s="8"/>
    </row>
    <row r="106" spans="1:7">
      <c r="A106" s="8"/>
      <c r="B106" s="5">
        <v>101</v>
      </c>
      <c r="C106" s="5"/>
      <c r="D106" s="5"/>
      <c r="E106" s="5"/>
      <c r="F106" s="6"/>
      <c r="G106" s="8"/>
    </row>
    <row r="107" spans="1:7">
      <c r="A107" s="8"/>
      <c r="B107" s="5">
        <v>102</v>
      </c>
      <c r="C107" s="5"/>
      <c r="D107" s="5"/>
      <c r="E107" s="5"/>
      <c r="F107" s="6"/>
      <c r="G107" s="8"/>
    </row>
    <row r="108" spans="1:7">
      <c r="A108" s="8"/>
      <c r="B108" s="5">
        <v>103</v>
      </c>
      <c r="C108" s="5"/>
      <c r="D108" s="5"/>
      <c r="E108" s="5"/>
      <c r="F108" s="6"/>
      <c r="G108" s="8"/>
    </row>
    <row r="109" spans="1:7">
      <c r="A109" s="8"/>
      <c r="B109" s="5">
        <v>104</v>
      </c>
      <c r="C109" s="5"/>
      <c r="D109" s="5"/>
      <c r="E109" s="5"/>
      <c r="F109" s="6"/>
      <c r="G109" s="8"/>
    </row>
    <row r="110" spans="1:7">
      <c r="A110" s="8"/>
      <c r="B110" s="5">
        <v>105</v>
      </c>
      <c r="C110" s="5"/>
      <c r="D110" s="5"/>
      <c r="E110" s="5"/>
      <c r="F110" s="6"/>
      <c r="G110" s="8"/>
    </row>
    <row r="111" spans="1:7">
      <c r="A111" s="8"/>
      <c r="B111" s="5">
        <v>106</v>
      </c>
      <c r="C111" s="5"/>
      <c r="D111" s="5"/>
      <c r="E111" s="5"/>
      <c r="F111" s="6"/>
      <c r="G111" s="8"/>
    </row>
    <row r="112" spans="1:7">
      <c r="A112" s="8"/>
      <c r="B112" s="5">
        <v>107</v>
      </c>
      <c r="C112" s="5"/>
      <c r="D112" s="5"/>
      <c r="E112" s="5"/>
      <c r="F112" s="6"/>
      <c r="G112" s="8"/>
    </row>
    <row r="113" spans="1:7">
      <c r="A113" s="8"/>
      <c r="B113" s="5">
        <v>108</v>
      </c>
      <c r="C113" s="5"/>
      <c r="D113" s="5"/>
      <c r="E113" s="5"/>
      <c r="F113" s="6"/>
      <c r="G113" s="8"/>
    </row>
    <row r="114" spans="1:7">
      <c r="A114" s="8"/>
      <c r="B114" s="5">
        <v>109</v>
      </c>
      <c r="C114" s="5"/>
      <c r="D114" s="5"/>
      <c r="E114" s="5"/>
      <c r="F114" s="6"/>
      <c r="G114" s="8"/>
    </row>
    <row r="115" spans="1:7">
      <c r="A115" s="8"/>
      <c r="B115" s="5">
        <v>110</v>
      </c>
      <c r="C115" s="5"/>
      <c r="D115" s="5"/>
      <c r="E115" s="5"/>
      <c r="F115" s="6"/>
      <c r="G115" s="8"/>
    </row>
    <row r="116" spans="1:7">
      <c r="A116" s="8"/>
      <c r="B116" s="5">
        <v>111</v>
      </c>
      <c r="C116" s="5"/>
      <c r="D116" s="5"/>
      <c r="E116" s="5"/>
      <c r="F116" s="6"/>
      <c r="G116" s="8"/>
    </row>
    <row r="117" spans="1:7">
      <c r="A117" s="8"/>
      <c r="B117" s="5">
        <v>112</v>
      </c>
      <c r="C117" s="5"/>
      <c r="D117" s="5"/>
      <c r="E117" s="5"/>
      <c r="F117" s="6"/>
      <c r="G117" s="8"/>
    </row>
    <row r="118" spans="1:7">
      <c r="A118" s="8"/>
      <c r="B118" s="5">
        <v>113</v>
      </c>
      <c r="C118" s="5"/>
      <c r="D118" s="5"/>
      <c r="E118" s="5"/>
      <c r="F118" s="6"/>
      <c r="G118" s="8"/>
    </row>
    <row r="119" spans="1:7">
      <c r="A119" s="8"/>
      <c r="B119" s="5">
        <v>114</v>
      </c>
      <c r="C119" s="5"/>
      <c r="D119" s="5"/>
      <c r="E119" s="5"/>
      <c r="F119" s="6"/>
      <c r="G119" s="8"/>
    </row>
    <row r="120" spans="1:7">
      <c r="A120" s="8"/>
      <c r="B120" s="5">
        <v>115</v>
      </c>
      <c r="C120" s="5"/>
      <c r="D120" s="5"/>
      <c r="E120" s="5"/>
      <c r="F120" s="6"/>
      <c r="G120" s="8"/>
    </row>
    <row r="121" spans="1:7">
      <c r="A121" s="8"/>
      <c r="B121" s="5">
        <v>116</v>
      </c>
      <c r="C121" s="5"/>
      <c r="D121" s="5"/>
      <c r="E121" s="5"/>
      <c r="F121" s="6"/>
      <c r="G121" s="8"/>
    </row>
    <row r="122" spans="1:7">
      <c r="A122" s="8"/>
      <c r="B122" s="5">
        <v>117</v>
      </c>
      <c r="C122" s="5"/>
      <c r="D122" s="5"/>
      <c r="E122" s="5"/>
      <c r="F122" s="6"/>
      <c r="G122" s="8"/>
    </row>
    <row r="123" spans="1:7">
      <c r="A123" s="8"/>
      <c r="B123" s="5">
        <v>118</v>
      </c>
      <c r="C123" s="5"/>
      <c r="D123" s="5"/>
      <c r="E123" s="5"/>
      <c r="F123" s="6"/>
      <c r="G123" s="8"/>
    </row>
    <row r="124" spans="1:7">
      <c r="A124" s="8"/>
      <c r="B124" s="5">
        <v>119</v>
      </c>
      <c r="C124" s="5"/>
      <c r="D124" s="5"/>
      <c r="E124" s="5"/>
      <c r="F124" s="6"/>
      <c r="G124" s="8"/>
    </row>
    <row r="125" spans="1:7">
      <c r="A125" s="8"/>
      <c r="B125" s="5">
        <v>120</v>
      </c>
      <c r="C125" s="5"/>
      <c r="D125" s="5"/>
      <c r="E125" s="5"/>
      <c r="F125" s="6"/>
      <c r="G125" s="8"/>
    </row>
    <row r="126" spans="1:7">
      <c r="A126" s="8"/>
      <c r="B126" s="5">
        <v>121</v>
      </c>
      <c r="C126" s="5"/>
      <c r="D126" s="5"/>
      <c r="E126" s="5"/>
      <c r="F126" s="6"/>
      <c r="G126" s="8"/>
    </row>
    <row r="127" spans="1:7">
      <c r="A127" s="8"/>
      <c r="B127" s="5">
        <v>122</v>
      </c>
      <c r="C127" s="5"/>
      <c r="D127" s="5"/>
      <c r="E127" s="5"/>
      <c r="F127" s="6"/>
      <c r="G127" s="8"/>
    </row>
    <row r="128" spans="1:7">
      <c r="A128" s="8"/>
      <c r="B128" s="5">
        <v>123</v>
      </c>
      <c r="C128" s="5"/>
      <c r="D128" s="5"/>
      <c r="E128" s="5"/>
      <c r="F128" s="6"/>
      <c r="G128" s="8"/>
    </row>
    <row r="129" spans="1:7">
      <c r="A129" s="8"/>
      <c r="B129" s="5">
        <v>124</v>
      </c>
      <c r="C129" s="5"/>
      <c r="D129" s="5"/>
      <c r="E129" s="5"/>
      <c r="F129" s="6"/>
      <c r="G129" s="8"/>
    </row>
    <row r="130" spans="1:7">
      <c r="A130" s="8"/>
      <c r="B130" s="5">
        <v>125</v>
      </c>
      <c r="C130" s="5"/>
      <c r="D130" s="5"/>
      <c r="E130" s="5"/>
      <c r="F130" s="6"/>
      <c r="G130" s="8"/>
    </row>
    <row r="131" spans="1:7">
      <c r="A131" s="8"/>
      <c r="B131" s="5">
        <v>126</v>
      </c>
      <c r="C131" s="5"/>
      <c r="D131" s="5"/>
      <c r="E131" s="5"/>
      <c r="F131" s="6"/>
      <c r="G131" s="8"/>
    </row>
    <row r="132" spans="1:7">
      <c r="A132" s="8"/>
      <c r="B132" s="5">
        <v>127</v>
      </c>
      <c r="C132" s="5"/>
      <c r="D132" s="5"/>
      <c r="E132" s="5"/>
      <c r="F132" s="6"/>
      <c r="G132" s="8"/>
    </row>
    <row r="133" spans="1:7">
      <c r="A133" s="8"/>
      <c r="B133" s="5">
        <v>128</v>
      </c>
      <c r="C133" s="5"/>
      <c r="D133" s="5"/>
      <c r="E133" s="5"/>
      <c r="F133" s="6"/>
      <c r="G133" s="8"/>
    </row>
    <row r="134" spans="1:7">
      <c r="A134" s="8"/>
      <c r="B134" s="5">
        <v>129</v>
      </c>
      <c r="C134" s="5"/>
      <c r="D134" s="5"/>
      <c r="E134" s="5"/>
      <c r="F134" s="6"/>
      <c r="G134" s="8"/>
    </row>
    <row r="135" spans="1:7">
      <c r="A135" s="8"/>
      <c r="B135" s="5">
        <v>130</v>
      </c>
      <c r="C135" s="5"/>
      <c r="D135" s="5"/>
      <c r="E135" s="5"/>
      <c r="F135" s="6"/>
      <c r="G135" s="8"/>
    </row>
    <row r="136" spans="1:7">
      <c r="A136" s="8"/>
      <c r="B136" s="5">
        <v>131</v>
      </c>
      <c r="C136" s="5"/>
      <c r="D136" s="5"/>
      <c r="E136" s="5"/>
      <c r="F136" s="6"/>
      <c r="G136" s="8"/>
    </row>
    <row r="137" spans="1:7">
      <c r="A137" s="8"/>
      <c r="B137" s="5">
        <v>132</v>
      </c>
      <c r="C137" s="5"/>
      <c r="D137" s="5"/>
      <c r="E137" s="5"/>
      <c r="F137" s="6"/>
      <c r="G137" s="8"/>
    </row>
    <row r="138" spans="1:7">
      <c r="A138" s="8"/>
      <c r="B138" s="5">
        <v>133</v>
      </c>
      <c r="C138" s="5"/>
      <c r="D138" s="5"/>
      <c r="E138" s="5"/>
      <c r="F138" s="6"/>
      <c r="G138" s="8"/>
    </row>
    <row r="139" spans="1:7">
      <c r="A139" s="8"/>
      <c r="B139" s="5">
        <v>134</v>
      </c>
      <c r="C139" s="5"/>
      <c r="D139" s="5"/>
      <c r="E139" s="5"/>
      <c r="F139" s="6"/>
      <c r="G139" s="8"/>
    </row>
    <row r="140" spans="1:7">
      <c r="A140" s="8"/>
      <c r="B140" s="5">
        <v>135</v>
      </c>
      <c r="C140" s="5"/>
      <c r="D140" s="5"/>
      <c r="E140" s="5"/>
      <c r="F140" s="6"/>
      <c r="G140" s="8"/>
    </row>
    <row r="141" spans="1:7">
      <c r="A141" s="8"/>
      <c r="B141" s="5">
        <v>136</v>
      </c>
      <c r="C141" s="5"/>
      <c r="D141" s="5"/>
      <c r="E141" s="5"/>
      <c r="F141" s="6"/>
      <c r="G141" s="8"/>
    </row>
    <row r="142" spans="1:7">
      <c r="A142" s="8"/>
      <c r="B142" s="5">
        <v>137</v>
      </c>
      <c r="C142" s="5"/>
      <c r="D142" s="5"/>
      <c r="E142" s="5"/>
      <c r="F142" s="6"/>
      <c r="G142" s="8"/>
    </row>
    <row r="143" spans="1:7">
      <c r="A143" s="8"/>
      <c r="B143" s="5">
        <v>138</v>
      </c>
      <c r="C143" s="5"/>
      <c r="D143" s="5"/>
      <c r="E143" s="5"/>
      <c r="F143" s="6"/>
      <c r="G143" s="8"/>
    </row>
    <row r="144" spans="1:7">
      <c r="A144" s="8"/>
      <c r="B144" s="5">
        <v>139</v>
      </c>
      <c r="C144" s="5"/>
      <c r="D144" s="5"/>
      <c r="E144" s="5"/>
      <c r="F144" s="6"/>
      <c r="G144" s="8"/>
    </row>
    <row r="145" spans="1:7">
      <c r="A145" s="8"/>
      <c r="B145" s="5">
        <v>140</v>
      </c>
      <c r="C145" s="5"/>
      <c r="D145" s="5"/>
      <c r="E145" s="5"/>
      <c r="F145" s="6"/>
      <c r="G145" s="8"/>
    </row>
    <row r="146" spans="1:7">
      <c r="A146" s="8"/>
      <c r="B146" s="5">
        <v>141</v>
      </c>
      <c r="C146" s="5"/>
      <c r="D146" s="5"/>
      <c r="E146" s="5"/>
      <c r="F146" s="6"/>
      <c r="G146" s="8"/>
    </row>
    <row r="147" spans="1:7">
      <c r="A147" s="8"/>
      <c r="B147" s="5">
        <v>142</v>
      </c>
      <c r="C147" s="5"/>
      <c r="D147" s="5"/>
      <c r="E147" s="5"/>
      <c r="F147" s="6"/>
      <c r="G147" s="8"/>
    </row>
    <row r="148" spans="1:7">
      <c r="A148" s="8"/>
      <c r="B148" s="5">
        <v>143</v>
      </c>
      <c r="C148" s="5"/>
      <c r="D148" s="5"/>
      <c r="E148" s="5"/>
      <c r="F148" s="6"/>
      <c r="G148" s="8"/>
    </row>
    <row r="149" spans="1:7">
      <c r="A149" s="8"/>
      <c r="B149" s="5">
        <v>144</v>
      </c>
      <c r="C149" s="5"/>
      <c r="D149" s="5"/>
      <c r="E149" s="5"/>
      <c r="F149" s="6"/>
      <c r="G149" s="8"/>
    </row>
    <row r="150" spans="1:7">
      <c r="A150" s="8"/>
      <c r="B150" s="5">
        <v>145</v>
      </c>
      <c r="C150" s="5"/>
      <c r="D150" s="5"/>
      <c r="E150" s="5"/>
      <c r="F150" s="6"/>
      <c r="G150" s="8"/>
    </row>
    <row r="151" spans="1:7">
      <c r="A151" s="8"/>
      <c r="B151" s="5">
        <v>146</v>
      </c>
      <c r="C151" s="5"/>
      <c r="D151" s="5"/>
      <c r="E151" s="5"/>
      <c r="F151" s="6"/>
      <c r="G151" s="8"/>
    </row>
    <row r="152" spans="1:7">
      <c r="A152" s="8"/>
      <c r="B152" s="5">
        <v>147</v>
      </c>
      <c r="C152" s="5"/>
      <c r="D152" s="5"/>
      <c r="E152" s="5"/>
      <c r="F152" s="6"/>
      <c r="G152" s="8"/>
    </row>
    <row r="153" spans="1:7">
      <c r="A153" s="8"/>
      <c r="B153" s="5">
        <v>148</v>
      </c>
      <c r="C153" s="5"/>
      <c r="D153" s="5"/>
      <c r="E153" s="5"/>
      <c r="F153" s="6"/>
      <c r="G153" s="8"/>
    </row>
    <row r="154" spans="1:7">
      <c r="A154" s="8"/>
      <c r="B154" s="5">
        <v>149</v>
      </c>
      <c r="C154" s="5"/>
      <c r="D154" s="5"/>
      <c r="E154" s="5"/>
      <c r="F154" s="6"/>
      <c r="G154" s="8"/>
    </row>
    <row r="155" spans="1:7">
      <c r="A155" s="8"/>
      <c r="B155" s="5">
        <v>150</v>
      </c>
      <c r="C155" s="5"/>
      <c r="D155" s="5"/>
      <c r="E155" s="5"/>
      <c r="F155" s="6"/>
      <c r="G155" s="8"/>
    </row>
    <row r="156" spans="1:7">
      <c r="A156" s="8"/>
      <c r="B156" s="5">
        <v>151</v>
      </c>
      <c r="C156" s="5"/>
      <c r="D156" s="5"/>
      <c r="E156" s="5"/>
      <c r="F156" s="6"/>
      <c r="G156" s="8"/>
    </row>
    <row r="157" spans="1:7">
      <c r="A157" s="8"/>
      <c r="B157" s="5">
        <v>152</v>
      </c>
      <c r="C157" s="5"/>
      <c r="D157" s="5"/>
      <c r="E157" s="5"/>
      <c r="F157" s="6"/>
      <c r="G157" s="8"/>
    </row>
    <row r="158" spans="1:7">
      <c r="A158" s="8"/>
      <c r="B158" s="5">
        <v>153</v>
      </c>
      <c r="C158" s="5"/>
      <c r="D158" s="5"/>
      <c r="E158" s="5"/>
      <c r="F158" s="6"/>
      <c r="G158" s="8"/>
    </row>
    <row r="159" spans="1:7">
      <c r="A159" s="8"/>
      <c r="B159" s="5">
        <v>154</v>
      </c>
      <c r="C159" s="5"/>
      <c r="D159" s="5"/>
      <c r="E159" s="5"/>
      <c r="F159" s="6"/>
      <c r="G159" s="8"/>
    </row>
    <row r="160" spans="1:7">
      <c r="A160" s="8"/>
      <c r="B160" s="5">
        <v>155</v>
      </c>
      <c r="C160" s="5"/>
      <c r="D160" s="5"/>
      <c r="E160" s="5"/>
      <c r="F160" s="6"/>
      <c r="G160" s="8"/>
    </row>
    <row r="161" spans="1:7">
      <c r="A161" s="8"/>
      <c r="B161" s="5">
        <v>156</v>
      </c>
      <c r="C161" s="5"/>
      <c r="D161" s="5"/>
      <c r="E161" s="5"/>
      <c r="F161" s="6"/>
      <c r="G161" s="8"/>
    </row>
    <row r="162" spans="1:7">
      <c r="A162" s="8"/>
      <c r="B162" s="5">
        <v>157</v>
      </c>
      <c r="C162" s="5"/>
      <c r="D162" s="5"/>
      <c r="E162" s="5"/>
      <c r="F162" s="6"/>
      <c r="G162" s="8"/>
    </row>
    <row r="163" spans="1:7">
      <c r="A163" s="8"/>
      <c r="B163" s="5">
        <v>158</v>
      </c>
      <c r="C163" s="5"/>
      <c r="D163" s="5"/>
      <c r="E163" s="5"/>
      <c r="F163" s="6"/>
      <c r="G163" s="8"/>
    </row>
    <row r="164" spans="1:7">
      <c r="A164" s="8"/>
      <c r="B164" s="5">
        <v>159</v>
      </c>
      <c r="C164" s="5"/>
      <c r="D164" s="5"/>
      <c r="E164" s="5"/>
      <c r="F164" s="6"/>
      <c r="G164" s="8"/>
    </row>
    <row r="165" spans="1:7">
      <c r="A165" s="8"/>
      <c r="B165" s="5">
        <v>160</v>
      </c>
      <c r="C165" s="5"/>
      <c r="D165" s="5"/>
      <c r="E165" s="5"/>
      <c r="F165" s="6"/>
      <c r="G165" s="8"/>
    </row>
    <row r="166" spans="1:7">
      <c r="A166" s="8"/>
      <c r="B166" s="5">
        <v>161</v>
      </c>
      <c r="C166" s="5"/>
      <c r="D166" s="5"/>
      <c r="E166" s="5"/>
      <c r="F166" s="6"/>
      <c r="G166" s="8"/>
    </row>
    <row r="167" spans="1:7">
      <c r="A167" s="8"/>
      <c r="B167" s="5">
        <v>162</v>
      </c>
      <c r="C167" s="5"/>
      <c r="D167" s="5"/>
      <c r="E167" s="5"/>
      <c r="F167" s="6"/>
      <c r="G167" s="8"/>
    </row>
    <row r="168" spans="1:7">
      <c r="A168" s="8"/>
      <c r="B168" s="5">
        <v>163</v>
      </c>
      <c r="C168" s="5"/>
      <c r="D168" s="5"/>
      <c r="E168" s="5"/>
      <c r="F168" s="6"/>
      <c r="G168" s="8"/>
    </row>
    <row r="169" spans="1:7">
      <c r="A169" s="8"/>
      <c r="B169" s="5">
        <v>164</v>
      </c>
      <c r="C169" s="5"/>
      <c r="D169" s="5"/>
      <c r="E169" s="5"/>
      <c r="F169" s="6"/>
      <c r="G169" s="8"/>
    </row>
    <row r="170" spans="1:7">
      <c r="A170" s="8"/>
      <c r="B170" s="5">
        <v>165</v>
      </c>
      <c r="C170" s="5"/>
      <c r="D170" s="5"/>
      <c r="E170" s="5"/>
      <c r="F170" s="6"/>
      <c r="G170" s="8"/>
    </row>
    <row r="171" spans="1:7">
      <c r="A171" s="8"/>
      <c r="B171" s="5">
        <v>166</v>
      </c>
      <c r="C171" s="5"/>
      <c r="D171" s="5"/>
      <c r="E171" s="5"/>
      <c r="F171" s="6"/>
      <c r="G171" s="8"/>
    </row>
    <row r="172" spans="1:7">
      <c r="A172" s="8"/>
      <c r="B172" s="5">
        <v>167</v>
      </c>
      <c r="C172" s="5"/>
      <c r="D172" s="5"/>
      <c r="E172" s="5"/>
      <c r="F172" s="6"/>
      <c r="G172" s="8"/>
    </row>
    <row r="173" spans="1:7">
      <c r="A173" s="8"/>
      <c r="B173" s="5">
        <v>168</v>
      </c>
      <c r="C173" s="5"/>
      <c r="D173" s="5"/>
      <c r="E173" s="5"/>
      <c r="F173" s="6"/>
      <c r="G173" s="8"/>
    </row>
    <row r="174" spans="1:7">
      <c r="A174" s="8"/>
      <c r="B174" s="5">
        <v>169</v>
      </c>
      <c r="C174" s="5"/>
      <c r="D174" s="5"/>
      <c r="E174" s="5"/>
      <c r="F174" s="6"/>
      <c r="G174" s="8"/>
    </row>
    <row r="175" spans="1:7">
      <c r="A175" s="8"/>
      <c r="B175" s="5">
        <v>170</v>
      </c>
      <c r="C175" s="5"/>
      <c r="D175" s="5"/>
      <c r="E175" s="5"/>
      <c r="F175" s="6"/>
      <c r="G175" s="8"/>
    </row>
    <row r="176" spans="1:7">
      <c r="A176" s="8"/>
      <c r="B176" s="5">
        <v>171</v>
      </c>
      <c r="C176" s="5"/>
      <c r="D176" s="5"/>
      <c r="E176" s="5"/>
      <c r="F176" s="6"/>
      <c r="G176" s="8"/>
    </row>
    <row r="177" spans="1:7">
      <c r="A177" s="8"/>
      <c r="B177" s="5">
        <v>172</v>
      </c>
      <c r="C177" s="5"/>
      <c r="D177" s="5"/>
      <c r="E177" s="5"/>
      <c r="F177" s="6"/>
      <c r="G177" s="8"/>
    </row>
    <row r="178" spans="1:7">
      <c r="A178" s="8"/>
      <c r="B178" s="5">
        <v>173</v>
      </c>
      <c r="C178" s="5"/>
      <c r="D178" s="5"/>
      <c r="E178" s="5"/>
      <c r="F178" s="6"/>
      <c r="G178" s="8"/>
    </row>
    <row r="179" spans="1:7">
      <c r="A179" s="8"/>
      <c r="B179" s="5">
        <v>174</v>
      </c>
      <c r="C179" s="5"/>
      <c r="D179" s="5"/>
      <c r="E179" s="5"/>
      <c r="F179" s="6"/>
      <c r="G179" s="8"/>
    </row>
    <row r="180" spans="1:7">
      <c r="A180" s="8"/>
      <c r="B180" s="5">
        <v>175</v>
      </c>
      <c r="C180" s="5"/>
      <c r="D180" s="5"/>
      <c r="E180" s="5"/>
      <c r="F180" s="6"/>
      <c r="G180" s="8"/>
    </row>
    <row r="181" spans="1:7">
      <c r="A181" s="8"/>
      <c r="B181" s="5">
        <v>176</v>
      </c>
      <c r="C181" s="5"/>
      <c r="D181" s="5"/>
      <c r="E181" s="5"/>
      <c r="F181" s="6"/>
      <c r="G181" s="8"/>
    </row>
    <row r="182" spans="1:7">
      <c r="A182" s="8"/>
      <c r="B182" s="5">
        <v>177</v>
      </c>
      <c r="C182" s="5"/>
      <c r="D182" s="5"/>
      <c r="E182" s="5"/>
      <c r="F182" s="6"/>
      <c r="G182" s="8"/>
    </row>
    <row r="183" spans="1:7">
      <c r="A183" s="8"/>
      <c r="B183" s="5">
        <v>178</v>
      </c>
      <c r="C183" s="5"/>
      <c r="D183" s="5"/>
      <c r="E183" s="5"/>
      <c r="F183" s="6"/>
      <c r="G183" s="8"/>
    </row>
    <row r="184" spans="1:7">
      <c r="A184" s="8"/>
      <c r="B184" s="5">
        <v>179</v>
      </c>
      <c r="C184" s="5"/>
      <c r="D184" s="5"/>
      <c r="E184" s="5"/>
      <c r="F184" s="6"/>
      <c r="G184" s="8"/>
    </row>
    <row r="185" spans="1:7">
      <c r="A185" s="8"/>
      <c r="B185" s="5">
        <v>180</v>
      </c>
      <c r="C185" s="5"/>
      <c r="D185" s="5"/>
      <c r="E185" s="5"/>
      <c r="F185" s="6"/>
      <c r="G185" s="8"/>
    </row>
    <row r="186" spans="1:7">
      <c r="A186" s="8"/>
      <c r="B186" s="5">
        <v>181</v>
      </c>
      <c r="C186" s="5"/>
      <c r="D186" s="5"/>
      <c r="E186" s="5"/>
      <c r="F186" s="6"/>
      <c r="G186" s="8"/>
    </row>
    <row r="187" spans="1:7">
      <c r="A187" s="8"/>
      <c r="B187" s="5">
        <v>182</v>
      </c>
      <c r="C187" s="5"/>
      <c r="D187" s="5"/>
      <c r="E187" s="5"/>
      <c r="F187" s="6"/>
      <c r="G187" s="8"/>
    </row>
    <row r="188" spans="1:7">
      <c r="A188" s="8"/>
      <c r="B188" s="5">
        <v>183</v>
      </c>
      <c r="C188" s="5"/>
      <c r="D188" s="5"/>
      <c r="E188" s="5"/>
      <c r="F188" s="6"/>
      <c r="G188" s="8"/>
    </row>
    <row r="189" spans="1:7">
      <c r="A189" s="8"/>
      <c r="B189" s="5">
        <v>184</v>
      </c>
      <c r="C189" s="5"/>
      <c r="D189" s="5"/>
      <c r="E189" s="5"/>
      <c r="F189" s="6"/>
      <c r="G189" s="8"/>
    </row>
    <row r="190" spans="1:7">
      <c r="A190" s="8"/>
      <c r="B190" s="5">
        <v>185</v>
      </c>
      <c r="C190" s="5"/>
      <c r="D190" s="5"/>
      <c r="E190" s="5"/>
      <c r="F190" s="6"/>
      <c r="G190" s="8"/>
    </row>
    <row r="191" spans="1:7">
      <c r="A191" s="8"/>
      <c r="B191" s="5">
        <v>186</v>
      </c>
      <c r="C191" s="5"/>
      <c r="D191" s="5"/>
      <c r="E191" s="5"/>
      <c r="F191" s="6"/>
      <c r="G191" s="8"/>
    </row>
    <row r="192" spans="1:7">
      <c r="A192" s="8"/>
      <c r="B192" s="5">
        <v>187</v>
      </c>
      <c r="C192" s="5"/>
      <c r="D192" s="5"/>
      <c r="E192" s="5"/>
      <c r="F192" s="6"/>
      <c r="G192" s="8"/>
    </row>
    <row r="193" spans="1:7">
      <c r="A193" s="8"/>
      <c r="B193" s="5">
        <v>188</v>
      </c>
      <c r="C193" s="5"/>
      <c r="D193" s="5"/>
      <c r="E193" s="5"/>
      <c r="F193" s="6"/>
      <c r="G193" s="8"/>
    </row>
    <row r="194" spans="1:7">
      <c r="A194" s="8"/>
      <c r="B194" s="5">
        <v>189</v>
      </c>
      <c r="C194" s="5"/>
      <c r="D194" s="5"/>
      <c r="E194" s="5"/>
      <c r="F194" s="6"/>
      <c r="G194" s="8"/>
    </row>
    <row r="195" spans="1:7">
      <c r="A195" s="8"/>
      <c r="B195" s="5">
        <v>190</v>
      </c>
      <c r="C195" s="5"/>
      <c r="D195" s="5"/>
      <c r="E195" s="5"/>
      <c r="F195" s="6"/>
      <c r="G195" s="8"/>
    </row>
    <row r="196" spans="1:7">
      <c r="A196" s="8"/>
      <c r="B196" s="5">
        <v>191</v>
      </c>
      <c r="C196" s="5"/>
      <c r="D196" s="5"/>
      <c r="E196" s="5"/>
      <c r="F196" s="6"/>
      <c r="G196" s="8"/>
    </row>
    <row r="197" spans="1:7">
      <c r="A197" s="8"/>
      <c r="B197" s="5">
        <v>192</v>
      </c>
      <c r="C197" s="5"/>
      <c r="D197" s="5"/>
      <c r="E197" s="5"/>
      <c r="F197" s="6"/>
      <c r="G197" s="8"/>
    </row>
    <row r="198" spans="1:7">
      <c r="A198" s="8"/>
      <c r="B198" s="5">
        <v>193</v>
      </c>
      <c r="C198" s="5"/>
      <c r="D198" s="5"/>
      <c r="E198" s="5"/>
      <c r="F198" s="6"/>
      <c r="G198" s="8"/>
    </row>
    <row r="199" spans="1:7">
      <c r="A199" s="8"/>
      <c r="B199" s="5">
        <v>194</v>
      </c>
      <c r="C199" s="5"/>
      <c r="D199" s="5"/>
      <c r="E199" s="5"/>
      <c r="F199" s="6"/>
      <c r="G199" s="8"/>
    </row>
    <row r="200" spans="1:7">
      <c r="A200" s="8"/>
      <c r="B200" s="5">
        <v>195</v>
      </c>
      <c r="C200" s="5"/>
      <c r="D200" s="5"/>
      <c r="E200" s="5"/>
      <c r="F200" s="6"/>
      <c r="G200" s="8"/>
    </row>
    <row r="201" spans="1:7">
      <c r="A201" s="8"/>
      <c r="B201" s="5">
        <v>196</v>
      </c>
      <c r="C201" s="5"/>
      <c r="D201" s="5"/>
      <c r="E201" s="5"/>
      <c r="F201" s="6"/>
      <c r="G201" s="8"/>
    </row>
    <row r="202" spans="1:7">
      <c r="A202" s="8"/>
      <c r="B202" s="5">
        <v>197</v>
      </c>
      <c r="C202" s="5"/>
      <c r="D202" s="5"/>
      <c r="E202" s="5"/>
      <c r="F202" s="6"/>
      <c r="G202" s="8"/>
    </row>
    <row r="203" spans="1:7">
      <c r="A203" s="8"/>
      <c r="B203" s="5">
        <v>198</v>
      </c>
      <c r="C203" s="5"/>
      <c r="D203" s="5"/>
      <c r="E203" s="5"/>
      <c r="F203" s="6"/>
      <c r="G203" s="8"/>
    </row>
    <row r="204" spans="1:7">
      <c r="A204" s="8"/>
      <c r="B204" s="5">
        <v>199</v>
      </c>
      <c r="C204" s="5"/>
      <c r="D204" s="5"/>
      <c r="E204" s="5"/>
      <c r="F204" s="6"/>
      <c r="G204" s="8"/>
    </row>
    <row r="205" spans="1:7">
      <c r="A205" s="8"/>
      <c r="B205" s="5">
        <v>200</v>
      </c>
      <c r="C205" s="5"/>
      <c r="D205" s="5"/>
      <c r="E205" s="5"/>
      <c r="F205" s="6"/>
      <c r="G205" s="8"/>
    </row>
    <row r="206" spans="1:7">
      <c r="A206" s="8"/>
      <c r="B206" s="7"/>
      <c r="C206" s="7"/>
      <c r="D206" s="8"/>
      <c r="E206" s="8"/>
      <c r="F206" s="8"/>
      <c r="G206" s="8"/>
    </row>
    <row r="207" spans="1:7">
      <c r="A207" s="8"/>
      <c r="B207" s="7"/>
      <c r="C207" s="7"/>
      <c r="D207" s="8"/>
      <c r="E207" s="8"/>
      <c r="F207" s="8"/>
      <c r="G207" s="8"/>
    </row>
    <row r="301" spans="1:6">
      <c r="A301" s="1">
        <v>1</v>
      </c>
      <c r="B301" s="1" t="s">
        <v>181</v>
      </c>
      <c r="C301" s="1"/>
      <c r="F301" s="1" t="s">
        <v>81</v>
      </c>
    </row>
    <row r="302" spans="1:6">
      <c r="A302" s="1">
        <v>2</v>
      </c>
      <c r="B302" s="1" t="s">
        <v>182</v>
      </c>
      <c r="C302" s="1"/>
      <c r="F302" s="1" t="s">
        <v>82</v>
      </c>
    </row>
    <row r="303" spans="1:6">
      <c r="A303" s="1">
        <v>3</v>
      </c>
      <c r="B303" s="1" t="s">
        <v>183</v>
      </c>
      <c r="C303" s="1"/>
      <c r="F303" s="1" t="s">
        <v>83</v>
      </c>
    </row>
    <row r="304" spans="1:6">
      <c r="A304" s="1">
        <v>4</v>
      </c>
      <c r="B304" s="1" t="s">
        <v>184</v>
      </c>
      <c r="C304" s="1"/>
      <c r="F304" s="1" t="s">
        <v>84</v>
      </c>
    </row>
    <row r="305" spans="1:6">
      <c r="A305" s="1">
        <v>5</v>
      </c>
      <c r="B305" s="1" t="s">
        <v>185</v>
      </c>
      <c r="C305" s="1"/>
      <c r="F305" s="1" t="s">
        <v>70</v>
      </c>
    </row>
    <row r="306" spans="1:6">
      <c r="A306" s="1">
        <v>6</v>
      </c>
      <c r="B306" s="1" t="s">
        <v>186</v>
      </c>
      <c r="C306" s="1"/>
      <c r="F306" s="1" t="s">
        <v>71</v>
      </c>
    </row>
    <row r="307" spans="1:6">
      <c r="A307" s="1">
        <v>7</v>
      </c>
      <c r="B307" s="1" t="s">
        <v>187</v>
      </c>
      <c r="C307" s="1"/>
      <c r="F307" s="1" t="s">
        <v>77</v>
      </c>
    </row>
    <row r="308" spans="1:6">
      <c r="A308" s="1">
        <v>8</v>
      </c>
      <c r="B308" s="1" t="s">
        <v>188</v>
      </c>
      <c r="C308" s="1"/>
      <c r="F308" s="1" t="s">
        <v>72</v>
      </c>
    </row>
    <row r="309" spans="1:6">
      <c r="A309" s="1">
        <v>9</v>
      </c>
      <c r="B309" s="1" t="s">
        <v>189</v>
      </c>
      <c r="C309" s="1"/>
      <c r="F309" s="1" t="s">
        <v>73</v>
      </c>
    </row>
    <row r="310" spans="1:6">
      <c r="A310" s="1">
        <v>10</v>
      </c>
      <c r="B310" s="1" t="s">
        <v>190</v>
      </c>
      <c r="C310" s="1"/>
      <c r="F310" s="1" t="s">
        <v>75</v>
      </c>
    </row>
    <row r="311" spans="1:6">
      <c r="A311" s="1">
        <v>11</v>
      </c>
      <c r="B311" s="1" t="s">
        <v>191</v>
      </c>
      <c r="C311" s="1"/>
      <c r="F311" s="1" t="s">
        <v>78</v>
      </c>
    </row>
    <row r="312" spans="1:6">
      <c r="A312" s="1">
        <v>12</v>
      </c>
      <c r="B312" s="1" t="s">
        <v>49</v>
      </c>
      <c r="C312" s="1"/>
      <c r="F312" s="1" t="s">
        <v>74</v>
      </c>
    </row>
    <row r="313" spans="1:6">
      <c r="A313" s="1">
        <v>13</v>
      </c>
      <c r="B313" s="1" t="s">
        <v>192</v>
      </c>
      <c r="C313" s="1"/>
      <c r="F313" s="1" t="s">
        <v>76</v>
      </c>
    </row>
    <row r="314" spans="1:6">
      <c r="A314" s="1">
        <v>14</v>
      </c>
      <c r="B314" s="1" t="s">
        <v>193</v>
      </c>
      <c r="C314" s="1"/>
      <c r="F314" s="1" t="s">
        <v>79</v>
      </c>
    </row>
    <row r="315" spans="1:6">
      <c r="A315" s="1">
        <v>15</v>
      </c>
      <c r="B315" s="1" t="s">
        <v>194</v>
      </c>
      <c r="C315" s="1"/>
      <c r="F315" s="1" t="s">
        <v>85</v>
      </c>
    </row>
    <row r="316" spans="1:6">
      <c r="A316" s="1">
        <v>16</v>
      </c>
      <c r="B316" s="1" t="s">
        <v>195</v>
      </c>
      <c r="C316" s="1"/>
      <c r="F316" s="1" t="s">
        <v>196</v>
      </c>
    </row>
    <row r="317" spans="1:6">
      <c r="A317" s="1">
        <v>17</v>
      </c>
      <c r="B317" s="1" t="s">
        <v>197</v>
      </c>
      <c r="C317" s="1"/>
      <c r="F317" s="1" t="s">
        <v>87</v>
      </c>
    </row>
    <row r="318" spans="1:6">
      <c r="A318" s="1">
        <v>18</v>
      </c>
      <c r="B318" s="1" t="s">
        <v>198</v>
      </c>
      <c r="C318" s="1"/>
      <c r="F318" s="1" t="s">
        <v>88</v>
      </c>
    </row>
    <row r="319" spans="1:6">
      <c r="A319" s="1">
        <v>19</v>
      </c>
      <c r="B319" s="1" t="s">
        <v>199</v>
      </c>
      <c r="C319" s="1"/>
      <c r="F319" s="1" t="s">
        <v>80</v>
      </c>
    </row>
    <row r="320" spans="1:6">
      <c r="A320" s="1">
        <v>20</v>
      </c>
      <c r="B320" s="1" t="s">
        <v>200</v>
      </c>
      <c r="C320" s="1"/>
      <c r="F320" s="1" t="s">
        <v>86</v>
      </c>
    </row>
    <row r="321" spans="1:6">
      <c r="A321" s="1">
        <v>21</v>
      </c>
      <c r="B321" s="1" t="s">
        <v>201</v>
      </c>
      <c r="C321" s="1"/>
      <c r="F321" s="1" t="s">
        <v>89</v>
      </c>
    </row>
    <row r="322" spans="1:6">
      <c r="A322" s="1">
        <v>22</v>
      </c>
      <c r="B322" s="1" t="s">
        <v>202</v>
      </c>
      <c r="C322" s="1"/>
      <c r="F322" s="1" t="s">
        <v>90</v>
      </c>
    </row>
    <row r="323" spans="1:6">
      <c r="A323" s="1">
        <v>23</v>
      </c>
      <c r="B323" s="1" t="s">
        <v>203</v>
      </c>
      <c r="C323" s="1"/>
      <c r="F323" s="1" t="s">
        <v>91</v>
      </c>
    </row>
    <row r="324" spans="1:6">
      <c r="A324" s="1">
        <v>24</v>
      </c>
      <c r="B324" s="1" t="s">
        <v>204</v>
      </c>
      <c r="C324" s="1"/>
      <c r="F324" s="1" t="s">
        <v>205</v>
      </c>
    </row>
    <row r="325" spans="1:6">
      <c r="A325" s="1">
        <v>25</v>
      </c>
      <c r="B325" s="1" t="s">
        <v>206</v>
      </c>
      <c r="C325" s="1"/>
      <c r="F325" s="1" t="s">
        <v>207</v>
      </c>
    </row>
    <row r="326" spans="1:6">
      <c r="A326" s="1">
        <v>26</v>
      </c>
      <c r="B326" s="1" t="s">
        <v>208</v>
      </c>
      <c r="C326" s="1"/>
      <c r="F326" s="1" t="s">
        <v>209</v>
      </c>
    </row>
    <row r="327" spans="1:6">
      <c r="A327" s="1">
        <v>27</v>
      </c>
      <c r="B327" s="1" t="s">
        <v>210</v>
      </c>
      <c r="C327" s="1"/>
      <c r="F327" s="1" t="s">
        <v>211</v>
      </c>
    </row>
    <row r="328" spans="1:6">
      <c r="A328" s="1">
        <v>28</v>
      </c>
      <c r="B328" s="1" t="s">
        <v>212</v>
      </c>
      <c r="C328" s="1"/>
      <c r="F328" s="1" t="s">
        <v>213</v>
      </c>
    </row>
    <row r="329" spans="1:6">
      <c r="A329" s="1">
        <v>29</v>
      </c>
      <c r="B329" s="1" t="s">
        <v>214</v>
      </c>
      <c r="C329" s="1"/>
      <c r="F329" s="1" t="s">
        <v>215</v>
      </c>
    </row>
    <row r="330" spans="1:6">
      <c r="A330" s="1">
        <v>30</v>
      </c>
      <c r="B330" s="92" t="s">
        <v>216</v>
      </c>
      <c r="C330" s="1"/>
      <c r="F330" s="1" t="s">
        <v>217</v>
      </c>
    </row>
    <row r="331" spans="1:6">
      <c r="A331" s="1">
        <v>31</v>
      </c>
      <c r="B331" s="92" t="s">
        <v>218</v>
      </c>
      <c r="C331" s="1"/>
      <c r="F331" s="1" t="s">
        <v>98</v>
      </c>
    </row>
    <row r="332" spans="1:6">
      <c r="A332" s="1">
        <v>32</v>
      </c>
      <c r="B332" s="92" t="s">
        <v>219</v>
      </c>
      <c r="C332" s="1"/>
      <c r="F332" s="1" t="s">
        <v>100</v>
      </c>
    </row>
    <row r="333" spans="1:6">
      <c r="A333" s="1">
        <v>33</v>
      </c>
      <c r="B333" s="92" t="s">
        <v>220</v>
      </c>
      <c r="C333" s="1"/>
      <c r="F333" s="1" t="s">
        <v>105</v>
      </c>
    </row>
    <row r="334" spans="1:6">
      <c r="A334" s="1">
        <v>34</v>
      </c>
      <c r="B334" s="92" t="s">
        <v>221</v>
      </c>
      <c r="C334" s="1"/>
      <c r="F334" s="1" t="s">
        <v>111</v>
      </c>
    </row>
    <row r="335" spans="1:6">
      <c r="A335" s="1">
        <v>35</v>
      </c>
      <c r="B335" s="92" t="s">
        <v>222</v>
      </c>
      <c r="C335" s="1"/>
      <c r="F335" s="1" t="s">
        <v>102</v>
      </c>
    </row>
    <row r="336" spans="1:6">
      <c r="A336" s="1">
        <v>36</v>
      </c>
      <c r="B336" s="92" t="s">
        <v>223</v>
      </c>
      <c r="C336" s="1"/>
      <c r="F336" s="1" t="s">
        <v>101</v>
      </c>
    </row>
    <row r="337" spans="1:6">
      <c r="A337" s="1">
        <v>37</v>
      </c>
      <c r="B337" s="92" t="s">
        <v>224</v>
      </c>
      <c r="C337" s="1"/>
      <c r="F337" s="1" t="s">
        <v>108</v>
      </c>
    </row>
    <row r="338" spans="1:6">
      <c r="A338" s="1">
        <v>38</v>
      </c>
      <c r="B338" s="9" t="s">
        <v>225</v>
      </c>
      <c r="C338" s="1"/>
      <c r="F338" s="1" t="s">
        <v>110</v>
      </c>
    </row>
    <row r="339" spans="1:6">
      <c r="A339" s="1">
        <v>39</v>
      </c>
      <c r="B339" s="9" t="s">
        <v>226</v>
      </c>
      <c r="C339" s="1"/>
      <c r="F339" s="1" t="s">
        <v>109</v>
      </c>
    </row>
    <row r="340" spans="1:6">
      <c r="A340" s="1">
        <v>40</v>
      </c>
      <c r="B340" s="92" t="s">
        <v>227</v>
      </c>
      <c r="C340" s="1"/>
      <c r="F340" s="1" t="s">
        <v>103</v>
      </c>
    </row>
    <row r="341" spans="1:6">
      <c r="A341" s="1">
        <v>41</v>
      </c>
      <c r="B341" s="92" t="s">
        <v>228</v>
      </c>
      <c r="C341" s="1"/>
      <c r="F341" s="1" t="s">
        <v>229</v>
      </c>
    </row>
    <row r="342" spans="1:6">
      <c r="A342" s="1">
        <v>42</v>
      </c>
      <c r="B342" s="92" t="s">
        <v>230</v>
      </c>
      <c r="C342" s="1"/>
      <c r="F342" s="1" t="s">
        <v>107</v>
      </c>
    </row>
    <row r="343" spans="1:6">
      <c r="A343" s="1">
        <v>43</v>
      </c>
      <c r="B343" s="92" t="s">
        <v>231</v>
      </c>
      <c r="C343" s="1"/>
      <c r="F343" s="1" t="s">
        <v>99</v>
      </c>
    </row>
    <row r="344" spans="1:6">
      <c r="A344" s="1">
        <v>44</v>
      </c>
      <c r="B344" s="92" t="s">
        <v>232</v>
      </c>
      <c r="C344" s="1"/>
      <c r="F344" s="1" t="s">
        <v>104</v>
      </c>
    </row>
    <row r="345" spans="1:6">
      <c r="A345" s="1">
        <v>45</v>
      </c>
      <c r="B345" s="92" t="s">
        <v>233</v>
      </c>
      <c r="C345" s="1"/>
      <c r="F345" s="1" t="s">
        <v>234</v>
      </c>
    </row>
    <row r="346" spans="1:6">
      <c r="A346" s="1">
        <v>46</v>
      </c>
      <c r="B346" s="92" t="s">
        <v>235</v>
      </c>
      <c r="C346" s="1"/>
      <c r="F346" s="1" t="s">
        <v>92</v>
      </c>
    </row>
    <row r="347" spans="1:6">
      <c r="A347" s="1">
        <v>47</v>
      </c>
      <c r="B347" s="92" t="s">
        <v>236</v>
      </c>
      <c r="C347" s="1"/>
      <c r="F347" s="1" t="s">
        <v>93</v>
      </c>
    </row>
    <row r="348" spans="1:6">
      <c r="A348" s="1">
        <v>48</v>
      </c>
      <c r="B348" s="92" t="s">
        <v>237</v>
      </c>
      <c r="C348" s="1"/>
      <c r="F348" s="1" t="s">
        <v>94</v>
      </c>
    </row>
    <row r="349" spans="1:6">
      <c r="A349" s="1">
        <v>49</v>
      </c>
      <c r="B349" s="92" t="s">
        <v>238</v>
      </c>
      <c r="C349" s="1"/>
      <c r="F349" s="1" t="s">
        <v>106</v>
      </c>
    </row>
    <row r="350" spans="1:6">
      <c r="A350" s="1">
        <v>50</v>
      </c>
      <c r="B350" s="92" t="s">
        <v>239</v>
      </c>
      <c r="C350" s="1"/>
      <c r="F350" s="1" t="s">
        <v>240</v>
      </c>
    </row>
    <row r="351" spans="1:6">
      <c r="A351" s="1">
        <v>51</v>
      </c>
      <c r="B351" s="9" t="s">
        <v>241</v>
      </c>
      <c r="C351" s="1"/>
      <c r="F351" s="1" t="s">
        <v>112</v>
      </c>
    </row>
    <row r="352" spans="1:6">
      <c r="A352" s="1">
        <v>52</v>
      </c>
      <c r="B352" s="92" t="s">
        <v>242</v>
      </c>
      <c r="C352" s="1"/>
      <c r="F352" s="1" t="s">
        <v>116</v>
      </c>
    </row>
    <row r="353" spans="1:6">
      <c r="A353" s="1">
        <v>53</v>
      </c>
      <c r="B353" s="92" t="s">
        <v>243</v>
      </c>
      <c r="C353" s="1"/>
      <c r="F353" s="1" t="s">
        <v>115</v>
      </c>
    </row>
    <row r="354" spans="1:6">
      <c r="A354" s="1">
        <v>54</v>
      </c>
      <c r="B354" s="9" t="s">
        <v>244</v>
      </c>
      <c r="C354" s="1"/>
      <c r="F354" s="1" t="s">
        <v>245</v>
      </c>
    </row>
    <row r="355" spans="1:6">
      <c r="A355" s="1">
        <v>55</v>
      </c>
      <c r="B355" s="9" t="s">
        <v>246</v>
      </c>
      <c r="C355" s="1"/>
      <c r="F355" s="1" t="s">
        <v>113</v>
      </c>
    </row>
    <row r="356" spans="1:6">
      <c r="A356" s="1">
        <v>56</v>
      </c>
      <c r="B356" s="9" t="s">
        <v>247</v>
      </c>
      <c r="C356" s="1"/>
      <c r="F356" s="1" t="s">
        <v>114</v>
      </c>
    </row>
    <row r="357" spans="1:6">
      <c r="A357" s="1">
        <v>57</v>
      </c>
      <c r="B357" s="9" t="s">
        <v>248</v>
      </c>
      <c r="C357" s="1"/>
      <c r="F357" s="1" t="s">
        <v>117</v>
      </c>
    </row>
    <row r="358" spans="1:6">
      <c r="A358" s="1">
        <v>58</v>
      </c>
      <c r="B358" s="9" t="s">
        <v>50</v>
      </c>
      <c r="C358" s="1"/>
      <c r="F358" s="1" t="s">
        <v>95</v>
      </c>
    </row>
    <row r="359" spans="1:6">
      <c r="A359" s="1">
        <v>59</v>
      </c>
      <c r="B359" s="9" t="s">
        <v>51</v>
      </c>
      <c r="C359" s="1"/>
      <c r="F359" s="1" t="s">
        <v>96</v>
      </c>
    </row>
    <row r="360" spans="1:6">
      <c r="A360" s="1">
        <v>60</v>
      </c>
      <c r="B360" s="9" t="s">
        <v>52</v>
      </c>
      <c r="C360" s="1"/>
      <c r="F360" s="1" t="s">
        <v>97</v>
      </c>
    </row>
    <row r="361" spans="1:6">
      <c r="A361" s="1">
        <v>61</v>
      </c>
      <c r="B361" s="9" t="s">
        <v>249</v>
      </c>
      <c r="C361" s="1"/>
      <c r="F361" s="1" t="s">
        <v>250</v>
      </c>
    </row>
    <row r="362" spans="1:6">
      <c r="A362" s="1">
        <v>62</v>
      </c>
      <c r="B362" s="9" t="s">
        <v>251</v>
      </c>
      <c r="C362" s="1"/>
      <c r="F362" s="1" t="s">
        <v>252</v>
      </c>
    </row>
    <row r="363" spans="1:6">
      <c r="A363" s="1">
        <v>63</v>
      </c>
      <c r="B363" s="1" t="s">
        <v>264</v>
      </c>
      <c r="C363" s="1"/>
      <c r="F363" s="1" t="s">
        <v>265</v>
      </c>
    </row>
    <row r="364" spans="1:6">
      <c r="A364" s="1">
        <v>64</v>
      </c>
      <c r="C364" s="1"/>
    </row>
    <row r="365" spans="1:6">
      <c r="A365" s="1">
        <v>65</v>
      </c>
      <c r="B365" s="1"/>
      <c r="C365" s="1"/>
    </row>
    <row r="366" spans="1:6">
      <c r="A366" s="1">
        <v>66</v>
      </c>
      <c r="B366" s="1"/>
      <c r="C366" s="1"/>
    </row>
    <row r="367" spans="1:6">
      <c r="A367" s="1">
        <v>67</v>
      </c>
      <c r="B367" s="1"/>
      <c r="C367" s="1"/>
    </row>
    <row r="368" spans="1:6">
      <c r="A368" s="1">
        <v>68</v>
      </c>
      <c r="B368" s="1"/>
      <c r="C368" s="1"/>
    </row>
    <row r="369" spans="1:3">
      <c r="A369" s="1">
        <v>69</v>
      </c>
      <c r="B369" s="1"/>
      <c r="C369" s="1"/>
    </row>
    <row r="370" spans="1:3">
      <c r="A370" s="1">
        <v>70</v>
      </c>
      <c r="B370" s="1"/>
      <c r="C370" s="1"/>
    </row>
    <row r="371" spans="1:3">
      <c r="B371" s="1"/>
      <c r="C371" s="1"/>
    </row>
    <row r="372" spans="1:3">
      <c r="B372" s="1"/>
      <c r="C372" s="1"/>
    </row>
    <row r="373" spans="1:3">
      <c r="B373" s="1"/>
      <c r="C373" s="1"/>
    </row>
    <row r="374" spans="1:3">
      <c r="B374" s="1"/>
      <c r="C374" s="1"/>
    </row>
    <row r="375" spans="1:3">
      <c r="B375" s="1"/>
      <c r="C375" s="1"/>
    </row>
    <row r="376" spans="1:3">
      <c r="B376" s="1"/>
      <c r="C376" s="1"/>
    </row>
    <row r="377" spans="1:3">
      <c r="B377" s="1"/>
      <c r="C377" s="1"/>
    </row>
    <row r="378" spans="1:3">
      <c r="B378" s="1"/>
      <c r="C378" s="1"/>
    </row>
    <row r="379" spans="1:3">
      <c r="B379" s="1"/>
      <c r="C379" s="1"/>
    </row>
    <row r="380" spans="1:3">
      <c r="B380" s="1"/>
      <c r="C380" s="1"/>
    </row>
    <row r="381" spans="1:3">
      <c r="B381" s="1"/>
      <c r="C381" s="1"/>
    </row>
    <row r="382" spans="1:3">
      <c r="B382" s="1"/>
      <c r="C382" s="1"/>
    </row>
    <row r="383" spans="1:3">
      <c r="B383" s="1"/>
      <c r="C383" s="1"/>
    </row>
    <row r="384" spans="1:3">
      <c r="B384" s="1"/>
      <c r="C384" s="1"/>
    </row>
    <row r="385" spans="2:3">
      <c r="B385" s="1"/>
      <c r="C385" s="1"/>
    </row>
    <row r="386" spans="2:3">
      <c r="B386" s="1"/>
      <c r="C386" s="1"/>
    </row>
    <row r="387" spans="2:3">
      <c r="B387" s="1"/>
      <c r="C387" s="1"/>
    </row>
    <row r="388" spans="2:3">
      <c r="B388" s="1"/>
      <c r="C388" s="1"/>
    </row>
    <row r="389" spans="2:3">
      <c r="B389" s="1"/>
      <c r="C389" s="1"/>
    </row>
    <row r="390" spans="2:3">
      <c r="B390" s="1"/>
      <c r="C390" s="1"/>
    </row>
    <row r="391" spans="2:3">
      <c r="B391" s="1"/>
      <c r="C391" s="1"/>
    </row>
    <row r="392" spans="2:3">
      <c r="B392" s="1"/>
      <c r="C392" s="1"/>
    </row>
    <row r="393" spans="2:3">
      <c r="B393" s="1"/>
      <c r="C393" s="1"/>
    </row>
    <row r="394" spans="2:3">
      <c r="B394" s="1"/>
      <c r="C394" s="1"/>
    </row>
    <row r="395" spans="2:3">
      <c r="B395" s="1"/>
      <c r="C395" s="1"/>
    </row>
    <row r="396" spans="2:3">
      <c r="B396" s="1"/>
      <c r="C396" s="1"/>
    </row>
    <row r="397" spans="2:3">
      <c r="B397" s="1"/>
      <c r="C397" s="1"/>
    </row>
    <row r="398" spans="2:3">
      <c r="B398" s="1"/>
      <c r="C398" s="1"/>
    </row>
    <row r="399" spans="2:3">
      <c r="B399" s="1"/>
      <c r="C399" s="1"/>
    </row>
    <row r="400" spans="2:3">
      <c r="B400" s="1"/>
      <c r="C400" s="1"/>
    </row>
    <row r="401" spans="2:3">
      <c r="B401" s="1"/>
      <c r="C401" s="1"/>
    </row>
    <row r="402" spans="2:3">
      <c r="B402" s="1"/>
      <c r="C402" s="1"/>
    </row>
    <row r="403" spans="2:3">
      <c r="B403" s="1"/>
      <c r="C403" s="1"/>
    </row>
    <row r="404" spans="2:3">
      <c r="B404" s="1"/>
      <c r="C404" s="1"/>
    </row>
    <row r="405" spans="2:3">
      <c r="B405" s="1"/>
      <c r="C405" s="1"/>
    </row>
    <row r="406" spans="2:3">
      <c r="B406" s="1"/>
      <c r="C406" s="1"/>
    </row>
    <row r="407" spans="2:3">
      <c r="B407" s="1"/>
      <c r="C407" s="1"/>
    </row>
    <row r="408" spans="2:3">
      <c r="B408" s="1"/>
      <c r="C408" s="1"/>
    </row>
    <row r="409" spans="2:3">
      <c r="B409" s="1"/>
      <c r="C409" s="1"/>
    </row>
    <row r="410" spans="2:3">
      <c r="B410" s="1"/>
      <c r="C410" s="1"/>
    </row>
    <row r="411" spans="2:3">
      <c r="B411" s="1"/>
      <c r="C411" s="1"/>
    </row>
    <row r="412" spans="2:3">
      <c r="B412" s="1"/>
      <c r="C412" s="1"/>
    </row>
    <row r="413" spans="2:3">
      <c r="B413" s="1"/>
      <c r="C413" s="1"/>
    </row>
    <row r="414" spans="2:3">
      <c r="B414" s="1"/>
      <c r="C414" s="1"/>
    </row>
    <row r="415" spans="2:3">
      <c r="B415" s="1"/>
      <c r="C415" s="1"/>
    </row>
    <row r="416" spans="2:3">
      <c r="B416" s="1"/>
      <c r="C416" s="1"/>
    </row>
    <row r="417" spans="2:3">
      <c r="B417" s="1"/>
      <c r="C417" s="1"/>
    </row>
    <row r="418" spans="2:3">
      <c r="B418" s="1"/>
      <c r="C418" s="1"/>
    </row>
    <row r="419" spans="2:3">
      <c r="B419" s="1"/>
      <c r="C419" s="1"/>
    </row>
    <row r="420" spans="2:3">
      <c r="B420" s="1"/>
      <c r="C420" s="1"/>
    </row>
    <row r="421" spans="2:3">
      <c r="B421" s="1"/>
      <c r="C421" s="1"/>
    </row>
    <row r="422" spans="2:3">
      <c r="B422" s="1"/>
      <c r="C422" s="1"/>
    </row>
    <row r="423" spans="2:3">
      <c r="B423" s="1"/>
      <c r="C423" s="1"/>
    </row>
    <row r="424" spans="2:3">
      <c r="B424" s="1"/>
      <c r="C424" s="1"/>
    </row>
    <row r="425" spans="2:3">
      <c r="B425" s="1"/>
      <c r="C425" s="1"/>
    </row>
    <row r="426" spans="2:3">
      <c r="B426" s="1"/>
      <c r="C426" s="1"/>
    </row>
    <row r="427" spans="2:3">
      <c r="B427" s="1"/>
      <c r="C427" s="1"/>
    </row>
    <row r="428" spans="2:3">
      <c r="B428" s="1"/>
      <c r="C428" s="1"/>
    </row>
    <row r="429" spans="2:3">
      <c r="B429" s="1"/>
      <c r="C429" s="1"/>
    </row>
    <row r="430" spans="2:3">
      <c r="B430" s="1"/>
      <c r="C430" s="1"/>
    </row>
    <row r="431" spans="2:3">
      <c r="B431" s="1"/>
      <c r="C431" s="1"/>
    </row>
    <row r="432" spans="2:3">
      <c r="B432" s="1"/>
      <c r="C432" s="1"/>
    </row>
    <row r="433" spans="2:3">
      <c r="B433" s="1"/>
      <c r="C433" s="1"/>
    </row>
    <row r="434" spans="2:3">
      <c r="B434" s="1"/>
      <c r="C434" s="1"/>
    </row>
    <row r="435" spans="2:3">
      <c r="B435" s="1"/>
      <c r="C435" s="1"/>
    </row>
    <row r="436" spans="2:3">
      <c r="B436" s="1"/>
      <c r="C436" s="1"/>
    </row>
    <row r="437" spans="2:3">
      <c r="B437" s="1"/>
      <c r="C437" s="1"/>
    </row>
    <row r="438" spans="2:3">
      <c r="B438" s="1"/>
      <c r="C438" s="1"/>
    </row>
    <row r="439" spans="2:3">
      <c r="B439" s="1"/>
      <c r="C439" s="1"/>
    </row>
    <row r="440" spans="2:3">
      <c r="B440" s="1"/>
      <c r="C440" s="1"/>
    </row>
    <row r="441" spans="2:3">
      <c r="B441" s="1"/>
      <c r="C441" s="1"/>
    </row>
    <row r="442" spans="2:3">
      <c r="B442" s="1"/>
      <c r="C442" s="1"/>
    </row>
    <row r="443" spans="2:3">
      <c r="B443" s="1"/>
      <c r="C443" s="1"/>
    </row>
    <row r="444" spans="2:3">
      <c r="B444" s="1"/>
      <c r="C444" s="1"/>
    </row>
    <row r="445" spans="2:3">
      <c r="B445" s="1"/>
      <c r="C445" s="1"/>
    </row>
    <row r="446" spans="2:3">
      <c r="B446" s="1"/>
      <c r="C446" s="1"/>
    </row>
    <row r="447" spans="2:3">
      <c r="B447" s="1"/>
      <c r="C447" s="1"/>
    </row>
    <row r="448" spans="2:3">
      <c r="B448" s="1"/>
      <c r="C448" s="1"/>
    </row>
    <row r="449" spans="2:3">
      <c r="B449" s="1"/>
      <c r="C449" s="1"/>
    </row>
    <row r="450" spans="2:3">
      <c r="B450" s="1"/>
      <c r="C450" s="1"/>
    </row>
    <row r="451" spans="2:3">
      <c r="B451" s="1"/>
      <c r="C451" s="1"/>
    </row>
    <row r="452" spans="2:3">
      <c r="B452" s="1"/>
      <c r="C452" s="1"/>
    </row>
    <row r="453" spans="2:3">
      <c r="B453" s="1"/>
      <c r="C453" s="1"/>
    </row>
    <row r="454" spans="2:3">
      <c r="B454" s="1"/>
      <c r="C454" s="1"/>
    </row>
    <row r="455" spans="2:3">
      <c r="B455" s="1"/>
      <c r="C455" s="1"/>
    </row>
    <row r="456" spans="2:3">
      <c r="B456" s="1"/>
      <c r="C456" s="1"/>
    </row>
    <row r="457" spans="2:3">
      <c r="B457" s="1"/>
      <c r="C457" s="1"/>
    </row>
    <row r="458" spans="2:3">
      <c r="B458" s="1"/>
      <c r="C458" s="1"/>
    </row>
    <row r="459" spans="2:3">
      <c r="B459" s="1"/>
      <c r="C459" s="1"/>
    </row>
    <row r="460" spans="2:3">
      <c r="B460" s="1"/>
      <c r="C460" s="1"/>
    </row>
    <row r="461" spans="2:3">
      <c r="B461" s="1"/>
      <c r="C461" s="1"/>
    </row>
    <row r="462" spans="2:3">
      <c r="B462" s="1"/>
      <c r="C462" s="1"/>
    </row>
    <row r="463" spans="2:3">
      <c r="B463" s="1"/>
      <c r="C463" s="1"/>
    </row>
    <row r="464" spans="2:3">
      <c r="B464" s="1"/>
      <c r="C464" s="1"/>
    </row>
    <row r="465" spans="2:3">
      <c r="B465" s="1"/>
      <c r="C465" s="1"/>
    </row>
    <row r="466" spans="2:3">
      <c r="B466" s="1"/>
      <c r="C466" s="1"/>
    </row>
    <row r="467" spans="2:3">
      <c r="B467" s="1"/>
      <c r="C467" s="1"/>
    </row>
    <row r="468" spans="2:3">
      <c r="B468" s="1"/>
      <c r="C468" s="1"/>
    </row>
    <row r="469" spans="2:3">
      <c r="B469" s="1"/>
      <c r="C469" s="1"/>
    </row>
    <row r="470" spans="2:3">
      <c r="B470" s="1"/>
      <c r="C470" s="1"/>
    </row>
    <row r="471" spans="2:3">
      <c r="B471" s="1"/>
      <c r="C471" s="1"/>
    </row>
    <row r="472" spans="2:3">
      <c r="B472" s="1"/>
      <c r="C472" s="1"/>
    </row>
    <row r="473" spans="2:3">
      <c r="B473" s="1"/>
      <c r="C473" s="1"/>
    </row>
    <row r="474" spans="2:3">
      <c r="B474" s="1"/>
      <c r="C474" s="1"/>
    </row>
    <row r="475" spans="2:3">
      <c r="B475" s="1"/>
      <c r="C475" s="1"/>
    </row>
    <row r="476" spans="2:3">
      <c r="B476" s="1"/>
      <c r="C476" s="1"/>
    </row>
    <row r="477" spans="2:3">
      <c r="B477" s="1"/>
      <c r="C477" s="1"/>
    </row>
    <row r="478" spans="2:3">
      <c r="B478" s="1"/>
      <c r="C478" s="1"/>
    </row>
    <row r="479" spans="2:3">
      <c r="B479" s="1"/>
      <c r="C479" s="1"/>
    </row>
    <row r="480" spans="2:3">
      <c r="B480" s="1"/>
      <c r="C480" s="1"/>
    </row>
    <row r="481" spans="2:3">
      <c r="B481" s="1"/>
      <c r="C481" s="1"/>
    </row>
    <row r="482" spans="2:3">
      <c r="B482" s="1"/>
      <c r="C482" s="1"/>
    </row>
    <row r="483" spans="2:3">
      <c r="B483" s="1"/>
      <c r="C483" s="1"/>
    </row>
    <row r="484" spans="2:3">
      <c r="B484" s="1"/>
      <c r="C484" s="1"/>
    </row>
    <row r="485" spans="2:3">
      <c r="B485" s="1"/>
      <c r="C485" s="1"/>
    </row>
    <row r="486" spans="2:3">
      <c r="B486" s="1"/>
      <c r="C486" s="1"/>
    </row>
    <row r="487" spans="2:3">
      <c r="B487" s="1"/>
      <c r="C487" s="1"/>
    </row>
    <row r="488" spans="2:3">
      <c r="B488" s="1"/>
      <c r="C488" s="1"/>
    </row>
    <row r="489" spans="2:3">
      <c r="B489" s="1"/>
      <c r="C489" s="1"/>
    </row>
    <row r="490" spans="2:3">
      <c r="B490" s="1"/>
      <c r="C490" s="1"/>
    </row>
    <row r="491" spans="2:3">
      <c r="B491" s="1"/>
      <c r="C491" s="1"/>
    </row>
    <row r="492" spans="2:3">
      <c r="B492" s="1"/>
      <c r="C492" s="1"/>
    </row>
    <row r="493" spans="2:3">
      <c r="B493" s="1"/>
      <c r="C493" s="1"/>
    </row>
    <row r="494" spans="2:3">
      <c r="B494" s="1"/>
      <c r="C494" s="1"/>
    </row>
    <row r="495" spans="2:3">
      <c r="B495" s="1"/>
      <c r="C495" s="1"/>
    </row>
    <row r="496" spans="2:3">
      <c r="B496" s="1"/>
      <c r="C496" s="1"/>
    </row>
    <row r="497" spans="2:3">
      <c r="B497" s="1"/>
      <c r="C497" s="1"/>
    </row>
    <row r="498" spans="2:3">
      <c r="B498" s="1"/>
      <c r="C498" s="1"/>
    </row>
    <row r="499" spans="2:3">
      <c r="B499" s="1"/>
      <c r="C499" s="1"/>
    </row>
    <row r="500" spans="2:3">
      <c r="B500" s="1"/>
      <c r="C500" s="1"/>
    </row>
    <row r="501" spans="2:3">
      <c r="B501" s="1"/>
      <c r="C501" s="1"/>
    </row>
    <row r="502" spans="2:3">
      <c r="B502" s="1"/>
      <c r="C502" s="1"/>
    </row>
    <row r="503" spans="2:3">
      <c r="B503" s="1"/>
      <c r="C503" s="1"/>
    </row>
    <row r="504" spans="2:3">
      <c r="B504" s="1"/>
      <c r="C504" s="1"/>
    </row>
    <row r="505" spans="2:3">
      <c r="B505" s="1"/>
      <c r="C505" s="1"/>
    </row>
    <row r="506" spans="2:3">
      <c r="B506" s="1"/>
      <c r="C506" s="1"/>
    </row>
    <row r="507" spans="2:3">
      <c r="B507" s="1"/>
      <c r="C507" s="1"/>
    </row>
    <row r="508" spans="2:3">
      <c r="B508" s="1"/>
      <c r="C508" s="1"/>
    </row>
    <row r="509" spans="2:3">
      <c r="B509" s="1"/>
      <c r="C509" s="1"/>
    </row>
    <row r="510" spans="2:3">
      <c r="B510" s="1"/>
      <c r="C510" s="1"/>
    </row>
    <row r="511" spans="2:3">
      <c r="B511" s="1"/>
      <c r="C511" s="1"/>
    </row>
    <row r="512" spans="2:3">
      <c r="B512" s="1"/>
      <c r="C512" s="1"/>
    </row>
    <row r="513" spans="2:3">
      <c r="B513" s="1"/>
      <c r="C513" s="1"/>
    </row>
    <row r="514" spans="2:3">
      <c r="B514" s="1"/>
      <c r="C514" s="1"/>
    </row>
    <row r="515" spans="2:3">
      <c r="B515" s="1"/>
      <c r="C515" s="1"/>
    </row>
    <row r="516" spans="2:3">
      <c r="B516" s="1"/>
      <c r="C516" s="1"/>
    </row>
    <row r="517" spans="2:3">
      <c r="B517" s="1"/>
      <c r="C517" s="1"/>
    </row>
    <row r="518" spans="2:3">
      <c r="B518" s="1"/>
      <c r="C518" s="1"/>
    </row>
    <row r="519" spans="2:3">
      <c r="B519" s="1"/>
      <c r="C519" s="1"/>
    </row>
    <row r="520" spans="2:3">
      <c r="B520" s="1"/>
      <c r="C520" s="1"/>
    </row>
    <row r="521" spans="2:3">
      <c r="B521" s="1"/>
      <c r="C521" s="1"/>
    </row>
    <row r="522" spans="2:3">
      <c r="B522" s="1"/>
      <c r="C522" s="1"/>
    </row>
    <row r="523" spans="2:3">
      <c r="B523" s="1"/>
      <c r="C523" s="1"/>
    </row>
    <row r="524" spans="2:3">
      <c r="B524" s="1"/>
      <c r="C524" s="1"/>
    </row>
    <row r="525" spans="2:3">
      <c r="B525" s="1"/>
      <c r="C525" s="1"/>
    </row>
    <row r="526" spans="2:3">
      <c r="B526" s="1"/>
      <c r="C526" s="1"/>
    </row>
    <row r="527" spans="2:3">
      <c r="B527" s="1"/>
      <c r="C527" s="1"/>
    </row>
    <row r="528" spans="2:3">
      <c r="B528" s="1"/>
      <c r="C528" s="1"/>
    </row>
    <row r="529" spans="2:3">
      <c r="B529" s="1"/>
      <c r="C529" s="1"/>
    </row>
    <row r="530" spans="2:3">
      <c r="B530" s="1"/>
      <c r="C530" s="1"/>
    </row>
    <row r="531" spans="2:3">
      <c r="B531" s="1"/>
      <c r="C531" s="1"/>
    </row>
    <row r="532" spans="2:3">
      <c r="B532" s="1"/>
      <c r="C532" s="1"/>
    </row>
    <row r="533" spans="2:3">
      <c r="B533" s="1"/>
      <c r="C533" s="1"/>
    </row>
    <row r="534" spans="2:3">
      <c r="B534" s="1"/>
      <c r="C534" s="1"/>
    </row>
    <row r="535" spans="2:3">
      <c r="B535" s="1"/>
      <c r="C535" s="1"/>
    </row>
    <row r="536" spans="2:3">
      <c r="B536" s="1"/>
      <c r="C536" s="1"/>
    </row>
    <row r="537" spans="2:3">
      <c r="B537" s="1"/>
      <c r="C537" s="1"/>
    </row>
    <row r="538" spans="2:3">
      <c r="B538" s="1"/>
      <c r="C538" s="1"/>
    </row>
    <row r="539" spans="2:3">
      <c r="B539" s="1"/>
      <c r="C539" s="1"/>
    </row>
    <row r="540" spans="2:3">
      <c r="B540" s="1"/>
      <c r="C540" s="1"/>
    </row>
    <row r="541" spans="2:3">
      <c r="B541" s="1"/>
      <c r="C541" s="1"/>
    </row>
    <row r="542" spans="2:3">
      <c r="B542" s="1"/>
      <c r="C542" s="1"/>
    </row>
    <row r="543" spans="2:3">
      <c r="B543" s="1"/>
      <c r="C543" s="1"/>
    </row>
    <row r="544" spans="2:3">
      <c r="B544" s="1"/>
      <c r="C544" s="1"/>
    </row>
    <row r="545" spans="2:3">
      <c r="B545" s="1"/>
      <c r="C545" s="1"/>
    </row>
    <row r="546" spans="2:3">
      <c r="B546" s="1"/>
      <c r="C546" s="1"/>
    </row>
    <row r="547" spans="2:3">
      <c r="B547" s="1"/>
      <c r="C547" s="1"/>
    </row>
    <row r="548" spans="2:3">
      <c r="B548" s="1"/>
      <c r="C548" s="1"/>
    </row>
    <row r="549" spans="2:3">
      <c r="B549" s="1"/>
      <c r="C549" s="1"/>
    </row>
    <row r="550" spans="2:3">
      <c r="B550" s="1"/>
      <c r="C550" s="1"/>
    </row>
    <row r="551" spans="2:3">
      <c r="B551" s="1"/>
      <c r="C551" s="1"/>
    </row>
    <row r="552" spans="2:3">
      <c r="B552" s="1"/>
      <c r="C552" s="1"/>
    </row>
    <row r="553" spans="2:3">
      <c r="B553" s="1"/>
      <c r="C553" s="1"/>
    </row>
    <row r="554" spans="2:3">
      <c r="B554" s="1"/>
      <c r="C554" s="1"/>
    </row>
    <row r="555" spans="2:3">
      <c r="B555" s="1"/>
      <c r="C555" s="1"/>
    </row>
    <row r="556" spans="2:3">
      <c r="B556" s="1"/>
      <c r="C556" s="1"/>
    </row>
    <row r="557" spans="2:3">
      <c r="B557" s="1"/>
      <c r="C557" s="1"/>
    </row>
    <row r="558" spans="2:3">
      <c r="B558" s="1"/>
      <c r="C558" s="1"/>
    </row>
    <row r="559" spans="2:3">
      <c r="B559" s="1"/>
      <c r="C559" s="1"/>
    </row>
    <row r="560" spans="2:3">
      <c r="B560" s="1"/>
      <c r="C560" s="1"/>
    </row>
    <row r="561" spans="2:3">
      <c r="B561" s="1"/>
      <c r="C561" s="1"/>
    </row>
    <row r="562" spans="2:3">
      <c r="B562" s="1"/>
      <c r="C562" s="1"/>
    </row>
  </sheetData>
  <mergeCells count="5">
    <mergeCell ref="B3:F3"/>
    <mergeCell ref="B2:F2"/>
    <mergeCell ref="B4:C4"/>
    <mergeCell ref="D4:E4"/>
    <mergeCell ref="F4:F5"/>
  </mergeCells>
  <phoneticPr fontId="2"/>
  <dataValidations count="5">
    <dataValidation type="list" allowBlank="1" showInputMessage="1" showErrorMessage="1" sqref="C6:C205" xr:uid="{00000000-0002-0000-0000-000000000000}">
      <formula1>"ＧＫ,ＤＦ,ＭＦ,ＦＷ"</formula1>
    </dataValidation>
    <dataValidation type="list" allowBlank="1" showInputMessage="1" showErrorMessage="1" sqref="E6:E205" xr:uid="{00000000-0002-0000-0000-000001000000}">
      <formula1>"３,２,１,中３,中２,中１"</formula1>
    </dataValidation>
    <dataValidation imeMode="off" allowBlank="1" showInputMessage="1" showErrorMessage="1" sqref="F6:F205" xr:uid="{00000000-0002-0000-0000-000002000000}"/>
    <dataValidation imeMode="hiragana" allowBlank="1" showInputMessage="1" showErrorMessage="1" sqref="D6:D205" xr:uid="{00000000-0002-0000-0000-000003000000}"/>
    <dataValidation type="list" allowBlank="1" showInputMessage="1" showErrorMessage="1" sqref="B3:F3" xr:uid="{00000000-0002-0000-0000-000004000000}">
      <formula1>$B$301:$B$370</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E3FF"/>
  </sheetPr>
  <dimension ref="A1:M84"/>
  <sheetViews>
    <sheetView view="pageBreakPreview" zoomScaleNormal="100" zoomScaleSheetLayoutView="100" workbookViewId="0">
      <selection activeCell="M2" sqref="M2"/>
    </sheetView>
  </sheetViews>
  <sheetFormatPr defaultRowHeight="13.5"/>
  <cols>
    <col min="1" max="4" width="10" style="93" customWidth="1"/>
    <col min="5" max="6" width="5.625" style="93" customWidth="1"/>
    <col min="7" max="10" width="10" style="93" customWidth="1"/>
    <col min="11" max="11" width="1.125" style="93" customWidth="1"/>
    <col min="12" max="12" width="9" style="93"/>
    <col min="13" max="13" width="18" style="93" customWidth="1"/>
    <col min="14" max="257" width="9" style="93"/>
    <col min="258" max="261" width="10" style="93" customWidth="1"/>
    <col min="262" max="262" width="10.875" style="93" customWidth="1"/>
    <col min="263" max="266" width="10.125" style="93" customWidth="1"/>
    <col min="267" max="268" width="9" style="93"/>
    <col min="269" max="269" width="18" style="93" customWidth="1"/>
    <col min="270" max="513" width="9" style="93"/>
    <col min="514" max="517" width="10" style="93" customWidth="1"/>
    <col min="518" max="518" width="10.875" style="93" customWidth="1"/>
    <col min="519" max="522" width="10.125" style="93" customWidth="1"/>
    <col min="523" max="524" width="9" style="93"/>
    <col min="525" max="525" width="18" style="93" customWidth="1"/>
    <col min="526" max="769" width="9" style="93"/>
    <col min="770" max="773" width="10" style="93" customWidth="1"/>
    <col min="774" max="774" width="10.875" style="93" customWidth="1"/>
    <col min="775" max="778" width="10.125" style="93" customWidth="1"/>
    <col min="779" max="780" width="9" style="93"/>
    <col min="781" max="781" width="18" style="93" customWidth="1"/>
    <col min="782" max="1025" width="9" style="93"/>
    <col min="1026" max="1029" width="10" style="93" customWidth="1"/>
    <col min="1030" max="1030" width="10.875" style="93" customWidth="1"/>
    <col min="1031" max="1034" width="10.125" style="93" customWidth="1"/>
    <col min="1035" max="1036" width="9" style="93"/>
    <col min="1037" max="1037" width="18" style="93" customWidth="1"/>
    <col min="1038" max="1281" width="9" style="93"/>
    <col min="1282" max="1285" width="10" style="93" customWidth="1"/>
    <col min="1286" max="1286" width="10.875" style="93" customWidth="1"/>
    <col min="1287" max="1290" width="10.125" style="93" customWidth="1"/>
    <col min="1291" max="1292" width="9" style="93"/>
    <col min="1293" max="1293" width="18" style="93" customWidth="1"/>
    <col min="1294" max="1537" width="9" style="93"/>
    <col min="1538" max="1541" width="10" style="93" customWidth="1"/>
    <col min="1542" max="1542" width="10.875" style="93" customWidth="1"/>
    <col min="1543" max="1546" width="10.125" style="93" customWidth="1"/>
    <col min="1547" max="1548" width="9" style="93"/>
    <col min="1549" max="1549" width="18" style="93" customWidth="1"/>
    <col min="1550" max="1793" width="9" style="93"/>
    <col min="1794" max="1797" width="10" style="93" customWidth="1"/>
    <col min="1798" max="1798" width="10.875" style="93" customWidth="1"/>
    <col min="1799" max="1802" width="10.125" style="93" customWidth="1"/>
    <col min="1803" max="1804" width="9" style="93"/>
    <col min="1805" max="1805" width="18" style="93" customWidth="1"/>
    <col min="1806" max="2049" width="9" style="93"/>
    <col min="2050" max="2053" width="10" style="93" customWidth="1"/>
    <col min="2054" max="2054" width="10.875" style="93" customWidth="1"/>
    <col min="2055" max="2058" width="10.125" style="93" customWidth="1"/>
    <col min="2059" max="2060" width="9" style="93"/>
    <col min="2061" max="2061" width="18" style="93" customWidth="1"/>
    <col min="2062" max="2305" width="9" style="93"/>
    <col min="2306" max="2309" width="10" style="93" customWidth="1"/>
    <col min="2310" max="2310" width="10.875" style="93" customWidth="1"/>
    <col min="2311" max="2314" width="10.125" style="93" customWidth="1"/>
    <col min="2315" max="2316" width="9" style="93"/>
    <col min="2317" max="2317" width="18" style="93" customWidth="1"/>
    <col min="2318" max="2561" width="9" style="93"/>
    <col min="2562" max="2565" width="10" style="93" customWidth="1"/>
    <col min="2566" max="2566" width="10.875" style="93" customWidth="1"/>
    <col min="2567" max="2570" width="10.125" style="93" customWidth="1"/>
    <col min="2571" max="2572" width="9" style="93"/>
    <col min="2573" max="2573" width="18" style="93" customWidth="1"/>
    <col min="2574" max="2817" width="9" style="93"/>
    <col min="2818" max="2821" width="10" style="93" customWidth="1"/>
    <col min="2822" max="2822" width="10.875" style="93" customWidth="1"/>
    <col min="2823" max="2826" width="10.125" style="93" customWidth="1"/>
    <col min="2827" max="2828" width="9" style="93"/>
    <col min="2829" max="2829" width="18" style="93" customWidth="1"/>
    <col min="2830" max="3073" width="9" style="93"/>
    <col min="3074" max="3077" width="10" style="93" customWidth="1"/>
    <col min="3078" max="3078" width="10.875" style="93" customWidth="1"/>
    <col min="3079" max="3082" width="10.125" style="93" customWidth="1"/>
    <col min="3083" max="3084" width="9" style="93"/>
    <col min="3085" max="3085" width="18" style="93" customWidth="1"/>
    <col min="3086" max="3329" width="9" style="93"/>
    <col min="3330" max="3333" width="10" style="93" customWidth="1"/>
    <col min="3334" max="3334" width="10.875" style="93" customWidth="1"/>
    <col min="3335" max="3338" width="10.125" style="93" customWidth="1"/>
    <col min="3339" max="3340" width="9" style="93"/>
    <col min="3341" max="3341" width="18" style="93" customWidth="1"/>
    <col min="3342" max="3585" width="9" style="93"/>
    <col min="3586" max="3589" width="10" style="93" customWidth="1"/>
    <col min="3590" max="3590" width="10.875" style="93" customWidth="1"/>
    <col min="3591" max="3594" width="10.125" style="93" customWidth="1"/>
    <col min="3595" max="3596" width="9" style="93"/>
    <col min="3597" max="3597" width="18" style="93" customWidth="1"/>
    <col min="3598" max="3841" width="9" style="93"/>
    <col min="3842" max="3845" width="10" style="93" customWidth="1"/>
    <col min="3846" max="3846" width="10.875" style="93" customWidth="1"/>
    <col min="3847" max="3850" width="10.125" style="93" customWidth="1"/>
    <col min="3851" max="3852" width="9" style="93"/>
    <col min="3853" max="3853" width="18" style="93" customWidth="1"/>
    <col min="3854" max="4097" width="9" style="93"/>
    <col min="4098" max="4101" width="10" style="93" customWidth="1"/>
    <col min="4102" max="4102" width="10.875" style="93" customWidth="1"/>
    <col min="4103" max="4106" width="10.125" style="93" customWidth="1"/>
    <col min="4107" max="4108" width="9" style="93"/>
    <col min="4109" max="4109" width="18" style="93" customWidth="1"/>
    <col min="4110" max="4353" width="9" style="93"/>
    <col min="4354" max="4357" width="10" style="93" customWidth="1"/>
    <col min="4358" max="4358" width="10.875" style="93" customWidth="1"/>
    <col min="4359" max="4362" width="10.125" style="93" customWidth="1"/>
    <col min="4363" max="4364" width="9" style="93"/>
    <col min="4365" max="4365" width="18" style="93" customWidth="1"/>
    <col min="4366" max="4609" width="9" style="93"/>
    <col min="4610" max="4613" width="10" style="93" customWidth="1"/>
    <col min="4614" max="4614" width="10.875" style="93" customWidth="1"/>
    <col min="4615" max="4618" width="10.125" style="93" customWidth="1"/>
    <col min="4619" max="4620" width="9" style="93"/>
    <col min="4621" max="4621" width="18" style="93" customWidth="1"/>
    <col min="4622" max="4865" width="9" style="93"/>
    <col min="4866" max="4869" width="10" style="93" customWidth="1"/>
    <col min="4870" max="4870" width="10.875" style="93" customWidth="1"/>
    <col min="4871" max="4874" width="10.125" style="93" customWidth="1"/>
    <col min="4875" max="4876" width="9" style="93"/>
    <col min="4877" max="4877" width="18" style="93" customWidth="1"/>
    <col min="4878" max="5121" width="9" style="93"/>
    <col min="5122" max="5125" width="10" style="93" customWidth="1"/>
    <col min="5126" max="5126" width="10.875" style="93" customWidth="1"/>
    <col min="5127" max="5130" width="10.125" style="93" customWidth="1"/>
    <col min="5131" max="5132" width="9" style="93"/>
    <col min="5133" max="5133" width="18" style="93" customWidth="1"/>
    <col min="5134" max="5377" width="9" style="93"/>
    <col min="5378" max="5381" width="10" style="93" customWidth="1"/>
    <col min="5382" max="5382" width="10.875" style="93" customWidth="1"/>
    <col min="5383" max="5386" width="10.125" style="93" customWidth="1"/>
    <col min="5387" max="5388" width="9" style="93"/>
    <col min="5389" max="5389" width="18" style="93" customWidth="1"/>
    <col min="5390" max="5633" width="9" style="93"/>
    <col min="5634" max="5637" width="10" style="93" customWidth="1"/>
    <col min="5638" max="5638" width="10.875" style="93" customWidth="1"/>
    <col min="5639" max="5642" width="10.125" style="93" customWidth="1"/>
    <col min="5643" max="5644" width="9" style="93"/>
    <col min="5645" max="5645" width="18" style="93" customWidth="1"/>
    <col min="5646" max="5889" width="9" style="93"/>
    <col min="5890" max="5893" width="10" style="93" customWidth="1"/>
    <col min="5894" max="5894" width="10.875" style="93" customWidth="1"/>
    <col min="5895" max="5898" width="10.125" style="93" customWidth="1"/>
    <col min="5899" max="5900" width="9" style="93"/>
    <col min="5901" max="5901" width="18" style="93" customWidth="1"/>
    <col min="5902" max="6145" width="9" style="93"/>
    <col min="6146" max="6149" width="10" style="93" customWidth="1"/>
    <col min="6150" max="6150" width="10.875" style="93" customWidth="1"/>
    <col min="6151" max="6154" width="10.125" style="93" customWidth="1"/>
    <col min="6155" max="6156" width="9" style="93"/>
    <col min="6157" max="6157" width="18" style="93" customWidth="1"/>
    <col min="6158" max="6401" width="9" style="93"/>
    <col min="6402" max="6405" width="10" style="93" customWidth="1"/>
    <col min="6406" max="6406" width="10.875" style="93" customWidth="1"/>
    <col min="6407" max="6410" width="10.125" style="93" customWidth="1"/>
    <col min="6411" max="6412" width="9" style="93"/>
    <col min="6413" max="6413" width="18" style="93" customWidth="1"/>
    <col min="6414" max="6657" width="9" style="93"/>
    <col min="6658" max="6661" width="10" style="93" customWidth="1"/>
    <col min="6662" max="6662" width="10.875" style="93" customWidth="1"/>
    <col min="6663" max="6666" width="10.125" style="93" customWidth="1"/>
    <col min="6667" max="6668" width="9" style="93"/>
    <col min="6669" max="6669" width="18" style="93" customWidth="1"/>
    <col min="6670" max="6913" width="9" style="93"/>
    <col min="6914" max="6917" width="10" style="93" customWidth="1"/>
    <col min="6918" max="6918" width="10.875" style="93" customWidth="1"/>
    <col min="6919" max="6922" width="10.125" style="93" customWidth="1"/>
    <col min="6923" max="6924" width="9" style="93"/>
    <col min="6925" max="6925" width="18" style="93" customWidth="1"/>
    <col min="6926" max="7169" width="9" style="93"/>
    <col min="7170" max="7173" width="10" style="93" customWidth="1"/>
    <col min="7174" max="7174" width="10.875" style="93" customWidth="1"/>
    <col min="7175" max="7178" width="10.125" style="93" customWidth="1"/>
    <col min="7179" max="7180" width="9" style="93"/>
    <col min="7181" max="7181" width="18" style="93" customWidth="1"/>
    <col min="7182" max="7425" width="9" style="93"/>
    <col min="7426" max="7429" width="10" style="93" customWidth="1"/>
    <col min="7430" max="7430" width="10.875" style="93" customWidth="1"/>
    <col min="7431" max="7434" width="10.125" style="93" customWidth="1"/>
    <col min="7435" max="7436" width="9" style="93"/>
    <col min="7437" max="7437" width="18" style="93" customWidth="1"/>
    <col min="7438" max="7681" width="9" style="93"/>
    <col min="7682" max="7685" width="10" style="93" customWidth="1"/>
    <col min="7686" max="7686" width="10.875" style="93" customWidth="1"/>
    <col min="7687" max="7690" width="10.125" style="93" customWidth="1"/>
    <col min="7691" max="7692" width="9" style="93"/>
    <col min="7693" max="7693" width="18" style="93" customWidth="1"/>
    <col min="7694" max="7937" width="9" style="93"/>
    <col min="7938" max="7941" width="10" style="93" customWidth="1"/>
    <col min="7942" max="7942" width="10.875" style="93" customWidth="1"/>
    <col min="7943" max="7946" width="10.125" style="93" customWidth="1"/>
    <col min="7947" max="7948" width="9" style="93"/>
    <col min="7949" max="7949" width="18" style="93" customWidth="1"/>
    <col min="7950" max="8193" width="9" style="93"/>
    <col min="8194" max="8197" width="10" style="93" customWidth="1"/>
    <col min="8198" max="8198" width="10.875" style="93" customWidth="1"/>
    <col min="8199" max="8202" width="10.125" style="93" customWidth="1"/>
    <col min="8203" max="8204" width="9" style="93"/>
    <col min="8205" max="8205" width="18" style="93" customWidth="1"/>
    <col min="8206" max="8449" width="9" style="93"/>
    <col min="8450" max="8453" width="10" style="93" customWidth="1"/>
    <col min="8454" max="8454" width="10.875" style="93" customWidth="1"/>
    <col min="8455" max="8458" width="10.125" style="93" customWidth="1"/>
    <col min="8459" max="8460" width="9" style="93"/>
    <col min="8461" max="8461" width="18" style="93" customWidth="1"/>
    <col min="8462" max="8705" width="9" style="93"/>
    <col min="8706" max="8709" width="10" style="93" customWidth="1"/>
    <col min="8710" max="8710" width="10.875" style="93" customWidth="1"/>
    <col min="8711" max="8714" width="10.125" style="93" customWidth="1"/>
    <col min="8715" max="8716" width="9" style="93"/>
    <col min="8717" max="8717" width="18" style="93" customWidth="1"/>
    <col min="8718" max="8961" width="9" style="93"/>
    <col min="8962" max="8965" width="10" style="93" customWidth="1"/>
    <col min="8966" max="8966" width="10.875" style="93" customWidth="1"/>
    <col min="8967" max="8970" width="10.125" style="93" customWidth="1"/>
    <col min="8971" max="8972" width="9" style="93"/>
    <col min="8973" max="8973" width="18" style="93" customWidth="1"/>
    <col min="8974" max="9217" width="9" style="93"/>
    <col min="9218" max="9221" width="10" style="93" customWidth="1"/>
    <col min="9222" max="9222" width="10.875" style="93" customWidth="1"/>
    <col min="9223" max="9226" width="10.125" style="93" customWidth="1"/>
    <col min="9227" max="9228" width="9" style="93"/>
    <col min="9229" max="9229" width="18" style="93" customWidth="1"/>
    <col min="9230" max="9473" width="9" style="93"/>
    <col min="9474" max="9477" width="10" style="93" customWidth="1"/>
    <col min="9478" max="9478" width="10.875" style="93" customWidth="1"/>
    <col min="9479" max="9482" width="10.125" style="93" customWidth="1"/>
    <col min="9483" max="9484" width="9" style="93"/>
    <col min="9485" max="9485" width="18" style="93" customWidth="1"/>
    <col min="9486" max="9729" width="9" style="93"/>
    <col min="9730" max="9733" width="10" style="93" customWidth="1"/>
    <col min="9734" max="9734" width="10.875" style="93" customWidth="1"/>
    <col min="9735" max="9738" width="10.125" style="93" customWidth="1"/>
    <col min="9739" max="9740" width="9" style="93"/>
    <col min="9741" max="9741" width="18" style="93" customWidth="1"/>
    <col min="9742" max="9985" width="9" style="93"/>
    <col min="9986" max="9989" width="10" style="93" customWidth="1"/>
    <col min="9990" max="9990" width="10.875" style="93" customWidth="1"/>
    <col min="9991" max="9994" width="10.125" style="93" customWidth="1"/>
    <col min="9995" max="9996" width="9" style="93"/>
    <col min="9997" max="9997" width="18" style="93" customWidth="1"/>
    <col min="9998" max="10241" width="9" style="93"/>
    <col min="10242" max="10245" width="10" style="93" customWidth="1"/>
    <col min="10246" max="10246" width="10.875" style="93" customWidth="1"/>
    <col min="10247" max="10250" width="10.125" style="93" customWidth="1"/>
    <col min="10251" max="10252" width="9" style="93"/>
    <col min="10253" max="10253" width="18" style="93" customWidth="1"/>
    <col min="10254" max="10497" width="9" style="93"/>
    <col min="10498" max="10501" width="10" style="93" customWidth="1"/>
    <col min="10502" max="10502" width="10.875" style="93" customWidth="1"/>
    <col min="10503" max="10506" width="10.125" style="93" customWidth="1"/>
    <col min="10507" max="10508" width="9" style="93"/>
    <col min="10509" max="10509" width="18" style="93" customWidth="1"/>
    <col min="10510" max="10753" width="9" style="93"/>
    <col min="10754" max="10757" width="10" style="93" customWidth="1"/>
    <col min="10758" max="10758" width="10.875" style="93" customWidth="1"/>
    <col min="10759" max="10762" width="10.125" style="93" customWidth="1"/>
    <col min="10763" max="10764" width="9" style="93"/>
    <col min="10765" max="10765" width="18" style="93" customWidth="1"/>
    <col min="10766" max="11009" width="9" style="93"/>
    <col min="11010" max="11013" width="10" style="93" customWidth="1"/>
    <col min="11014" max="11014" width="10.875" style="93" customWidth="1"/>
    <col min="11015" max="11018" width="10.125" style="93" customWidth="1"/>
    <col min="11019" max="11020" width="9" style="93"/>
    <col min="11021" max="11021" width="18" style="93" customWidth="1"/>
    <col min="11022" max="11265" width="9" style="93"/>
    <col min="11266" max="11269" width="10" style="93" customWidth="1"/>
    <col min="11270" max="11270" width="10.875" style="93" customWidth="1"/>
    <col min="11271" max="11274" width="10.125" style="93" customWidth="1"/>
    <col min="11275" max="11276" width="9" style="93"/>
    <col min="11277" max="11277" width="18" style="93" customWidth="1"/>
    <col min="11278" max="11521" width="9" style="93"/>
    <col min="11522" max="11525" width="10" style="93" customWidth="1"/>
    <col min="11526" max="11526" width="10.875" style="93" customWidth="1"/>
    <col min="11527" max="11530" width="10.125" style="93" customWidth="1"/>
    <col min="11531" max="11532" width="9" style="93"/>
    <col min="11533" max="11533" width="18" style="93" customWidth="1"/>
    <col min="11534" max="11777" width="9" style="93"/>
    <col min="11778" max="11781" width="10" style="93" customWidth="1"/>
    <col min="11782" max="11782" width="10.875" style="93" customWidth="1"/>
    <col min="11783" max="11786" width="10.125" style="93" customWidth="1"/>
    <col min="11787" max="11788" width="9" style="93"/>
    <col min="11789" max="11789" width="18" style="93" customWidth="1"/>
    <col min="11790" max="12033" width="9" style="93"/>
    <col min="12034" max="12037" width="10" style="93" customWidth="1"/>
    <col min="12038" max="12038" width="10.875" style="93" customWidth="1"/>
    <col min="12039" max="12042" width="10.125" style="93" customWidth="1"/>
    <col min="12043" max="12044" width="9" style="93"/>
    <col min="12045" max="12045" width="18" style="93" customWidth="1"/>
    <col min="12046" max="12289" width="9" style="93"/>
    <col min="12290" max="12293" width="10" style="93" customWidth="1"/>
    <col min="12294" max="12294" width="10.875" style="93" customWidth="1"/>
    <col min="12295" max="12298" width="10.125" style="93" customWidth="1"/>
    <col min="12299" max="12300" width="9" style="93"/>
    <col min="12301" max="12301" width="18" style="93" customWidth="1"/>
    <col min="12302" max="12545" width="9" style="93"/>
    <col min="12546" max="12549" width="10" style="93" customWidth="1"/>
    <col min="12550" max="12550" width="10.875" style="93" customWidth="1"/>
    <col min="12551" max="12554" width="10.125" style="93" customWidth="1"/>
    <col min="12555" max="12556" width="9" style="93"/>
    <col min="12557" max="12557" width="18" style="93" customWidth="1"/>
    <col min="12558" max="12801" width="9" style="93"/>
    <col min="12802" max="12805" width="10" style="93" customWidth="1"/>
    <col min="12806" max="12806" width="10.875" style="93" customWidth="1"/>
    <col min="12807" max="12810" width="10.125" style="93" customWidth="1"/>
    <col min="12811" max="12812" width="9" style="93"/>
    <col min="12813" max="12813" width="18" style="93" customWidth="1"/>
    <col min="12814" max="13057" width="9" style="93"/>
    <col min="13058" max="13061" width="10" style="93" customWidth="1"/>
    <col min="13062" max="13062" width="10.875" style="93" customWidth="1"/>
    <col min="13063" max="13066" width="10.125" style="93" customWidth="1"/>
    <col min="13067" max="13068" width="9" style="93"/>
    <col min="13069" max="13069" width="18" style="93" customWidth="1"/>
    <col min="13070" max="13313" width="9" style="93"/>
    <col min="13314" max="13317" width="10" style="93" customWidth="1"/>
    <col min="13318" max="13318" width="10.875" style="93" customWidth="1"/>
    <col min="13319" max="13322" width="10.125" style="93" customWidth="1"/>
    <col min="13323" max="13324" width="9" style="93"/>
    <col min="13325" max="13325" width="18" style="93" customWidth="1"/>
    <col min="13326" max="13569" width="9" style="93"/>
    <col min="13570" max="13573" width="10" style="93" customWidth="1"/>
    <col min="13574" max="13574" width="10.875" style="93" customWidth="1"/>
    <col min="13575" max="13578" width="10.125" style="93" customWidth="1"/>
    <col min="13579" max="13580" width="9" style="93"/>
    <col min="13581" max="13581" width="18" style="93" customWidth="1"/>
    <col min="13582" max="13825" width="9" style="93"/>
    <col min="13826" max="13829" width="10" style="93" customWidth="1"/>
    <col min="13830" max="13830" width="10.875" style="93" customWidth="1"/>
    <col min="13831" max="13834" width="10.125" style="93" customWidth="1"/>
    <col min="13835" max="13836" width="9" style="93"/>
    <col min="13837" max="13837" width="18" style="93" customWidth="1"/>
    <col min="13838" max="14081" width="9" style="93"/>
    <col min="14082" max="14085" width="10" style="93" customWidth="1"/>
    <col min="14086" max="14086" width="10.875" style="93" customWidth="1"/>
    <col min="14087" max="14090" width="10.125" style="93" customWidth="1"/>
    <col min="14091" max="14092" width="9" style="93"/>
    <col min="14093" max="14093" width="18" style="93" customWidth="1"/>
    <col min="14094" max="14337" width="9" style="93"/>
    <col min="14338" max="14341" width="10" style="93" customWidth="1"/>
    <col min="14342" max="14342" width="10.875" style="93" customWidth="1"/>
    <col min="14343" max="14346" width="10.125" style="93" customWidth="1"/>
    <col min="14347" max="14348" width="9" style="93"/>
    <col min="14349" max="14349" width="18" style="93" customWidth="1"/>
    <col min="14350" max="14593" width="9" style="93"/>
    <col min="14594" max="14597" width="10" style="93" customWidth="1"/>
    <col min="14598" max="14598" width="10.875" style="93" customWidth="1"/>
    <col min="14599" max="14602" width="10.125" style="93" customWidth="1"/>
    <col min="14603" max="14604" width="9" style="93"/>
    <col min="14605" max="14605" width="18" style="93" customWidth="1"/>
    <col min="14606" max="14849" width="9" style="93"/>
    <col min="14850" max="14853" width="10" style="93" customWidth="1"/>
    <col min="14854" max="14854" width="10.875" style="93" customWidth="1"/>
    <col min="14855" max="14858" width="10.125" style="93" customWidth="1"/>
    <col min="14859" max="14860" width="9" style="93"/>
    <col min="14861" max="14861" width="18" style="93" customWidth="1"/>
    <col min="14862" max="15105" width="9" style="93"/>
    <col min="15106" max="15109" width="10" style="93" customWidth="1"/>
    <col min="15110" max="15110" width="10.875" style="93" customWidth="1"/>
    <col min="15111" max="15114" width="10.125" style="93" customWidth="1"/>
    <col min="15115" max="15116" width="9" style="93"/>
    <col min="15117" max="15117" width="18" style="93" customWidth="1"/>
    <col min="15118" max="15361" width="9" style="93"/>
    <col min="15362" max="15365" width="10" style="93" customWidth="1"/>
    <col min="15366" max="15366" width="10.875" style="93" customWidth="1"/>
    <col min="15367" max="15370" width="10.125" style="93" customWidth="1"/>
    <col min="15371" max="15372" width="9" style="93"/>
    <col min="15373" max="15373" width="18" style="93" customWidth="1"/>
    <col min="15374" max="15617" width="9" style="93"/>
    <col min="15618" max="15621" width="10" style="93" customWidth="1"/>
    <col min="15622" max="15622" width="10.875" style="93" customWidth="1"/>
    <col min="15623" max="15626" width="10.125" style="93" customWidth="1"/>
    <col min="15627" max="15628" width="9" style="93"/>
    <col min="15629" max="15629" width="18" style="93" customWidth="1"/>
    <col min="15630" max="15873" width="9" style="93"/>
    <col min="15874" max="15877" width="10" style="93" customWidth="1"/>
    <col min="15878" max="15878" width="10.875" style="93" customWidth="1"/>
    <col min="15879" max="15882" width="10.125" style="93" customWidth="1"/>
    <col min="15883" max="15884" width="9" style="93"/>
    <col min="15885" max="15885" width="18" style="93" customWidth="1"/>
    <col min="15886" max="16129" width="9" style="93"/>
    <col min="16130" max="16133" width="10" style="93" customWidth="1"/>
    <col min="16134" max="16134" width="10.875" style="93" customWidth="1"/>
    <col min="16135" max="16138" width="10.125" style="93" customWidth="1"/>
    <col min="16139" max="16140" width="9" style="93"/>
    <col min="16141" max="16141" width="18" style="93" customWidth="1"/>
    <col min="16142" max="16384" width="9" style="93"/>
  </cols>
  <sheetData>
    <row r="1" spans="1:13" ht="14.25" customHeight="1" thickBot="1">
      <c r="A1" s="130" t="s">
        <v>47</v>
      </c>
      <c r="B1" s="130"/>
      <c r="C1" s="130"/>
      <c r="D1" s="130"/>
      <c r="E1" s="105"/>
      <c r="F1" s="107"/>
      <c r="G1" s="130" t="s">
        <v>47</v>
      </c>
      <c r="H1" s="130"/>
      <c r="I1" s="130"/>
      <c r="J1" s="130"/>
      <c r="M1" s="94"/>
    </row>
    <row r="2" spans="1:13" ht="22.5" customHeight="1" thickBot="1">
      <c r="A2" s="131" t="s">
        <v>163</v>
      </c>
      <c r="B2" s="131"/>
      <c r="C2" s="131"/>
      <c r="D2" s="131"/>
      <c r="E2" s="106"/>
      <c r="F2" s="108"/>
      <c r="G2" s="131" t="s">
        <v>163</v>
      </c>
      <c r="H2" s="131"/>
      <c r="I2" s="131"/>
      <c r="J2" s="131"/>
      <c r="L2" s="93" t="s">
        <v>40</v>
      </c>
      <c r="M2" s="120" t="str">
        <f>IF(基本情報!B3="","",VLOOKUP(基本情報!B3,基本情報!$B$301:$F$373,5,))</f>
        <v/>
      </c>
    </row>
    <row r="3" spans="1:13" ht="22.5" customHeight="1" thickBot="1">
      <c r="A3" s="132" t="str">
        <f>M2</f>
        <v/>
      </c>
      <c r="B3" s="133"/>
      <c r="C3" s="133">
        <f>M3</f>
        <v>0</v>
      </c>
      <c r="D3" s="136"/>
      <c r="E3" s="109"/>
      <c r="F3" s="107"/>
      <c r="G3" s="132" t="str">
        <f>A3</f>
        <v/>
      </c>
      <c r="H3" s="133"/>
      <c r="I3" s="133">
        <f>C3</f>
        <v>0</v>
      </c>
      <c r="J3" s="136"/>
      <c r="L3" s="93" t="s">
        <v>164</v>
      </c>
      <c r="M3" s="95"/>
    </row>
    <row r="4" spans="1:13" ht="22.5" customHeight="1" thickBot="1">
      <c r="A4" s="134"/>
      <c r="B4" s="135"/>
      <c r="C4" s="135"/>
      <c r="D4" s="137"/>
      <c r="E4" s="109"/>
      <c r="F4" s="107"/>
      <c r="G4" s="134"/>
      <c r="H4" s="135"/>
      <c r="I4" s="135"/>
      <c r="J4" s="137"/>
      <c r="L4" s="93" t="s">
        <v>179</v>
      </c>
      <c r="M4" s="118"/>
    </row>
    <row r="5" spans="1:13">
      <c r="A5" s="144" t="s">
        <v>171</v>
      </c>
      <c r="B5" s="145"/>
      <c r="C5" s="146" t="s">
        <v>165</v>
      </c>
      <c r="D5" s="146"/>
      <c r="E5" s="110"/>
      <c r="F5" s="107"/>
      <c r="G5" s="144" t="s">
        <v>172</v>
      </c>
      <c r="H5" s="145"/>
      <c r="I5" s="146" t="s">
        <v>165</v>
      </c>
      <c r="J5" s="146"/>
      <c r="M5" s="94" t="s">
        <v>180</v>
      </c>
    </row>
    <row r="6" spans="1:13" ht="37.5" customHeight="1">
      <c r="A6" s="134" t="str">
        <f>M2</f>
        <v/>
      </c>
      <c r="B6" s="137"/>
      <c r="C6" s="147"/>
      <c r="D6" s="148"/>
      <c r="E6" s="111"/>
      <c r="F6" s="107"/>
      <c r="G6" s="134" t="str">
        <f>A6</f>
        <v/>
      </c>
      <c r="H6" s="137"/>
      <c r="I6" s="147"/>
      <c r="J6" s="148"/>
    </row>
    <row r="7" spans="1:13" ht="7.5" customHeight="1">
      <c r="A7" s="96"/>
      <c r="B7" s="97"/>
      <c r="C7" s="97"/>
      <c r="D7" s="98"/>
      <c r="E7" s="97"/>
      <c r="F7" s="107"/>
      <c r="G7" s="97"/>
      <c r="H7" s="97"/>
      <c r="I7" s="97"/>
      <c r="J7" s="99"/>
    </row>
    <row r="8" spans="1:13" ht="21">
      <c r="A8" s="100"/>
      <c r="B8" s="144" t="s">
        <v>173</v>
      </c>
      <c r="C8" s="145"/>
      <c r="D8" s="101" t="s">
        <v>260</v>
      </c>
      <c r="E8" s="112"/>
      <c r="F8" s="107"/>
      <c r="G8" s="100"/>
      <c r="H8" s="144" t="s">
        <v>173</v>
      </c>
      <c r="I8" s="145"/>
      <c r="J8" s="101" t="s">
        <v>260</v>
      </c>
    </row>
    <row r="9" spans="1:13" ht="22.5" customHeight="1">
      <c r="A9" s="149" t="s">
        <v>261</v>
      </c>
      <c r="B9" s="140"/>
      <c r="C9" s="141"/>
      <c r="D9" s="138"/>
      <c r="E9" s="97"/>
      <c r="F9" s="107"/>
      <c r="G9" s="149" t="s">
        <v>261</v>
      </c>
      <c r="H9" s="140"/>
      <c r="I9" s="141"/>
      <c r="J9" s="138"/>
    </row>
    <row r="10" spans="1:13" ht="22.5" customHeight="1">
      <c r="A10" s="150"/>
      <c r="B10" s="142"/>
      <c r="C10" s="143"/>
      <c r="D10" s="139"/>
      <c r="E10" s="97"/>
      <c r="F10" s="107"/>
      <c r="G10" s="150"/>
      <c r="H10" s="142"/>
      <c r="I10" s="143"/>
      <c r="J10" s="139"/>
    </row>
    <row r="11" spans="1:13" ht="22.5" customHeight="1">
      <c r="A11" s="151" t="s">
        <v>166</v>
      </c>
      <c r="B11" s="140"/>
      <c r="C11" s="141"/>
      <c r="D11" s="138"/>
      <c r="E11" s="97"/>
      <c r="F11" s="107"/>
      <c r="G11" s="151" t="s">
        <v>166</v>
      </c>
      <c r="H11" s="140"/>
      <c r="I11" s="141"/>
      <c r="J11" s="138"/>
    </row>
    <row r="12" spans="1:13" ht="22.5" customHeight="1">
      <c r="A12" s="150"/>
      <c r="B12" s="142"/>
      <c r="C12" s="143"/>
      <c r="D12" s="139"/>
      <c r="E12" s="97"/>
      <c r="F12" s="107"/>
      <c r="G12" s="150"/>
      <c r="H12" s="142"/>
      <c r="I12" s="143"/>
      <c r="J12" s="139"/>
    </row>
    <row r="13" spans="1:13" ht="7.5" customHeight="1">
      <c r="A13" s="96"/>
      <c r="B13" s="97"/>
      <c r="C13" s="97"/>
      <c r="D13" s="104"/>
      <c r="E13" s="97"/>
      <c r="F13" s="107"/>
      <c r="G13" s="97"/>
      <c r="H13" s="97"/>
      <c r="I13" s="97"/>
      <c r="J13" s="97"/>
    </row>
    <row r="14" spans="1:13" ht="22.5" customHeight="1">
      <c r="A14" s="144" t="s">
        <v>167</v>
      </c>
      <c r="B14" s="145"/>
      <c r="C14" s="149" t="s">
        <v>262</v>
      </c>
      <c r="D14" s="154"/>
      <c r="E14" s="112"/>
      <c r="F14" s="107"/>
      <c r="G14" s="144" t="s">
        <v>167</v>
      </c>
      <c r="H14" s="145"/>
      <c r="I14" s="149" t="s">
        <v>262</v>
      </c>
      <c r="J14" s="154"/>
    </row>
    <row r="15" spans="1:13" ht="15" customHeight="1">
      <c r="A15" s="96"/>
      <c r="B15" s="104"/>
      <c r="C15" s="155"/>
      <c r="D15" s="156"/>
      <c r="E15" s="110"/>
      <c r="F15" s="107"/>
      <c r="G15" s="96"/>
      <c r="H15" s="104"/>
      <c r="I15" s="155"/>
      <c r="J15" s="156"/>
    </row>
    <row r="16" spans="1:13" ht="15" customHeight="1">
      <c r="A16" s="102"/>
      <c r="B16" s="103"/>
      <c r="C16" s="150"/>
      <c r="D16" s="157"/>
      <c r="E16" s="110"/>
      <c r="F16" s="107"/>
      <c r="G16" s="102"/>
      <c r="H16" s="103"/>
      <c r="I16" s="150"/>
      <c r="J16" s="157"/>
    </row>
    <row r="17" spans="1:10">
      <c r="A17" s="144" t="s">
        <v>174</v>
      </c>
      <c r="B17" s="145"/>
      <c r="C17" s="144" t="s">
        <v>168</v>
      </c>
      <c r="D17" s="145"/>
      <c r="E17" s="110"/>
      <c r="F17" s="107"/>
      <c r="G17" s="144" t="s">
        <v>175</v>
      </c>
      <c r="H17" s="145"/>
      <c r="I17" s="144" t="s">
        <v>176</v>
      </c>
      <c r="J17" s="145"/>
    </row>
    <row r="18" spans="1:10" ht="30.75" customHeight="1">
      <c r="A18" s="102"/>
      <c r="B18" s="103"/>
      <c r="C18" s="152">
        <f>M4</f>
        <v>0</v>
      </c>
      <c r="D18" s="153"/>
      <c r="E18" s="110"/>
      <c r="F18" s="107"/>
      <c r="G18" s="102"/>
      <c r="H18" s="103"/>
      <c r="I18" s="152">
        <f>C18</f>
        <v>0</v>
      </c>
      <c r="J18" s="153"/>
    </row>
    <row r="19" spans="1:10" ht="22.5" customHeight="1">
      <c r="B19" s="158" t="s">
        <v>169</v>
      </c>
      <c r="C19" s="158"/>
      <c r="D19" s="158"/>
      <c r="E19" s="113"/>
      <c r="F19" s="107"/>
      <c r="H19" s="158" t="str">
        <f>$B$19</f>
        <v>(一社)札幌地区サッカー協会 第２種委員会</v>
      </c>
      <c r="I19" s="158"/>
      <c r="J19" s="158"/>
    </row>
    <row r="20" spans="1:10" ht="14.25" customHeight="1">
      <c r="F20" s="107"/>
    </row>
    <row r="21" spans="1:10" ht="20.100000000000001" customHeight="1">
      <c r="F21" s="107"/>
    </row>
    <row r="22" spans="1:10" ht="20.100000000000001" customHeight="1">
      <c r="A22" s="114"/>
      <c r="B22" s="114"/>
      <c r="C22" s="114"/>
      <c r="D22" s="114"/>
      <c r="E22" s="114"/>
      <c r="F22" s="115"/>
      <c r="G22" s="114"/>
      <c r="H22" s="114"/>
      <c r="I22" s="114"/>
      <c r="J22" s="114"/>
    </row>
    <row r="23" spans="1:10" ht="14.25" customHeight="1">
      <c r="A23" s="130"/>
      <c r="B23" s="130"/>
      <c r="C23" s="130"/>
      <c r="D23" s="130"/>
      <c r="E23" s="105"/>
      <c r="F23" s="107"/>
      <c r="G23" s="130"/>
      <c r="H23" s="130"/>
      <c r="I23" s="130"/>
      <c r="J23" s="130"/>
    </row>
    <row r="24" spans="1:10" ht="22.5" customHeight="1">
      <c r="A24" s="131" t="s">
        <v>163</v>
      </c>
      <c r="B24" s="131"/>
      <c r="C24" s="131"/>
      <c r="D24" s="131"/>
      <c r="E24" s="106"/>
      <c r="F24" s="108"/>
      <c r="G24" s="131" t="s">
        <v>163</v>
      </c>
      <c r="H24" s="131"/>
      <c r="I24" s="131"/>
      <c r="J24" s="131"/>
    </row>
    <row r="25" spans="1:10" ht="22.5" customHeight="1">
      <c r="A25" s="132" t="str">
        <f>A3</f>
        <v/>
      </c>
      <c r="B25" s="133"/>
      <c r="C25" s="133">
        <f>C3</f>
        <v>0</v>
      </c>
      <c r="D25" s="136"/>
      <c r="E25" s="109"/>
      <c r="F25" s="107"/>
      <c r="G25" s="132" t="str">
        <f>G3</f>
        <v/>
      </c>
      <c r="H25" s="133"/>
      <c r="I25" s="133">
        <f>I3</f>
        <v>0</v>
      </c>
      <c r="J25" s="136"/>
    </row>
    <row r="26" spans="1:10" ht="22.5" customHeight="1">
      <c r="A26" s="134"/>
      <c r="B26" s="135"/>
      <c r="C26" s="135"/>
      <c r="D26" s="137"/>
      <c r="E26" s="109"/>
      <c r="F26" s="107"/>
      <c r="G26" s="134"/>
      <c r="H26" s="135"/>
      <c r="I26" s="135"/>
      <c r="J26" s="137"/>
    </row>
    <row r="27" spans="1:10">
      <c r="A27" s="144" t="s">
        <v>170</v>
      </c>
      <c r="B27" s="145"/>
      <c r="C27" s="146" t="s">
        <v>165</v>
      </c>
      <c r="D27" s="146"/>
      <c r="E27" s="110"/>
      <c r="F27" s="107"/>
      <c r="G27" s="144" t="s">
        <v>170</v>
      </c>
      <c r="H27" s="145"/>
      <c r="I27" s="146" t="s">
        <v>165</v>
      </c>
      <c r="J27" s="146"/>
    </row>
    <row r="28" spans="1:10" ht="37.5" customHeight="1">
      <c r="A28" s="134" t="str">
        <f>A6</f>
        <v/>
      </c>
      <c r="B28" s="137"/>
      <c r="C28" s="147"/>
      <c r="D28" s="148"/>
      <c r="E28" s="111"/>
      <c r="F28" s="107"/>
      <c r="G28" s="134" t="str">
        <f>G6</f>
        <v/>
      </c>
      <c r="H28" s="137"/>
      <c r="I28" s="147"/>
      <c r="J28" s="148"/>
    </row>
    <row r="29" spans="1:10" ht="7.5" customHeight="1">
      <c r="A29" s="97"/>
      <c r="B29" s="97"/>
      <c r="C29" s="97"/>
      <c r="D29" s="99"/>
      <c r="E29" s="97"/>
      <c r="F29" s="107"/>
      <c r="G29" s="97"/>
      <c r="H29" s="97"/>
      <c r="I29" s="97"/>
      <c r="J29" s="99"/>
    </row>
    <row r="30" spans="1:10" ht="21">
      <c r="A30" s="100"/>
      <c r="B30" s="144" t="s">
        <v>173</v>
      </c>
      <c r="C30" s="145"/>
      <c r="D30" s="101" t="s">
        <v>260</v>
      </c>
      <c r="E30" s="112"/>
      <c r="F30" s="107"/>
      <c r="G30" s="100"/>
      <c r="H30" s="144" t="s">
        <v>173</v>
      </c>
      <c r="I30" s="145"/>
      <c r="J30" s="101" t="s">
        <v>260</v>
      </c>
    </row>
    <row r="31" spans="1:10" ht="22.5" customHeight="1">
      <c r="A31" s="149" t="s">
        <v>261</v>
      </c>
      <c r="B31" s="140"/>
      <c r="C31" s="141"/>
      <c r="D31" s="138"/>
      <c r="E31" s="97"/>
      <c r="F31" s="107"/>
      <c r="G31" s="149" t="s">
        <v>261</v>
      </c>
      <c r="H31" s="140"/>
      <c r="I31" s="141"/>
      <c r="J31" s="138"/>
    </row>
    <row r="32" spans="1:10" ht="22.5" customHeight="1">
      <c r="A32" s="150"/>
      <c r="B32" s="142"/>
      <c r="C32" s="143"/>
      <c r="D32" s="139"/>
      <c r="E32" s="97"/>
      <c r="F32" s="107"/>
      <c r="G32" s="150"/>
      <c r="H32" s="142"/>
      <c r="I32" s="143"/>
      <c r="J32" s="139"/>
    </row>
    <row r="33" spans="1:13" ht="22.5" customHeight="1">
      <c r="A33" s="151" t="s">
        <v>166</v>
      </c>
      <c r="B33" s="140"/>
      <c r="C33" s="141"/>
      <c r="D33" s="138"/>
      <c r="E33" s="97"/>
      <c r="F33" s="107"/>
      <c r="G33" s="151" t="s">
        <v>166</v>
      </c>
      <c r="H33" s="140"/>
      <c r="I33" s="141"/>
      <c r="J33" s="138"/>
    </row>
    <row r="34" spans="1:13" ht="22.5" customHeight="1">
      <c r="A34" s="150"/>
      <c r="B34" s="142"/>
      <c r="C34" s="143"/>
      <c r="D34" s="139"/>
      <c r="E34" s="97"/>
      <c r="F34" s="107"/>
      <c r="G34" s="150"/>
      <c r="H34" s="142"/>
      <c r="I34" s="143"/>
      <c r="J34" s="139"/>
    </row>
    <row r="35" spans="1:13" ht="7.5" customHeight="1">
      <c r="A35" s="97"/>
      <c r="B35" s="97"/>
      <c r="C35" s="97"/>
      <c r="D35" s="97"/>
      <c r="E35" s="97"/>
      <c r="F35" s="107"/>
      <c r="G35" s="97"/>
      <c r="H35" s="97"/>
      <c r="I35" s="97"/>
      <c r="J35" s="97"/>
    </row>
    <row r="36" spans="1:13" ht="22.5" customHeight="1">
      <c r="A36" s="144" t="s">
        <v>177</v>
      </c>
      <c r="B36" s="145"/>
      <c r="C36" s="149" t="s">
        <v>262</v>
      </c>
      <c r="D36" s="154"/>
      <c r="E36" s="112"/>
      <c r="F36" s="107"/>
      <c r="G36" s="144" t="s">
        <v>167</v>
      </c>
      <c r="H36" s="145"/>
      <c r="I36" s="149" t="s">
        <v>262</v>
      </c>
      <c r="J36" s="154"/>
    </row>
    <row r="37" spans="1:13" ht="15" customHeight="1">
      <c r="A37" s="96"/>
      <c r="B37" s="104"/>
      <c r="C37" s="155"/>
      <c r="D37" s="156"/>
      <c r="E37" s="110"/>
      <c r="F37" s="107"/>
      <c r="G37" s="96"/>
      <c r="H37" s="104"/>
      <c r="I37" s="155"/>
      <c r="J37" s="156"/>
    </row>
    <row r="38" spans="1:13" ht="15" customHeight="1">
      <c r="A38" s="102"/>
      <c r="B38" s="103"/>
      <c r="C38" s="150"/>
      <c r="D38" s="157"/>
      <c r="E38" s="110"/>
      <c r="F38" s="107"/>
      <c r="G38" s="102"/>
      <c r="H38" s="103"/>
      <c r="I38" s="150"/>
      <c r="J38" s="157"/>
    </row>
    <row r="39" spans="1:13">
      <c r="A39" s="144" t="s">
        <v>174</v>
      </c>
      <c r="B39" s="145"/>
      <c r="C39" s="144" t="s">
        <v>168</v>
      </c>
      <c r="D39" s="145"/>
      <c r="E39" s="110"/>
      <c r="F39" s="107"/>
      <c r="G39" s="144" t="s">
        <v>174</v>
      </c>
      <c r="H39" s="145"/>
      <c r="I39" s="144" t="s">
        <v>168</v>
      </c>
      <c r="J39" s="145"/>
    </row>
    <row r="40" spans="1:13" ht="29.25" customHeight="1">
      <c r="A40" s="102"/>
      <c r="B40" s="103"/>
      <c r="C40" s="152">
        <f>C18</f>
        <v>0</v>
      </c>
      <c r="D40" s="153"/>
      <c r="E40" s="110"/>
      <c r="F40" s="107"/>
      <c r="G40" s="102"/>
      <c r="H40" s="103"/>
      <c r="I40" s="152">
        <f>C18</f>
        <v>0</v>
      </c>
      <c r="J40" s="153"/>
    </row>
    <row r="41" spans="1:13" ht="22.5" customHeight="1">
      <c r="B41" s="158" t="str">
        <f>$B$19</f>
        <v>(一社)札幌地区サッカー協会 第２種委員会</v>
      </c>
      <c r="C41" s="158"/>
      <c r="D41" s="158"/>
      <c r="E41" s="113"/>
      <c r="F41" s="107"/>
      <c r="H41" s="158" t="str">
        <f>$B$19</f>
        <v>(一社)札幌地区サッカー協会 第２種委員会</v>
      </c>
      <c r="I41" s="158"/>
      <c r="J41" s="158"/>
    </row>
    <row r="42" spans="1:13">
      <c r="F42" s="107"/>
    </row>
    <row r="43" spans="1:13">
      <c r="A43" s="130" t="s">
        <v>47</v>
      </c>
      <c r="B43" s="130"/>
      <c r="C43" s="130"/>
      <c r="D43" s="130"/>
      <c r="E43" s="105"/>
      <c r="F43" s="107"/>
      <c r="G43" s="130" t="s">
        <v>178</v>
      </c>
      <c r="H43" s="130"/>
      <c r="I43" s="130"/>
      <c r="J43" s="130"/>
      <c r="M43" s="94"/>
    </row>
    <row r="44" spans="1:13" ht="22.5" customHeight="1">
      <c r="A44" s="131" t="s">
        <v>163</v>
      </c>
      <c r="B44" s="131"/>
      <c r="C44" s="131"/>
      <c r="D44" s="131"/>
      <c r="E44" s="106"/>
      <c r="F44" s="108"/>
      <c r="G44" s="131"/>
      <c r="H44" s="131"/>
      <c r="I44" s="131"/>
      <c r="J44" s="131"/>
      <c r="M44" s="116"/>
    </row>
    <row r="45" spans="1:13" ht="22.5" customHeight="1">
      <c r="A45" s="132" t="str">
        <f>M2</f>
        <v/>
      </c>
      <c r="B45" s="133"/>
      <c r="C45" s="133">
        <f>M3</f>
        <v>0</v>
      </c>
      <c r="D45" s="136"/>
      <c r="E45" s="109"/>
      <c r="F45" s="107"/>
      <c r="G45" s="159"/>
      <c r="H45" s="159"/>
      <c r="I45" s="159"/>
      <c r="J45" s="159"/>
      <c r="M45" s="117"/>
    </row>
    <row r="46" spans="1:13" ht="22.5" customHeight="1">
      <c r="A46" s="134"/>
      <c r="B46" s="135"/>
      <c r="C46" s="135"/>
      <c r="D46" s="137"/>
      <c r="E46" s="109"/>
      <c r="F46" s="107"/>
      <c r="G46" s="159"/>
      <c r="H46" s="159"/>
      <c r="I46" s="159"/>
      <c r="J46" s="159"/>
    </row>
    <row r="47" spans="1:13">
      <c r="A47" s="144" t="s">
        <v>170</v>
      </c>
      <c r="B47" s="145"/>
      <c r="C47" s="146" t="s">
        <v>165</v>
      </c>
      <c r="D47" s="146"/>
      <c r="E47" s="110"/>
      <c r="F47" s="107"/>
      <c r="G47" s="161"/>
      <c r="H47" s="161"/>
      <c r="I47" s="161"/>
      <c r="J47" s="161"/>
    </row>
    <row r="48" spans="1:13" ht="37.5" customHeight="1">
      <c r="A48" s="134" t="str">
        <f>M2</f>
        <v/>
      </c>
      <c r="B48" s="137"/>
      <c r="C48" s="147"/>
      <c r="D48" s="148"/>
      <c r="E48" s="111"/>
      <c r="F48" s="107"/>
      <c r="G48" s="159"/>
      <c r="H48" s="159"/>
      <c r="I48" s="160"/>
      <c r="J48" s="160"/>
    </row>
    <row r="49" spans="1:10" ht="7.5" customHeight="1">
      <c r="A49" s="96"/>
      <c r="B49" s="97"/>
      <c r="C49" s="97"/>
      <c r="D49" s="98"/>
      <c r="E49" s="97"/>
      <c r="F49" s="107"/>
      <c r="G49" s="97"/>
      <c r="H49" s="97"/>
      <c r="I49" s="97"/>
      <c r="J49" s="97"/>
    </row>
    <row r="50" spans="1:10" ht="21">
      <c r="A50" s="100"/>
      <c r="B50" s="144" t="s">
        <v>173</v>
      </c>
      <c r="C50" s="145"/>
      <c r="D50" s="101" t="s">
        <v>260</v>
      </c>
      <c r="E50" s="112"/>
      <c r="F50" s="107"/>
      <c r="G50" s="97"/>
      <c r="H50" s="161"/>
      <c r="I50" s="161"/>
      <c r="J50" s="112"/>
    </row>
    <row r="51" spans="1:10" ht="22.5" customHeight="1">
      <c r="A51" s="149" t="s">
        <v>261</v>
      </c>
      <c r="B51" s="140"/>
      <c r="C51" s="141"/>
      <c r="D51" s="138"/>
      <c r="E51" s="97"/>
      <c r="F51" s="107"/>
      <c r="G51" s="162"/>
      <c r="H51" s="97"/>
      <c r="I51" s="97"/>
      <c r="J51" s="97"/>
    </row>
    <row r="52" spans="1:10" ht="22.5" customHeight="1">
      <c r="A52" s="150"/>
      <c r="B52" s="142"/>
      <c r="C52" s="143"/>
      <c r="D52" s="139"/>
      <c r="E52" s="97"/>
      <c r="F52" s="107"/>
      <c r="G52" s="161"/>
      <c r="H52" s="97"/>
      <c r="I52" s="97"/>
      <c r="J52" s="97"/>
    </row>
    <row r="53" spans="1:10" ht="22.5" customHeight="1">
      <c r="A53" s="151" t="s">
        <v>166</v>
      </c>
      <c r="B53" s="140"/>
      <c r="C53" s="141"/>
      <c r="D53" s="138"/>
      <c r="E53" s="97"/>
      <c r="F53" s="107"/>
      <c r="G53" s="162"/>
      <c r="H53" s="97"/>
      <c r="I53" s="97"/>
      <c r="J53" s="97"/>
    </row>
    <row r="54" spans="1:10" ht="22.5" customHeight="1">
      <c r="A54" s="150"/>
      <c r="B54" s="142"/>
      <c r="C54" s="143"/>
      <c r="D54" s="139"/>
      <c r="E54" s="97"/>
      <c r="F54" s="107"/>
      <c r="G54" s="161"/>
      <c r="H54" s="97"/>
      <c r="I54" s="97"/>
      <c r="J54" s="97"/>
    </row>
    <row r="55" spans="1:10" ht="7.5" customHeight="1">
      <c r="A55" s="96"/>
      <c r="B55" s="97"/>
      <c r="C55" s="97"/>
      <c r="D55" s="104"/>
      <c r="E55" s="97"/>
      <c r="F55" s="107"/>
      <c r="G55" s="97"/>
      <c r="H55" s="97"/>
      <c r="I55" s="97"/>
      <c r="J55" s="97"/>
    </row>
    <row r="56" spans="1:10" ht="22.5" customHeight="1">
      <c r="A56" s="144" t="s">
        <v>167</v>
      </c>
      <c r="B56" s="145"/>
      <c r="C56" s="149" t="s">
        <v>262</v>
      </c>
      <c r="D56" s="154"/>
      <c r="E56" s="112"/>
      <c r="F56" s="107"/>
      <c r="G56" s="161"/>
      <c r="H56" s="161"/>
      <c r="I56" s="162"/>
      <c r="J56" s="162"/>
    </row>
    <row r="57" spans="1:10" ht="15" customHeight="1">
      <c r="A57" s="96"/>
      <c r="B57" s="104"/>
      <c r="C57" s="155"/>
      <c r="D57" s="156"/>
      <c r="E57" s="110"/>
      <c r="F57" s="107"/>
      <c r="G57" s="97"/>
      <c r="H57" s="97"/>
      <c r="I57" s="161"/>
      <c r="J57" s="161"/>
    </row>
    <row r="58" spans="1:10" ht="15" customHeight="1">
      <c r="A58" s="102"/>
      <c r="B58" s="103"/>
      <c r="C58" s="150"/>
      <c r="D58" s="157"/>
      <c r="E58" s="110"/>
      <c r="F58" s="107"/>
      <c r="G58" s="97"/>
      <c r="H58" s="97"/>
      <c r="I58" s="161"/>
      <c r="J58" s="161"/>
    </row>
    <row r="59" spans="1:10">
      <c r="A59" s="144" t="s">
        <v>174</v>
      </c>
      <c r="B59" s="145"/>
      <c r="C59" s="144" t="s">
        <v>168</v>
      </c>
      <c r="D59" s="145"/>
      <c r="E59" s="110"/>
      <c r="F59" s="107"/>
      <c r="G59" s="161"/>
      <c r="H59" s="161"/>
      <c r="I59" s="161"/>
      <c r="J59" s="161"/>
    </row>
    <row r="60" spans="1:10" ht="30.75" customHeight="1">
      <c r="A60" s="102"/>
      <c r="B60" s="103"/>
      <c r="C60" s="152">
        <f>C18</f>
        <v>0</v>
      </c>
      <c r="D60" s="153"/>
      <c r="E60" s="110"/>
      <c r="F60" s="107"/>
      <c r="G60" s="97"/>
      <c r="H60" s="97"/>
      <c r="I60" s="161"/>
      <c r="J60" s="161"/>
    </row>
    <row r="61" spans="1:10" ht="22.5" customHeight="1">
      <c r="B61" s="158" t="s">
        <v>169</v>
      </c>
      <c r="C61" s="158"/>
      <c r="D61" s="158"/>
      <c r="E61" s="113"/>
      <c r="F61" s="107"/>
      <c r="H61" s="163"/>
      <c r="I61" s="163"/>
      <c r="J61" s="163"/>
    </row>
    <row r="62" spans="1:10" ht="14.25" customHeight="1">
      <c r="F62" s="107"/>
    </row>
    <row r="63" spans="1:10" ht="20.100000000000001" customHeight="1">
      <c r="F63" s="107"/>
    </row>
    <row r="64" spans="1:10" ht="20.100000000000001" customHeight="1">
      <c r="A64" s="114"/>
      <c r="B64" s="114"/>
      <c r="C64" s="114"/>
      <c r="D64" s="114"/>
      <c r="E64" s="114"/>
      <c r="F64" s="115"/>
      <c r="G64" s="114"/>
      <c r="H64" s="114"/>
      <c r="I64" s="114"/>
      <c r="J64" s="114"/>
    </row>
    <row r="65" spans="1:10" ht="13.5" customHeight="1">
      <c r="A65" s="130"/>
      <c r="B65" s="130"/>
      <c r="C65" s="130"/>
      <c r="D65" s="130"/>
      <c r="E65" s="105"/>
      <c r="F65" s="107"/>
      <c r="G65" s="130"/>
      <c r="H65" s="130"/>
      <c r="I65" s="130"/>
      <c r="J65" s="130"/>
    </row>
    <row r="66" spans="1:10" ht="22.5" customHeight="1">
      <c r="A66" s="131"/>
      <c r="B66" s="131"/>
      <c r="C66" s="131"/>
      <c r="D66" s="131"/>
      <c r="E66" s="106"/>
      <c r="F66" s="108"/>
      <c r="G66" s="131"/>
      <c r="H66" s="131"/>
      <c r="I66" s="131"/>
      <c r="J66" s="131"/>
    </row>
    <row r="67" spans="1:10" ht="22.5" customHeight="1">
      <c r="A67" s="159"/>
      <c r="B67" s="159"/>
      <c r="C67" s="159"/>
      <c r="D67" s="159"/>
      <c r="E67" s="109"/>
      <c r="F67" s="107"/>
      <c r="G67" s="159"/>
      <c r="H67" s="159"/>
      <c r="I67" s="159"/>
      <c r="J67" s="159"/>
    </row>
    <row r="68" spans="1:10" ht="22.5" customHeight="1">
      <c r="A68" s="159"/>
      <c r="B68" s="159"/>
      <c r="C68" s="159"/>
      <c r="D68" s="159"/>
      <c r="E68" s="109"/>
      <c r="F68" s="107"/>
      <c r="G68" s="159"/>
      <c r="H68" s="159"/>
      <c r="I68" s="159"/>
      <c r="J68" s="159"/>
    </row>
    <row r="69" spans="1:10">
      <c r="A69" s="161"/>
      <c r="B69" s="161"/>
      <c r="C69" s="161"/>
      <c r="D69" s="161"/>
      <c r="E69" s="110"/>
      <c r="F69" s="107"/>
      <c r="G69" s="161"/>
      <c r="H69" s="161"/>
      <c r="I69" s="161"/>
      <c r="J69" s="161"/>
    </row>
    <row r="70" spans="1:10" ht="37.5" customHeight="1">
      <c r="A70" s="159"/>
      <c r="B70" s="159"/>
      <c r="C70" s="160"/>
      <c r="D70" s="160"/>
      <c r="E70" s="111"/>
      <c r="F70" s="107"/>
      <c r="G70" s="159"/>
      <c r="H70" s="159"/>
      <c r="I70" s="160"/>
      <c r="J70" s="160"/>
    </row>
    <row r="71" spans="1:10" ht="7.5" customHeight="1">
      <c r="A71" s="97"/>
      <c r="B71" s="97"/>
      <c r="C71" s="97"/>
      <c r="D71" s="97"/>
      <c r="E71" s="97"/>
      <c r="F71" s="107"/>
      <c r="G71" s="97"/>
      <c r="H71" s="97"/>
      <c r="I71" s="97"/>
      <c r="J71" s="97"/>
    </row>
    <row r="72" spans="1:10">
      <c r="A72" s="97"/>
      <c r="B72" s="161"/>
      <c r="C72" s="161"/>
      <c r="D72" s="112"/>
      <c r="E72" s="112"/>
      <c r="F72" s="107"/>
      <c r="G72" s="97"/>
      <c r="H72" s="161"/>
      <c r="I72" s="161"/>
      <c r="J72" s="112"/>
    </row>
    <row r="73" spans="1:10" ht="22.5" customHeight="1">
      <c r="A73" s="162"/>
      <c r="B73" s="97"/>
      <c r="C73" s="97"/>
      <c r="D73" s="97"/>
      <c r="E73" s="97"/>
      <c r="F73" s="107"/>
      <c r="G73" s="162"/>
      <c r="H73" s="97"/>
      <c r="I73" s="97"/>
      <c r="J73" s="97"/>
    </row>
    <row r="74" spans="1:10" ht="22.5" customHeight="1">
      <c r="A74" s="161"/>
      <c r="B74" s="97"/>
      <c r="C74" s="97"/>
      <c r="D74" s="97"/>
      <c r="E74" s="97"/>
      <c r="F74" s="107"/>
      <c r="G74" s="161"/>
      <c r="H74" s="97"/>
      <c r="I74" s="97"/>
      <c r="J74" s="97"/>
    </row>
    <row r="75" spans="1:10" ht="22.5" customHeight="1">
      <c r="A75" s="162"/>
      <c r="B75" s="97"/>
      <c r="C75" s="97"/>
      <c r="D75" s="97"/>
      <c r="E75" s="97"/>
      <c r="F75" s="107"/>
      <c r="G75" s="162"/>
      <c r="H75" s="97"/>
      <c r="I75" s="97"/>
      <c r="J75" s="97"/>
    </row>
    <row r="76" spans="1:10" ht="22.5" customHeight="1">
      <c r="A76" s="161"/>
      <c r="B76" s="97"/>
      <c r="C76" s="97"/>
      <c r="D76" s="97"/>
      <c r="E76" s="97"/>
      <c r="F76" s="107"/>
      <c r="G76" s="161"/>
      <c r="H76" s="97"/>
      <c r="I76" s="97"/>
      <c r="J76" s="97"/>
    </row>
    <row r="77" spans="1:10" ht="7.5" customHeight="1">
      <c r="A77" s="97"/>
      <c r="B77" s="97"/>
      <c r="C77" s="97"/>
      <c r="D77" s="97"/>
      <c r="E77" s="97"/>
      <c r="F77" s="107"/>
      <c r="G77" s="97"/>
      <c r="H77" s="97"/>
      <c r="I77" s="97"/>
      <c r="J77" s="97"/>
    </row>
    <row r="78" spans="1:10" ht="22.5" customHeight="1">
      <c r="A78" s="161"/>
      <c r="B78" s="161"/>
      <c r="C78" s="162"/>
      <c r="D78" s="162"/>
      <c r="E78" s="112"/>
      <c r="F78" s="107"/>
      <c r="G78" s="161"/>
      <c r="H78" s="161"/>
      <c r="I78" s="162"/>
      <c r="J78" s="162"/>
    </row>
    <row r="79" spans="1:10" ht="15" customHeight="1">
      <c r="A79" s="97"/>
      <c r="B79" s="97"/>
      <c r="C79" s="161"/>
      <c r="D79" s="161"/>
      <c r="E79" s="110"/>
      <c r="F79" s="107"/>
      <c r="G79" s="97"/>
      <c r="H79" s="97"/>
      <c r="I79" s="161"/>
      <c r="J79" s="161"/>
    </row>
    <row r="80" spans="1:10" ht="15" customHeight="1">
      <c r="A80" s="97"/>
      <c r="B80" s="97"/>
      <c r="C80" s="161"/>
      <c r="D80" s="161"/>
      <c r="E80" s="110"/>
      <c r="F80" s="107"/>
      <c r="G80" s="97"/>
      <c r="H80" s="97"/>
      <c r="I80" s="161"/>
      <c r="J80" s="161"/>
    </row>
    <row r="81" spans="1:10">
      <c r="A81" s="161"/>
      <c r="B81" s="161"/>
      <c r="C81" s="161"/>
      <c r="D81" s="161"/>
      <c r="E81" s="110"/>
      <c r="F81" s="107"/>
      <c r="G81" s="161"/>
      <c r="H81" s="161"/>
      <c r="I81" s="161"/>
      <c r="J81" s="161"/>
    </row>
    <row r="82" spans="1:10" ht="29.25" customHeight="1">
      <c r="A82" s="97"/>
      <c r="B82" s="97"/>
      <c r="C82" s="161"/>
      <c r="D82" s="161"/>
      <c r="E82" s="110"/>
      <c r="F82" s="107"/>
      <c r="G82" s="97"/>
      <c r="H82" s="97"/>
      <c r="I82" s="161"/>
      <c r="J82" s="161"/>
    </row>
    <row r="83" spans="1:10" ht="22.5" customHeight="1">
      <c r="B83" s="163"/>
      <c r="C83" s="163"/>
      <c r="D83" s="163"/>
      <c r="E83" s="113"/>
      <c r="F83" s="107"/>
      <c r="H83" s="163"/>
      <c r="I83" s="163"/>
      <c r="J83" s="163"/>
    </row>
    <row r="84" spans="1:10">
      <c r="F84" s="107"/>
    </row>
  </sheetData>
  <sheetProtection selectLockedCells="1"/>
  <mergeCells count="164">
    <mergeCell ref="A67:B68"/>
    <mergeCell ref="C67:D68"/>
    <mergeCell ref="G67:H68"/>
    <mergeCell ref="I67:J68"/>
    <mergeCell ref="A69:B69"/>
    <mergeCell ref="C69:D69"/>
    <mergeCell ref="G69:H69"/>
    <mergeCell ref="I69:J69"/>
    <mergeCell ref="I60:J60"/>
    <mergeCell ref="H61:J61"/>
    <mergeCell ref="A65:D65"/>
    <mergeCell ref="G65:J65"/>
    <mergeCell ref="A66:D66"/>
    <mergeCell ref="G66:J66"/>
    <mergeCell ref="B83:D83"/>
    <mergeCell ref="H83:J83"/>
    <mergeCell ref="I78:J78"/>
    <mergeCell ref="C79:D80"/>
    <mergeCell ref="I79:J80"/>
    <mergeCell ref="A81:B81"/>
    <mergeCell ref="C81:D81"/>
    <mergeCell ref="G81:H81"/>
    <mergeCell ref="I81:J81"/>
    <mergeCell ref="C82:D82"/>
    <mergeCell ref="I82:J82"/>
    <mergeCell ref="A73:A74"/>
    <mergeCell ref="G73:G74"/>
    <mergeCell ref="A75:A76"/>
    <mergeCell ref="G75:G76"/>
    <mergeCell ref="A78:B78"/>
    <mergeCell ref="C78:D78"/>
    <mergeCell ref="G78:H78"/>
    <mergeCell ref="A70:B70"/>
    <mergeCell ref="C70:D70"/>
    <mergeCell ref="G70:H70"/>
    <mergeCell ref="B72:C72"/>
    <mergeCell ref="H72:I72"/>
    <mergeCell ref="I70:J70"/>
    <mergeCell ref="G56:H56"/>
    <mergeCell ref="I56:J56"/>
    <mergeCell ref="I57:J58"/>
    <mergeCell ref="G59:H59"/>
    <mergeCell ref="I59:J59"/>
    <mergeCell ref="A59:B59"/>
    <mergeCell ref="C59:D59"/>
    <mergeCell ref="C60:D60"/>
    <mergeCell ref="B61:D61"/>
    <mergeCell ref="G48:H48"/>
    <mergeCell ref="I48:J48"/>
    <mergeCell ref="H50:I50"/>
    <mergeCell ref="G51:G52"/>
    <mergeCell ref="G53:G54"/>
    <mergeCell ref="G44:J44"/>
    <mergeCell ref="G45:H46"/>
    <mergeCell ref="I45:J46"/>
    <mergeCell ref="G47:H47"/>
    <mergeCell ref="I47:J47"/>
    <mergeCell ref="B50:C50"/>
    <mergeCell ref="A51:A52"/>
    <mergeCell ref="A53:A54"/>
    <mergeCell ref="A56:B56"/>
    <mergeCell ref="C56:D56"/>
    <mergeCell ref="C57:D58"/>
    <mergeCell ref="A48:B48"/>
    <mergeCell ref="C48:D48"/>
    <mergeCell ref="C40:D40"/>
    <mergeCell ref="B41:D41"/>
    <mergeCell ref="A43:D43"/>
    <mergeCell ref="A44:D44"/>
    <mergeCell ref="A45:B46"/>
    <mergeCell ref="C45:D46"/>
    <mergeCell ref="A47:B47"/>
    <mergeCell ref="C47:D47"/>
    <mergeCell ref="B51:C52"/>
    <mergeCell ref="D51:D52"/>
    <mergeCell ref="B53:C54"/>
    <mergeCell ref="D53:D54"/>
    <mergeCell ref="I40:J40"/>
    <mergeCell ref="H41:J41"/>
    <mergeCell ref="G43:J43"/>
    <mergeCell ref="C37:D38"/>
    <mergeCell ref="A39:B39"/>
    <mergeCell ref="C39:D39"/>
    <mergeCell ref="G36:H36"/>
    <mergeCell ref="I36:J36"/>
    <mergeCell ref="I37:J38"/>
    <mergeCell ref="G39:H39"/>
    <mergeCell ref="I39:J39"/>
    <mergeCell ref="A31:A32"/>
    <mergeCell ref="A33:A34"/>
    <mergeCell ref="A36:B36"/>
    <mergeCell ref="C36:D36"/>
    <mergeCell ref="G31:G32"/>
    <mergeCell ref="G33:G34"/>
    <mergeCell ref="A28:B28"/>
    <mergeCell ref="C28:D28"/>
    <mergeCell ref="B30:C30"/>
    <mergeCell ref="G28:H28"/>
    <mergeCell ref="B31:C32"/>
    <mergeCell ref="D31:D32"/>
    <mergeCell ref="B33:C34"/>
    <mergeCell ref="D33:D34"/>
    <mergeCell ref="H31:I32"/>
    <mergeCell ref="I28:J28"/>
    <mergeCell ref="H30:I30"/>
    <mergeCell ref="J31:J32"/>
    <mergeCell ref="H33:I34"/>
    <mergeCell ref="J33:J34"/>
    <mergeCell ref="A25:B26"/>
    <mergeCell ref="C25:D26"/>
    <mergeCell ref="A27:B27"/>
    <mergeCell ref="C27:D27"/>
    <mergeCell ref="G25:H26"/>
    <mergeCell ref="I25:J26"/>
    <mergeCell ref="G27:H27"/>
    <mergeCell ref="I27:J27"/>
    <mergeCell ref="B19:D19"/>
    <mergeCell ref="A23:D23"/>
    <mergeCell ref="A24:D24"/>
    <mergeCell ref="H19:J19"/>
    <mergeCell ref="G23:J23"/>
    <mergeCell ref="G24:J24"/>
    <mergeCell ref="A17:B17"/>
    <mergeCell ref="C17:D17"/>
    <mergeCell ref="C18:D18"/>
    <mergeCell ref="G17:H17"/>
    <mergeCell ref="I17:J17"/>
    <mergeCell ref="I18:J18"/>
    <mergeCell ref="A14:B14"/>
    <mergeCell ref="C14:D14"/>
    <mergeCell ref="C15:D16"/>
    <mergeCell ref="G14:H14"/>
    <mergeCell ref="I14:J14"/>
    <mergeCell ref="I15:J16"/>
    <mergeCell ref="J11:J12"/>
    <mergeCell ref="H11:I12"/>
    <mergeCell ref="A5:B5"/>
    <mergeCell ref="C5:D5"/>
    <mergeCell ref="A6:B6"/>
    <mergeCell ref="C6:D6"/>
    <mergeCell ref="G5:H5"/>
    <mergeCell ref="I5:J5"/>
    <mergeCell ref="G6:H6"/>
    <mergeCell ref="I6:J6"/>
    <mergeCell ref="B8:C8"/>
    <mergeCell ref="A9:A10"/>
    <mergeCell ref="A11:A12"/>
    <mergeCell ref="H8:I8"/>
    <mergeCell ref="G9:G10"/>
    <mergeCell ref="G11:G12"/>
    <mergeCell ref="B9:C10"/>
    <mergeCell ref="D9:D10"/>
    <mergeCell ref="B11:C12"/>
    <mergeCell ref="D11:D12"/>
    <mergeCell ref="H9:I10"/>
    <mergeCell ref="A1:D1"/>
    <mergeCell ref="A2:D2"/>
    <mergeCell ref="A3:B4"/>
    <mergeCell ref="C3:D4"/>
    <mergeCell ref="G1:J1"/>
    <mergeCell ref="G2:J2"/>
    <mergeCell ref="G3:H4"/>
    <mergeCell ref="I3:J4"/>
    <mergeCell ref="J9:J10"/>
  </mergeCells>
  <phoneticPr fontId="2"/>
  <printOptions horizontalCentered="1"/>
  <pageMargins left="0.19685039370078741" right="0.19685039370078741" top="0.19685039370078741" bottom="0.19685039370078741" header="0.31496062992125984" footer="0.31496062992125984"/>
  <pageSetup paperSize="9" scale="99"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BR48"/>
  <sheetViews>
    <sheetView view="pageBreakPreview" topLeftCell="A34" zoomScaleNormal="100" zoomScaleSheetLayoutView="100" workbookViewId="0">
      <selection activeCell="AP48" sqref="AP48:BD48"/>
    </sheetView>
  </sheetViews>
  <sheetFormatPr defaultRowHeight="13.5"/>
  <cols>
    <col min="1" max="1" width="3.75" style="40" customWidth="1"/>
    <col min="2" max="2" width="0.625" style="40" customWidth="1"/>
    <col min="3" max="5" width="1.625" style="40" customWidth="1"/>
    <col min="6" max="29" width="1.25" style="40" customWidth="1"/>
    <col min="30" max="38" width="1.625" style="40" customWidth="1"/>
    <col min="39" max="62" width="1.25" style="40" customWidth="1"/>
    <col min="63" max="68" width="1.625" style="40" customWidth="1"/>
    <col min="69" max="69" width="0.625" style="40" customWidth="1"/>
    <col min="70" max="70" width="3.75" style="40" customWidth="1"/>
    <col min="71" max="258" width="9" style="40"/>
    <col min="259" max="261" width="1.625" style="40" customWidth="1"/>
    <col min="262" max="285" width="1.25" style="40" customWidth="1"/>
    <col min="286" max="294" width="1.625" style="40" customWidth="1"/>
    <col min="295" max="318" width="1.25" style="40" customWidth="1"/>
    <col min="319" max="324" width="1.625" style="40" customWidth="1"/>
    <col min="325" max="514" width="9" style="40"/>
    <col min="515" max="517" width="1.625" style="40" customWidth="1"/>
    <col min="518" max="541" width="1.25" style="40" customWidth="1"/>
    <col min="542" max="550" width="1.625" style="40" customWidth="1"/>
    <col min="551" max="574" width="1.25" style="40" customWidth="1"/>
    <col min="575" max="580" width="1.625" style="40" customWidth="1"/>
    <col min="581" max="770" width="9" style="40"/>
    <col min="771" max="773" width="1.625" style="40" customWidth="1"/>
    <col min="774" max="797" width="1.25" style="40" customWidth="1"/>
    <col min="798" max="806" width="1.625" style="40" customWidth="1"/>
    <col min="807" max="830" width="1.25" style="40" customWidth="1"/>
    <col min="831" max="836" width="1.625" style="40" customWidth="1"/>
    <col min="837" max="1026" width="9" style="40"/>
    <col min="1027" max="1029" width="1.625" style="40" customWidth="1"/>
    <col min="1030" max="1053" width="1.25" style="40" customWidth="1"/>
    <col min="1054" max="1062" width="1.625" style="40" customWidth="1"/>
    <col min="1063" max="1086" width="1.25" style="40" customWidth="1"/>
    <col min="1087" max="1092" width="1.625" style="40" customWidth="1"/>
    <col min="1093" max="1282" width="9" style="40"/>
    <col min="1283" max="1285" width="1.625" style="40" customWidth="1"/>
    <col min="1286" max="1309" width="1.25" style="40" customWidth="1"/>
    <col min="1310" max="1318" width="1.625" style="40" customWidth="1"/>
    <col min="1319" max="1342" width="1.25" style="40" customWidth="1"/>
    <col min="1343" max="1348" width="1.625" style="40" customWidth="1"/>
    <col min="1349" max="1538" width="9" style="40"/>
    <col min="1539" max="1541" width="1.625" style="40" customWidth="1"/>
    <col min="1542" max="1565" width="1.25" style="40" customWidth="1"/>
    <col min="1566" max="1574" width="1.625" style="40" customWidth="1"/>
    <col min="1575" max="1598" width="1.25" style="40" customWidth="1"/>
    <col min="1599" max="1604" width="1.625" style="40" customWidth="1"/>
    <col min="1605" max="1794" width="9" style="40"/>
    <col min="1795" max="1797" width="1.625" style="40" customWidth="1"/>
    <col min="1798" max="1821" width="1.25" style="40" customWidth="1"/>
    <col min="1822" max="1830" width="1.625" style="40" customWidth="1"/>
    <col min="1831" max="1854" width="1.25" style="40" customWidth="1"/>
    <col min="1855" max="1860" width="1.625" style="40" customWidth="1"/>
    <col min="1861" max="2050" width="9" style="40"/>
    <col min="2051" max="2053" width="1.625" style="40" customWidth="1"/>
    <col min="2054" max="2077" width="1.25" style="40" customWidth="1"/>
    <col min="2078" max="2086" width="1.625" style="40" customWidth="1"/>
    <col min="2087" max="2110" width="1.25" style="40" customWidth="1"/>
    <col min="2111" max="2116" width="1.625" style="40" customWidth="1"/>
    <col min="2117" max="2306" width="9" style="40"/>
    <col min="2307" max="2309" width="1.625" style="40" customWidth="1"/>
    <col min="2310" max="2333" width="1.25" style="40" customWidth="1"/>
    <col min="2334" max="2342" width="1.625" style="40" customWidth="1"/>
    <col min="2343" max="2366" width="1.25" style="40" customWidth="1"/>
    <col min="2367" max="2372" width="1.625" style="40" customWidth="1"/>
    <col min="2373" max="2562" width="9" style="40"/>
    <col min="2563" max="2565" width="1.625" style="40" customWidth="1"/>
    <col min="2566" max="2589" width="1.25" style="40" customWidth="1"/>
    <col min="2590" max="2598" width="1.625" style="40" customWidth="1"/>
    <col min="2599" max="2622" width="1.25" style="40" customWidth="1"/>
    <col min="2623" max="2628" width="1.625" style="40" customWidth="1"/>
    <col min="2629" max="2818" width="9" style="40"/>
    <col min="2819" max="2821" width="1.625" style="40" customWidth="1"/>
    <col min="2822" max="2845" width="1.25" style="40" customWidth="1"/>
    <col min="2846" max="2854" width="1.625" style="40" customWidth="1"/>
    <col min="2855" max="2878" width="1.25" style="40" customWidth="1"/>
    <col min="2879" max="2884" width="1.625" style="40" customWidth="1"/>
    <col min="2885" max="3074" width="9" style="40"/>
    <col min="3075" max="3077" width="1.625" style="40" customWidth="1"/>
    <col min="3078" max="3101" width="1.25" style="40" customWidth="1"/>
    <col min="3102" max="3110" width="1.625" style="40" customWidth="1"/>
    <col min="3111" max="3134" width="1.25" style="40" customWidth="1"/>
    <col min="3135" max="3140" width="1.625" style="40" customWidth="1"/>
    <col min="3141" max="3330" width="9" style="40"/>
    <col min="3331" max="3333" width="1.625" style="40" customWidth="1"/>
    <col min="3334" max="3357" width="1.25" style="40" customWidth="1"/>
    <col min="3358" max="3366" width="1.625" style="40" customWidth="1"/>
    <col min="3367" max="3390" width="1.25" style="40" customWidth="1"/>
    <col min="3391" max="3396" width="1.625" style="40" customWidth="1"/>
    <col min="3397" max="3586" width="9" style="40"/>
    <col min="3587" max="3589" width="1.625" style="40" customWidth="1"/>
    <col min="3590" max="3613" width="1.25" style="40" customWidth="1"/>
    <col min="3614" max="3622" width="1.625" style="40" customWidth="1"/>
    <col min="3623" max="3646" width="1.25" style="40" customWidth="1"/>
    <col min="3647" max="3652" width="1.625" style="40" customWidth="1"/>
    <col min="3653" max="3842" width="9" style="40"/>
    <col min="3843" max="3845" width="1.625" style="40" customWidth="1"/>
    <col min="3846" max="3869" width="1.25" style="40" customWidth="1"/>
    <col min="3870" max="3878" width="1.625" style="40" customWidth="1"/>
    <col min="3879" max="3902" width="1.25" style="40" customWidth="1"/>
    <col min="3903" max="3908" width="1.625" style="40" customWidth="1"/>
    <col min="3909" max="4098" width="9" style="40"/>
    <col min="4099" max="4101" width="1.625" style="40" customWidth="1"/>
    <col min="4102" max="4125" width="1.25" style="40" customWidth="1"/>
    <col min="4126" max="4134" width="1.625" style="40" customWidth="1"/>
    <col min="4135" max="4158" width="1.25" style="40" customWidth="1"/>
    <col min="4159" max="4164" width="1.625" style="40" customWidth="1"/>
    <col min="4165" max="4354" width="9" style="40"/>
    <col min="4355" max="4357" width="1.625" style="40" customWidth="1"/>
    <col min="4358" max="4381" width="1.25" style="40" customWidth="1"/>
    <col min="4382" max="4390" width="1.625" style="40" customWidth="1"/>
    <col min="4391" max="4414" width="1.25" style="40" customWidth="1"/>
    <col min="4415" max="4420" width="1.625" style="40" customWidth="1"/>
    <col min="4421" max="4610" width="9" style="40"/>
    <col min="4611" max="4613" width="1.625" style="40" customWidth="1"/>
    <col min="4614" max="4637" width="1.25" style="40" customWidth="1"/>
    <col min="4638" max="4646" width="1.625" style="40" customWidth="1"/>
    <col min="4647" max="4670" width="1.25" style="40" customWidth="1"/>
    <col min="4671" max="4676" width="1.625" style="40" customWidth="1"/>
    <col min="4677" max="4866" width="9" style="40"/>
    <col min="4867" max="4869" width="1.625" style="40" customWidth="1"/>
    <col min="4870" max="4893" width="1.25" style="40" customWidth="1"/>
    <col min="4894" max="4902" width="1.625" style="40" customWidth="1"/>
    <col min="4903" max="4926" width="1.25" style="40" customWidth="1"/>
    <col min="4927" max="4932" width="1.625" style="40" customWidth="1"/>
    <col min="4933" max="5122" width="9" style="40"/>
    <col min="5123" max="5125" width="1.625" style="40" customWidth="1"/>
    <col min="5126" max="5149" width="1.25" style="40" customWidth="1"/>
    <col min="5150" max="5158" width="1.625" style="40" customWidth="1"/>
    <col min="5159" max="5182" width="1.25" style="40" customWidth="1"/>
    <col min="5183" max="5188" width="1.625" style="40" customWidth="1"/>
    <col min="5189" max="5378" width="9" style="40"/>
    <col min="5379" max="5381" width="1.625" style="40" customWidth="1"/>
    <col min="5382" max="5405" width="1.25" style="40" customWidth="1"/>
    <col min="5406" max="5414" width="1.625" style="40" customWidth="1"/>
    <col min="5415" max="5438" width="1.25" style="40" customWidth="1"/>
    <col min="5439" max="5444" width="1.625" style="40" customWidth="1"/>
    <col min="5445" max="5634" width="9" style="40"/>
    <col min="5635" max="5637" width="1.625" style="40" customWidth="1"/>
    <col min="5638" max="5661" width="1.25" style="40" customWidth="1"/>
    <col min="5662" max="5670" width="1.625" style="40" customWidth="1"/>
    <col min="5671" max="5694" width="1.25" style="40" customWidth="1"/>
    <col min="5695" max="5700" width="1.625" style="40" customWidth="1"/>
    <col min="5701" max="5890" width="9" style="40"/>
    <col min="5891" max="5893" width="1.625" style="40" customWidth="1"/>
    <col min="5894" max="5917" width="1.25" style="40" customWidth="1"/>
    <col min="5918" max="5926" width="1.625" style="40" customWidth="1"/>
    <col min="5927" max="5950" width="1.25" style="40" customWidth="1"/>
    <col min="5951" max="5956" width="1.625" style="40" customWidth="1"/>
    <col min="5957" max="6146" width="9" style="40"/>
    <col min="6147" max="6149" width="1.625" style="40" customWidth="1"/>
    <col min="6150" max="6173" width="1.25" style="40" customWidth="1"/>
    <col min="6174" max="6182" width="1.625" style="40" customWidth="1"/>
    <col min="6183" max="6206" width="1.25" style="40" customWidth="1"/>
    <col min="6207" max="6212" width="1.625" style="40" customWidth="1"/>
    <col min="6213" max="6402" width="9" style="40"/>
    <col min="6403" max="6405" width="1.625" style="40" customWidth="1"/>
    <col min="6406" max="6429" width="1.25" style="40" customWidth="1"/>
    <col min="6430" max="6438" width="1.625" style="40" customWidth="1"/>
    <col min="6439" max="6462" width="1.25" style="40" customWidth="1"/>
    <col min="6463" max="6468" width="1.625" style="40" customWidth="1"/>
    <col min="6469" max="6658" width="9" style="40"/>
    <col min="6659" max="6661" width="1.625" style="40" customWidth="1"/>
    <col min="6662" max="6685" width="1.25" style="40" customWidth="1"/>
    <col min="6686" max="6694" width="1.625" style="40" customWidth="1"/>
    <col min="6695" max="6718" width="1.25" style="40" customWidth="1"/>
    <col min="6719" max="6724" width="1.625" style="40" customWidth="1"/>
    <col min="6725" max="6914" width="9" style="40"/>
    <col min="6915" max="6917" width="1.625" style="40" customWidth="1"/>
    <col min="6918" max="6941" width="1.25" style="40" customWidth="1"/>
    <col min="6942" max="6950" width="1.625" style="40" customWidth="1"/>
    <col min="6951" max="6974" width="1.25" style="40" customWidth="1"/>
    <col min="6975" max="6980" width="1.625" style="40" customWidth="1"/>
    <col min="6981" max="7170" width="9" style="40"/>
    <col min="7171" max="7173" width="1.625" style="40" customWidth="1"/>
    <col min="7174" max="7197" width="1.25" style="40" customWidth="1"/>
    <col min="7198" max="7206" width="1.625" style="40" customWidth="1"/>
    <col min="7207" max="7230" width="1.25" style="40" customWidth="1"/>
    <col min="7231" max="7236" width="1.625" style="40" customWidth="1"/>
    <col min="7237" max="7426" width="9" style="40"/>
    <col min="7427" max="7429" width="1.625" style="40" customWidth="1"/>
    <col min="7430" max="7453" width="1.25" style="40" customWidth="1"/>
    <col min="7454" max="7462" width="1.625" style="40" customWidth="1"/>
    <col min="7463" max="7486" width="1.25" style="40" customWidth="1"/>
    <col min="7487" max="7492" width="1.625" style="40" customWidth="1"/>
    <col min="7493" max="7682" width="9" style="40"/>
    <col min="7683" max="7685" width="1.625" style="40" customWidth="1"/>
    <col min="7686" max="7709" width="1.25" style="40" customWidth="1"/>
    <col min="7710" max="7718" width="1.625" style="40" customWidth="1"/>
    <col min="7719" max="7742" width="1.25" style="40" customWidth="1"/>
    <col min="7743" max="7748" width="1.625" style="40" customWidth="1"/>
    <col min="7749" max="7938" width="9" style="40"/>
    <col min="7939" max="7941" width="1.625" style="40" customWidth="1"/>
    <col min="7942" max="7965" width="1.25" style="40" customWidth="1"/>
    <col min="7966" max="7974" width="1.625" style="40" customWidth="1"/>
    <col min="7975" max="7998" width="1.25" style="40" customWidth="1"/>
    <col min="7999" max="8004" width="1.625" style="40" customWidth="1"/>
    <col min="8005" max="8194" width="9" style="40"/>
    <col min="8195" max="8197" width="1.625" style="40" customWidth="1"/>
    <col min="8198" max="8221" width="1.25" style="40" customWidth="1"/>
    <col min="8222" max="8230" width="1.625" style="40" customWidth="1"/>
    <col min="8231" max="8254" width="1.25" style="40" customWidth="1"/>
    <col min="8255" max="8260" width="1.625" style="40" customWidth="1"/>
    <col min="8261" max="8450" width="9" style="40"/>
    <col min="8451" max="8453" width="1.625" style="40" customWidth="1"/>
    <col min="8454" max="8477" width="1.25" style="40" customWidth="1"/>
    <col min="8478" max="8486" width="1.625" style="40" customWidth="1"/>
    <col min="8487" max="8510" width="1.25" style="40" customWidth="1"/>
    <col min="8511" max="8516" width="1.625" style="40" customWidth="1"/>
    <col min="8517" max="8706" width="9" style="40"/>
    <col min="8707" max="8709" width="1.625" style="40" customWidth="1"/>
    <col min="8710" max="8733" width="1.25" style="40" customWidth="1"/>
    <col min="8734" max="8742" width="1.625" style="40" customWidth="1"/>
    <col min="8743" max="8766" width="1.25" style="40" customWidth="1"/>
    <col min="8767" max="8772" width="1.625" style="40" customWidth="1"/>
    <col min="8773" max="8962" width="9" style="40"/>
    <col min="8963" max="8965" width="1.625" style="40" customWidth="1"/>
    <col min="8966" max="8989" width="1.25" style="40" customWidth="1"/>
    <col min="8990" max="8998" width="1.625" style="40" customWidth="1"/>
    <col min="8999" max="9022" width="1.25" style="40" customWidth="1"/>
    <col min="9023" max="9028" width="1.625" style="40" customWidth="1"/>
    <col min="9029" max="9218" width="9" style="40"/>
    <col min="9219" max="9221" width="1.625" style="40" customWidth="1"/>
    <col min="9222" max="9245" width="1.25" style="40" customWidth="1"/>
    <col min="9246" max="9254" width="1.625" style="40" customWidth="1"/>
    <col min="9255" max="9278" width="1.25" style="40" customWidth="1"/>
    <col min="9279" max="9284" width="1.625" style="40" customWidth="1"/>
    <col min="9285" max="9474" width="9" style="40"/>
    <col min="9475" max="9477" width="1.625" style="40" customWidth="1"/>
    <col min="9478" max="9501" width="1.25" style="40" customWidth="1"/>
    <col min="9502" max="9510" width="1.625" style="40" customWidth="1"/>
    <col min="9511" max="9534" width="1.25" style="40" customWidth="1"/>
    <col min="9535" max="9540" width="1.625" style="40" customWidth="1"/>
    <col min="9541" max="9730" width="9" style="40"/>
    <col min="9731" max="9733" width="1.625" style="40" customWidth="1"/>
    <col min="9734" max="9757" width="1.25" style="40" customWidth="1"/>
    <col min="9758" max="9766" width="1.625" style="40" customWidth="1"/>
    <col min="9767" max="9790" width="1.25" style="40" customWidth="1"/>
    <col min="9791" max="9796" width="1.625" style="40" customWidth="1"/>
    <col min="9797" max="9986" width="9" style="40"/>
    <col min="9987" max="9989" width="1.625" style="40" customWidth="1"/>
    <col min="9990" max="10013" width="1.25" style="40" customWidth="1"/>
    <col min="10014" max="10022" width="1.625" style="40" customWidth="1"/>
    <col min="10023" max="10046" width="1.25" style="40" customWidth="1"/>
    <col min="10047" max="10052" width="1.625" style="40" customWidth="1"/>
    <col min="10053" max="10242" width="9" style="40"/>
    <col min="10243" max="10245" width="1.625" style="40" customWidth="1"/>
    <col min="10246" max="10269" width="1.25" style="40" customWidth="1"/>
    <col min="10270" max="10278" width="1.625" style="40" customWidth="1"/>
    <col min="10279" max="10302" width="1.25" style="40" customWidth="1"/>
    <col min="10303" max="10308" width="1.625" style="40" customWidth="1"/>
    <col min="10309" max="10498" width="9" style="40"/>
    <col min="10499" max="10501" width="1.625" style="40" customWidth="1"/>
    <col min="10502" max="10525" width="1.25" style="40" customWidth="1"/>
    <col min="10526" max="10534" width="1.625" style="40" customWidth="1"/>
    <col min="10535" max="10558" width="1.25" style="40" customWidth="1"/>
    <col min="10559" max="10564" width="1.625" style="40" customWidth="1"/>
    <col min="10565" max="10754" width="9" style="40"/>
    <col min="10755" max="10757" width="1.625" style="40" customWidth="1"/>
    <col min="10758" max="10781" width="1.25" style="40" customWidth="1"/>
    <col min="10782" max="10790" width="1.625" style="40" customWidth="1"/>
    <col min="10791" max="10814" width="1.25" style="40" customWidth="1"/>
    <col min="10815" max="10820" width="1.625" style="40" customWidth="1"/>
    <col min="10821" max="11010" width="9" style="40"/>
    <col min="11011" max="11013" width="1.625" style="40" customWidth="1"/>
    <col min="11014" max="11037" width="1.25" style="40" customWidth="1"/>
    <col min="11038" max="11046" width="1.625" style="40" customWidth="1"/>
    <col min="11047" max="11070" width="1.25" style="40" customWidth="1"/>
    <col min="11071" max="11076" width="1.625" style="40" customWidth="1"/>
    <col min="11077" max="11266" width="9" style="40"/>
    <col min="11267" max="11269" width="1.625" style="40" customWidth="1"/>
    <col min="11270" max="11293" width="1.25" style="40" customWidth="1"/>
    <col min="11294" max="11302" width="1.625" style="40" customWidth="1"/>
    <col min="11303" max="11326" width="1.25" style="40" customWidth="1"/>
    <col min="11327" max="11332" width="1.625" style="40" customWidth="1"/>
    <col min="11333" max="11522" width="9" style="40"/>
    <col min="11523" max="11525" width="1.625" style="40" customWidth="1"/>
    <col min="11526" max="11549" width="1.25" style="40" customWidth="1"/>
    <col min="11550" max="11558" width="1.625" style="40" customWidth="1"/>
    <col min="11559" max="11582" width="1.25" style="40" customWidth="1"/>
    <col min="11583" max="11588" width="1.625" style="40" customWidth="1"/>
    <col min="11589" max="11778" width="9" style="40"/>
    <col min="11779" max="11781" width="1.625" style="40" customWidth="1"/>
    <col min="11782" max="11805" width="1.25" style="40" customWidth="1"/>
    <col min="11806" max="11814" width="1.625" style="40" customWidth="1"/>
    <col min="11815" max="11838" width="1.25" style="40" customWidth="1"/>
    <col min="11839" max="11844" width="1.625" style="40" customWidth="1"/>
    <col min="11845" max="12034" width="9" style="40"/>
    <col min="12035" max="12037" width="1.625" style="40" customWidth="1"/>
    <col min="12038" max="12061" width="1.25" style="40" customWidth="1"/>
    <col min="12062" max="12070" width="1.625" style="40" customWidth="1"/>
    <col min="12071" max="12094" width="1.25" style="40" customWidth="1"/>
    <col min="12095" max="12100" width="1.625" style="40" customWidth="1"/>
    <col min="12101" max="12290" width="9" style="40"/>
    <col min="12291" max="12293" width="1.625" style="40" customWidth="1"/>
    <col min="12294" max="12317" width="1.25" style="40" customWidth="1"/>
    <col min="12318" max="12326" width="1.625" style="40" customWidth="1"/>
    <col min="12327" max="12350" width="1.25" style="40" customWidth="1"/>
    <col min="12351" max="12356" width="1.625" style="40" customWidth="1"/>
    <col min="12357" max="12546" width="9" style="40"/>
    <col min="12547" max="12549" width="1.625" style="40" customWidth="1"/>
    <col min="12550" max="12573" width="1.25" style="40" customWidth="1"/>
    <col min="12574" max="12582" width="1.625" style="40" customWidth="1"/>
    <col min="12583" max="12606" width="1.25" style="40" customWidth="1"/>
    <col min="12607" max="12612" width="1.625" style="40" customWidth="1"/>
    <col min="12613" max="12802" width="9" style="40"/>
    <col min="12803" max="12805" width="1.625" style="40" customWidth="1"/>
    <col min="12806" max="12829" width="1.25" style="40" customWidth="1"/>
    <col min="12830" max="12838" width="1.625" style="40" customWidth="1"/>
    <col min="12839" max="12862" width="1.25" style="40" customWidth="1"/>
    <col min="12863" max="12868" width="1.625" style="40" customWidth="1"/>
    <col min="12869" max="13058" width="9" style="40"/>
    <col min="13059" max="13061" width="1.625" style="40" customWidth="1"/>
    <col min="13062" max="13085" width="1.25" style="40" customWidth="1"/>
    <col min="13086" max="13094" width="1.625" style="40" customWidth="1"/>
    <col min="13095" max="13118" width="1.25" style="40" customWidth="1"/>
    <col min="13119" max="13124" width="1.625" style="40" customWidth="1"/>
    <col min="13125" max="13314" width="9" style="40"/>
    <col min="13315" max="13317" width="1.625" style="40" customWidth="1"/>
    <col min="13318" max="13341" width="1.25" style="40" customWidth="1"/>
    <col min="13342" max="13350" width="1.625" style="40" customWidth="1"/>
    <col min="13351" max="13374" width="1.25" style="40" customWidth="1"/>
    <col min="13375" max="13380" width="1.625" style="40" customWidth="1"/>
    <col min="13381" max="13570" width="9" style="40"/>
    <col min="13571" max="13573" width="1.625" style="40" customWidth="1"/>
    <col min="13574" max="13597" width="1.25" style="40" customWidth="1"/>
    <col min="13598" max="13606" width="1.625" style="40" customWidth="1"/>
    <col min="13607" max="13630" width="1.25" style="40" customWidth="1"/>
    <col min="13631" max="13636" width="1.625" style="40" customWidth="1"/>
    <col min="13637" max="13826" width="9" style="40"/>
    <col min="13827" max="13829" width="1.625" style="40" customWidth="1"/>
    <col min="13830" max="13853" width="1.25" style="40" customWidth="1"/>
    <col min="13854" max="13862" width="1.625" style="40" customWidth="1"/>
    <col min="13863" max="13886" width="1.25" style="40" customWidth="1"/>
    <col min="13887" max="13892" width="1.625" style="40" customWidth="1"/>
    <col min="13893" max="14082" width="9" style="40"/>
    <col min="14083" max="14085" width="1.625" style="40" customWidth="1"/>
    <col min="14086" max="14109" width="1.25" style="40" customWidth="1"/>
    <col min="14110" max="14118" width="1.625" style="40" customWidth="1"/>
    <col min="14119" max="14142" width="1.25" style="40" customWidth="1"/>
    <col min="14143" max="14148" width="1.625" style="40" customWidth="1"/>
    <col min="14149" max="14338" width="9" style="40"/>
    <col min="14339" max="14341" width="1.625" style="40" customWidth="1"/>
    <col min="14342" max="14365" width="1.25" style="40" customWidth="1"/>
    <col min="14366" max="14374" width="1.625" style="40" customWidth="1"/>
    <col min="14375" max="14398" width="1.25" style="40" customWidth="1"/>
    <col min="14399" max="14404" width="1.625" style="40" customWidth="1"/>
    <col min="14405" max="14594" width="9" style="40"/>
    <col min="14595" max="14597" width="1.625" style="40" customWidth="1"/>
    <col min="14598" max="14621" width="1.25" style="40" customWidth="1"/>
    <col min="14622" max="14630" width="1.625" style="40" customWidth="1"/>
    <col min="14631" max="14654" width="1.25" style="40" customWidth="1"/>
    <col min="14655" max="14660" width="1.625" style="40" customWidth="1"/>
    <col min="14661" max="14850" width="9" style="40"/>
    <col min="14851" max="14853" width="1.625" style="40" customWidth="1"/>
    <col min="14854" max="14877" width="1.25" style="40" customWidth="1"/>
    <col min="14878" max="14886" width="1.625" style="40" customWidth="1"/>
    <col min="14887" max="14910" width="1.25" style="40" customWidth="1"/>
    <col min="14911" max="14916" width="1.625" style="40" customWidth="1"/>
    <col min="14917" max="15106" width="9" style="40"/>
    <col min="15107" max="15109" width="1.625" style="40" customWidth="1"/>
    <col min="15110" max="15133" width="1.25" style="40" customWidth="1"/>
    <col min="15134" max="15142" width="1.625" style="40" customWidth="1"/>
    <col min="15143" max="15166" width="1.25" style="40" customWidth="1"/>
    <col min="15167" max="15172" width="1.625" style="40" customWidth="1"/>
    <col min="15173" max="15362" width="9" style="40"/>
    <col min="15363" max="15365" width="1.625" style="40" customWidth="1"/>
    <col min="15366" max="15389" width="1.25" style="40" customWidth="1"/>
    <col min="15390" max="15398" width="1.625" style="40" customWidth="1"/>
    <col min="15399" max="15422" width="1.25" style="40" customWidth="1"/>
    <col min="15423" max="15428" width="1.625" style="40" customWidth="1"/>
    <col min="15429" max="15618" width="9" style="40"/>
    <col min="15619" max="15621" width="1.625" style="40" customWidth="1"/>
    <col min="15622" max="15645" width="1.25" style="40" customWidth="1"/>
    <col min="15646" max="15654" width="1.625" style="40" customWidth="1"/>
    <col min="15655" max="15678" width="1.25" style="40" customWidth="1"/>
    <col min="15679" max="15684" width="1.625" style="40" customWidth="1"/>
    <col min="15685" max="15874" width="9" style="40"/>
    <col min="15875" max="15877" width="1.625" style="40" customWidth="1"/>
    <col min="15878" max="15901" width="1.25" style="40" customWidth="1"/>
    <col min="15902" max="15910" width="1.625" style="40" customWidth="1"/>
    <col min="15911" max="15934" width="1.25" style="40" customWidth="1"/>
    <col min="15935" max="15940" width="1.625" style="40" customWidth="1"/>
    <col min="15941" max="16130" width="9" style="40"/>
    <col min="16131" max="16133" width="1.625" style="40" customWidth="1"/>
    <col min="16134" max="16157" width="1.25" style="40" customWidth="1"/>
    <col min="16158" max="16166" width="1.625" style="40" customWidth="1"/>
    <col min="16167" max="16190" width="1.25" style="40" customWidth="1"/>
    <col min="16191" max="16196" width="1.625" style="40" customWidth="1"/>
    <col min="16197" max="16384" width="9" style="40"/>
  </cols>
  <sheetData>
    <row r="1" spans="1:70" ht="26.25" customHeight="1">
      <c r="C1" s="218" t="s">
        <v>253</v>
      </c>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row>
    <row r="2" spans="1:70" ht="9.9499999999999993" customHeight="1">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row>
    <row r="3" spans="1:70" ht="24.95" customHeight="1">
      <c r="C3" s="164" t="s">
        <v>40</v>
      </c>
      <c r="D3" s="164"/>
      <c r="E3" s="164"/>
      <c r="F3" s="164"/>
      <c r="G3" s="164"/>
      <c r="H3" s="164"/>
      <c r="I3" s="164"/>
      <c r="J3" s="220" t="str">
        <f>IF(基本情報!B3="","",基本情報!B3)</f>
        <v/>
      </c>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2"/>
      <c r="AQ3" s="52"/>
      <c r="AR3" s="53"/>
      <c r="AS3" s="53"/>
      <c r="AT3" s="53"/>
      <c r="AU3" s="53"/>
      <c r="AV3" s="53"/>
      <c r="AW3" s="53"/>
      <c r="AX3" s="53"/>
      <c r="AY3" s="53"/>
      <c r="AZ3" s="53"/>
      <c r="BA3" s="53"/>
      <c r="BB3" s="53"/>
      <c r="BC3" s="53"/>
      <c r="BD3" s="53"/>
      <c r="BE3" s="53"/>
      <c r="BF3" s="53"/>
      <c r="BG3" s="53"/>
      <c r="BH3" s="53"/>
      <c r="BI3" s="53"/>
      <c r="BJ3" s="53"/>
      <c r="BK3" s="53"/>
      <c r="BL3" s="53"/>
      <c r="BM3" s="53"/>
      <c r="BN3" s="53"/>
      <c r="BO3" s="53"/>
      <c r="BP3" s="53"/>
    </row>
    <row r="4" spans="1:70" ht="20.100000000000001" customHeight="1">
      <c r="C4" s="215" t="s">
        <v>263</v>
      </c>
      <c r="D4" s="216"/>
      <c r="E4" s="216"/>
      <c r="F4" s="216"/>
      <c r="G4" s="216"/>
      <c r="H4" s="216"/>
      <c r="I4" s="217"/>
      <c r="J4" s="33"/>
      <c r="K4" s="59"/>
      <c r="L4" s="59"/>
      <c r="M4" s="59"/>
      <c r="N4" s="223"/>
      <c r="O4" s="223"/>
      <c r="P4" s="223"/>
      <c r="Q4" s="223"/>
      <c r="R4" s="223"/>
      <c r="S4" s="223"/>
      <c r="T4" s="223"/>
      <c r="U4" s="223"/>
      <c r="V4" s="223"/>
      <c r="W4" s="223"/>
      <c r="X4" s="223"/>
      <c r="Y4" s="223"/>
      <c r="Z4" s="58"/>
      <c r="AA4" s="58"/>
      <c r="AB4" s="59" t="s">
        <v>41</v>
      </c>
      <c r="AC4" s="174"/>
      <c r="AD4" s="174"/>
      <c r="AE4" s="174"/>
      <c r="AF4" s="174"/>
      <c r="AG4" s="59" t="s">
        <v>42</v>
      </c>
      <c r="AH4" s="174" t="s">
        <v>35</v>
      </c>
      <c r="AI4" s="175"/>
      <c r="AJ4" s="172" t="s">
        <v>43</v>
      </c>
      <c r="AK4" s="172"/>
      <c r="AL4" s="172"/>
      <c r="AM4" s="172"/>
      <c r="AN4" s="172"/>
      <c r="AO4" s="172"/>
      <c r="AP4" s="172"/>
      <c r="AQ4" s="36"/>
      <c r="AR4" s="58"/>
      <c r="AS4" s="58"/>
      <c r="AT4" s="58"/>
      <c r="AU4" s="58"/>
      <c r="AV4" s="58"/>
      <c r="AW4" s="58"/>
      <c r="AX4" s="223"/>
      <c r="AY4" s="223"/>
      <c r="AZ4" s="223"/>
      <c r="BA4" s="223"/>
      <c r="BB4" s="223"/>
      <c r="BC4" s="223"/>
      <c r="BD4" s="223"/>
      <c r="BE4" s="223"/>
      <c r="BF4" s="223"/>
      <c r="BG4" s="223"/>
      <c r="BH4" s="223"/>
      <c r="BI4" s="223"/>
      <c r="BJ4" s="223"/>
      <c r="BK4" s="58"/>
      <c r="BL4" s="58"/>
      <c r="BM4" s="58"/>
      <c r="BN4" s="58"/>
      <c r="BO4" s="58"/>
      <c r="BP4" s="37"/>
    </row>
    <row r="5" spans="1:70" ht="20.100000000000001" customHeight="1">
      <c r="C5" s="215" t="s">
        <v>7</v>
      </c>
      <c r="D5" s="216"/>
      <c r="E5" s="216"/>
      <c r="F5" s="216"/>
      <c r="G5" s="216"/>
      <c r="H5" s="216"/>
      <c r="I5" s="217"/>
      <c r="J5" s="33"/>
      <c r="K5" s="59"/>
      <c r="L5" s="59"/>
      <c r="M5" s="59"/>
      <c r="N5" s="223"/>
      <c r="O5" s="223"/>
      <c r="P5" s="223"/>
      <c r="Q5" s="223"/>
      <c r="R5" s="223"/>
      <c r="S5" s="223"/>
      <c r="T5" s="223"/>
      <c r="U5" s="223"/>
      <c r="V5" s="223"/>
      <c r="W5" s="223"/>
      <c r="X5" s="223"/>
      <c r="Y5" s="223"/>
      <c r="Z5" s="58"/>
      <c r="AA5" s="58"/>
      <c r="AB5" s="58" t="s">
        <v>39</v>
      </c>
      <c r="AC5" s="174"/>
      <c r="AD5" s="174"/>
      <c r="AE5" s="174"/>
      <c r="AF5" s="174"/>
      <c r="AG5" s="58" t="s">
        <v>44</v>
      </c>
      <c r="AH5" s="174" t="s">
        <v>35</v>
      </c>
      <c r="AI5" s="175"/>
      <c r="AJ5" s="172"/>
      <c r="AK5" s="172"/>
      <c r="AL5" s="172"/>
      <c r="AM5" s="172"/>
      <c r="AN5" s="172"/>
      <c r="AO5" s="172"/>
      <c r="AP5" s="172"/>
      <c r="AQ5" s="62"/>
      <c r="AR5" s="49"/>
      <c r="AS5" s="49"/>
      <c r="AT5" s="49"/>
      <c r="AU5" s="49"/>
      <c r="AV5" s="49"/>
      <c r="AW5" s="49"/>
      <c r="AX5" s="197"/>
      <c r="AY5" s="197"/>
      <c r="AZ5" s="197"/>
      <c r="BA5" s="197"/>
      <c r="BB5" s="197"/>
      <c r="BC5" s="197"/>
      <c r="BD5" s="197"/>
      <c r="BE5" s="197"/>
      <c r="BF5" s="197"/>
      <c r="BG5" s="197"/>
      <c r="BH5" s="197"/>
      <c r="BI5" s="197"/>
      <c r="BJ5" s="197"/>
      <c r="BK5" s="49"/>
      <c r="BL5" s="49"/>
      <c r="BM5" s="49"/>
      <c r="BN5" s="49"/>
      <c r="BO5" s="49"/>
      <c r="BP5" s="63"/>
    </row>
    <row r="6" spans="1:70" ht="20.100000000000001" customHeight="1">
      <c r="C6" s="215" t="s">
        <v>45</v>
      </c>
      <c r="D6" s="216"/>
      <c r="E6" s="216"/>
      <c r="F6" s="216"/>
      <c r="G6" s="216"/>
      <c r="H6" s="216"/>
      <c r="I6" s="217"/>
      <c r="J6" s="33"/>
      <c r="K6" s="59"/>
      <c r="L6" s="59"/>
      <c r="M6" s="59"/>
      <c r="N6" s="197"/>
      <c r="O6" s="197"/>
      <c r="P6" s="197"/>
      <c r="Q6" s="197"/>
      <c r="R6" s="197"/>
      <c r="S6" s="197"/>
      <c r="T6" s="197"/>
      <c r="U6" s="197"/>
      <c r="V6" s="197"/>
      <c r="W6" s="197"/>
      <c r="X6" s="197"/>
      <c r="Y6" s="197"/>
      <c r="AD6" s="49"/>
      <c r="AE6" s="49"/>
      <c r="AF6" s="49"/>
      <c r="AG6" s="58"/>
      <c r="AH6" s="58"/>
      <c r="AI6" s="58"/>
      <c r="AJ6" s="203" t="s">
        <v>9</v>
      </c>
      <c r="AK6" s="204"/>
      <c r="AL6" s="204"/>
      <c r="AM6" s="204"/>
      <c r="AN6" s="204"/>
      <c r="AO6" s="204"/>
      <c r="AP6" s="205"/>
      <c r="AQ6" s="212" t="s">
        <v>36</v>
      </c>
      <c r="AR6" s="213"/>
      <c r="AS6" s="213"/>
      <c r="AT6" s="213"/>
      <c r="AU6" s="213"/>
      <c r="AV6" s="60" t="s">
        <v>46</v>
      </c>
      <c r="AW6" s="213"/>
      <c r="AX6" s="213"/>
      <c r="AY6" s="213"/>
      <c r="AZ6" s="213"/>
      <c r="BA6" s="61"/>
      <c r="BB6" s="61"/>
      <c r="BC6" s="213" t="s">
        <v>37</v>
      </c>
      <c r="BD6" s="213"/>
      <c r="BE6" s="213"/>
      <c r="BF6" s="213"/>
      <c r="BG6" s="213"/>
      <c r="BH6" s="213"/>
      <c r="BI6" s="61" t="s">
        <v>46</v>
      </c>
      <c r="BJ6" s="213"/>
      <c r="BK6" s="213"/>
      <c r="BL6" s="213"/>
      <c r="BM6" s="60" t="s">
        <v>46</v>
      </c>
      <c r="BN6" s="213"/>
      <c r="BO6" s="213"/>
      <c r="BP6" s="214"/>
    </row>
    <row r="7" spans="1:70" ht="20.100000000000001" customHeight="1">
      <c r="C7" s="184" t="s">
        <v>8</v>
      </c>
      <c r="D7" s="185"/>
      <c r="E7" s="185"/>
      <c r="F7" s="185"/>
      <c r="G7" s="185"/>
      <c r="H7" s="185"/>
      <c r="I7" s="186"/>
      <c r="J7" s="54"/>
      <c r="K7" s="55"/>
      <c r="L7" s="55"/>
      <c r="M7" s="55"/>
      <c r="N7" s="189"/>
      <c r="O7" s="189"/>
      <c r="P7" s="189"/>
      <c r="Q7" s="189"/>
      <c r="R7" s="189"/>
      <c r="S7" s="189"/>
      <c r="T7" s="189"/>
      <c r="U7" s="189"/>
      <c r="V7" s="189"/>
      <c r="W7" s="189"/>
      <c r="X7" s="189"/>
      <c r="Y7" s="189"/>
      <c r="Z7" s="55"/>
      <c r="AA7" s="55"/>
      <c r="AB7" s="55"/>
      <c r="AC7" s="67" t="s">
        <v>39</v>
      </c>
      <c r="AD7" s="185"/>
      <c r="AE7" s="185"/>
      <c r="AF7" s="185" t="s">
        <v>35</v>
      </c>
      <c r="AG7" s="185"/>
      <c r="AH7" s="56" t="s">
        <v>44</v>
      </c>
      <c r="AI7" s="57"/>
      <c r="AJ7" s="206"/>
      <c r="AK7" s="207"/>
      <c r="AL7" s="207"/>
      <c r="AM7" s="207"/>
      <c r="AN7" s="207"/>
      <c r="AO7" s="207"/>
      <c r="AP7" s="208"/>
      <c r="AQ7" s="64" t="s">
        <v>39</v>
      </c>
      <c r="AR7" s="190" t="s">
        <v>10</v>
      </c>
      <c r="AS7" s="190"/>
      <c r="AT7" s="190"/>
      <c r="AU7" s="65" t="s">
        <v>44</v>
      </c>
      <c r="AV7" s="191"/>
      <c r="AW7" s="191"/>
      <c r="AX7" s="191"/>
      <c r="AY7" s="191"/>
      <c r="AZ7" s="191"/>
      <c r="BA7" s="191"/>
      <c r="BB7" s="191"/>
      <c r="BC7" s="191"/>
      <c r="BD7" s="191"/>
      <c r="BE7" s="191"/>
      <c r="BF7" s="191"/>
      <c r="BG7" s="191"/>
      <c r="BH7" s="191"/>
      <c r="BI7" s="191"/>
      <c r="BJ7" s="191"/>
      <c r="BK7" s="191"/>
      <c r="BL7" s="191"/>
      <c r="BM7" s="191"/>
      <c r="BN7" s="191"/>
      <c r="BO7" s="191"/>
      <c r="BP7" s="192"/>
    </row>
    <row r="8" spans="1:70" ht="20.100000000000001" customHeight="1">
      <c r="C8" s="187"/>
      <c r="D8" s="166"/>
      <c r="E8" s="166"/>
      <c r="F8" s="166"/>
      <c r="G8" s="166"/>
      <c r="H8" s="166"/>
      <c r="I8" s="188"/>
      <c r="J8" s="68"/>
      <c r="K8" s="69"/>
      <c r="L8" s="69"/>
      <c r="M8" s="69"/>
      <c r="N8" s="193"/>
      <c r="O8" s="193"/>
      <c r="P8" s="193"/>
      <c r="Q8" s="193"/>
      <c r="R8" s="193"/>
      <c r="S8" s="193"/>
      <c r="T8" s="193"/>
      <c r="U8" s="193"/>
      <c r="V8" s="193"/>
      <c r="W8" s="193"/>
      <c r="X8" s="193"/>
      <c r="Y8" s="193"/>
      <c r="Z8" s="69"/>
      <c r="AA8" s="69"/>
      <c r="AB8" s="69"/>
      <c r="AC8" s="70" t="s">
        <v>39</v>
      </c>
      <c r="AD8" s="166"/>
      <c r="AE8" s="166"/>
      <c r="AF8" s="166" t="s">
        <v>35</v>
      </c>
      <c r="AG8" s="166"/>
      <c r="AH8" s="40" t="s">
        <v>44</v>
      </c>
      <c r="AI8" s="71"/>
      <c r="AJ8" s="206"/>
      <c r="AK8" s="207"/>
      <c r="AL8" s="207"/>
      <c r="AM8" s="207"/>
      <c r="AN8" s="207"/>
      <c r="AO8" s="207"/>
      <c r="AP8" s="208"/>
      <c r="AQ8" s="194" t="s">
        <v>47</v>
      </c>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6"/>
    </row>
    <row r="9" spans="1:70" ht="20.100000000000001" customHeight="1">
      <c r="C9" s="180"/>
      <c r="D9" s="181"/>
      <c r="E9" s="181"/>
      <c r="F9" s="181"/>
      <c r="G9" s="181"/>
      <c r="H9" s="181"/>
      <c r="I9" s="182"/>
      <c r="J9" s="72"/>
      <c r="K9" s="73"/>
      <c r="L9" s="73"/>
      <c r="M9" s="73"/>
      <c r="N9" s="197"/>
      <c r="O9" s="197"/>
      <c r="P9" s="197"/>
      <c r="Q9" s="197"/>
      <c r="R9" s="197"/>
      <c r="S9" s="197"/>
      <c r="T9" s="197"/>
      <c r="U9" s="197"/>
      <c r="V9" s="197"/>
      <c r="W9" s="197"/>
      <c r="X9" s="197"/>
      <c r="Y9" s="197"/>
      <c r="Z9" s="73"/>
      <c r="AA9" s="73"/>
      <c r="AB9" s="73"/>
      <c r="AC9" s="74" t="s">
        <v>39</v>
      </c>
      <c r="AD9" s="181"/>
      <c r="AE9" s="181"/>
      <c r="AF9" s="181" t="s">
        <v>35</v>
      </c>
      <c r="AG9" s="181"/>
      <c r="AH9" s="49" t="s">
        <v>44</v>
      </c>
      <c r="AI9" s="63"/>
      <c r="AJ9" s="209"/>
      <c r="AK9" s="210"/>
      <c r="AL9" s="210"/>
      <c r="AM9" s="210"/>
      <c r="AN9" s="210"/>
      <c r="AO9" s="210"/>
      <c r="AP9" s="211"/>
      <c r="AQ9" s="198"/>
      <c r="AR9" s="199"/>
      <c r="AS9" s="199"/>
      <c r="AT9" s="199"/>
      <c r="AU9" s="199"/>
      <c r="AV9" s="199"/>
      <c r="AW9" s="199"/>
      <c r="AX9" s="199"/>
      <c r="AY9" s="199"/>
      <c r="AZ9" s="199"/>
      <c r="BA9" s="199"/>
      <c r="BB9" s="199"/>
      <c r="BC9" s="199"/>
      <c r="BD9" s="199"/>
      <c r="BE9" s="199"/>
      <c r="BF9" s="199"/>
      <c r="BG9" s="66"/>
      <c r="BH9" s="200"/>
      <c r="BI9" s="200"/>
      <c r="BJ9" s="200"/>
      <c r="BK9" s="200"/>
      <c r="BL9" s="200"/>
      <c r="BM9" s="200"/>
      <c r="BN9" s="200"/>
      <c r="BO9" s="201" t="s">
        <v>11</v>
      </c>
      <c r="BP9" s="202"/>
    </row>
    <row r="10" spans="1:70" ht="18" customHeight="1">
      <c r="C10" s="180" t="s">
        <v>12</v>
      </c>
      <c r="D10" s="181"/>
      <c r="E10" s="182"/>
      <c r="F10" s="180" t="s">
        <v>13</v>
      </c>
      <c r="G10" s="181"/>
      <c r="H10" s="181"/>
      <c r="I10" s="182"/>
      <c r="J10" s="62"/>
      <c r="K10" s="181" t="s">
        <v>14</v>
      </c>
      <c r="L10" s="181"/>
      <c r="M10" s="181"/>
      <c r="N10" s="181"/>
      <c r="O10" s="181"/>
      <c r="P10" s="181"/>
      <c r="Q10" s="181"/>
      <c r="R10" s="181"/>
      <c r="S10" s="181"/>
      <c r="T10" s="181"/>
      <c r="U10" s="181"/>
      <c r="V10" s="181"/>
      <c r="W10" s="181"/>
      <c r="X10" s="181"/>
      <c r="Y10" s="63"/>
      <c r="Z10" s="173" t="s">
        <v>15</v>
      </c>
      <c r="AA10" s="174"/>
      <c r="AB10" s="174"/>
      <c r="AC10" s="175"/>
      <c r="AD10" s="183" t="s">
        <v>16</v>
      </c>
      <c r="AE10" s="183"/>
      <c r="AF10" s="183"/>
      <c r="AG10" s="183"/>
      <c r="AH10" s="183"/>
      <c r="AI10" s="183"/>
      <c r="AJ10" s="180" t="s">
        <v>12</v>
      </c>
      <c r="AK10" s="181"/>
      <c r="AL10" s="182"/>
      <c r="AM10" s="180" t="s">
        <v>13</v>
      </c>
      <c r="AN10" s="181"/>
      <c r="AO10" s="181"/>
      <c r="AP10" s="182"/>
      <c r="AQ10" s="62"/>
      <c r="AR10" s="181" t="s">
        <v>14</v>
      </c>
      <c r="AS10" s="181"/>
      <c r="AT10" s="181"/>
      <c r="AU10" s="181"/>
      <c r="AV10" s="181"/>
      <c r="AW10" s="181"/>
      <c r="AX10" s="181"/>
      <c r="AY10" s="181"/>
      <c r="AZ10" s="181"/>
      <c r="BA10" s="181"/>
      <c r="BB10" s="181"/>
      <c r="BC10" s="181"/>
      <c r="BD10" s="181"/>
      <c r="BE10" s="181"/>
      <c r="BF10" s="63"/>
      <c r="BG10" s="173" t="s">
        <v>15</v>
      </c>
      <c r="BH10" s="174"/>
      <c r="BI10" s="174"/>
      <c r="BJ10" s="175"/>
      <c r="BK10" s="183" t="s">
        <v>16</v>
      </c>
      <c r="BL10" s="183"/>
      <c r="BM10" s="183"/>
      <c r="BN10" s="183"/>
      <c r="BO10" s="183"/>
      <c r="BP10" s="183"/>
    </row>
    <row r="11" spans="1:70" ht="15.95" customHeight="1">
      <c r="A11" s="121"/>
      <c r="C11" s="173">
        <v>1</v>
      </c>
      <c r="D11" s="174"/>
      <c r="E11" s="175"/>
      <c r="F11" s="176" t="str">
        <f>IF(A11="","",VLOOKUP(A11,基本情報!$B$6:$F$205,2,FALSE))</f>
        <v/>
      </c>
      <c r="G11" s="177"/>
      <c r="H11" s="177"/>
      <c r="I11" s="178"/>
      <c r="J11" s="11"/>
      <c r="K11" s="16"/>
      <c r="L11" s="179" t="str">
        <f>IF(A11="","",VLOOKUP(A11,基本情報!$B$6:$F$205,3,FALSE))</f>
        <v/>
      </c>
      <c r="M11" s="179"/>
      <c r="N11" s="179"/>
      <c r="O11" s="179"/>
      <c r="P11" s="179"/>
      <c r="Q11" s="179"/>
      <c r="R11" s="179"/>
      <c r="S11" s="179"/>
      <c r="T11" s="179"/>
      <c r="U11" s="179"/>
      <c r="V11" s="179"/>
      <c r="W11" s="179"/>
      <c r="X11" s="16"/>
      <c r="Y11" s="13"/>
      <c r="Z11" s="176" t="str">
        <f>IF(A11="","",VLOOKUP(A11,基本情報!$B$6:$F$205,4,FALSE))</f>
        <v/>
      </c>
      <c r="AA11" s="177"/>
      <c r="AB11" s="177"/>
      <c r="AC11" s="178"/>
      <c r="AD11" s="169" t="str">
        <f>IF(A11="","",VLOOKUP(A11,基本情報!$B$6:$F$205,5,FALSE))</f>
        <v/>
      </c>
      <c r="AE11" s="170"/>
      <c r="AF11" s="170"/>
      <c r="AG11" s="170"/>
      <c r="AH11" s="170"/>
      <c r="AI11" s="171"/>
      <c r="AJ11" s="173">
        <v>31</v>
      </c>
      <c r="AK11" s="174"/>
      <c r="AL11" s="175"/>
      <c r="AM11" s="176" t="str">
        <f>IF(BR11="","",VLOOKUP(BR11,基本情報!$B$6:$F$205,2,FALSE))</f>
        <v/>
      </c>
      <c r="AN11" s="177"/>
      <c r="AO11" s="177"/>
      <c r="AP11" s="178"/>
      <c r="AQ11" s="11"/>
      <c r="AR11" s="16"/>
      <c r="AS11" s="179" t="str">
        <f>IF(BR11="","",VLOOKUP(BR11,基本情報!$B$6:$F$205,3,FALSE))</f>
        <v/>
      </c>
      <c r="AT11" s="179"/>
      <c r="AU11" s="179"/>
      <c r="AV11" s="179"/>
      <c r="AW11" s="179"/>
      <c r="AX11" s="179"/>
      <c r="AY11" s="179"/>
      <c r="AZ11" s="179"/>
      <c r="BA11" s="179"/>
      <c r="BB11" s="179"/>
      <c r="BC11" s="179"/>
      <c r="BD11" s="179"/>
      <c r="BE11" s="16"/>
      <c r="BF11" s="13"/>
      <c r="BG11" s="176" t="str">
        <f>IF(BR11="","",VLOOKUP(BR11,基本情報!$B$6:$E$205,4,FALSE))</f>
        <v/>
      </c>
      <c r="BH11" s="177"/>
      <c r="BI11" s="177"/>
      <c r="BJ11" s="178"/>
      <c r="BK11" s="169" t="str">
        <f>IF(BR11="","",VLOOKUP(BR11,基本情報!$B$6:$F$205,5,FALSE))</f>
        <v/>
      </c>
      <c r="BL11" s="170"/>
      <c r="BM11" s="170"/>
      <c r="BN11" s="170"/>
      <c r="BO11" s="170"/>
      <c r="BP11" s="171"/>
      <c r="BR11" s="50"/>
    </row>
    <row r="12" spans="1:70" ht="15.95" customHeight="1">
      <c r="A12" s="121"/>
      <c r="C12" s="173">
        <v>2</v>
      </c>
      <c r="D12" s="174"/>
      <c r="E12" s="175"/>
      <c r="F12" s="176" t="str">
        <f>IF(A12="","",VLOOKUP(A12,基本情報!$B$6:$F$205,2,FALSE))</f>
        <v/>
      </c>
      <c r="G12" s="177"/>
      <c r="H12" s="177"/>
      <c r="I12" s="178"/>
      <c r="J12" s="11"/>
      <c r="K12" s="16"/>
      <c r="L12" s="179" t="str">
        <f>IF(A12="","",VLOOKUP(A12,基本情報!$B$6:$F$205,3,FALSE))</f>
        <v/>
      </c>
      <c r="M12" s="179"/>
      <c r="N12" s="179"/>
      <c r="O12" s="179"/>
      <c r="P12" s="179"/>
      <c r="Q12" s="179"/>
      <c r="R12" s="179"/>
      <c r="S12" s="179"/>
      <c r="T12" s="179"/>
      <c r="U12" s="179"/>
      <c r="V12" s="179"/>
      <c r="W12" s="179"/>
      <c r="X12" s="16"/>
      <c r="Y12" s="13"/>
      <c r="Z12" s="176" t="str">
        <f>IF(A12="","",VLOOKUP(A12,基本情報!$B$6:$F$205,4,FALSE))</f>
        <v/>
      </c>
      <c r="AA12" s="177"/>
      <c r="AB12" s="177"/>
      <c r="AC12" s="178"/>
      <c r="AD12" s="169" t="str">
        <f>IF(A12="","",VLOOKUP(A12,基本情報!$B$6:$F$205,5,FALSE))</f>
        <v/>
      </c>
      <c r="AE12" s="170"/>
      <c r="AF12" s="170"/>
      <c r="AG12" s="170"/>
      <c r="AH12" s="170"/>
      <c r="AI12" s="171"/>
      <c r="AJ12" s="173">
        <v>32</v>
      </c>
      <c r="AK12" s="174"/>
      <c r="AL12" s="175"/>
      <c r="AM12" s="176" t="str">
        <f>IF(BR12="","",VLOOKUP(BR12,基本情報!$B$6:$F$205,2,FALSE))</f>
        <v/>
      </c>
      <c r="AN12" s="177"/>
      <c r="AO12" s="177"/>
      <c r="AP12" s="178"/>
      <c r="AQ12" s="11"/>
      <c r="AR12" s="16"/>
      <c r="AS12" s="179" t="str">
        <f>IF(BR12="","",VLOOKUP(BR12,基本情報!$B$6:$F$205,3,FALSE))</f>
        <v/>
      </c>
      <c r="AT12" s="179"/>
      <c r="AU12" s="179"/>
      <c r="AV12" s="179"/>
      <c r="AW12" s="179"/>
      <c r="AX12" s="179"/>
      <c r="AY12" s="179"/>
      <c r="AZ12" s="179"/>
      <c r="BA12" s="179"/>
      <c r="BB12" s="179"/>
      <c r="BC12" s="179"/>
      <c r="BD12" s="179"/>
      <c r="BE12" s="16"/>
      <c r="BF12" s="13"/>
      <c r="BG12" s="176" t="str">
        <f>IF(BR12="","",VLOOKUP(BR12,基本情報!$B$6:$E$205,4,FALSE))</f>
        <v/>
      </c>
      <c r="BH12" s="177"/>
      <c r="BI12" s="177"/>
      <c r="BJ12" s="178"/>
      <c r="BK12" s="169" t="str">
        <f>IF(BR12="","",VLOOKUP(BR12,基本情報!$B$6:$F$205,5,FALSE))</f>
        <v/>
      </c>
      <c r="BL12" s="170"/>
      <c r="BM12" s="170"/>
      <c r="BN12" s="170"/>
      <c r="BO12" s="170"/>
      <c r="BP12" s="171"/>
      <c r="BR12" s="50"/>
    </row>
    <row r="13" spans="1:70" ht="15.95" customHeight="1">
      <c r="A13" s="121"/>
      <c r="C13" s="173">
        <v>3</v>
      </c>
      <c r="D13" s="174"/>
      <c r="E13" s="175"/>
      <c r="F13" s="176" t="str">
        <f>IF(A13="","",VLOOKUP(A13,基本情報!$B$6:$F$205,2,FALSE))</f>
        <v/>
      </c>
      <c r="G13" s="177"/>
      <c r="H13" s="177"/>
      <c r="I13" s="178"/>
      <c r="J13" s="11"/>
      <c r="K13" s="16"/>
      <c r="L13" s="179" t="str">
        <f>IF(A13="","",VLOOKUP(A13,基本情報!$B$6:$F$205,3,FALSE))</f>
        <v/>
      </c>
      <c r="M13" s="179"/>
      <c r="N13" s="179"/>
      <c r="O13" s="179"/>
      <c r="P13" s="179"/>
      <c r="Q13" s="179"/>
      <c r="R13" s="179"/>
      <c r="S13" s="179"/>
      <c r="T13" s="179"/>
      <c r="U13" s="179"/>
      <c r="V13" s="179"/>
      <c r="W13" s="179"/>
      <c r="X13" s="16"/>
      <c r="Y13" s="13"/>
      <c r="Z13" s="176" t="str">
        <f>IF(A13="","",VLOOKUP(A13,基本情報!$B$6:$F$205,4,FALSE))</f>
        <v/>
      </c>
      <c r="AA13" s="177"/>
      <c r="AB13" s="177"/>
      <c r="AC13" s="178"/>
      <c r="AD13" s="169" t="str">
        <f>IF(A13="","",VLOOKUP(A13,基本情報!$B$6:$F$205,5,FALSE))</f>
        <v/>
      </c>
      <c r="AE13" s="170"/>
      <c r="AF13" s="170"/>
      <c r="AG13" s="170"/>
      <c r="AH13" s="170"/>
      <c r="AI13" s="171"/>
      <c r="AJ13" s="173">
        <v>33</v>
      </c>
      <c r="AK13" s="174"/>
      <c r="AL13" s="175"/>
      <c r="AM13" s="176" t="str">
        <f>IF(BR13="","",VLOOKUP(BR13,基本情報!$B$6:$F$205,2,FALSE))</f>
        <v/>
      </c>
      <c r="AN13" s="177"/>
      <c r="AO13" s="177"/>
      <c r="AP13" s="178"/>
      <c r="AQ13" s="11"/>
      <c r="AR13" s="16"/>
      <c r="AS13" s="179" t="str">
        <f>IF(BR13="","",VLOOKUP(BR13,基本情報!$B$6:$F$205,3,FALSE))</f>
        <v/>
      </c>
      <c r="AT13" s="179"/>
      <c r="AU13" s="179"/>
      <c r="AV13" s="179"/>
      <c r="AW13" s="179"/>
      <c r="AX13" s="179"/>
      <c r="AY13" s="179"/>
      <c r="AZ13" s="179"/>
      <c r="BA13" s="179"/>
      <c r="BB13" s="179"/>
      <c r="BC13" s="179"/>
      <c r="BD13" s="179"/>
      <c r="BE13" s="16"/>
      <c r="BF13" s="13"/>
      <c r="BG13" s="176" t="str">
        <f>IF(BR13="","",VLOOKUP(BR13,基本情報!$B$6:$E$205,4,FALSE))</f>
        <v/>
      </c>
      <c r="BH13" s="177"/>
      <c r="BI13" s="177"/>
      <c r="BJ13" s="178"/>
      <c r="BK13" s="169" t="str">
        <f>IF(BR13="","",VLOOKUP(BR13,基本情報!$B$6:$F$205,5,FALSE))</f>
        <v/>
      </c>
      <c r="BL13" s="170"/>
      <c r="BM13" s="170"/>
      <c r="BN13" s="170"/>
      <c r="BO13" s="170"/>
      <c r="BP13" s="171"/>
      <c r="BR13" s="50"/>
    </row>
    <row r="14" spans="1:70" ht="15.95" customHeight="1">
      <c r="A14" s="121"/>
      <c r="C14" s="173">
        <v>4</v>
      </c>
      <c r="D14" s="174"/>
      <c r="E14" s="175"/>
      <c r="F14" s="176" t="str">
        <f>IF(A14="","",VLOOKUP(A14,基本情報!$B$6:$F$205,2,FALSE))</f>
        <v/>
      </c>
      <c r="G14" s="177"/>
      <c r="H14" s="177"/>
      <c r="I14" s="178"/>
      <c r="J14" s="11"/>
      <c r="K14" s="16"/>
      <c r="L14" s="179" t="str">
        <f>IF(A14="","",VLOOKUP(A14,基本情報!$B$6:$F$205,3,FALSE))</f>
        <v/>
      </c>
      <c r="M14" s="179"/>
      <c r="N14" s="179"/>
      <c r="O14" s="179"/>
      <c r="P14" s="179"/>
      <c r="Q14" s="179"/>
      <c r="R14" s="179"/>
      <c r="S14" s="179"/>
      <c r="T14" s="179"/>
      <c r="U14" s="179"/>
      <c r="V14" s="179"/>
      <c r="W14" s="179"/>
      <c r="X14" s="16"/>
      <c r="Y14" s="13"/>
      <c r="Z14" s="176" t="str">
        <f>IF(A14="","",VLOOKUP(A14,基本情報!$B$6:$F$205,4,FALSE))</f>
        <v/>
      </c>
      <c r="AA14" s="177"/>
      <c r="AB14" s="177"/>
      <c r="AC14" s="178"/>
      <c r="AD14" s="169" t="str">
        <f>IF(A14="","",VLOOKUP(A14,基本情報!$B$6:$F$205,5,FALSE))</f>
        <v/>
      </c>
      <c r="AE14" s="170"/>
      <c r="AF14" s="170"/>
      <c r="AG14" s="170"/>
      <c r="AH14" s="170"/>
      <c r="AI14" s="171"/>
      <c r="AJ14" s="173">
        <v>34</v>
      </c>
      <c r="AK14" s="174"/>
      <c r="AL14" s="175"/>
      <c r="AM14" s="176" t="str">
        <f>IF(BR14="","",VLOOKUP(BR14,基本情報!$B$6:$F$205,2,FALSE))</f>
        <v/>
      </c>
      <c r="AN14" s="177"/>
      <c r="AO14" s="177"/>
      <c r="AP14" s="178"/>
      <c r="AQ14" s="11"/>
      <c r="AR14" s="16"/>
      <c r="AS14" s="179" t="str">
        <f>IF(BR14="","",VLOOKUP(BR14,基本情報!$B$6:$F$205,3,FALSE))</f>
        <v/>
      </c>
      <c r="AT14" s="179"/>
      <c r="AU14" s="179"/>
      <c r="AV14" s="179"/>
      <c r="AW14" s="179"/>
      <c r="AX14" s="179"/>
      <c r="AY14" s="179"/>
      <c r="AZ14" s="179"/>
      <c r="BA14" s="179"/>
      <c r="BB14" s="179"/>
      <c r="BC14" s="179"/>
      <c r="BD14" s="179"/>
      <c r="BE14" s="16"/>
      <c r="BF14" s="13"/>
      <c r="BG14" s="176" t="str">
        <f>IF(BR14="","",VLOOKUP(BR14,基本情報!$B$6:$E$205,4,FALSE))</f>
        <v/>
      </c>
      <c r="BH14" s="177"/>
      <c r="BI14" s="177"/>
      <c r="BJ14" s="178"/>
      <c r="BK14" s="169" t="str">
        <f>IF(BR14="","",VLOOKUP(BR14,基本情報!$B$6:$F$205,5,FALSE))</f>
        <v/>
      </c>
      <c r="BL14" s="170"/>
      <c r="BM14" s="170"/>
      <c r="BN14" s="170"/>
      <c r="BO14" s="170"/>
      <c r="BP14" s="171"/>
      <c r="BR14" s="50"/>
    </row>
    <row r="15" spans="1:70" ht="15.95" customHeight="1">
      <c r="A15" s="121"/>
      <c r="C15" s="173">
        <v>5</v>
      </c>
      <c r="D15" s="174"/>
      <c r="E15" s="175"/>
      <c r="F15" s="176" t="str">
        <f>IF(A15="","",VLOOKUP(A15,基本情報!$B$6:$F$205,2,FALSE))</f>
        <v/>
      </c>
      <c r="G15" s="177"/>
      <c r="H15" s="177"/>
      <c r="I15" s="178"/>
      <c r="J15" s="11"/>
      <c r="K15" s="16"/>
      <c r="L15" s="179" t="str">
        <f>IF(A15="","",VLOOKUP(A15,基本情報!$B$6:$F$205,3,FALSE))</f>
        <v/>
      </c>
      <c r="M15" s="179"/>
      <c r="N15" s="179"/>
      <c r="O15" s="179"/>
      <c r="P15" s="179"/>
      <c r="Q15" s="179"/>
      <c r="R15" s="179"/>
      <c r="S15" s="179"/>
      <c r="T15" s="179"/>
      <c r="U15" s="179"/>
      <c r="V15" s="179"/>
      <c r="W15" s="179"/>
      <c r="X15" s="16"/>
      <c r="Y15" s="13"/>
      <c r="Z15" s="176" t="str">
        <f>IF(A15="","",VLOOKUP(A15,基本情報!$B$6:$F$205,4,FALSE))</f>
        <v/>
      </c>
      <c r="AA15" s="177"/>
      <c r="AB15" s="177"/>
      <c r="AC15" s="178"/>
      <c r="AD15" s="169" t="str">
        <f>IF(A15="","",VLOOKUP(A15,基本情報!$B$6:$F$205,5,FALSE))</f>
        <v/>
      </c>
      <c r="AE15" s="170"/>
      <c r="AF15" s="170"/>
      <c r="AG15" s="170"/>
      <c r="AH15" s="170"/>
      <c r="AI15" s="171"/>
      <c r="AJ15" s="173">
        <v>35</v>
      </c>
      <c r="AK15" s="174"/>
      <c r="AL15" s="175"/>
      <c r="AM15" s="176" t="str">
        <f>IF(BR15="","",VLOOKUP(BR15,基本情報!$B$6:$F$205,2,FALSE))</f>
        <v/>
      </c>
      <c r="AN15" s="177"/>
      <c r="AO15" s="177"/>
      <c r="AP15" s="178"/>
      <c r="AQ15" s="11"/>
      <c r="AR15" s="16"/>
      <c r="AS15" s="179" t="str">
        <f>IF(BR15="","",VLOOKUP(BR15,基本情報!$B$6:$F$205,3,FALSE))</f>
        <v/>
      </c>
      <c r="AT15" s="179"/>
      <c r="AU15" s="179"/>
      <c r="AV15" s="179"/>
      <c r="AW15" s="179"/>
      <c r="AX15" s="179"/>
      <c r="AY15" s="179"/>
      <c r="AZ15" s="179"/>
      <c r="BA15" s="179"/>
      <c r="BB15" s="179"/>
      <c r="BC15" s="179"/>
      <c r="BD15" s="179"/>
      <c r="BE15" s="16"/>
      <c r="BF15" s="13"/>
      <c r="BG15" s="176" t="str">
        <f>IF(BR15="","",VLOOKUP(BR15,基本情報!$B$6:$E$205,4,FALSE))</f>
        <v/>
      </c>
      <c r="BH15" s="177"/>
      <c r="BI15" s="177"/>
      <c r="BJ15" s="178"/>
      <c r="BK15" s="169" t="str">
        <f>IF(BR15="","",VLOOKUP(BR15,基本情報!$B$6:$F$205,5,FALSE))</f>
        <v/>
      </c>
      <c r="BL15" s="170"/>
      <c r="BM15" s="170"/>
      <c r="BN15" s="170"/>
      <c r="BO15" s="170"/>
      <c r="BP15" s="171"/>
      <c r="BR15" s="50"/>
    </row>
    <row r="16" spans="1:70" ht="15.95" customHeight="1">
      <c r="A16" s="121"/>
      <c r="C16" s="173">
        <v>6</v>
      </c>
      <c r="D16" s="174"/>
      <c r="E16" s="175"/>
      <c r="F16" s="176" t="str">
        <f>IF(A16="","",VLOOKUP(A16,基本情報!$B$6:$F$205,2,FALSE))</f>
        <v/>
      </c>
      <c r="G16" s="177"/>
      <c r="H16" s="177"/>
      <c r="I16" s="178"/>
      <c r="J16" s="11"/>
      <c r="K16" s="16"/>
      <c r="L16" s="179" t="str">
        <f>IF(A16="","",VLOOKUP(A16,基本情報!$B$6:$F$205,3,FALSE))</f>
        <v/>
      </c>
      <c r="M16" s="179"/>
      <c r="N16" s="179"/>
      <c r="O16" s="179"/>
      <c r="P16" s="179"/>
      <c r="Q16" s="179"/>
      <c r="R16" s="179"/>
      <c r="S16" s="179"/>
      <c r="T16" s="179"/>
      <c r="U16" s="179"/>
      <c r="V16" s="179"/>
      <c r="W16" s="179"/>
      <c r="X16" s="16"/>
      <c r="Y16" s="13"/>
      <c r="Z16" s="176" t="str">
        <f>IF(A16="","",VLOOKUP(A16,基本情報!$B$6:$F$205,4,FALSE))</f>
        <v/>
      </c>
      <c r="AA16" s="177"/>
      <c r="AB16" s="177"/>
      <c r="AC16" s="178"/>
      <c r="AD16" s="169" t="str">
        <f>IF(A16="","",VLOOKUP(A16,基本情報!$B$6:$F$205,5,FALSE))</f>
        <v/>
      </c>
      <c r="AE16" s="170"/>
      <c r="AF16" s="170"/>
      <c r="AG16" s="170"/>
      <c r="AH16" s="170"/>
      <c r="AI16" s="171"/>
      <c r="AJ16" s="173">
        <v>36</v>
      </c>
      <c r="AK16" s="174"/>
      <c r="AL16" s="175"/>
      <c r="AM16" s="176" t="str">
        <f>IF(BR16="","",VLOOKUP(BR16,基本情報!$B$6:$F$205,2,FALSE))</f>
        <v/>
      </c>
      <c r="AN16" s="177"/>
      <c r="AO16" s="177"/>
      <c r="AP16" s="178"/>
      <c r="AQ16" s="11"/>
      <c r="AR16" s="16"/>
      <c r="AS16" s="179" t="str">
        <f>IF(BR16="","",VLOOKUP(BR16,基本情報!$B$6:$F$205,3,FALSE))</f>
        <v/>
      </c>
      <c r="AT16" s="179"/>
      <c r="AU16" s="179"/>
      <c r="AV16" s="179"/>
      <c r="AW16" s="179"/>
      <c r="AX16" s="179"/>
      <c r="AY16" s="179"/>
      <c r="AZ16" s="179"/>
      <c r="BA16" s="179"/>
      <c r="BB16" s="179"/>
      <c r="BC16" s="179"/>
      <c r="BD16" s="179"/>
      <c r="BE16" s="16"/>
      <c r="BF16" s="13"/>
      <c r="BG16" s="176" t="str">
        <f>IF(BR16="","",VLOOKUP(BR16,基本情報!$B$6:$E$205,4,FALSE))</f>
        <v/>
      </c>
      <c r="BH16" s="177"/>
      <c r="BI16" s="177"/>
      <c r="BJ16" s="178"/>
      <c r="BK16" s="169" t="str">
        <f>IF(BR16="","",VLOOKUP(BR16,基本情報!$B$6:$F$205,5,FALSE))</f>
        <v/>
      </c>
      <c r="BL16" s="170"/>
      <c r="BM16" s="170"/>
      <c r="BN16" s="170"/>
      <c r="BO16" s="170"/>
      <c r="BP16" s="171"/>
      <c r="BR16" s="50"/>
    </row>
    <row r="17" spans="1:70" ht="15.95" customHeight="1">
      <c r="A17" s="121"/>
      <c r="C17" s="173">
        <v>7</v>
      </c>
      <c r="D17" s="174"/>
      <c r="E17" s="175"/>
      <c r="F17" s="176" t="str">
        <f>IF(A17="","",VLOOKUP(A17,基本情報!$B$6:$F$205,2,FALSE))</f>
        <v/>
      </c>
      <c r="G17" s="177"/>
      <c r="H17" s="177"/>
      <c r="I17" s="178"/>
      <c r="J17" s="11"/>
      <c r="K17" s="16"/>
      <c r="L17" s="179" t="str">
        <f>IF(A17="","",VLOOKUP(A17,基本情報!$B$6:$F$205,3,FALSE))</f>
        <v/>
      </c>
      <c r="M17" s="179"/>
      <c r="N17" s="179"/>
      <c r="O17" s="179"/>
      <c r="P17" s="179"/>
      <c r="Q17" s="179"/>
      <c r="R17" s="179"/>
      <c r="S17" s="179"/>
      <c r="T17" s="179"/>
      <c r="U17" s="179"/>
      <c r="V17" s="179"/>
      <c r="W17" s="179"/>
      <c r="X17" s="16"/>
      <c r="Y17" s="13"/>
      <c r="Z17" s="176" t="str">
        <f>IF(A17="","",VLOOKUP(A17,基本情報!$B$6:$F$205,4,FALSE))</f>
        <v/>
      </c>
      <c r="AA17" s="177"/>
      <c r="AB17" s="177"/>
      <c r="AC17" s="178"/>
      <c r="AD17" s="169" t="str">
        <f>IF(A17="","",VLOOKUP(A17,基本情報!$B$6:$F$205,5,FALSE))</f>
        <v/>
      </c>
      <c r="AE17" s="170"/>
      <c r="AF17" s="170"/>
      <c r="AG17" s="170"/>
      <c r="AH17" s="170"/>
      <c r="AI17" s="171"/>
      <c r="AJ17" s="173">
        <v>37</v>
      </c>
      <c r="AK17" s="174"/>
      <c r="AL17" s="175"/>
      <c r="AM17" s="176" t="str">
        <f>IF(BR17="","",VLOOKUP(BR17,基本情報!$B$6:$F$205,2,FALSE))</f>
        <v/>
      </c>
      <c r="AN17" s="177"/>
      <c r="AO17" s="177"/>
      <c r="AP17" s="178"/>
      <c r="AQ17" s="11"/>
      <c r="AR17" s="16"/>
      <c r="AS17" s="179" t="str">
        <f>IF(BR17="","",VLOOKUP(BR17,基本情報!$B$6:$F$205,3,FALSE))</f>
        <v/>
      </c>
      <c r="AT17" s="179"/>
      <c r="AU17" s="179"/>
      <c r="AV17" s="179"/>
      <c r="AW17" s="179"/>
      <c r="AX17" s="179"/>
      <c r="AY17" s="179"/>
      <c r="AZ17" s="179"/>
      <c r="BA17" s="179"/>
      <c r="BB17" s="179"/>
      <c r="BC17" s="179"/>
      <c r="BD17" s="179"/>
      <c r="BE17" s="16"/>
      <c r="BF17" s="13"/>
      <c r="BG17" s="176" t="str">
        <f>IF(BR17="","",VLOOKUP(BR17,基本情報!$B$6:$E$205,4,FALSE))</f>
        <v/>
      </c>
      <c r="BH17" s="177"/>
      <c r="BI17" s="177"/>
      <c r="BJ17" s="178"/>
      <c r="BK17" s="169" t="str">
        <f>IF(BR17="","",VLOOKUP(BR17,基本情報!$B$6:$F$205,5,FALSE))</f>
        <v/>
      </c>
      <c r="BL17" s="170"/>
      <c r="BM17" s="170"/>
      <c r="BN17" s="170"/>
      <c r="BO17" s="170"/>
      <c r="BP17" s="171"/>
      <c r="BR17" s="50"/>
    </row>
    <row r="18" spans="1:70" ht="15.95" customHeight="1">
      <c r="A18" s="121"/>
      <c r="C18" s="173">
        <v>8</v>
      </c>
      <c r="D18" s="174"/>
      <c r="E18" s="175"/>
      <c r="F18" s="176" t="str">
        <f>IF(A18="","",VLOOKUP(A18,基本情報!$B$6:$F$205,2,FALSE))</f>
        <v/>
      </c>
      <c r="G18" s="177"/>
      <c r="H18" s="177"/>
      <c r="I18" s="178"/>
      <c r="J18" s="11"/>
      <c r="K18" s="16"/>
      <c r="L18" s="179" t="str">
        <f>IF(A18="","",VLOOKUP(A18,基本情報!$B$6:$F$205,3,FALSE))</f>
        <v/>
      </c>
      <c r="M18" s="179"/>
      <c r="N18" s="179"/>
      <c r="O18" s="179"/>
      <c r="P18" s="179"/>
      <c r="Q18" s="179"/>
      <c r="R18" s="179"/>
      <c r="S18" s="179"/>
      <c r="T18" s="179"/>
      <c r="U18" s="179"/>
      <c r="V18" s="179"/>
      <c r="W18" s="179"/>
      <c r="X18" s="16"/>
      <c r="Y18" s="13"/>
      <c r="Z18" s="176" t="str">
        <f>IF(A18="","",VLOOKUP(A18,基本情報!$B$6:$F$205,4,FALSE))</f>
        <v/>
      </c>
      <c r="AA18" s="177"/>
      <c r="AB18" s="177"/>
      <c r="AC18" s="178"/>
      <c r="AD18" s="169" t="str">
        <f>IF(A18="","",VLOOKUP(A18,基本情報!$B$6:$F$205,5,FALSE))</f>
        <v/>
      </c>
      <c r="AE18" s="170"/>
      <c r="AF18" s="170"/>
      <c r="AG18" s="170"/>
      <c r="AH18" s="170"/>
      <c r="AI18" s="171"/>
      <c r="AJ18" s="173">
        <v>38</v>
      </c>
      <c r="AK18" s="174"/>
      <c r="AL18" s="175"/>
      <c r="AM18" s="176" t="str">
        <f>IF(BR18="","",VLOOKUP(BR18,基本情報!$B$6:$F$205,2,FALSE))</f>
        <v/>
      </c>
      <c r="AN18" s="177"/>
      <c r="AO18" s="177"/>
      <c r="AP18" s="178"/>
      <c r="AQ18" s="11"/>
      <c r="AR18" s="16"/>
      <c r="AS18" s="179" t="str">
        <f>IF(BR18="","",VLOOKUP(BR18,基本情報!$B$6:$F$205,3,FALSE))</f>
        <v/>
      </c>
      <c r="AT18" s="179"/>
      <c r="AU18" s="179"/>
      <c r="AV18" s="179"/>
      <c r="AW18" s="179"/>
      <c r="AX18" s="179"/>
      <c r="AY18" s="179"/>
      <c r="AZ18" s="179"/>
      <c r="BA18" s="179"/>
      <c r="BB18" s="179"/>
      <c r="BC18" s="179"/>
      <c r="BD18" s="179"/>
      <c r="BE18" s="16"/>
      <c r="BF18" s="13"/>
      <c r="BG18" s="176" t="str">
        <f>IF(BR18="","",VLOOKUP(BR18,基本情報!$B$6:$E$205,4,FALSE))</f>
        <v/>
      </c>
      <c r="BH18" s="177"/>
      <c r="BI18" s="177"/>
      <c r="BJ18" s="178"/>
      <c r="BK18" s="169" t="str">
        <f>IF(BR18="","",VLOOKUP(BR18,基本情報!$B$6:$F$205,5,FALSE))</f>
        <v/>
      </c>
      <c r="BL18" s="170"/>
      <c r="BM18" s="170"/>
      <c r="BN18" s="170"/>
      <c r="BO18" s="170"/>
      <c r="BP18" s="171"/>
      <c r="BR18" s="50"/>
    </row>
    <row r="19" spans="1:70" ht="15.95" customHeight="1">
      <c r="A19" s="121"/>
      <c r="C19" s="173">
        <v>9</v>
      </c>
      <c r="D19" s="174"/>
      <c r="E19" s="175"/>
      <c r="F19" s="176" t="str">
        <f>IF(A19="","",VLOOKUP(A19,基本情報!$B$6:$F$205,2,FALSE))</f>
        <v/>
      </c>
      <c r="G19" s="177"/>
      <c r="H19" s="177"/>
      <c r="I19" s="178"/>
      <c r="J19" s="11"/>
      <c r="K19" s="16"/>
      <c r="L19" s="179" t="str">
        <f>IF(A19="","",VLOOKUP(A19,基本情報!$B$6:$F$205,3,FALSE))</f>
        <v/>
      </c>
      <c r="M19" s="179"/>
      <c r="N19" s="179"/>
      <c r="O19" s="179"/>
      <c r="P19" s="179"/>
      <c r="Q19" s="179"/>
      <c r="R19" s="179"/>
      <c r="S19" s="179"/>
      <c r="T19" s="179"/>
      <c r="U19" s="179"/>
      <c r="V19" s="179"/>
      <c r="W19" s="179"/>
      <c r="X19" s="16"/>
      <c r="Y19" s="13"/>
      <c r="Z19" s="176" t="str">
        <f>IF(A19="","",VLOOKUP(A19,基本情報!$B$6:$F$205,4,FALSE))</f>
        <v/>
      </c>
      <c r="AA19" s="177"/>
      <c r="AB19" s="177"/>
      <c r="AC19" s="178"/>
      <c r="AD19" s="169" t="str">
        <f>IF(A19="","",VLOOKUP(A19,基本情報!$B$6:$F$205,5,FALSE))</f>
        <v/>
      </c>
      <c r="AE19" s="170"/>
      <c r="AF19" s="170"/>
      <c r="AG19" s="170"/>
      <c r="AH19" s="170"/>
      <c r="AI19" s="171"/>
      <c r="AJ19" s="173">
        <v>39</v>
      </c>
      <c r="AK19" s="174"/>
      <c r="AL19" s="175"/>
      <c r="AM19" s="176" t="str">
        <f>IF(BR19="","",VLOOKUP(BR19,基本情報!$B$6:$F$205,2,FALSE))</f>
        <v/>
      </c>
      <c r="AN19" s="177"/>
      <c r="AO19" s="177"/>
      <c r="AP19" s="178"/>
      <c r="AQ19" s="11"/>
      <c r="AR19" s="16"/>
      <c r="AS19" s="179" t="str">
        <f>IF(BR19="","",VLOOKUP(BR19,基本情報!$B$6:$F$205,3,FALSE))</f>
        <v/>
      </c>
      <c r="AT19" s="179"/>
      <c r="AU19" s="179"/>
      <c r="AV19" s="179"/>
      <c r="AW19" s="179"/>
      <c r="AX19" s="179"/>
      <c r="AY19" s="179"/>
      <c r="AZ19" s="179"/>
      <c r="BA19" s="179"/>
      <c r="BB19" s="179"/>
      <c r="BC19" s="179"/>
      <c r="BD19" s="179"/>
      <c r="BE19" s="16"/>
      <c r="BF19" s="13"/>
      <c r="BG19" s="176" t="str">
        <f>IF(BR19="","",VLOOKUP(BR19,基本情報!$B$6:$E$205,4,FALSE))</f>
        <v/>
      </c>
      <c r="BH19" s="177"/>
      <c r="BI19" s="177"/>
      <c r="BJ19" s="178"/>
      <c r="BK19" s="169" t="str">
        <f>IF(BR19="","",VLOOKUP(BR19,基本情報!$B$6:$F$205,5,FALSE))</f>
        <v/>
      </c>
      <c r="BL19" s="170"/>
      <c r="BM19" s="170"/>
      <c r="BN19" s="170"/>
      <c r="BO19" s="170"/>
      <c r="BP19" s="171"/>
      <c r="BR19" s="50"/>
    </row>
    <row r="20" spans="1:70" ht="15.95" customHeight="1">
      <c r="A20" s="121"/>
      <c r="C20" s="173">
        <v>10</v>
      </c>
      <c r="D20" s="174"/>
      <c r="E20" s="175"/>
      <c r="F20" s="176" t="str">
        <f>IF(A20="","",VLOOKUP(A20,基本情報!$B$6:$F$205,2,FALSE))</f>
        <v/>
      </c>
      <c r="G20" s="177"/>
      <c r="H20" s="177"/>
      <c r="I20" s="178"/>
      <c r="J20" s="11"/>
      <c r="K20" s="16"/>
      <c r="L20" s="179" t="str">
        <f>IF(A20="","",VLOOKUP(A20,基本情報!$B$6:$F$205,3,FALSE))</f>
        <v/>
      </c>
      <c r="M20" s="179"/>
      <c r="N20" s="179"/>
      <c r="O20" s="179"/>
      <c r="P20" s="179"/>
      <c r="Q20" s="179"/>
      <c r="R20" s="179"/>
      <c r="S20" s="179"/>
      <c r="T20" s="179"/>
      <c r="U20" s="179"/>
      <c r="V20" s="179"/>
      <c r="W20" s="179"/>
      <c r="X20" s="16"/>
      <c r="Y20" s="13"/>
      <c r="Z20" s="176" t="str">
        <f>IF(A20="","",VLOOKUP(A20,基本情報!$B$6:$F$205,4,FALSE))</f>
        <v/>
      </c>
      <c r="AA20" s="177"/>
      <c r="AB20" s="177"/>
      <c r="AC20" s="178"/>
      <c r="AD20" s="169" t="str">
        <f>IF(A20="","",VLOOKUP(A20,基本情報!$B$6:$F$205,5,FALSE))</f>
        <v/>
      </c>
      <c r="AE20" s="170"/>
      <c r="AF20" s="170"/>
      <c r="AG20" s="170"/>
      <c r="AH20" s="170"/>
      <c r="AI20" s="171"/>
      <c r="AJ20" s="173">
        <v>40</v>
      </c>
      <c r="AK20" s="174"/>
      <c r="AL20" s="175"/>
      <c r="AM20" s="176" t="str">
        <f>IF(BR20="","",VLOOKUP(BR20,基本情報!$B$6:$F$205,2,FALSE))</f>
        <v/>
      </c>
      <c r="AN20" s="177"/>
      <c r="AO20" s="177"/>
      <c r="AP20" s="178"/>
      <c r="AQ20" s="11"/>
      <c r="AR20" s="16"/>
      <c r="AS20" s="179" t="str">
        <f>IF(BR20="","",VLOOKUP(BR20,基本情報!$B$6:$F$205,3,FALSE))</f>
        <v/>
      </c>
      <c r="AT20" s="179"/>
      <c r="AU20" s="179"/>
      <c r="AV20" s="179"/>
      <c r="AW20" s="179"/>
      <c r="AX20" s="179"/>
      <c r="AY20" s="179"/>
      <c r="AZ20" s="179"/>
      <c r="BA20" s="179"/>
      <c r="BB20" s="179"/>
      <c r="BC20" s="179"/>
      <c r="BD20" s="179"/>
      <c r="BE20" s="16"/>
      <c r="BF20" s="13"/>
      <c r="BG20" s="176" t="str">
        <f>IF(BR20="","",VLOOKUP(BR20,基本情報!$B$6:$E$205,4,FALSE))</f>
        <v/>
      </c>
      <c r="BH20" s="177"/>
      <c r="BI20" s="177"/>
      <c r="BJ20" s="178"/>
      <c r="BK20" s="169" t="str">
        <f>IF(BR20="","",VLOOKUP(BR20,基本情報!$B$6:$F$205,5,FALSE))</f>
        <v/>
      </c>
      <c r="BL20" s="170"/>
      <c r="BM20" s="170"/>
      <c r="BN20" s="170"/>
      <c r="BO20" s="170"/>
      <c r="BP20" s="171"/>
      <c r="BR20" s="50"/>
    </row>
    <row r="21" spans="1:70" ht="15.95" customHeight="1">
      <c r="A21" s="121"/>
      <c r="C21" s="173">
        <v>11</v>
      </c>
      <c r="D21" s="174"/>
      <c r="E21" s="175"/>
      <c r="F21" s="176" t="str">
        <f>IF(A21="","",VLOOKUP(A21,基本情報!$B$6:$F$205,2,FALSE))</f>
        <v/>
      </c>
      <c r="G21" s="177"/>
      <c r="H21" s="177"/>
      <c r="I21" s="178"/>
      <c r="J21" s="11"/>
      <c r="K21" s="16"/>
      <c r="L21" s="179" t="str">
        <f>IF(A21="","",VLOOKUP(A21,基本情報!$B$6:$F$205,3,FALSE))</f>
        <v/>
      </c>
      <c r="M21" s="179"/>
      <c r="N21" s="179"/>
      <c r="O21" s="179"/>
      <c r="P21" s="179"/>
      <c r="Q21" s="179"/>
      <c r="R21" s="179"/>
      <c r="S21" s="179"/>
      <c r="T21" s="179"/>
      <c r="U21" s="179"/>
      <c r="V21" s="179"/>
      <c r="W21" s="179"/>
      <c r="X21" s="16"/>
      <c r="Y21" s="13"/>
      <c r="Z21" s="176" t="str">
        <f>IF(A21="","",VLOOKUP(A21,基本情報!$B$6:$F$205,4,FALSE))</f>
        <v/>
      </c>
      <c r="AA21" s="177"/>
      <c r="AB21" s="177"/>
      <c r="AC21" s="178"/>
      <c r="AD21" s="169" t="str">
        <f>IF(A21="","",VLOOKUP(A21,基本情報!$B$6:$F$205,5,FALSE))</f>
        <v/>
      </c>
      <c r="AE21" s="170"/>
      <c r="AF21" s="170"/>
      <c r="AG21" s="170"/>
      <c r="AH21" s="170"/>
      <c r="AI21" s="171"/>
      <c r="AJ21" s="173">
        <v>41</v>
      </c>
      <c r="AK21" s="174"/>
      <c r="AL21" s="175"/>
      <c r="AM21" s="176" t="str">
        <f>IF(BR21="","",VLOOKUP(BR21,基本情報!$B$6:$F$205,2,FALSE))</f>
        <v/>
      </c>
      <c r="AN21" s="177"/>
      <c r="AO21" s="177"/>
      <c r="AP21" s="178"/>
      <c r="AQ21" s="11"/>
      <c r="AR21" s="16"/>
      <c r="AS21" s="179" t="str">
        <f>IF(BR21="","",VLOOKUP(BR21,基本情報!$B$6:$F$205,3,FALSE))</f>
        <v/>
      </c>
      <c r="AT21" s="179"/>
      <c r="AU21" s="179"/>
      <c r="AV21" s="179"/>
      <c r="AW21" s="179"/>
      <c r="AX21" s="179"/>
      <c r="AY21" s="179"/>
      <c r="AZ21" s="179"/>
      <c r="BA21" s="179"/>
      <c r="BB21" s="179"/>
      <c r="BC21" s="179"/>
      <c r="BD21" s="179"/>
      <c r="BE21" s="16"/>
      <c r="BF21" s="13"/>
      <c r="BG21" s="176" t="str">
        <f>IF(BR21="","",VLOOKUP(BR21,基本情報!$B$6:$E$205,4,FALSE))</f>
        <v/>
      </c>
      <c r="BH21" s="177"/>
      <c r="BI21" s="177"/>
      <c r="BJ21" s="178"/>
      <c r="BK21" s="169" t="str">
        <f>IF(BR21="","",VLOOKUP(BR21,基本情報!$B$6:$F$205,5,FALSE))</f>
        <v/>
      </c>
      <c r="BL21" s="170"/>
      <c r="BM21" s="170"/>
      <c r="BN21" s="170"/>
      <c r="BO21" s="170"/>
      <c r="BP21" s="171"/>
      <c r="BR21" s="50"/>
    </row>
    <row r="22" spans="1:70" ht="15.95" customHeight="1">
      <c r="A22" s="121"/>
      <c r="C22" s="173">
        <v>12</v>
      </c>
      <c r="D22" s="174"/>
      <c r="E22" s="175"/>
      <c r="F22" s="176" t="str">
        <f>IF(A22="","",VLOOKUP(A22,基本情報!$B$6:$F$205,2,FALSE))</f>
        <v/>
      </c>
      <c r="G22" s="177"/>
      <c r="H22" s="177"/>
      <c r="I22" s="178"/>
      <c r="J22" s="11"/>
      <c r="K22" s="16"/>
      <c r="L22" s="179" t="str">
        <f>IF(A22="","",VLOOKUP(A22,基本情報!$B$6:$F$205,3,FALSE))</f>
        <v/>
      </c>
      <c r="M22" s="179"/>
      <c r="N22" s="179"/>
      <c r="O22" s="179"/>
      <c r="P22" s="179"/>
      <c r="Q22" s="179"/>
      <c r="R22" s="179"/>
      <c r="S22" s="179"/>
      <c r="T22" s="179"/>
      <c r="U22" s="179"/>
      <c r="V22" s="179"/>
      <c r="W22" s="179"/>
      <c r="X22" s="16"/>
      <c r="Y22" s="13"/>
      <c r="Z22" s="176" t="str">
        <f>IF(A22="","",VLOOKUP(A22,基本情報!$B$6:$F$205,4,FALSE))</f>
        <v/>
      </c>
      <c r="AA22" s="177"/>
      <c r="AB22" s="177"/>
      <c r="AC22" s="178"/>
      <c r="AD22" s="169" t="str">
        <f>IF(A22="","",VLOOKUP(A22,基本情報!$B$6:$F$205,5,FALSE))</f>
        <v/>
      </c>
      <c r="AE22" s="170"/>
      <c r="AF22" s="170"/>
      <c r="AG22" s="170"/>
      <c r="AH22" s="170"/>
      <c r="AI22" s="171"/>
      <c r="AJ22" s="173">
        <v>42</v>
      </c>
      <c r="AK22" s="174"/>
      <c r="AL22" s="175"/>
      <c r="AM22" s="176" t="str">
        <f>IF(BR22="","",VLOOKUP(BR22,基本情報!$B$6:$F$205,2,FALSE))</f>
        <v/>
      </c>
      <c r="AN22" s="177"/>
      <c r="AO22" s="177"/>
      <c r="AP22" s="178"/>
      <c r="AQ22" s="11"/>
      <c r="AR22" s="16"/>
      <c r="AS22" s="179" t="str">
        <f>IF(BR22="","",VLOOKUP(BR22,基本情報!$B$6:$F$205,3,FALSE))</f>
        <v/>
      </c>
      <c r="AT22" s="179"/>
      <c r="AU22" s="179"/>
      <c r="AV22" s="179"/>
      <c r="AW22" s="179"/>
      <c r="AX22" s="179"/>
      <c r="AY22" s="179"/>
      <c r="AZ22" s="179"/>
      <c r="BA22" s="179"/>
      <c r="BB22" s="179"/>
      <c r="BC22" s="179"/>
      <c r="BD22" s="179"/>
      <c r="BE22" s="16"/>
      <c r="BF22" s="13"/>
      <c r="BG22" s="176" t="str">
        <f>IF(BR22="","",VLOOKUP(BR22,基本情報!$B$6:$E$205,4,FALSE))</f>
        <v/>
      </c>
      <c r="BH22" s="177"/>
      <c r="BI22" s="177"/>
      <c r="BJ22" s="178"/>
      <c r="BK22" s="169" t="str">
        <f>IF(BR22="","",VLOOKUP(BR22,基本情報!$B$6:$F$205,5,FALSE))</f>
        <v/>
      </c>
      <c r="BL22" s="170"/>
      <c r="BM22" s="170"/>
      <c r="BN22" s="170"/>
      <c r="BO22" s="170"/>
      <c r="BP22" s="171"/>
      <c r="BR22" s="50"/>
    </row>
    <row r="23" spans="1:70" ht="15.95" customHeight="1">
      <c r="A23" s="121"/>
      <c r="C23" s="173">
        <v>13</v>
      </c>
      <c r="D23" s="174"/>
      <c r="E23" s="175"/>
      <c r="F23" s="176" t="str">
        <f>IF(A23="","",VLOOKUP(A23,基本情報!$B$6:$F$205,2,FALSE))</f>
        <v/>
      </c>
      <c r="G23" s="177"/>
      <c r="H23" s="177"/>
      <c r="I23" s="178"/>
      <c r="J23" s="11"/>
      <c r="K23" s="16"/>
      <c r="L23" s="179" t="str">
        <f>IF(A23="","",VLOOKUP(A23,基本情報!$B$6:$F$205,3,FALSE))</f>
        <v/>
      </c>
      <c r="M23" s="179"/>
      <c r="N23" s="179"/>
      <c r="O23" s="179"/>
      <c r="P23" s="179"/>
      <c r="Q23" s="179"/>
      <c r="R23" s="179"/>
      <c r="S23" s="179"/>
      <c r="T23" s="179"/>
      <c r="U23" s="179"/>
      <c r="V23" s="179"/>
      <c r="W23" s="179"/>
      <c r="X23" s="16"/>
      <c r="Y23" s="13"/>
      <c r="Z23" s="176" t="str">
        <f>IF(A23="","",VLOOKUP(A23,基本情報!$B$6:$F$205,4,FALSE))</f>
        <v/>
      </c>
      <c r="AA23" s="177"/>
      <c r="AB23" s="177"/>
      <c r="AC23" s="178"/>
      <c r="AD23" s="169" t="str">
        <f>IF(A23="","",VLOOKUP(A23,基本情報!$B$6:$F$205,5,FALSE))</f>
        <v/>
      </c>
      <c r="AE23" s="170"/>
      <c r="AF23" s="170"/>
      <c r="AG23" s="170"/>
      <c r="AH23" s="170"/>
      <c r="AI23" s="171"/>
      <c r="AJ23" s="173">
        <v>43</v>
      </c>
      <c r="AK23" s="174"/>
      <c r="AL23" s="175"/>
      <c r="AM23" s="176" t="str">
        <f>IF(BR23="","",VLOOKUP(BR23,基本情報!$B$6:$F$205,2,FALSE))</f>
        <v/>
      </c>
      <c r="AN23" s="177"/>
      <c r="AO23" s="177"/>
      <c r="AP23" s="178"/>
      <c r="AQ23" s="11"/>
      <c r="AR23" s="16"/>
      <c r="AS23" s="179" t="str">
        <f>IF(BR23="","",VLOOKUP(BR23,基本情報!$B$6:$F$205,3,FALSE))</f>
        <v/>
      </c>
      <c r="AT23" s="179"/>
      <c r="AU23" s="179"/>
      <c r="AV23" s="179"/>
      <c r="AW23" s="179"/>
      <c r="AX23" s="179"/>
      <c r="AY23" s="179"/>
      <c r="AZ23" s="179"/>
      <c r="BA23" s="179"/>
      <c r="BB23" s="179"/>
      <c r="BC23" s="179"/>
      <c r="BD23" s="179"/>
      <c r="BE23" s="16"/>
      <c r="BF23" s="13"/>
      <c r="BG23" s="176" t="str">
        <f>IF(BR23="","",VLOOKUP(BR23,基本情報!$B$6:$E$205,4,FALSE))</f>
        <v/>
      </c>
      <c r="BH23" s="177"/>
      <c r="BI23" s="177"/>
      <c r="BJ23" s="178"/>
      <c r="BK23" s="169" t="str">
        <f>IF(BR23="","",VLOOKUP(BR23,基本情報!$B$6:$F$205,5,FALSE))</f>
        <v/>
      </c>
      <c r="BL23" s="170"/>
      <c r="BM23" s="170"/>
      <c r="BN23" s="170"/>
      <c r="BO23" s="170"/>
      <c r="BP23" s="171"/>
      <c r="BR23" s="50"/>
    </row>
    <row r="24" spans="1:70" ht="15.95" customHeight="1">
      <c r="A24" s="121"/>
      <c r="C24" s="173">
        <v>14</v>
      </c>
      <c r="D24" s="174"/>
      <c r="E24" s="175"/>
      <c r="F24" s="176" t="str">
        <f>IF(A24="","",VLOOKUP(A24,基本情報!$B$6:$F$205,2,FALSE))</f>
        <v/>
      </c>
      <c r="G24" s="177"/>
      <c r="H24" s="177"/>
      <c r="I24" s="178"/>
      <c r="J24" s="11"/>
      <c r="K24" s="16"/>
      <c r="L24" s="179" t="str">
        <f>IF(A24="","",VLOOKUP(A24,基本情報!$B$6:$F$205,3,FALSE))</f>
        <v/>
      </c>
      <c r="M24" s="179"/>
      <c r="N24" s="179"/>
      <c r="O24" s="179"/>
      <c r="P24" s="179"/>
      <c r="Q24" s="179"/>
      <c r="R24" s="179"/>
      <c r="S24" s="179"/>
      <c r="T24" s="179"/>
      <c r="U24" s="179"/>
      <c r="V24" s="179"/>
      <c r="W24" s="179"/>
      <c r="X24" s="16"/>
      <c r="Y24" s="13"/>
      <c r="Z24" s="176" t="str">
        <f>IF(A24="","",VLOOKUP(A24,基本情報!$B$6:$F$205,4,FALSE))</f>
        <v/>
      </c>
      <c r="AA24" s="177"/>
      <c r="AB24" s="177"/>
      <c r="AC24" s="178"/>
      <c r="AD24" s="169" t="str">
        <f>IF(A24="","",VLOOKUP(A24,基本情報!$B$6:$F$205,5,FALSE))</f>
        <v/>
      </c>
      <c r="AE24" s="170"/>
      <c r="AF24" s="170"/>
      <c r="AG24" s="170"/>
      <c r="AH24" s="170"/>
      <c r="AI24" s="171"/>
      <c r="AJ24" s="173">
        <v>44</v>
      </c>
      <c r="AK24" s="174"/>
      <c r="AL24" s="175"/>
      <c r="AM24" s="176" t="str">
        <f>IF(BR24="","",VLOOKUP(BR24,基本情報!$B$6:$F$205,2,FALSE))</f>
        <v/>
      </c>
      <c r="AN24" s="177"/>
      <c r="AO24" s="177"/>
      <c r="AP24" s="178"/>
      <c r="AQ24" s="11"/>
      <c r="AR24" s="16"/>
      <c r="AS24" s="179" t="str">
        <f>IF(BR24="","",VLOOKUP(BR24,基本情報!$B$6:$F$205,3,FALSE))</f>
        <v/>
      </c>
      <c r="AT24" s="179"/>
      <c r="AU24" s="179"/>
      <c r="AV24" s="179"/>
      <c r="AW24" s="179"/>
      <c r="AX24" s="179"/>
      <c r="AY24" s="179"/>
      <c r="AZ24" s="179"/>
      <c r="BA24" s="179"/>
      <c r="BB24" s="179"/>
      <c r="BC24" s="179"/>
      <c r="BD24" s="179"/>
      <c r="BE24" s="16"/>
      <c r="BF24" s="13"/>
      <c r="BG24" s="176" t="str">
        <f>IF(BR24="","",VLOOKUP(BR24,基本情報!$B$6:$E$205,4,FALSE))</f>
        <v/>
      </c>
      <c r="BH24" s="177"/>
      <c r="BI24" s="177"/>
      <c r="BJ24" s="178"/>
      <c r="BK24" s="169" t="str">
        <f>IF(BR24="","",VLOOKUP(BR24,基本情報!$B$6:$F$205,5,FALSE))</f>
        <v/>
      </c>
      <c r="BL24" s="170"/>
      <c r="BM24" s="170"/>
      <c r="BN24" s="170"/>
      <c r="BO24" s="170"/>
      <c r="BP24" s="171"/>
      <c r="BR24" s="50"/>
    </row>
    <row r="25" spans="1:70" ht="15.95" customHeight="1">
      <c r="A25" s="50"/>
      <c r="C25" s="173">
        <v>15</v>
      </c>
      <c r="D25" s="174"/>
      <c r="E25" s="175"/>
      <c r="F25" s="176" t="str">
        <f>IF(A25="","",VLOOKUP(A25,基本情報!$B$6:$F$205,2,FALSE))</f>
        <v/>
      </c>
      <c r="G25" s="177"/>
      <c r="H25" s="177"/>
      <c r="I25" s="178"/>
      <c r="J25" s="11"/>
      <c r="K25" s="16"/>
      <c r="L25" s="179" t="str">
        <f>IF(A25="","",VLOOKUP(A25,基本情報!$B$6:$F$205,3,FALSE))</f>
        <v/>
      </c>
      <c r="M25" s="179"/>
      <c r="N25" s="179"/>
      <c r="O25" s="179"/>
      <c r="P25" s="179"/>
      <c r="Q25" s="179"/>
      <c r="R25" s="179"/>
      <c r="S25" s="179"/>
      <c r="T25" s="179"/>
      <c r="U25" s="179"/>
      <c r="V25" s="179"/>
      <c r="W25" s="179"/>
      <c r="X25" s="16"/>
      <c r="Y25" s="13"/>
      <c r="Z25" s="176" t="str">
        <f>IF(A25="","",VLOOKUP(A25,基本情報!$B$6:$F$205,4,FALSE))</f>
        <v/>
      </c>
      <c r="AA25" s="177"/>
      <c r="AB25" s="177"/>
      <c r="AC25" s="178"/>
      <c r="AD25" s="169" t="str">
        <f>IF(A25="","",VLOOKUP(A25,基本情報!$B$6:$F$205,5,FALSE))</f>
        <v/>
      </c>
      <c r="AE25" s="170"/>
      <c r="AF25" s="170"/>
      <c r="AG25" s="170"/>
      <c r="AH25" s="170"/>
      <c r="AI25" s="171"/>
      <c r="AJ25" s="173">
        <v>45</v>
      </c>
      <c r="AK25" s="174"/>
      <c r="AL25" s="175"/>
      <c r="AM25" s="176" t="str">
        <f>IF(BR25="","",VLOOKUP(BR25,基本情報!$B$6:$F$205,2,FALSE))</f>
        <v/>
      </c>
      <c r="AN25" s="177"/>
      <c r="AO25" s="177"/>
      <c r="AP25" s="178"/>
      <c r="AQ25" s="11"/>
      <c r="AR25" s="16"/>
      <c r="AS25" s="179" t="str">
        <f>IF(BR25="","",VLOOKUP(BR25,基本情報!$B$6:$F$205,3,FALSE))</f>
        <v/>
      </c>
      <c r="AT25" s="179"/>
      <c r="AU25" s="179"/>
      <c r="AV25" s="179"/>
      <c r="AW25" s="179"/>
      <c r="AX25" s="179"/>
      <c r="AY25" s="179"/>
      <c r="AZ25" s="179"/>
      <c r="BA25" s="179"/>
      <c r="BB25" s="179"/>
      <c r="BC25" s="179"/>
      <c r="BD25" s="179"/>
      <c r="BE25" s="16"/>
      <c r="BF25" s="13"/>
      <c r="BG25" s="176" t="str">
        <f>IF(BR25="","",VLOOKUP(BR25,基本情報!$B$6:$E$205,4,FALSE))</f>
        <v/>
      </c>
      <c r="BH25" s="177"/>
      <c r="BI25" s="177"/>
      <c r="BJ25" s="178"/>
      <c r="BK25" s="169" t="str">
        <f>IF(BR25="","",VLOOKUP(BR25,基本情報!$B$6:$F$205,5,FALSE))</f>
        <v/>
      </c>
      <c r="BL25" s="170"/>
      <c r="BM25" s="170"/>
      <c r="BN25" s="170"/>
      <c r="BO25" s="170"/>
      <c r="BP25" s="171"/>
      <c r="BR25" s="50"/>
    </row>
    <row r="26" spans="1:70" ht="15.95" customHeight="1">
      <c r="A26" s="50"/>
      <c r="C26" s="173">
        <v>16</v>
      </c>
      <c r="D26" s="174"/>
      <c r="E26" s="175"/>
      <c r="F26" s="176" t="str">
        <f>IF(A26="","",VLOOKUP(A26,基本情報!$B$6:$F$205,2,FALSE))</f>
        <v/>
      </c>
      <c r="G26" s="177"/>
      <c r="H26" s="177"/>
      <c r="I26" s="178"/>
      <c r="J26" s="11"/>
      <c r="K26" s="16"/>
      <c r="L26" s="179" t="str">
        <f>IF(A26="","",VLOOKUP(A26,基本情報!$B$6:$F$205,3,FALSE))</f>
        <v/>
      </c>
      <c r="M26" s="179"/>
      <c r="N26" s="179"/>
      <c r="O26" s="179"/>
      <c r="P26" s="179"/>
      <c r="Q26" s="179"/>
      <c r="R26" s="179"/>
      <c r="S26" s="179"/>
      <c r="T26" s="179"/>
      <c r="U26" s="179"/>
      <c r="V26" s="179"/>
      <c r="W26" s="179"/>
      <c r="X26" s="16"/>
      <c r="Y26" s="13"/>
      <c r="Z26" s="176" t="str">
        <f>IF(A26="","",VLOOKUP(A26,基本情報!$B$6:$F$205,4,FALSE))</f>
        <v/>
      </c>
      <c r="AA26" s="177"/>
      <c r="AB26" s="177"/>
      <c r="AC26" s="178"/>
      <c r="AD26" s="169" t="str">
        <f>IF(A26="","",VLOOKUP(A26,基本情報!$B$6:$F$205,5,FALSE))</f>
        <v/>
      </c>
      <c r="AE26" s="170"/>
      <c r="AF26" s="170"/>
      <c r="AG26" s="170"/>
      <c r="AH26" s="170"/>
      <c r="AI26" s="171"/>
      <c r="AJ26" s="173">
        <v>46</v>
      </c>
      <c r="AK26" s="174"/>
      <c r="AL26" s="175"/>
      <c r="AM26" s="176" t="str">
        <f>IF(BR26="","",VLOOKUP(BR26,基本情報!$B$6:$F$205,2,FALSE))</f>
        <v/>
      </c>
      <c r="AN26" s="177"/>
      <c r="AO26" s="177"/>
      <c r="AP26" s="178"/>
      <c r="AQ26" s="11"/>
      <c r="AR26" s="16"/>
      <c r="AS26" s="179" t="str">
        <f>IF(BR26="","",VLOOKUP(BR26,基本情報!$B$6:$F$205,3,FALSE))</f>
        <v/>
      </c>
      <c r="AT26" s="179"/>
      <c r="AU26" s="179"/>
      <c r="AV26" s="179"/>
      <c r="AW26" s="179"/>
      <c r="AX26" s="179"/>
      <c r="AY26" s="179"/>
      <c r="AZ26" s="179"/>
      <c r="BA26" s="179"/>
      <c r="BB26" s="179"/>
      <c r="BC26" s="179"/>
      <c r="BD26" s="179"/>
      <c r="BE26" s="16"/>
      <c r="BF26" s="13"/>
      <c r="BG26" s="176" t="str">
        <f>IF(BR26="","",VLOOKUP(BR26,基本情報!$B$6:$E$205,4,FALSE))</f>
        <v/>
      </c>
      <c r="BH26" s="177"/>
      <c r="BI26" s="177"/>
      <c r="BJ26" s="178"/>
      <c r="BK26" s="169" t="str">
        <f>IF(BR26="","",VLOOKUP(BR26,基本情報!$B$6:$F$205,5,FALSE))</f>
        <v/>
      </c>
      <c r="BL26" s="170"/>
      <c r="BM26" s="170"/>
      <c r="BN26" s="170"/>
      <c r="BO26" s="170"/>
      <c r="BP26" s="171"/>
      <c r="BR26" s="50"/>
    </row>
    <row r="27" spans="1:70" ht="15.95" customHeight="1">
      <c r="A27" s="50"/>
      <c r="C27" s="173">
        <v>17</v>
      </c>
      <c r="D27" s="174"/>
      <c r="E27" s="175"/>
      <c r="F27" s="176" t="str">
        <f>IF(A27="","",VLOOKUP(A27,基本情報!$B$6:$F$205,2,FALSE))</f>
        <v/>
      </c>
      <c r="G27" s="177"/>
      <c r="H27" s="177"/>
      <c r="I27" s="178"/>
      <c r="J27" s="11"/>
      <c r="K27" s="16"/>
      <c r="L27" s="179" t="str">
        <f>IF(A27="","",VLOOKUP(A27,基本情報!$B$6:$F$205,3,FALSE))</f>
        <v/>
      </c>
      <c r="M27" s="179"/>
      <c r="N27" s="179"/>
      <c r="O27" s="179"/>
      <c r="P27" s="179"/>
      <c r="Q27" s="179"/>
      <c r="R27" s="179"/>
      <c r="S27" s="179"/>
      <c r="T27" s="179"/>
      <c r="U27" s="179"/>
      <c r="V27" s="179"/>
      <c r="W27" s="179"/>
      <c r="X27" s="16"/>
      <c r="Y27" s="13"/>
      <c r="Z27" s="176" t="str">
        <f>IF(A27="","",VLOOKUP(A27,基本情報!$B$6:$F$205,4,FALSE))</f>
        <v/>
      </c>
      <c r="AA27" s="177"/>
      <c r="AB27" s="177"/>
      <c r="AC27" s="178"/>
      <c r="AD27" s="169" t="str">
        <f>IF(A27="","",VLOOKUP(A27,基本情報!$B$6:$F$205,5,FALSE))</f>
        <v/>
      </c>
      <c r="AE27" s="170"/>
      <c r="AF27" s="170"/>
      <c r="AG27" s="170"/>
      <c r="AH27" s="170"/>
      <c r="AI27" s="171"/>
      <c r="AJ27" s="173">
        <v>47</v>
      </c>
      <c r="AK27" s="174"/>
      <c r="AL27" s="175"/>
      <c r="AM27" s="176" t="str">
        <f>IF(BR27="","",VLOOKUP(BR27,基本情報!$B$6:$F$205,2,FALSE))</f>
        <v/>
      </c>
      <c r="AN27" s="177"/>
      <c r="AO27" s="177"/>
      <c r="AP27" s="178"/>
      <c r="AQ27" s="11"/>
      <c r="AR27" s="16"/>
      <c r="AS27" s="179" t="str">
        <f>IF(BR27="","",VLOOKUP(BR27,基本情報!$B$6:$F$205,3,FALSE))</f>
        <v/>
      </c>
      <c r="AT27" s="179"/>
      <c r="AU27" s="179"/>
      <c r="AV27" s="179"/>
      <c r="AW27" s="179"/>
      <c r="AX27" s="179"/>
      <c r="AY27" s="179"/>
      <c r="AZ27" s="179"/>
      <c r="BA27" s="179"/>
      <c r="BB27" s="179"/>
      <c r="BC27" s="179"/>
      <c r="BD27" s="179"/>
      <c r="BE27" s="16"/>
      <c r="BF27" s="13"/>
      <c r="BG27" s="176" t="str">
        <f>IF(BR27="","",VLOOKUP(BR27,基本情報!$B$6:$E$205,4,FALSE))</f>
        <v/>
      </c>
      <c r="BH27" s="177"/>
      <c r="BI27" s="177"/>
      <c r="BJ27" s="178"/>
      <c r="BK27" s="169" t="str">
        <f>IF(BR27="","",VLOOKUP(BR27,基本情報!$B$6:$F$205,5,FALSE))</f>
        <v/>
      </c>
      <c r="BL27" s="170"/>
      <c r="BM27" s="170"/>
      <c r="BN27" s="170"/>
      <c r="BO27" s="170"/>
      <c r="BP27" s="171"/>
      <c r="BR27" s="50"/>
    </row>
    <row r="28" spans="1:70" ht="15.95" customHeight="1">
      <c r="A28" s="50"/>
      <c r="C28" s="173">
        <v>18</v>
      </c>
      <c r="D28" s="174"/>
      <c r="E28" s="175"/>
      <c r="F28" s="176" t="str">
        <f>IF(A28="","",VLOOKUP(A28,基本情報!$B$6:$F$205,2,FALSE))</f>
        <v/>
      </c>
      <c r="G28" s="177"/>
      <c r="H28" s="177"/>
      <c r="I28" s="178"/>
      <c r="J28" s="11"/>
      <c r="K28" s="16"/>
      <c r="L28" s="179" t="str">
        <f>IF(A28="","",VLOOKUP(A28,基本情報!$B$6:$F$205,3,FALSE))</f>
        <v/>
      </c>
      <c r="M28" s="179"/>
      <c r="N28" s="179"/>
      <c r="O28" s="179"/>
      <c r="P28" s="179"/>
      <c r="Q28" s="179"/>
      <c r="R28" s="179"/>
      <c r="S28" s="179"/>
      <c r="T28" s="179"/>
      <c r="U28" s="179"/>
      <c r="V28" s="179"/>
      <c r="W28" s="179"/>
      <c r="X28" s="16"/>
      <c r="Y28" s="13"/>
      <c r="Z28" s="176" t="str">
        <f>IF(A28="","",VLOOKUP(A28,基本情報!$B$6:$F$205,4,FALSE))</f>
        <v/>
      </c>
      <c r="AA28" s="177"/>
      <c r="AB28" s="177"/>
      <c r="AC28" s="178"/>
      <c r="AD28" s="169" t="str">
        <f>IF(A28="","",VLOOKUP(A28,基本情報!$B$6:$F$205,5,FALSE))</f>
        <v/>
      </c>
      <c r="AE28" s="170"/>
      <c r="AF28" s="170"/>
      <c r="AG28" s="170"/>
      <c r="AH28" s="170"/>
      <c r="AI28" s="171"/>
      <c r="AJ28" s="173">
        <v>48</v>
      </c>
      <c r="AK28" s="174"/>
      <c r="AL28" s="175"/>
      <c r="AM28" s="176" t="str">
        <f>IF(BR28="","",VLOOKUP(BR28,基本情報!$B$6:$F$205,2,FALSE))</f>
        <v/>
      </c>
      <c r="AN28" s="177"/>
      <c r="AO28" s="177"/>
      <c r="AP28" s="178"/>
      <c r="AQ28" s="11"/>
      <c r="AR28" s="16"/>
      <c r="AS28" s="179" t="str">
        <f>IF(BR28="","",VLOOKUP(BR28,基本情報!$B$6:$F$205,3,FALSE))</f>
        <v/>
      </c>
      <c r="AT28" s="179"/>
      <c r="AU28" s="179"/>
      <c r="AV28" s="179"/>
      <c r="AW28" s="179"/>
      <c r="AX28" s="179"/>
      <c r="AY28" s="179"/>
      <c r="AZ28" s="179"/>
      <c r="BA28" s="179"/>
      <c r="BB28" s="179"/>
      <c r="BC28" s="179"/>
      <c r="BD28" s="179"/>
      <c r="BE28" s="16"/>
      <c r="BF28" s="13"/>
      <c r="BG28" s="176" t="str">
        <f>IF(BR28="","",VLOOKUP(BR28,基本情報!$B$6:$E$205,4,FALSE))</f>
        <v/>
      </c>
      <c r="BH28" s="177"/>
      <c r="BI28" s="177"/>
      <c r="BJ28" s="178"/>
      <c r="BK28" s="169" t="str">
        <f>IF(BR28="","",VLOOKUP(BR28,基本情報!$B$6:$F$205,5,FALSE))</f>
        <v/>
      </c>
      <c r="BL28" s="170"/>
      <c r="BM28" s="170"/>
      <c r="BN28" s="170"/>
      <c r="BO28" s="170"/>
      <c r="BP28" s="171"/>
      <c r="BR28" s="50"/>
    </row>
    <row r="29" spans="1:70" ht="15.95" customHeight="1">
      <c r="A29" s="50"/>
      <c r="C29" s="173">
        <v>19</v>
      </c>
      <c r="D29" s="174"/>
      <c r="E29" s="175"/>
      <c r="F29" s="176" t="str">
        <f>IF(A29="","",VLOOKUP(A29,基本情報!$B$6:$F$205,2,FALSE))</f>
        <v/>
      </c>
      <c r="G29" s="177"/>
      <c r="H29" s="177"/>
      <c r="I29" s="178"/>
      <c r="J29" s="11"/>
      <c r="K29" s="16"/>
      <c r="L29" s="179" t="str">
        <f>IF(A29="","",VLOOKUP(A29,基本情報!$B$6:$F$205,3,FALSE))</f>
        <v/>
      </c>
      <c r="M29" s="179"/>
      <c r="N29" s="179"/>
      <c r="O29" s="179"/>
      <c r="P29" s="179"/>
      <c r="Q29" s="179"/>
      <c r="R29" s="179"/>
      <c r="S29" s="179"/>
      <c r="T29" s="179"/>
      <c r="U29" s="179"/>
      <c r="V29" s="179"/>
      <c r="W29" s="179"/>
      <c r="X29" s="16"/>
      <c r="Y29" s="13"/>
      <c r="Z29" s="176" t="str">
        <f>IF(A29="","",VLOOKUP(A29,基本情報!$B$6:$F$205,4,FALSE))</f>
        <v/>
      </c>
      <c r="AA29" s="177"/>
      <c r="AB29" s="177"/>
      <c r="AC29" s="178"/>
      <c r="AD29" s="169" t="str">
        <f>IF(A29="","",VLOOKUP(A29,基本情報!$B$6:$F$205,5,FALSE))</f>
        <v/>
      </c>
      <c r="AE29" s="170"/>
      <c r="AF29" s="170"/>
      <c r="AG29" s="170"/>
      <c r="AH29" s="170"/>
      <c r="AI29" s="171"/>
      <c r="AJ29" s="173">
        <v>49</v>
      </c>
      <c r="AK29" s="174"/>
      <c r="AL29" s="175"/>
      <c r="AM29" s="176" t="str">
        <f>IF(BR29="","",VLOOKUP(BR29,基本情報!$B$6:$F$205,2,FALSE))</f>
        <v/>
      </c>
      <c r="AN29" s="177"/>
      <c r="AO29" s="177"/>
      <c r="AP29" s="178"/>
      <c r="AQ29" s="11"/>
      <c r="AR29" s="16"/>
      <c r="AS29" s="179" t="str">
        <f>IF(BR29="","",VLOOKUP(BR29,基本情報!$B$6:$F$205,3,FALSE))</f>
        <v/>
      </c>
      <c r="AT29" s="179"/>
      <c r="AU29" s="179"/>
      <c r="AV29" s="179"/>
      <c r="AW29" s="179"/>
      <c r="AX29" s="179"/>
      <c r="AY29" s="179"/>
      <c r="AZ29" s="179"/>
      <c r="BA29" s="179"/>
      <c r="BB29" s="179"/>
      <c r="BC29" s="179"/>
      <c r="BD29" s="179"/>
      <c r="BE29" s="16"/>
      <c r="BF29" s="13"/>
      <c r="BG29" s="176" t="str">
        <f>IF(BR29="","",VLOOKUP(BR29,基本情報!$B$6:$E$205,4,FALSE))</f>
        <v/>
      </c>
      <c r="BH29" s="177"/>
      <c r="BI29" s="177"/>
      <c r="BJ29" s="178"/>
      <c r="BK29" s="169" t="str">
        <f>IF(BR29="","",VLOOKUP(BR29,基本情報!$B$6:$F$205,5,FALSE))</f>
        <v/>
      </c>
      <c r="BL29" s="170"/>
      <c r="BM29" s="170"/>
      <c r="BN29" s="170"/>
      <c r="BO29" s="170"/>
      <c r="BP29" s="171"/>
      <c r="BR29" s="50"/>
    </row>
    <row r="30" spans="1:70" ht="15.95" customHeight="1">
      <c r="A30" s="50"/>
      <c r="C30" s="173">
        <v>20</v>
      </c>
      <c r="D30" s="174"/>
      <c r="E30" s="175"/>
      <c r="F30" s="176" t="str">
        <f>IF(A30="","",VLOOKUP(A30,基本情報!$B$6:$F$205,2,FALSE))</f>
        <v/>
      </c>
      <c r="G30" s="177"/>
      <c r="H30" s="177"/>
      <c r="I30" s="178"/>
      <c r="J30" s="11"/>
      <c r="K30" s="16"/>
      <c r="L30" s="179" t="str">
        <f>IF(A30="","",VLOOKUP(A30,基本情報!$B$6:$F$205,3,FALSE))</f>
        <v/>
      </c>
      <c r="M30" s="179"/>
      <c r="N30" s="179"/>
      <c r="O30" s="179"/>
      <c r="P30" s="179"/>
      <c r="Q30" s="179"/>
      <c r="R30" s="179"/>
      <c r="S30" s="179"/>
      <c r="T30" s="179"/>
      <c r="U30" s="179"/>
      <c r="V30" s="179"/>
      <c r="W30" s="179"/>
      <c r="X30" s="16"/>
      <c r="Y30" s="13"/>
      <c r="Z30" s="176" t="str">
        <f>IF(A30="","",VLOOKUP(A30,基本情報!$B$6:$F$205,4,FALSE))</f>
        <v/>
      </c>
      <c r="AA30" s="177"/>
      <c r="AB30" s="177"/>
      <c r="AC30" s="178"/>
      <c r="AD30" s="169" t="str">
        <f>IF(A30="","",VLOOKUP(A30,基本情報!$B$6:$F$205,5,FALSE))</f>
        <v/>
      </c>
      <c r="AE30" s="170"/>
      <c r="AF30" s="170"/>
      <c r="AG30" s="170"/>
      <c r="AH30" s="170"/>
      <c r="AI30" s="171"/>
      <c r="AJ30" s="173">
        <v>50</v>
      </c>
      <c r="AK30" s="174"/>
      <c r="AL30" s="175"/>
      <c r="AM30" s="176" t="str">
        <f>IF(BR30="","",VLOOKUP(BR30,基本情報!$B$6:$F$205,2,FALSE))</f>
        <v/>
      </c>
      <c r="AN30" s="177"/>
      <c r="AO30" s="177"/>
      <c r="AP30" s="178"/>
      <c r="AQ30" s="11"/>
      <c r="AR30" s="16"/>
      <c r="AS30" s="179" t="str">
        <f>IF(BR30="","",VLOOKUP(BR30,基本情報!$B$6:$F$205,3,FALSE))</f>
        <v/>
      </c>
      <c r="AT30" s="179"/>
      <c r="AU30" s="179"/>
      <c r="AV30" s="179"/>
      <c r="AW30" s="179"/>
      <c r="AX30" s="179"/>
      <c r="AY30" s="179"/>
      <c r="AZ30" s="179"/>
      <c r="BA30" s="179"/>
      <c r="BB30" s="179"/>
      <c r="BC30" s="179"/>
      <c r="BD30" s="179"/>
      <c r="BE30" s="16"/>
      <c r="BF30" s="13"/>
      <c r="BG30" s="176" t="str">
        <f>IF(BR30="","",VLOOKUP(BR30,基本情報!$B$6:$E$205,4,FALSE))</f>
        <v/>
      </c>
      <c r="BH30" s="177"/>
      <c r="BI30" s="177"/>
      <c r="BJ30" s="178"/>
      <c r="BK30" s="169" t="str">
        <f>IF(BR30="","",VLOOKUP(BR30,基本情報!$B$6:$F$205,5,FALSE))</f>
        <v/>
      </c>
      <c r="BL30" s="170"/>
      <c r="BM30" s="170"/>
      <c r="BN30" s="170"/>
      <c r="BO30" s="170"/>
      <c r="BP30" s="171"/>
      <c r="BR30" s="50"/>
    </row>
    <row r="31" spans="1:70" ht="15.95" customHeight="1">
      <c r="A31" s="50"/>
      <c r="C31" s="173">
        <v>21</v>
      </c>
      <c r="D31" s="174"/>
      <c r="E31" s="175"/>
      <c r="F31" s="176" t="str">
        <f>IF(A31="","",VLOOKUP(A31,基本情報!$B$6:$F$205,2,FALSE))</f>
        <v/>
      </c>
      <c r="G31" s="177"/>
      <c r="H31" s="177"/>
      <c r="I31" s="178"/>
      <c r="J31" s="11"/>
      <c r="K31" s="16"/>
      <c r="L31" s="179" t="str">
        <f>IF(A31="","",VLOOKUP(A31,基本情報!$B$6:$F$205,3,FALSE))</f>
        <v/>
      </c>
      <c r="M31" s="179"/>
      <c r="N31" s="179"/>
      <c r="O31" s="179"/>
      <c r="P31" s="179"/>
      <c r="Q31" s="179"/>
      <c r="R31" s="179"/>
      <c r="S31" s="179"/>
      <c r="T31" s="179"/>
      <c r="U31" s="179"/>
      <c r="V31" s="179"/>
      <c r="W31" s="179"/>
      <c r="X31" s="16"/>
      <c r="Y31" s="13"/>
      <c r="Z31" s="176" t="str">
        <f>IF(A31="","",VLOOKUP(A31,基本情報!$B$6:$F$205,4,FALSE))</f>
        <v/>
      </c>
      <c r="AA31" s="177"/>
      <c r="AB31" s="177"/>
      <c r="AC31" s="178"/>
      <c r="AD31" s="169" t="str">
        <f>IF(A31="","",VLOOKUP(A31,基本情報!$B$6:$F$205,5,FALSE))</f>
        <v/>
      </c>
      <c r="AE31" s="170"/>
      <c r="AF31" s="170"/>
      <c r="AG31" s="170"/>
      <c r="AH31" s="170"/>
      <c r="AI31" s="171"/>
      <c r="AJ31" s="173">
        <v>51</v>
      </c>
      <c r="AK31" s="174"/>
      <c r="AL31" s="175"/>
      <c r="AM31" s="176" t="str">
        <f>IF(BR31="","",VLOOKUP(BR31,基本情報!$B$6:$F$205,2,FALSE))</f>
        <v/>
      </c>
      <c r="AN31" s="177"/>
      <c r="AO31" s="177"/>
      <c r="AP31" s="178"/>
      <c r="AQ31" s="11"/>
      <c r="AR31" s="16"/>
      <c r="AS31" s="179" t="str">
        <f>IF(BR31="","",VLOOKUP(BR31,基本情報!$B$6:$F$205,3,FALSE))</f>
        <v/>
      </c>
      <c r="AT31" s="179"/>
      <c r="AU31" s="179"/>
      <c r="AV31" s="179"/>
      <c r="AW31" s="179"/>
      <c r="AX31" s="179"/>
      <c r="AY31" s="179"/>
      <c r="AZ31" s="179"/>
      <c r="BA31" s="179"/>
      <c r="BB31" s="179"/>
      <c r="BC31" s="179"/>
      <c r="BD31" s="179"/>
      <c r="BE31" s="16"/>
      <c r="BF31" s="13"/>
      <c r="BG31" s="176" t="str">
        <f>IF(BR31="","",VLOOKUP(BR31,基本情報!$B$6:$E$205,4,FALSE))</f>
        <v/>
      </c>
      <c r="BH31" s="177"/>
      <c r="BI31" s="177"/>
      <c r="BJ31" s="178"/>
      <c r="BK31" s="169" t="str">
        <f>IF(BR31="","",VLOOKUP(BR31,基本情報!$B$6:$F$205,5,FALSE))</f>
        <v/>
      </c>
      <c r="BL31" s="170"/>
      <c r="BM31" s="170"/>
      <c r="BN31" s="170"/>
      <c r="BO31" s="170"/>
      <c r="BP31" s="171"/>
      <c r="BR31" s="50"/>
    </row>
    <row r="32" spans="1:70" ht="15.95" customHeight="1">
      <c r="A32" s="50"/>
      <c r="C32" s="173">
        <v>22</v>
      </c>
      <c r="D32" s="174"/>
      <c r="E32" s="175"/>
      <c r="F32" s="176" t="str">
        <f>IF(A32="","",VLOOKUP(A32,基本情報!$B$6:$F$205,2,FALSE))</f>
        <v/>
      </c>
      <c r="G32" s="177"/>
      <c r="H32" s="177"/>
      <c r="I32" s="178"/>
      <c r="J32" s="11"/>
      <c r="K32" s="16"/>
      <c r="L32" s="179" t="str">
        <f>IF(A32="","",VLOOKUP(A32,基本情報!$B$6:$F$205,3,FALSE))</f>
        <v/>
      </c>
      <c r="M32" s="179"/>
      <c r="N32" s="179"/>
      <c r="O32" s="179"/>
      <c r="P32" s="179"/>
      <c r="Q32" s="179"/>
      <c r="R32" s="179"/>
      <c r="S32" s="179"/>
      <c r="T32" s="179"/>
      <c r="U32" s="179"/>
      <c r="V32" s="179"/>
      <c r="W32" s="179"/>
      <c r="X32" s="16"/>
      <c r="Y32" s="13"/>
      <c r="Z32" s="176" t="str">
        <f>IF(A32="","",VLOOKUP(A32,基本情報!$B$6:$F$205,4,FALSE))</f>
        <v/>
      </c>
      <c r="AA32" s="177"/>
      <c r="AB32" s="177"/>
      <c r="AC32" s="178"/>
      <c r="AD32" s="169" t="str">
        <f>IF(A32="","",VLOOKUP(A32,基本情報!$B$6:$F$205,5,FALSE))</f>
        <v/>
      </c>
      <c r="AE32" s="170"/>
      <c r="AF32" s="170"/>
      <c r="AG32" s="170"/>
      <c r="AH32" s="170"/>
      <c r="AI32" s="171"/>
      <c r="AJ32" s="173">
        <v>52</v>
      </c>
      <c r="AK32" s="174"/>
      <c r="AL32" s="175"/>
      <c r="AM32" s="176" t="str">
        <f>IF(BR32="","",VLOOKUP(BR32,基本情報!$B$6:$F$205,2,FALSE))</f>
        <v/>
      </c>
      <c r="AN32" s="177"/>
      <c r="AO32" s="177"/>
      <c r="AP32" s="178"/>
      <c r="AQ32" s="11"/>
      <c r="AR32" s="16"/>
      <c r="AS32" s="179" t="str">
        <f>IF(BR32="","",VLOOKUP(BR32,基本情報!$B$6:$F$205,3,FALSE))</f>
        <v/>
      </c>
      <c r="AT32" s="179"/>
      <c r="AU32" s="179"/>
      <c r="AV32" s="179"/>
      <c r="AW32" s="179"/>
      <c r="AX32" s="179"/>
      <c r="AY32" s="179"/>
      <c r="AZ32" s="179"/>
      <c r="BA32" s="179"/>
      <c r="BB32" s="179"/>
      <c r="BC32" s="179"/>
      <c r="BD32" s="179"/>
      <c r="BE32" s="16"/>
      <c r="BF32" s="13"/>
      <c r="BG32" s="176" t="str">
        <f>IF(BR32="","",VLOOKUP(BR32,基本情報!$B$6:$E$205,4,FALSE))</f>
        <v/>
      </c>
      <c r="BH32" s="177"/>
      <c r="BI32" s="177"/>
      <c r="BJ32" s="178"/>
      <c r="BK32" s="169" t="str">
        <f>IF(BR32="","",VLOOKUP(BR32,基本情報!$B$6:$F$205,5,FALSE))</f>
        <v/>
      </c>
      <c r="BL32" s="170"/>
      <c r="BM32" s="170"/>
      <c r="BN32" s="170"/>
      <c r="BO32" s="170"/>
      <c r="BP32" s="171"/>
      <c r="BR32" s="50"/>
    </row>
    <row r="33" spans="1:70" ht="15.95" customHeight="1">
      <c r="A33" s="50"/>
      <c r="C33" s="173">
        <v>23</v>
      </c>
      <c r="D33" s="174"/>
      <c r="E33" s="175"/>
      <c r="F33" s="176" t="str">
        <f>IF(A33="","",VLOOKUP(A33,基本情報!$B$6:$F$205,2,FALSE))</f>
        <v/>
      </c>
      <c r="G33" s="177"/>
      <c r="H33" s="177"/>
      <c r="I33" s="178"/>
      <c r="J33" s="11"/>
      <c r="K33" s="16"/>
      <c r="L33" s="179" t="str">
        <f>IF(A33="","",VLOOKUP(A33,基本情報!$B$6:$F$205,3,FALSE))</f>
        <v/>
      </c>
      <c r="M33" s="179"/>
      <c r="N33" s="179"/>
      <c r="O33" s="179"/>
      <c r="P33" s="179"/>
      <c r="Q33" s="179"/>
      <c r="R33" s="179"/>
      <c r="S33" s="179"/>
      <c r="T33" s="179"/>
      <c r="U33" s="179"/>
      <c r="V33" s="179"/>
      <c r="W33" s="179"/>
      <c r="X33" s="16"/>
      <c r="Y33" s="13"/>
      <c r="Z33" s="176" t="str">
        <f>IF(A33="","",VLOOKUP(A33,基本情報!$B$6:$F$205,4,FALSE))</f>
        <v/>
      </c>
      <c r="AA33" s="177"/>
      <c r="AB33" s="177"/>
      <c r="AC33" s="178"/>
      <c r="AD33" s="169" t="str">
        <f>IF(A33="","",VLOOKUP(A33,基本情報!$B$6:$F$205,5,FALSE))</f>
        <v/>
      </c>
      <c r="AE33" s="170"/>
      <c r="AF33" s="170"/>
      <c r="AG33" s="170"/>
      <c r="AH33" s="170"/>
      <c r="AI33" s="171"/>
      <c r="AJ33" s="173">
        <v>53</v>
      </c>
      <c r="AK33" s="174"/>
      <c r="AL33" s="175"/>
      <c r="AM33" s="176" t="str">
        <f>IF(BR33="","",VLOOKUP(BR33,基本情報!$B$6:$F$205,2,FALSE))</f>
        <v/>
      </c>
      <c r="AN33" s="177"/>
      <c r="AO33" s="177"/>
      <c r="AP33" s="178"/>
      <c r="AQ33" s="11"/>
      <c r="AR33" s="16"/>
      <c r="AS33" s="179" t="str">
        <f>IF(BR33="","",VLOOKUP(BR33,基本情報!$B$6:$F$205,3,FALSE))</f>
        <v/>
      </c>
      <c r="AT33" s="179"/>
      <c r="AU33" s="179"/>
      <c r="AV33" s="179"/>
      <c r="AW33" s="179"/>
      <c r="AX33" s="179"/>
      <c r="AY33" s="179"/>
      <c r="AZ33" s="179"/>
      <c r="BA33" s="179"/>
      <c r="BB33" s="179"/>
      <c r="BC33" s="179"/>
      <c r="BD33" s="179"/>
      <c r="BE33" s="16"/>
      <c r="BF33" s="13"/>
      <c r="BG33" s="176" t="str">
        <f>IF(BR33="","",VLOOKUP(BR33,基本情報!$B$6:$E$205,4,FALSE))</f>
        <v/>
      </c>
      <c r="BH33" s="177"/>
      <c r="BI33" s="177"/>
      <c r="BJ33" s="178"/>
      <c r="BK33" s="169" t="str">
        <f>IF(BR33="","",VLOOKUP(BR33,基本情報!$B$6:$F$205,5,FALSE))</f>
        <v/>
      </c>
      <c r="BL33" s="170"/>
      <c r="BM33" s="170"/>
      <c r="BN33" s="170"/>
      <c r="BO33" s="170"/>
      <c r="BP33" s="171"/>
      <c r="BR33" s="50"/>
    </row>
    <row r="34" spans="1:70" ht="15.95" customHeight="1">
      <c r="A34" s="50"/>
      <c r="C34" s="173">
        <v>24</v>
      </c>
      <c r="D34" s="174"/>
      <c r="E34" s="175"/>
      <c r="F34" s="176" t="str">
        <f>IF(A34="","",VLOOKUP(A34,基本情報!$B$6:$F$205,2,FALSE))</f>
        <v/>
      </c>
      <c r="G34" s="177"/>
      <c r="H34" s="177"/>
      <c r="I34" s="178"/>
      <c r="J34" s="11"/>
      <c r="K34" s="16"/>
      <c r="L34" s="179" t="str">
        <f>IF(A34="","",VLOOKUP(A34,基本情報!$B$6:$F$205,3,FALSE))</f>
        <v/>
      </c>
      <c r="M34" s="179"/>
      <c r="N34" s="179"/>
      <c r="O34" s="179"/>
      <c r="P34" s="179"/>
      <c r="Q34" s="179"/>
      <c r="R34" s="179"/>
      <c r="S34" s="179"/>
      <c r="T34" s="179"/>
      <c r="U34" s="179"/>
      <c r="V34" s="179"/>
      <c r="W34" s="179"/>
      <c r="X34" s="16"/>
      <c r="Y34" s="13"/>
      <c r="Z34" s="176" t="str">
        <f>IF(A34="","",VLOOKUP(A34,基本情報!$B$6:$F$205,4,FALSE))</f>
        <v/>
      </c>
      <c r="AA34" s="177"/>
      <c r="AB34" s="177"/>
      <c r="AC34" s="178"/>
      <c r="AD34" s="169" t="str">
        <f>IF(A34="","",VLOOKUP(A34,基本情報!$B$6:$F$205,5,FALSE))</f>
        <v/>
      </c>
      <c r="AE34" s="170"/>
      <c r="AF34" s="170"/>
      <c r="AG34" s="170"/>
      <c r="AH34" s="170"/>
      <c r="AI34" s="171"/>
      <c r="AJ34" s="173">
        <v>54</v>
      </c>
      <c r="AK34" s="174"/>
      <c r="AL34" s="175"/>
      <c r="AM34" s="176" t="str">
        <f>IF(BR34="","",VLOOKUP(BR34,基本情報!$B$6:$F$205,2,FALSE))</f>
        <v/>
      </c>
      <c r="AN34" s="177"/>
      <c r="AO34" s="177"/>
      <c r="AP34" s="178"/>
      <c r="AQ34" s="11"/>
      <c r="AR34" s="16"/>
      <c r="AS34" s="179" t="str">
        <f>IF(BR34="","",VLOOKUP(BR34,基本情報!$B$6:$F$205,3,FALSE))</f>
        <v/>
      </c>
      <c r="AT34" s="179"/>
      <c r="AU34" s="179"/>
      <c r="AV34" s="179"/>
      <c r="AW34" s="179"/>
      <c r="AX34" s="179"/>
      <c r="AY34" s="179"/>
      <c r="AZ34" s="179"/>
      <c r="BA34" s="179"/>
      <c r="BB34" s="179"/>
      <c r="BC34" s="179"/>
      <c r="BD34" s="179"/>
      <c r="BE34" s="16"/>
      <c r="BF34" s="13"/>
      <c r="BG34" s="176" t="str">
        <f>IF(BR34="","",VLOOKUP(BR34,基本情報!$B$6:$E$205,4,FALSE))</f>
        <v/>
      </c>
      <c r="BH34" s="177"/>
      <c r="BI34" s="177"/>
      <c r="BJ34" s="178"/>
      <c r="BK34" s="169" t="str">
        <f>IF(BR34="","",VLOOKUP(BR34,基本情報!$B$6:$F$205,5,FALSE))</f>
        <v/>
      </c>
      <c r="BL34" s="170"/>
      <c r="BM34" s="170"/>
      <c r="BN34" s="170"/>
      <c r="BO34" s="170"/>
      <c r="BP34" s="171"/>
      <c r="BR34" s="50"/>
    </row>
    <row r="35" spans="1:70" ht="15.95" customHeight="1">
      <c r="A35" s="50"/>
      <c r="C35" s="173">
        <v>25</v>
      </c>
      <c r="D35" s="174"/>
      <c r="E35" s="175"/>
      <c r="F35" s="176" t="str">
        <f>IF(A35="","",VLOOKUP(A35,基本情報!$B$6:$F$205,2,FALSE))</f>
        <v/>
      </c>
      <c r="G35" s="177"/>
      <c r="H35" s="177"/>
      <c r="I35" s="178"/>
      <c r="J35" s="11"/>
      <c r="K35" s="16"/>
      <c r="L35" s="179" t="str">
        <f>IF(A35="","",VLOOKUP(A35,基本情報!$B$6:$F$205,3,FALSE))</f>
        <v/>
      </c>
      <c r="M35" s="179"/>
      <c r="N35" s="179"/>
      <c r="O35" s="179"/>
      <c r="P35" s="179"/>
      <c r="Q35" s="179"/>
      <c r="R35" s="179"/>
      <c r="S35" s="179"/>
      <c r="T35" s="179"/>
      <c r="U35" s="179"/>
      <c r="V35" s="179"/>
      <c r="W35" s="179"/>
      <c r="X35" s="16"/>
      <c r="Y35" s="13"/>
      <c r="Z35" s="176" t="str">
        <f>IF(A35="","",VLOOKUP(A35,基本情報!$B$6:$F$205,4,FALSE))</f>
        <v/>
      </c>
      <c r="AA35" s="177"/>
      <c r="AB35" s="177"/>
      <c r="AC35" s="178"/>
      <c r="AD35" s="169" t="str">
        <f>IF(A35="","",VLOOKUP(A35,基本情報!$B$6:$F$205,5,FALSE))</f>
        <v/>
      </c>
      <c r="AE35" s="170"/>
      <c r="AF35" s="170"/>
      <c r="AG35" s="170"/>
      <c r="AH35" s="170"/>
      <c r="AI35" s="171"/>
      <c r="AJ35" s="173">
        <v>55</v>
      </c>
      <c r="AK35" s="174"/>
      <c r="AL35" s="175"/>
      <c r="AM35" s="176" t="str">
        <f>IF(BR35="","",VLOOKUP(BR35,基本情報!$B$6:$F$205,2,FALSE))</f>
        <v/>
      </c>
      <c r="AN35" s="177"/>
      <c r="AO35" s="177"/>
      <c r="AP35" s="178"/>
      <c r="AQ35" s="11"/>
      <c r="AR35" s="16"/>
      <c r="AS35" s="179" t="str">
        <f>IF(BR35="","",VLOOKUP(BR35,基本情報!$B$6:$F$205,3,FALSE))</f>
        <v/>
      </c>
      <c r="AT35" s="179"/>
      <c r="AU35" s="179"/>
      <c r="AV35" s="179"/>
      <c r="AW35" s="179"/>
      <c r="AX35" s="179"/>
      <c r="AY35" s="179"/>
      <c r="AZ35" s="179"/>
      <c r="BA35" s="179"/>
      <c r="BB35" s="179"/>
      <c r="BC35" s="179"/>
      <c r="BD35" s="179"/>
      <c r="BE35" s="16"/>
      <c r="BF35" s="13"/>
      <c r="BG35" s="176" t="str">
        <f>IF(BR35="","",VLOOKUP(BR35,基本情報!$B$6:$E$205,4,FALSE))</f>
        <v/>
      </c>
      <c r="BH35" s="177"/>
      <c r="BI35" s="177"/>
      <c r="BJ35" s="178"/>
      <c r="BK35" s="169" t="str">
        <f>IF(BR35="","",VLOOKUP(BR35,基本情報!$B$6:$F$205,5,FALSE))</f>
        <v/>
      </c>
      <c r="BL35" s="170"/>
      <c r="BM35" s="170"/>
      <c r="BN35" s="170"/>
      <c r="BO35" s="170"/>
      <c r="BP35" s="171"/>
      <c r="BR35" s="50"/>
    </row>
    <row r="36" spans="1:70" ht="15.95" customHeight="1">
      <c r="A36" s="50"/>
      <c r="C36" s="173">
        <v>26</v>
      </c>
      <c r="D36" s="174"/>
      <c r="E36" s="175"/>
      <c r="F36" s="176" t="str">
        <f>IF(A36="","",VLOOKUP(A36,基本情報!$B$6:$F$205,2,FALSE))</f>
        <v/>
      </c>
      <c r="G36" s="177"/>
      <c r="H36" s="177"/>
      <c r="I36" s="178"/>
      <c r="J36" s="11"/>
      <c r="K36" s="16"/>
      <c r="L36" s="179" t="str">
        <f>IF(A36="","",VLOOKUP(A36,基本情報!$B$6:$F$205,3,FALSE))</f>
        <v/>
      </c>
      <c r="M36" s="179"/>
      <c r="N36" s="179"/>
      <c r="O36" s="179"/>
      <c r="P36" s="179"/>
      <c r="Q36" s="179"/>
      <c r="R36" s="179"/>
      <c r="S36" s="179"/>
      <c r="T36" s="179"/>
      <c r="U36" s="179"/>
      <c r="V36" s="179"/>
      <c r="W36" s="179"/>
      <c r="X36" s="16"/>
      <c r="Y36" s="13"/>
      <c r="Z36" s="176" t="str">
        <f>IF(A36="","",VLOOKUP(A36,基本情報!$B$6:$F$205,4,FALSE))</f>
        <v/>
      </c>
      <c r="AA36" s="177"/>
      <c r="AB36" s="177"/>
      <c r="AC36" s="178"/>
      <c r="AD36" s="169" t="str">
        <f>IF(A36="","",VLOOKUP(A36,基本情報!$B$6:$F$205,5,FALSE))</f>
        <v/>
      </c>
      <c r="AE36" s="170"/>
      <c r="AF36" s="170"/>
      <c r="AG36" s="170"/>
      <c r="AH36" s="170"/>
      <c r="AI36" s="171"/>
      <c r="AJ36" s="173">
        <v>56</v>
      </c>
      <c r="AK36" s="174"/>
      <c r="AL36" s="175"/>
      <c r="AM36" s="176" t="str">
        <f>IF(BR36="","",VLOOKUP(BR36,基本情報!$B$6:$F$205,2,FALSE))</f>
        <v/>
      </c>
      <c r="AN36" s="177"/>
      <c r="AO36" s="177"/>
      <c r="AP36" s="178"/>
      <c r="AQ36" s="11"/>
      <c r="AR36" s="16"/>
      <c r="AS36" s="179" t="str">
        <f>IF(BR36="","",VLOOKUP(BR36,基本情報!$B$6:$F$205,3,FALSE))</f>
        <v/>
      </c>
      <c r="AT36" s="179"/>
      <c r="AU36" s="179"/>
      <c r="AV36" s="179"/>
      <c r="AW36" s="179"/>
      <c r="AX36" s="179"/>
      <c r="AY36" s="179"/>
      <c r="AZ36" s="179"/>
      <c r="BA36" s="179"/>
      <c r="BB36" s="179"/>
      <c r="BC36" s="179"/>
      <c r="BD36" s="179"/>
      <c r="BE36" s="16"/>
      <c r="BF36" s="13"/>
      <c r="BG36" s="176" t="str">
        <f>IF(BR36="","",VLOOKUP(BR36,基本情報!$B$6:$E$205,4,FALSE))</f>
        <v/>
      </c>
      <c r="BH36" s="177"/>
      <c r="BI36" s="177"/>
      <c r="BJ36" s="178"/>
      <c r="BK36" s="169" t="str">
        <f>IF(BR36="","",VLOOKUP(BR36,基本情報!$B$6:$F$205,5,FALSE))</f>
        <v/>
      </c>
      <c r="BL36" s="170"/>
      <c r="BM36" s="170"/>
      <c r="BN36" s="170"/>
      <c r="BO36" s="170"/>
      <c r="BP36" s="171"/>
      <c r="BR36" s="50"/>
    </row>
    <row r="37" spans="1:70" ht="15.95" customHeight="1">
      <c r="A37" s="50"/>
      <c r="C37" s="173">
        <v>27</v>
      </c>
      <c r="D37" s="174"/>
      <c r="E37" s="175"/>
      <c r="F37" s="176" t="str">
        <f>IF(A37="","",VLOOKUP(A37,基本情報!$B$6:$F$205,2,FALSE))</f>
        <v/>
      </c>
      <c r="G37" s="177"/>
      <c r="H37" s="177"/>
      <c r="I37" s="178"/>
      <c r="J37" s="11"/>
      <c r="K37" s="16"/>
      <c r="L37" s="179" t="str">
        <f>IF(A37="","",VLOOKUP(A37,基本情報!$B$6:$F$205,3,FALSE))</f>
        <v/>
      </c>
      <c r="M37" s="179"/>
      <c r="N37" s="179"/>
      <c r="O37" s="179"/>
      <c r="P37" s="179"/>
      <c r="Q37" s="179"/>
      <c r="R37" s="179"/>
      <c r="S37" s="179"/>
      <c r="T37" s="179"/>
      <c r="U37" s="179"/>
      <c r="V37" s="179"/>
      <c r="W37" s="179"/>
      <c r="X37" s="16"/>
      <c r="Y37" s="13"/>
      <c r="Z37" s="176" t="str">
        <f>IF(A37="","",VLOOKUP(A37,基本情報!$B$6:$F$205,4,FALSE))</f>
        <v/>
      </c>
      <c r="AA37" s="177"/>
      <c r="AB37" s="177"/>
      <c r="AC37" s="178"/>
      <c r="AD37" s="169" t="str">
        <f>IF(A37="","",VLOOKUP(A37,基本情報!$B$6:$F$205,5,FALSE))</f>
        <v/>
      </c>
      <c r="AE37" s="170"/>
      <c r="AF37" s="170"/>
      <c r="AG37" s="170"/>
      <c r="AH37" s="170"/>
      <c r="AI37" s="171"/>
      <c r="AJ37" s="173">
        <v>57</v>
      </c>
      <c r="AK37" s="174"/>
      <c r="AL37" s="175"/>
      <c r="AM37" s="176" t="str">
        <f>IF(BR37="","",VLOOKUP(BR37,基本情報!$B$6:$F$205,2,FALSE))</f>
        <v/>
      </c>
      <c r="AN37" s="177"/>
      <c r="AO37" s="177"/>
      <c r="AP37" s="178"/>
      <c r="AQ37" s="11"/>
      <c r="AR37" s="16"/>
      <c r="AS37" s="179" t="str">
        <f>IF(BR37="","",VLOOKUP(BR37,基本情報!$B$6:$F$205,3,FALSE))</f>
        <v/>
      </c>
      <c r="AT37" s="179"/>
      <c r="AU37" s="179"/>
      <c r="AV37" s="179"/>
      <c r="AW37" s="179"/>
      <c r="AX37" s="179"/>
      <c r="AY37" s="179"/>
      <c r="AZ37" s="179"/>
      <c r="BA37" s="179"/>
      <c r="BB37" s="179"/>
      <c r="BC37" s="179"/>
      <c r="BD37" s="179"/>
      <c r="BE37" s="16"/>
      <c r="BF37" s="13"/>
      <c r="BG37" s="176" t="str">
        <f>IF(BR37="","",VLOOKUP(BR37,基本情報!$B$6:$E$205,4,FALSE))</f>
        <v/>
      </c>
      <c r="BH37" s="177"/>
      <c r="BI37" s="177"/>
      <c r="BJ37" s="178"/>
      <c r="BK37" s="169" t="str">
        <f>IF(BR37="","",VLOOKUP(BR37,基本情報!$B$6:$F$205,5,FALSE))</f>
        <v/>
      </c>
      <c r="BL37" s="170"/>
      <c r="BM37" s="170"/>
      <c r="BN37" s="170"/>
      <c r="BO37" s="170"/>
      <c r="BP37" s="171"/>
      <c r="BR37" s="50"/>
    </row>
    <row r="38" spans="1:70" ht="15.95" customHeight="1">
      <c r="A38" s="50"/>
      <c r="C38" s="173">
        <v>28</v>
      </c>
      <c r="D38" s="174"/>
      <c r="E38" s="175"/>
      <c r="F38" s="176" t="str">
        <f>IF(A38="","",VLOOKUP(A38,基本情報!$B$6:$F$205,2,FALSE))</f>
        <v/>
      </c>
      <c r="G38" s="177"/>
      <c r="H38" s="177"/>
      <c r="I38" s="178"/>
      <c r="J38" s="11"/>
      <c r="K38" s="16"/>
      <c r="L38" s="179" t="str">
        <f>IF(A38="","",VLOOKUP(A38,基本情報!$B$6:$F$205,3,FALSE))</f>
        <v/>
      </c>
      <c r="M38" s="179"/>
      <c r="N38" s="179"/>
      <c r="O38" s="179"/>
      <c r="P38" s="179"/>
      <c r="Q38" s="179"/>
      <c r="R38" s="179"/>
      <c r="S38" s="179"/>
      <c r="T38" s="179"/>
      <c r="U38" s="179"/>
      <c r="V38" s="179"/>
      <c r="W38" s="179"/>
      <c r="X38" s="16"/>
      <c r="Y38" s="13"/>
      <c r="Z38" s="176" t="str">
        <f>IF(A38="","",VLOOKUP(A38,基本情報!$B$6:$F$205,4,FALSE))</f>
        <v/>
      </c>
      <c r="AA38" s="177"/>
      <c r="AB38" s="177"/>
      <c r="AC38" s="178"/>
      <c r="AD38" s="169" t="str">
        <f>IF(A38="","",VLOOKUP(A38,基本情報!$B$6:$F$205,5,FALSE))</f>
        <v/>
      </c>
      <c r="AE38" s="170"/>
      <c r="AF38" s="170"/>
      <c r="AG38" s="170"/>
      <c r="AH38" s="170"/>
      <c r="AI38" s="171"/>
      <c r="AJ38" s="173">
        <v>58</v>
      </c>
      <c r="AK38" s="174"/>
      <c r="AL38" s="175"/>
      <c r="AM38" s="176" t="str">
        <f>IF(BR38="","",VLOOKUP(BR38,基本情報!$B$6:$F$205,2,FALSE))</f>
        <v/>
      </c>
      <c r="AN38" s="177"/>
      <c r="AO38" s="177"/>
      <c r="AP38" s="178"/>
      <c r="AQ38" s="11"/>
      <c r="AR38" s="16"/>
      <c r="AS38" s="179" t="str">
        <f>IF(BR38="","",VLOOKUP(BR38,基本情報!$B$6:$F$205,3,FALSE))</f>
        <v/>
      </c>
      <c r="AT38" s="179"/>
      <c r="AU38" s="179"/>
      <c r="AV38" s="179"/>
      <c r="AW38" s="179"/>
      <c r="AX38" s="179"/>
      <c r="AY38" s="179"/>
      <c r="AZ38" s="179"/>
      <c r="BA38" s="179"/>
      <c r="BB38" s="179"/>
      <c r="BC38" s="179"/>
      <c r="BD38" s="179"/>
      <c r="BE38" s="16"/>
      <c r="BF38" s="13"/>
      <c r="BG38" s="176" t="str">
        <f>IF(BR38="","",VLOOKUP(BR38,基本情報!$B$6:$E$205,4,FALSE))</f>
        <v/>
      </c>
      <c r="BH38" s="177"/>
      <c r="BI38" s="177"/>
      <c r="BJ38" s="178"/>
      <c r="BK38" s="169" t="str">
        <f>IF(BR38="","",VLOOKUP(BR38,基本情報!$B$6:$F$205,5,FALSE))</f>
        <v/>
      </c>
      <c r="BL38" s="170"/>
      <c r="BM38" s="170"/>
      <c r="BN38" s="170"/>
      <c r="BO38" s="170"/>
      <c r="BP38" s="171"/>
      <c r="BR38" s="50"/>
    </row>
    <row r="39" spans="1:70" ht="15.95" customHeight="1">
      <c r="A39" s="50"/>
      <c r="C39" s="173">
        <v>29</v>
      </c>
      <c r="D39" s="174"/>
      <c r="E39" s="175"/>
      <c r="F39" s="176" t="str">
        <f>IF(A39="","",VLOOKUP(A39,基本情報!$B$6:$F$205,2,FALSE))</f>
        <v/>
      </c>
      <c r="G39" s="177"/>
      <c r="H39" s="177"/>
      <c r="I39" s="178"/>
      <c r="J39" s="11"/>
      <c r="K39" s="16"/>
      <c r="L39" s="179" t="str">
        <f>IF(A39="","",VLOOKUP(A39,基本情報!$B$6:$F$205,3,FALSE))</f>
        <v/>
      </c>
      <c r="M39" s="179"/>
      <c r="N39" s="179"/>
      <c r="O39" s="179"/>
      <c r="P39" s="179"/>
      <c r="Q39" s="179"/>
      <c r="R39" s="179"/>
      <c r="S39" s="179"/>
      <c r="T39" s="179"/>
      <c r="U39" s="179"/>
      <c r="V39" s="179"/>
      <c r="W39" s="179"/>
      <c r="X39" s="16"/>
      <c r="Y39" s="13"/>
      <c r="Z39" s="176" t="str">
        <f>IF(A39="","",VLOOKUP(A39,基本情報!$B$6:$F$205,4,FALSE))</f>
        <v/>
      </c>
      <c r="AA39" s="177"/>
      <c r="AB39" s="177"/>
      <c r="AC39" s="178"/>
      <c r="AD39" s="169" t="str">
        <f>IF(A39="","",VLOOKUP(A39,基本情報!$B$6:$F$205,5,FALSE))</f>
        <v/>
      </c>
      <c r="AE39" s="170"/>
      <c r="AF39" s="170"/>
      <c r="AG39" s="170"/>
      <c r="AH39" s="170"/>
      <c r="AI39" s="171"/>
      <c r="AJ39" s="173">
        <v>59</v>
      </c>
      <c r="AK39" s="174"/>
      <c r="AL39" s="175"/>
      <c r="AM39" s="176" t="str">
        <f>IF(BR39="","",VLOOKUP(BR39,基本情報!$B$6:$F$205,2,FALSE))</f>
        <v/>
      </c>
      <c r="AN39" s="177"/>
      <c r="AO39" s="177"/>
      <c r="AP39" s="178"/>
      <c r="AQ39" s="11"/>
      <c r="AR39" s="16"/>
      <c r="AS39" s="179" t="str">
        <f>IF(BR39="","",VLOOKUP(BR39,基本情報!$B$6:$F$205,3,FALSE))</f>
        <v/>
      </c>
      <c r="AT39" s="179"/>
      <c r="AU39" s="179"/>
      <c r="AV39" s="179"/>
      <c r="AW39" s="179"/>
      <c r="AX39" s="179"/>
      <c r="AY39" s="179"/>
      <c r="AZ39" s="179"/>
      <c r="BA39" s="179"/>
      <c r="BB39" s="179"/>
      <c r="BC39" s="179"/>
      <c r="BD39" s="179"/>
      <c r="BE39" s="16"/>
      <c r="BF39" s="13"/>
      <c r="BG39" s="176" t="str">
        <f>IF(BR39="","",VLOOKUP(BR39,基本情報!$B$6:$E$205,4,FALSE))</f>
        <v/>
      </c>
      <c r="BH39" s="177"/>
      <c r="BI39" s="177"/>
      <c r="BJ39" s="178"/>
      <c r="BK39" s="169" t="str">
        <f>IF(BR39="","",VLOOKUP(BR39,基本情報!$B$6:$F$205,5,FALSE))</f>
        <v/>
      </c>
      <c r="BL39" s="170"/>
      <c r="BM39" s="170"/>
      <c r="BN39" s="170"/>
      <c r="BO39" s="170"/>
      <c r="BP39" s="171"/>
      <c r="BR39" s="50"/>
    </row>
    <row r="40" spans="1:70" ht="15.95" customHeight="1">
      <c r="A40" s="50"/>
      <c r="C40" s="173">
        <v>30</v>
      </c>
      <c r="D40" s="174"/>
      <c r="E40" s="175"/>
      <c r="F40" s="176" t="str">
        <f>IF(A40="","",VLOOKUP(A40,基本情報!$B$6:$F$205,2,FALSE))</f>
        <v/>
      </c>
      <c r="G40" s="177"/>
      <c r="H40" s="177"/>
      <c r="I40" s="178"/>
      <c r="J40" s="11"/>
      <c r="K40" s="16"/>
      <c r="L40" s="179" t="str">
        <f>IF(A40="","",VLOOKUP(A40,基本情報!$B$6:$F$205,3,FALSE))</f>
        <v/>
      </c>
      <c r="M40" s="179"/>
      <c r="N40" s="179"/>
      <c r="O40" s="179"/>
      <c r="P40" s="179"/>
      <c r="Q40" s="179"/>
      <c r="R40" s="179"/>
      <c r="S40" s="179"/>
      <c r="T40" s="179"/>
      <c r="U40" s="179"/>
      <c r="V40" s="179"/>
      <c r="W40" s="179"/>
      <c r="X40" s="16"/>
      <c r="Y40" s="13"/>
      <c r="Z40" s="176" t="str">
        <f>IF(A40="","",VLOOKUP(A40,基本情報!$B$6:$F$205,4,FALSE))</f>
        <v/>
      </c>
      <c r="AA40" s="177"/>
      <c r="AB40" s="177"/>
      <c r="AC40" s="178"/>
      <c r="AD40" s="169" t="str">
        <f>IF(A40="","",VLOOKUP(A40,基本情報!$B$6:$F$205,5,FALSE))</f>
        <v/>
      </c>
      <c r="AE40" s="170"/>
      <c r="AF40" s="170"/>
      <c r="AG40" s="170"/>
      <c r="AH40" s="170"/>
      <c r="AI40" s="171"/>
      <c r="AJ40" s="173">
        <v>60</v>
      </c>
      <c r="AK40" s="174"/>
      <c r="AL40" s="175"/>
      <c r="AM40" s="176" t="str">
        <f>IF(BR40="","",VLOOKUP(BR40,基本情報!$B$6:$F$205,2,FALSE))</f>
        <v/>
      </c>
      <c r="AN40" s="177"/>
      <c r="AO40" s="177"/>
      <c r="AP40" s="178"/>
      <c r="AQ40" s="11"/>
      <c r="AR40" s="16"/>
      <c r="AS40" s="179" t="str">
        <f>IF(BR40="","",VLOOKUP(BR40,基本情報!$B$6:$F$205,3,FALSE))</f>
        <v/>
      </c>
      <c r="AT40" s="179"/>
      <c r="AU40" s="179"/>
      <c r="AV40" s="179"/>
      <c r="AW40" s="179"/>
      <c r="AX40" s="179"/>
      <c r="AY40" s="179"/>
      <c r="AZ40" s="179"/>
      <c r="BA40" s="179"/>
      <c r="BB40" s="179"/>
      <c r="BC40" s="179"/>
      <c r="BD40" s="179"/>
      <c r="BE40" s="16"/>
      <c r="BF40" s="13"/>
      <c r="BG40" s="176" t="str">
        <f>IF(BR40="","",VLOOKUP(BR40,基本情報!$B$6:$E$205,4,FALSE))</f>
        <v/>
      </c>
      <c r="BH40" s="177"/>
      <c r="BI40" s="177"/>
      <c r="BJ40" s="178"/>
      <c r="BK40" s="169" t="str">
        <f>IF(BR40="","",VLOOKUP(BR40,基本情報!$B$6:$F$205,5,FALSE))</f>
        <v/>
      </c>
      <c r="BL40" s="170"/>
      <c r="BM40" s="170"/>
      <c r="BN40" s="170"/>
      <c r="BO40" s="170"/>
      <c r="BP40" s="171"/>
      <c r="BR40" s="50"/>
    </row>
    <row r="41" spans="1:70" ht="15.95" customHeight="1">
      <c r="C41" s="172" t="s">
        <v>17</v>
      </c>
      <c r="D41" s="172"/>
      <c r="E41" s="172"/>
      <c r="F41" s="172"/>
      <c r="G41" s="172"/>
      <c r="H41" s="172"/>
      <c r="I41" s="172"/>
      <c r="J41" s="164"/>
      <c r="K41" s="164"/>
      <c r="L41" s="164"/>
      <c r="M41" s="164"/>
      <c r="N41" s="164"/>
      <c r="O41" s="164"/>
      <c r="P41" s="164"/>
      <c r="Q41" s="164"/>
      <c r="R41" s="164" t="s">
        <v>31</v>
      </c>
      <c r="S41" s="164"/>
      <c r="T41" s="164"/>
      <c r="U41" s="164"/>
      <c r="V41" s="164"/>
      <c r="W41" s="164"/>
      <c r="X41" s="164"/>
      <c r="Y41" s="164"/>
      <c r="Z41" s="164" t="s">
        <v>32</v>
      </c>
      <c r="AA41" s="164"/>
      <c r="AB41" s="164"/>
      <c r="AC41" s="164"/>
      <c r="AD41" s="164"/>
      <c r="AE41" s="164"/>
      <c r="AF41" s="164"/>
      <c r="AG41" s="164" t="s">
        <v>33</v>
      </c>
      <c r="AH41" s="164"/>
      <c r="AI41" s="164"/>
      <c r="AJ41" s="164"/>
      <c r="AK41" s="164"/>
      <c r="AL41" s="164"/>
      <c r="AM41" s="164"/>
      <c r="AN41" s="164"/>
      <c r="AO41" s="164"/>
      <c r="AP41" s="164"/>
      <c r="AQ41" s="164"/>
      <c r="AR41" s="164"/>
      <c r="AS41" s="164"/>
      <c r="AT41" s="164"/>
      <c r="AU41" s="164" t="s">
        <v>31</v>
      </c>
      <c r="AV41" s="164"/>
      <c r="AW41" s="164"/>
      <c r="AX41" s="164"/>
      <c r="AY41" s="164"/>
      <c r="AZ41" s="164"/>
      <c r="BA41" s="164"/>
      <c r="BB41" s="164"/>
      <c r="BC41" s="164" t="s">
        <v>32</v>
      </c>
      <c r="BD41" s="164"/>
      <c r="BE41" s="164"/>
      <c r="BF41" s="164"/>
      <c r="BG41" s="164"/>
      <c r="BH41" s="164"/>
      <c r="BI41" s="164"/>
      <c r="BJ41" s="164"/>
      <c r="BK41" s="164" t="s">
        <v>33</v>
      </c>
      <c r="BL41" s="164"/>
      <c r="BM41" s="164"/>
      <c r="BN41" s="164"/>
      <c r="BO41" s="164"/>
      <c r="BP41" s="164"/>
    </row>
    <row r="42" spans="1:70" ht="15.95" customHeight="1">
      <c r="C42" s="172"/>
      <c r="D42" s="172"/>
      <c r="E42" s="172"/>
      <c r="F42" s="172"/>
      <c r="G42" s="172"/>
      <c r="H42" s="172"/>
      <c r="I42" s="172"/>
      <c r="J42" s="164" t="s">
        <v>34</v>
      </c>
      <c r="K42" s="164"/>
      <c r="L42" s="164"/>
      <c r="M42" s="164"/>
      <c r="N42" s="164"/>
      <c r="O42" s="164" t="s">
        <v>19</v>
      </c>
      <c r="P42" s="164"/>
      <c r="Q42" s="164"/>
      <c r="R42" s="164" t="s">
        <v>256</v>
      </c>
      <c r="S42" s="164"/>
      <c r="T42" s="164"/>
      <c r="U42" s="164"/>
      <c r="V42" s="164"/>
      <c r="W42" s="164"/>
      <c r="X42" s="164"/>
      <c r="Y42" s="164"/>
      <c r="Z42" s="164" t="s">
        <v>256</v>
      </c>
      <c r="AA42" s="164"/>
      <c r="AB42" s="164"/>
      <c r="AC42" s="164"/>
      <c r="AD42" s="164"/>
      <c r="AE42" s="164"/>
      <c r="AF42" s="164"/>
      <c r="AG42" s="164" t="s">
        <v>256</v>
      </c>
      <c r="AH42" s="164"/>
      <c r="AI42" s="164"/>
      <c r="AJ42" s="164"/>
      <c r="AK42" s="164"/>
      <c r="AL42" s="164"/>
      <c r="AM42" s="164" t="s">
        <v>20</v>
      </c>
      <c r="AN42" s="164"/>
      <c r="AO42" s="164"/>
      <c r="AP42" s="164"/>
      <c r="AQ42" s="164"/>
      <c r="AR42" s="164" t="s">
        <v>19</v>
      </c>
      <c r="AS42" s="164"/>
      <c r="AT42" s="164"/>
      <c r="AU42" s="164" t="s">
        <v>258</v>
      </c>
      <c r="AV42" s="164"/>
      <c r="AW42" s="164"/>
      <c r="AX42" s="164"/>
      <c r="AY42" s="164"/>
      <c r="AZ42" s="164"/>
      <c r="BA42" s="164"/>
      <c r="BB42" s="164"/>
      <c r="BC42" s="164" t="s">
        <v>258</v>
      </c>
      <c r="BD42" s="164"/>
      <c r="BE42" s="164"/>
      <c r="BF42" s="164"/>
      <c r="BG42" s="164"/>
      <c r="BH42" s="164"/>
      <c r="BI42" s="164"/>
      <c r="BJ42" s="164"/>
      <c r="BK42" s="164" t="s">
        <v>258</v>
      </c>
      <c r="BL42" s="164"/>
      <c r="BM42" s="164"/>
      <c r="BN42" s="164"/>
      <c r="BO42" s="164"/>
      <c r="BP42" s="164"/>
      <c r="BR42" s="38"/>
    </row>
    <row r="43" spans="1:70" ht="15.95" customHeight="1">
      <c r="C43" s="172"/>
      <c r="D43" s="172"/>
      <c r="E43" s="172"/>
      <c r="F43" s="172"/>
      <c r="G43" s="172"/>
      <c r="H43" s="172"/>
      <c r="I43" s="172"/>
      <c r="J43" s="164"/>
      <c r="K43" s="164"/>
      <c r="L43" s="164"/>
      <c r="M43" s="164"/>
      <c r="N43" s="164"/>
      <c r="O43" s="164" t="s">
        <v>21</v>
      </c>
      <c r="P43" s="164"/>
      <c r="Q43" s="164"/>
      <c r="R43" s="164" t="s">
        <v>257</v>
      </c>
      <c r="S43" s="164"/>
      <c r="T43" s="164"/>
      <c r="U43" s="164"/>
      <c r="V43" s="164"/>
      <c r="W43" s="164"/>
      <c r="X43" s="164"/>
      <c r="Y43" s="164"/>
      <c r="Z43" s="164" t="s">
        <v>257</v>
      </c>
      <c r="AA43" s="164"/>
      <c r="AB43" s="164"/>
      <c r="AC43" s="164"/>
      <c r="AD43" s="164"/>
      <c r="AE43" s="164"/>
      <c r="AF43" s="164"/>
      <c r="AG43" s="164" t="s">
        <v>257</v>
      </c>
      <c r="AH43" s="164"/>
      <c r="AI43" s="164"/>
      <c r="AJ43" s="164"/>
      <c r="AK43" s="164"/>
      <c r="AL43" s="164"/>
      <c r="AM43" s="164"/>
      <c r="AN43" s="164"/>
      <c r="AO43" s="164"/>
      <c r="AP43" s="164"/>
      <c r="AQ43" s="164"/>
      <c r="AR43" s="164" t="s">
        <v>21</v>
      </c>
      <c r="AS43" s="164"/>
      <c r="AT43" s="164"/>
      <c r="AU43" s="164" t="s">
        <v>259</v>
      </c>
      <c r="AV43" s="164"/>
      <c r="AW43" s="164"/>
      <c r="AX43" s="164"/>
      <c r="AY43" s="164"/>
      <c r="AZ43" s="164"/>
      <c r="BA43" s="164"/>
      <c r="BB43" s="164"/>
      <c r="BC43" s="164" t="s">
        <v>259</v>
      </c>
      <c r="BD43" s="164"/>
      <c r="BE43" s="164"/>
      <c r="BF43" s="164"/>
      <c r="BG43" s="164"/>
      <c r="BH43" s="164"/>
      <c r="BI43" s="164"/>
      <c r="BJ43" s="164"/>
      <c r="BK43" s="164" t="s">
        <v>259</v>
      </c>
      <c r="BL43" s="164"/>
      <c r="BM43" s="164"/>
      <c r="BN43" s="164"/>
      <c r="BO43" s="164"/>
      <c r="BP43" s="164"/>
    </row>
    <row r="44" spans="1:70" ht="7.5" customHeight="1"/>
    <row r="45" spans="1:70" ht="18.75" customHeight="1">
      <c r="C45" s="40" t="s">
        <v>22</v>
      </c>
      <c r="AN45" s="35"/>
    </row>
    <row r="46" spans="1:70" ht="7.5" customHeight="1">
      <c r="AN46" s="35"/>
    </row>
    <row r="47" spans="1:70" ht="18" customHeight="1">
      <c r="D47" s="166">
        <f>VALUE(LEFT(C1,4))</f>
        <v>2023</v>
      </c>
      <c r="E47" s="166"/>
      <c r="F47" s="166"/>
      <c r="G47" s="166"/>
      <c r="H47" s="166" t="s">
        <v>142</v>
      </c>
      <c r="I47" s="166"/>
      <c r="J47" s="166"/>
      <c r="K47" s="166"/>
      <c r="L47" s="166"/>
      <c r="M47" s="166"/>
      <c r="N47" s="166" t="s">
        <v>24</v>
      </c>
      <c r="O47" s="166"/>
      <c r="P47" s="166"/>
      <c r="Q47" s="166"/>
      <c r="R47" s="166"/>
      <c r="S47" s="166"/>
      <c r="T47" s="166" t="s">
        <v>26</v>
      </c>
      <c r="U47" s="166"/>
      <c r="V47" s="166"/>
      <c r="AN47" s="35"/>
    </row>
    <row r="48" spans="1:70" ht="18.75" customHeight="1">
      <c r="C48" s="165" t="str">
        <f>IF(基本情報!B3="","",基本情報!B3)</f>
        <v/>
      </c>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I48" s="168"/>
      <c r="AJ48" s="168"/>
      <c r="AK48" s="168"/>
      <c r="AL48" s="168"/>
      <c r="AM48" s="168"/>
      <c r="AP48" s="167"/>
      <c r="AQ48" s="167"/>
      <c r="AR48" s="167"/>
      <c r="AS48" s="167"/>
      <c r="AT48" s="167"/>
      <c r="AU48" s="167"/>
      <c r="AV48" s="167"/>
      <c r="AW48" s="167"/>
      <c r="AX48" s="167"/>
      <c r="AY48" s="167"/>
      <c r="AZ48" s="167"/>
      <c r="BA48" s="167"/>
      <c r="BB48" s="167"/>
      <c r="BC48" s="167"/>
      <c r="BD48" s="167"/>
      <c r="BG48" s="166" t="s">
        <v>27</v>
      </c>
      <c r="BH48" s="166"/>
      <c r="BI48" s="166"/>
    </row>
  </sheetData>
  <mergeCells count="387">
    <mergeCell ref="C6:I6"/>
    <mergeCell ref="N6:Y6"/>
    <mergeCell ref="AC4:AF4"/>
    <mergeCell ref="AC5:AF5"/>
    <mergeCell ref="C1:BP1"/>
    <mergeCell ref="C3:I3"/>
    <mergeCell ref="J3:AP3"/>
    <mergeCell ref="C4:I4"/>
    <mergeCell ref="N4:Y4"/>
    <mergeCell ref="AH4:AI4"/>
    <mergeCell ref="AJ4:AP5"/>
    <mergeCell ref="AX4:BJ4"/>
    <mergeCell ref="C5:I5"/>
    <mergeCell ref="N5:Y5"/>
    <mergeCell ref="AH5:AI5"/>
    <mergeCell ref="AX5:BJ5"/>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8:BP38"/>
    <mergeCell ref="C39:E39"/>
    <mergeCell ref="F39:I39"/>
    <mergeCell ref="L39:W39"/>
    <mergeCell ref="Z39:AC39"/>
    <mergeCell ref="AD39:AI39"/>
    <mergeCell ref="AJ39:AL39"/>
    <mergeCell ref="AM39:AP39"/>
    <mergeCell ref="AS39:BD39"/>
    <mergeCell ref="BG39:BJ39"/>
    <mergeCell ref="BK39:BP39"/>
    <mergeCell ref="C38:E38"/>
    <mergeCell ref="F38:I38"/>
    <mergeCell ref="L38:W38"/>
    <mergeCell ref="Z38:AC38"/>
    <mergeCell ref="AD38:AI38"/>
    <mergeCell ref="AJ38:AL38"/>
    <mergeCell ref="AM38:AP38"/>
    <mergeCell ref="AS38:BD38"/>
    <mergeCell ref="BG38:BJ38"/>
    <mergeCell ref="C40:E40"/>
    <mergeCell ref="F40:I40"/>
    <mergeCell ref="L40:W40"/>
    <mergeCell ref="Z40:AC40"/>
    <mergeCell ref="AD40:AI40"/>
    <mergeCell ref="AJ40:AL40"/>
    <mergeCell ref="AM40:AP40"/>
    <mergeCell ref="AS40:BD40"/>
    <mergeCell ref="BG40:BJ40"/>
    <mergeCell ref="BK40:BP40"/>
    <mergeCell ref="C41:I43"/>
    <mergeCell ref="J41:Q41"/>
    <mergeCell ref="R41:Y41"/>
    <mergeCell ref="Z41:AF41"/>
    <mergeCell ref="AG41:AL41"/>
    <mergeCell ref="AM41:AT41"/>
    <mergeCell ref="AU41:BB41"/>
    <mergeCell ref="BC41:BJ41"/>
    <mergeCell ref="BK41:BP41"/>
    <mergeCell ref="J42:N43"/>
    <mergeCell ref="O42:Q42"/>
    <mergeCell ref="R42:Y42"/>
    <mergeCell ref="Z42:AF42"/>
    <mergeCell ref="AG42:AL42"/>
    <mergeCell ref="AM42:AQ43"/>
    <mergeCell ref="AR42:AT42"/>
    <mergeCell ref="AU42:BB42"/>
    <mergeCell ref="BC42:BJ42"/>
    <mergeCell ref="BK42:BP42"/>
    <mergeCell ref="O43:Q43"/>
    <mergeCell ref="R43:Y43"/>
    <mergeCell ref="Z43:AF43"/>
    <mergeCell ref="AG43:AL43"/>
    <mergeCell ref="AR43:AT43"/>
    <mergeCell ref="AU43:BB43"/>
    <mergeCell ref="BC43:BJ43"/>
    <mergeCell ref="C48:AF48"/>
    <mergeCell ref="BG48:BI48"/>
    <mergeCell ref="BK43:BP43"/>
    <mergeCell ref="K47:M47"/>
    <mergeCell ref="N47:P47"/>
    <mergeCell ref="Q47:S47"/>
    <mergeCell ref="T47:V47"/>
    <mergeCell ref="H47:J47"/>
    <mergeCell ref="D47:G47"/>
    <mergeCell ref="AP48:BD48"/>
    <mergeCell ref="AI48:AM48"/>
  </mergeCells>
  <phoneticPr fontId="2"/>
  <dataValidations count="4">
    <dataValidation type="list" allowBlank="1" showInputMessage="1" showErrorMessage="1" sqref="AD7:AE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WWL983047:WWM983049" xr:uid="{00000000-0002-0000-0D00-000000000000}">
      <formula1>"１,２,３,４"</formula1>
    </dataValidation>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xr:uid="{00000000-0002-0000-0D00-000001000000}">
      <formula1>"A-G,A-15,A-12,B,C"</formula1>
    </dataValidation>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xr:uid="{00000000-0002-0000-0D00-000002000000}"/>
    <dataValidation type="list" allowBlank="1" showInputMessage="1" showErrorMessage="1" sqref="AC4:AF5" xr:uid="{00000000-0002-0000-0D00-000003000000}">
      <formula1>"Ｓ,Ａ-Ｇ,Ａ-15,Ｂ,Ｃ,Ｄ"</formula1>
    </dataValidation>
  </dataValidations>
  <pageMargins left="0.31496062992125984" right="0.31496062992125984" top="0.39370078740157483" bottom="0.3937007874015748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D00-000004000000}">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BR11:BR40 A25:A40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BR48"/>
  <sheetViews>
    <sheetView view="pageBreakPreview" topLeftCell="A33" zoomScaleNormal="100" zoomScaleSheetLayoutView="100" workbookViewId="0">
      <selection activeCell="AP48" sqref="AP48:BD48"/>
    </sheetView>
  </sheetViews>
  <sheetFormatPr defaultRowHeight="13.5"/>
  <cols>
    <col min="1" max="1" width="3.75" style="40" customWidth="1"/>
    <col min="2" max="2" width="0.625" style="40" customWidth="1"/>
    <col min="3" max="5" width="1.625" style="40" customWidth="1"/>
    <col min="6" max="29" width="1.25" style="40" customWidth="1"/>
    <col min="30" max="38" width="1.625" style="40" customWidth="1"/>
    <col min="39" max="62" width="1.25" style="40" customWidth="1"/>
    <col min="63" max="68" width="1.625" style="40" customWidth="1"/>
    <col min="69" max="69" width="0.625" style="40" customWidth="1"/>
    <col min="70" max="70" width="3.75" style="40" customWidth="1"/>
    <col min="71" max="258" width="9.125" style="40"/>
    <col min="259" max="261" width="1.625" style="40" customWidth="1"/>
    <col min="262" max="285" width="1.25" style="40" customWidth="1"/>
    <col min="286" max="294" width="1.625" style="40" customWidth="1"/>
    <col min="295" max="318" width="1.25" style="40" customWidth="1"/>
    <col min="319" max="324" width="1.625" style="40" customWidth="1"/>
    <col min="325" max="514" width="9.125" style="40"/>
    <col min="515" max="517" width="1.625" style="40" customWidth="1"/>
    <col min="518" max="541" width="1.25" style="40" customWidth="1"/>
    <col min="542" max="550" width="1.625" style="40" customWidth="1"/>
    <col min="551" max="574" width="1.25" style="40" customWidth="1"/>
    <col min="575" max="580" width="1.625" style="40" customWidth="1"/>
    <col min="581" max="770" width="9.125" style="40"/>
    <col min="771" max="773" width="1.625" style="40" customWidth="1"/>
    <col min="774" max="797" width="1.25" style="40" customWidth="1"/>
    <col min="798" max="806" width="1.625" style="40" customWidth="1"/>
    <col min="807" max="830" width="1.25" style="40" customWidth="1"/>
    <col min="831" max="836" width="1.625" style="40" customWidth="1"/>
    <col min="837" max="1026" width="9.125" style="40"/>
    <col min="1027" max="1029" width="1.625" style="40" customWidth="1"/>
    <col min="1030" max="1053" width="1.25" style="40" customWidth="1"/>
    <col min="1054" max="1062" width="1.625" style="40" customWidth="1"/>
    <col min="1063" max="1086" width="1.25" style="40" customWidth="1"/>
    <col min="1087" max="1092" width="1.625" style="40" customWidth="1"/>
    <col min="1093" max="1282" width="9.125" style="40"/>
    <col min="1283" max="1285" width="1.625" style="40" customWidth="1"/>
    <col min="1286" max="1309" width="1.25" style="40" customWidth="1"/>
    <col min="1310" max="1318" width="1.625" style="40" customWidth="1"/>
    <col min="1319" max="1342" width="1.25" style="40" customWidth="1"/>
    <col min="1343" max="1348" width="1.625" style="40" customWidth="1"/>
    <col min="1349" max="1538" width="9.125" style="40"/>
    <col min="1539" max="1541" width="1.625" style="40" customWidth="1"/>
    <col min="1542" max="1565" width="1.25" style="40" customWidth="1"/>
    <col min="1566" max="1574" width="1.625" style="40" customWidth="1"/>
    <col min="1575" max="1598" width="1.25" style="40" customWidth="1"/>
    <col min="1599" max="1604" width="1.625" style="40" customWidth="1"/>
    <col min="1605" max="1794" width="9.125" style="40"/>
    <col min="1795" max="1797" width="1.625" style="40" customWidth="1"/>
    <col min="1798" max="1821" width="1.25" style="40" customWidth="1"/>
    <col min="1822" max="1830" width="1.625" style="40" customWidth="1"/>
    <col min="1831" max="1854" width="1.25" style="40" customWidth="1"/>
    <col min="1855" max="1860" width="1.625" style="40" customWidth="1"/>
    <col min="1861" max="2050" width="9.125" style="40"/>
    <col min="2051" max="2053" width="1.625" style="40" customWidth="1"/>
    <col min="2054" max="2077" width="1.25" style="40" customWidth="1"/>
    <col min="2078" max="2086" width="1.625" style="40" customWidth="1"/>
    <col min="2087" max="2110" width="1.25" style="40" customWidth="1"/>
    <col min="2111" max="2116" width="1.625" style="40" customWidth="1"/>
    <col min="2117" max="2306" width="9.125" style="40"/>
    <col min="2307" max="2309" width="1.625" style="40" customWidth="1"/>
    <col min="2310" max="2333" width="1.25" style="40" customWidth="1"/>
    <col min="2334" max="2342" width="1.625" style="40" customWidth="1"/>
    <col min="2343" max="2366" width="1.25" style="40" customWidth="1"/>
    <col min="2367" max="2372" width="1.625" style="40" customWidth="1"/>
    <col min="2373" max="2562" width="9.125" style="40"/>
    <col min="2563" max="2565" width="1.625" style="40" customWidth="1"/>
    <col min="2566" max="2589" width="1.25" style="40" customWidth="1"/>
    <col min="2590" max="2598" width="1.625" style="40" customWidth="1"/>
    <col min="2599" max="2622" width="1.25" style="40" customWidth="1"/>
    <col min="2623" max="2628" width="1.625" style="40" customWidth="1"/>
    <col min="2629" max="2818" width="9.125" style="40"/>
    <col min="2819" max="2821" width="1.625" style="40" customWidth="1"/>
    <col min="2822" max="2845" width="1.25" style="40" customWidth="1"/>
    <col min="2846" max="2854" width="1.625" style="40" customWidth="1"/>
    <col min="2855" max="2878" width="1.25" style="40" customWidth="1"/>
    <col min="2879" max="2884" width="1.625" style="40" customWidth="1"/>
    <col min="2885" max="3074" width="9.125" style="40"/>
    <col min="3075" max="3077" width="1.625" style="40" customWidth="1"/>
    <col min="3078" max="3101" width="1.25" style="40" customWidth="1"/>
    <col min="3102" max="3110" width="1.625" style="40" customWidth="1"/>
    <col min="3111" max="3134" width="1.25" style="40" customWidth="1"/>
    <col min="3135" max="3140" width="1.625" style="40" customWidth="1"/>
    <col min="3141" max="3330" width="9.125" style="40"/>
    <col min="3331" max="3333" width="1.625" style="40" customWidth="1"/>
    <col min="3334" max="3357" width="1.25" style="40" customWidth="1"/>
    <col min="3358" max="3366" width="1.625" style="40" customWidth="1"/>
    <col min="3367" max="3390" width="1.25" style="40" customWidth="1"/>
    <col min="3391" max="3396" width="1.625" style="40" customWidth="1"/>
    <col min="3397" max="3586" width="9.125" style="40"/>
    <col min="3587" max="3589" width="1.625" style="40" customWidth="1"/>
    <col min="3590" max="3613" width="1.25" style="40" customWidth="1"/>
    <col min="3614" max="3622" width="1.625" style="40" customWidth="1"/>
    <col min="3623" max="3646" width="1.25" style="40" customWidth="1"/>
    <col min="3647" max="3652" width="1.625" style="40" customWidth="1"/>
    <col min="3653" max="3842" width="9.125" style="40"/>
    <col min="3843" max="3845" width="1.625" style="40" customWidth="1"/>
    <col min="3846" max="3869" width="1.25" style="40" customWidth="1"/>
    <col min="3870" max="3878" width="1.625" style="40" customWidth="1"/>
    <col min="3879" max="3902" width="1.25" style="40" customWidth="1"/>
    <col min="3903" max="3908" width="1.625" style="40" customWidth="1"/>
    <col min="3909" max="4098" width="9.125" style="40"/>
    <col min="4099" max="4101" width="1.625" style="40" customWidth="1"/>
    <col min="4102" max="4125" width="1.25" style="40" customWidth="1"/>
    <col min="4126" max="4134" width="1.625" style="40" customWidth="1"/>
    <col min="4135" max="4158" width="1.25" style="40" customWidth="1"/>
    <col min="4159" max="4164" width="1.625" style="40" customWidth="1"/>
    <col min="4165" max="4354" width="9.125" style="40"/>
    <col min="4355" max="4357" width="1.625" style="40" customWidth="1"/>
    <col min="4358" max="4381" width="1.25" style="40" customWidth="1"/>
    <col min="4382" max="4390" width="1.625" style="40" customWidth="1"/>
    <col min="4391" max="4414" width="1.25" style="40" customWidth="1"/>
    <col min="4415" max="4420" width="1.625" style="40" customWidth="1"/>
    <col min="4421" max="4610" width="9.125" style="40"/>
    <col min="4611" max="4613" width="1.625" style="40" customWidth="1"/>
    <col min="4614" max="4637" width="1.25" style="40" customWidth="1"/>
    <col min="4638" max="4646" width="1.625" style="40" customWidth="1"/>
    <col min="4647" max="4670" width="1.25" style="40" customWidth="1"/>
    <col min="4671" max="4676" width="1.625" style="40" customWidth="1"/>
    <col min="4677" max="4866" width="9.125" style="40"/>
    <col min="4867" max="4869" width="1.625" style="40" customWidth="1"/>
    <col min="4870" max="4893" width="1.25" style="40" customWidth="1"/>
    <col min="4894" max="4902" width="1.625" style="40" customWidth="1"/>
    <col min="4903" max="4926" width="1.25" style="40" customWidth="1"/>
    <col min="4927" max="4932" width="1.625" style="40" customWidth="1"/>
    <col min="4933" max="5122" width="9.125" style="40"/>
    <col min="5123" max="5125" width="1.625" style="40" customWidth="1"/>
    <col min="5126" max="5149" width="1.25" style="40" customWidth="1"/>
    <col min="5150" max="5158" width="1.625" style="40" customWidth="1"/>
    <col min="5159" max="5182" width="1.25" style="40" customWidth="1"/>
    <col min="5183" max="5188" width="1.625" style="40" customWidth="1"/>
    <col min="5189" max="5378" width="9.125" style="40"/>
    <col min="5379" max="5381" width="1.625" style="40" customWidth="1"/>
    <col min="5382" max="5405" width="1.25" style="40" customWidth="1"/>
    <col min="5406" max="5414" width="1.625" style="40" customWidth="1"/>
    <col min="5415" max="5438" width="1.25" style="40" customWidth="1"/>
    <col min="5439" max="5444" width="1.625" style="40" customWidth="1"/>
    <col min="5445" max="5634" width="9.125" style="40"/>
    <col min="5635" max="5637" width="1.625" style="40" customWidth="1"/>
    <col min="5638" max="5661" width="1.25" style="40" customWidth="1"/>
    <col min="5662" max="5670" width="1.625" style="40" customWidth="1"/>
    <col min="5671" max="5694" width="1.25" style="40" customWidth="1"/>
    <col min="5695" max="5700" width="1.625" style="40" customWidth="1"/>
    <col min="5701" max="5890" width="9.125" style="40"/>
    <col min="5891" max="5893" width="1.625" style="40" customWidth="1"/>
    <col min="5894" max="5917" width="1.25" style="40" customWidth="1"/>
    <col min="5918" max="5926" width="1.625" style="40" customWidth="1"/>
    <col min="5927" max="5950" width="1.25" style="40" customWidth="1"/>
    <col min="5951" max="5956" width="1.625" style="40" customWidth="1"/>
    <col min="5957" max="6146" width="9.125" style="40"/>
    <col min="6147" max="6149" width="1.625" style="40" customWidth="1"/>
    <col min="6150" max="6173" width="1.25" style="40" customWidth="1"/>
    <col min="6174" max="6182" width="1.625" style="40" customWidth="1"/>
    <col min="6183" max="6206" width="1.25" style="40" customWidth="1"/>
    <col min="6207" max="6212" width="1.625" style="40" customWidth="1"/>
    <col min="6213" max="6402" width="9.125" style="40"/>
    <col min="6403" max="6405" width="1.625" style="40" customWidth="1"/>
    <col min="6406" max="6429" width="1.25" style="40" customWidth="1"/>
    <col min="6430" max="6438" width="1.625" style="40" customWidth="1"/>
    <col min="6439" max="6462" width="1.25" style="40" customWidth="1"/>
    <col min="6463" max="6468" width="1.625" style="40" customWidth="1"/>
    <col min="6469" max="6658" width="9.125" style="40"/>
    <col min="6659" max="6661" width="1.625" style="40" customWidth="1"/>
    <col min="6662" max="6685" width="1.25" style="40" customWidth="1"/>
    <col min="6686" max="6694" width="1.625" style="40" customWidth="1"/>
    <col min="6695" max="6718" width="1.25" style="40" customWidth="1"/>
    <col min="6719" max="6724" width="1.625" style="40" customWidth="1"/>
    <col min="6725" max="6914" width="9.125" style="40"/>
    <col min="6915" max="6917" width="1.625" style="40" customWidth="1"/>
    <col min="6918" max="6941" width="1.25" style="40" customWidth="1"/>
    <col min="6942" max="6950" width="1.625" style="40" customWidth="1"/>
    <col min="6951" max="6974" width="1.25" style="40" customWidth="1"/>
    <col min="6975" max="6980" width="1.625" style="40" customWidth="1"/>
    <col min="6981" max="7170" width="9.125" style="40"/>
    <col min="7171" max="7173" width="1.625" style="40" customWidth="1"/>
    <col min="7174" max="7197" width="1.25" style="40" customWidth="1"/>
    <col min="7198" max="7206" width="1.625" style="40" customWidth="1"/>
    <col min="7207" max="7230" width="1.25" style="40" customWidth="1"/>
    <col min="7231" max="7236" width="1.625" style="40" customWidth="1"/>
    <col min="7237" max="7426" width="9.125" style="40"/>
    <col min="7427" max="7429" width="1.625" style="40" customWidth="1"/>
    <col min="7430" max="7453" width="1.25" style="40" customWidth="1"/>
    <col min="7454" max="7462" width="1.625" style="40" customWidth="1"/>
    <col min="7463" max="7486" width="1.25" style="40" customWidth="1"/>
    <col min="7487" max="7492" width="1.625" style="40" customWidth="1"/>
    <col min="7493" max="7682" width="9.125" style="40"/>
    <col min="7683" max="7685" width="1.625" style="40" customWidth="1"/>
    <col min="7686" max="7709" width="1.25" style="40" customWidth="1"/>
    <col min="7710" max="7718" width="1.625" style="40" customWidth="1"/>
    <col min="7719" max="7742" width="1.25" style="40" customWidth="1"/>
    <col min="7743" max="7748" width="1.625" style="40" customWidth="1"/>
    <col min="7749" max="7938" width="9.125" style="40"/>
    <col min="7939" max="7941" width="1.625" style="40" customWidth="1"/>
    <col min="7942" max="7965" width="1.25" style="40" customWidth="1"/>
    <col min="7966" max="7974" width="1.625" style="40" customWidth="1"/>
    <col min="7975" max="7998" width="1.25" style="40" customWidth="1"/>
    <col min="7999" max="8004" width="1.625" style="40" customWidth="1"/>
    <col min="8005" max="8194" width="9.125" style="40"/>
    <col min="8195" max="8197" width="1.625" style="40" customWidth="1"/>
    <col min="8198" max="8221" width="1.25" style="40" customWidth="1"/>
    <col min="8222" max="8230" width="1.625" style="40" customWidth="1"/>
    <col min="8231" max="8254" width="1.25" style="40" customWidth="1"/>
    <col min="8255" max="8260" width="1.625" style="40" customWidth="1"/>
    <col min="8261" max="8450" width="9.125" style="40"/>
    <col min="8451" max="8453" width="1.625" style="40" customWidth="1"/>
    <col min="8454" max="8477" width="1.25" style="40" customWidth="1"/>
    <col min="8478" max="8486" width="1.625" style="40" customWidth="1"/>
    <col min="8487" max="8510" width="1.25" style="40" customWidth="1"/>
    <col min="8511" max="8516" width="1.625" style="40" customWidth="1"/>
    <col min="8517" max="8706" width="9.125" style="40"/>
    <col min="8707" max="8709" width="1.625" style="40" customWidth="1"/>
    <col min="8710" max="8733" width="1.25" style="40" customWidth="1"/>
    <col min="8734" max="8742" width="1.625" style="40" customWidth="1"/>
    <col min="8743" max="8766" width="1.25" style="40" customWidth="1"/>
    <col min="8767" max="8772" width="1.625" style="40" customWidth="1"/>
    <col min="8773" max="8962" width="9.125" style="40"/>
    <col min="8963" max="8965" width="1.625" style="40" customWidth="1"/>
    <col min="8966" max="8989" width="1.25" style="40" customWidth="1"/>
    <col min="8990" max="8998" width="1.625" style="40" customWidth="1"/>
    <col min="8999" max="9022" width="1.25" style="40" customWidth="1"/>
    <col min="9023" max="9028" width="1.625" style="40" customWidth="1"/>
    <col min="9029" max="9218" width="9.125" style="40"/>
    <col min="9219" max="9221" width="1.625" style="40" customWidth="1"/>
    <col min="9222" max="9245" width="1.25" style="40" customWidth="1"/>
    <col min="9246" max="9254" width="1.625" style="40" customWidth="1"/>
    <col min="9255" max="9278" width="1.25" style="40" customWidth="1"/>
    <col min="9279" max="9284" width="1.625" style="40" customWidth="1"/>
    <col min="9285" max="9474" width="9.125" style="40"/>
    <col min="9475" max="9477" width="1.625" style="40" customWidth="1"/>
    <col min="9478" max="9501" width="1.25" style="40" customWidth="1"/>
    <col min="9502" max="9510" width="1.625" style="40" customWidth="1"/>
    <col min="9511" max="9534" width="1.25" style="40" customWidth="1"/>
    <col min="9535" max="9540" width="1.625" style="40" customWidth="1"/>
    <col min="9541" max="9730" width="9.125" style="40"/>
    <col min="9731" max="9733" width="1.625" style="40" customWidth="1"/>
    <col min="9734" max="9757" width="1.25" style="40" customWidth="1"/>
    <col min="9758" max="9766" width="1.625" style="40" customWidth="1"/>
    <col min="9767" max="9790" width="1.25" style="40" customWidth="1"/>
    <col min="9791" max="9796" width="1.625" style="40" customWidth="1"/>
    <col min="9797" max="9986" width="9.125" style="40"/>
    <col min="9987" max="9989" width="1.625" style="40" customWidth="1"/>
    <col min="9990" max="10013" width="1.25" style="40" customWidth="1"/>
    <col min="10014" max="10022" width="1.625" style="40" customWidth="1"/>
    <col min="10023" max="10046" width="1.25" style="40" customWidth="1"/>
    <col min="10047" max="10052" width="1.625" style="40" customWidth="1"/>
    <col min="10053" max="10242" width="9.125" style="40"/>
    <col min="10243" max="10245" width="1.625" style="40" customWidth="1"/>
    <col min="10246" max="10269" width="1.25" style="40" customWidth="1"/>
    <col min="10270" max="10278" width="1.625" style="40" customWidth="1"/>
    <col min="10279" max="10302" width="1.25" style="40" customWidth="1"/>
    <col min="10303" max="10308" width="1.625" style="40" customWidth="1"/>
    <col min="10309" max="10498" width="9.125" style="40"/>
    <col min="10499" max="10501" width="1.625" style="40" customWidth="1"/>
    <col min="10502" max="10525" width="1.25" style="40" customWidth="1"/>
    <col min="10526" max="10534" width="1.625" style="40" customWidth="1"/>
    <col min="10535" max="10558" width="1.25" style="40" customWidth="1"/>
    <col min="10559" max="10564" width="1.625" style="40" customWidth="1"/>
    <col min="10565" max="10754" width="9.125" style="40"/>
    <col min="10755" max="10757" width="1.625" style="40" customWidth="1"/>
    <col min="10758" max="10781" width="1.25" style="40" customWidth="1"/>
    <col min="10782" max="10790" width="1.625" style="40" customWidth="1"/>
    <col min="10791" max="10814" width="1.25" style="40" customWidth="1"/>
    <col min="10815" max="10820" width="1.625" style="40" customWidth="1"/>
    <col min="10821" max="11010" width="9.125" style="40"/>
    <col min="11011" max="11013" width="1.625" style="40" customWidth="1"/>
    <col min="11014" max="11037" width="1.25" style="40" customWidth="1"/>
    <col min="11038" max="11046" width="1.625" style="40" customWidth="1"/>
    <col min="11047" max="11070" width="1.25" style="40" customWidth="1"/>
    <col min="11071" max="11076" width="1.625" style="40" customWidth="1"/>
    <col min="11077" max="11266" width="9.125" style="40"/>
    <col min="11267" max="11269" width="1.625" style="40" customWidth="1"/>
    <col min="11270" max="11293" width="1.25" style="40" customWidth="1"/>
    <col min="11294" max="11302" width="1.625" style="40" customWidth="1"/>
    <col min="11303" max="11326" width="1.25" style="40" customWidth="1"/>
    <col min="11327" max="11332" width="1.625" style="40" customWidth="1"/>
    <col min="11333" max="11522" width="9.125" style="40"/>
    <col min="11523" max="11525" width="1.625" style="40" customWidth="1"/>
    <col min="11526" max="11549" width="1.25" style="40" customWidth="1"/>
    <col min="11550" max="11558" width="1.625" style="40" customWidth="1"/>
    <col min="11559" max="11582" width="1.25" style="40" customWidth="1"/>
    <col min="11583" max="11588" width="1.625" style="40" customWidth="1"/>
    <col min="11589" max="11778" width="9.125" style="40"/>
    <col min="11779" max="11781" width="1.625" style="40" customWidth="1"/>
    <col min="11782" max="11805" width="1.25" style="40" customWidth="1"/>
    <col min="11806" max="11814" width="1.625" style="40" customWidth="1"/>
    <col min="11815" max="11838" width="1.25" style="40" customWidth="1"/>
    <col min="11839" max="11844" width="1.625" style="40" customWidth="1"/>
    <col min="11845" max="12034" width="9.125" style="40"/>
    <col min="12035" max="12037" width="1.625" style="40" customWidth="1"/>
    <col min="12038" max="12061" width="1.25" style="40" customWidth="1"/>
    <col min="12062" max="12070" width="1.625" style="40" customWidth="1"/>
    <col min="12071" max="12094" width="1.25" style="40" customWidth="1"/>
    <col min="12095" max="12100" width="1.625" style="40" customWidth="1"/>
    <col min="12101" max="12290" width="9.125" style="40"/>
    <col min="12291" max="12293" width="1.625" style="40" customWidth="1"/>
    <col min="12294" max="12317" width="1.25" style="40" customWidth="1"/>
    <col min="12318" max="12326" width="1.625" style="40" customWidth="1"/>
    <col min="12327" max="12350" width="1.25" style="40" customWidth="1"/>
    <col min="12351" max="12356" width="1.625" style="40" customWidth="1"/>
    <col min="12357" max="12546" width="9.125" style="40"/>
    <col min="12547" max="12549" width="1.625" style="40" customWidth="1"/>
    <col min="12550" max="12573" width="1.25" style="40" customWidth="1"/>
    <col min="12574" max="12582" width="1.625" style="40" customWidth="1"/>
    <col min="12583" max="12606" width="1.25" style="40" customWidth="1"/>
    <col min="12607" max="12612" width="1.625" style="40" customWidth="1"/>
    <col min="12613" max="12802" width="9.125" style="40"/>
    <col min="12803" max="12805" width="1.625" style="40" customWidth="1"/>
    <col min="12806" max="12829" width="1.25" style="40" customWidth="1"/>
    <col min="12830" max="12838" width="1.625" style="40" customWidth="1"/>
    <col min="12839" max="12862" width="1.25" style="40" customWidth="1"/>
    <col min="12863" max="12868" width="1.625" style="40" customWidth="1"/>
    <col min="12869" max="13058" width="9.125" style="40"/>
    <col min="13059" max="13061" width="1.625" style="40" customWidth="1"/>
    <col min="13062" max="13085" width="1.25" style="40" customWidth="1"/>
    <col min="13086" max="13094" width="1.625" style="40" customWidth="1"/>
    <col min="13095" max="13118" width="1.25" style="40" customWidth="1"/>
    <col min="13119" max="13124" width="1.625" style="40" customWidth="1"/>
    <col min="13125" max="13314" width="9.125" style="40"/>
    <col min="13315" max="13317" width="1.625" style="40" customWidth="1"/>
    <col min="13318" max="13341" width="1.25" style="40" customWidth="1"/>
    <col min="13342" max="13350" width="1.625" style="40" customWidth="1"/>
    <col min="13351" max="13374" width="1.25" style="40" customWidth="1"/>
    <col min="13375" max="13380" width="1.625" style="40" customWidth="1"/>
    <col min="13381" max="13570" width="9.125" style="40"/>
    <col min="13571" max="13573" width="1.625" style="40" customWidth="1"/>
    <col min="13574" max="13597" width="1.25" style="40" customWidth="1"/>
    <col min="13598" max="13606" width="1.625" style="40" customWidth="1"/>
    <col min="13607" max="13630" width="1.25" style="40" customWidth="1"/>
    <col min="13631" max="13636" width="1.625" style="40" customWidth="1"/>
    <col min="13637" max="13826" width="9.125" style="40"/>
    <col min="13827" max="13829" width="1.625" style="40" customWidth="1"/>
    <col min="13830" max="13853" width="1.25" style="40" customWidth="1"/>
    <col min="13854" max="13862" width="1.625" style="40" customWidth="1"/>
    <col min="13863" max="13886" width="1.25" style="40" customWidth="1"/>
    <col min="13887" max="13892" width="1.625" style="40" customWidth="1"/>
    <col min="13893" max="14082" width="9.125" style="40"/>
    <col min="14083" max="14085" width="1.625" style="40" customWidth="1"/>
    <col min="14086" max="14109" width="1.25" style="40" customWidth="1"/>
    <col min="14110" max="14118" width="1.625" style="40" customWidth="1"/>
    <col min="14119" max="14142" width="1.25" style="40" customWidth="1"/>
    <col min="14143" max="14148" width="1.625" style="40" customWidth="1"/>
    <col min="14149" max="14338" width="9.125" style="40"/>
    <col min="14339" max="14341" width="1.625" style="40" customWidth="1"/>
    <col min="14342" max="14365" width="1.25" style="40" customWidth="1"/>
    <col min="14366" max="14374" width="1.625" style="40" customWidth="1"/>
    <col min="14375" max="14398" width="1.25" style="40" customWidth="1"/>
    <col min="14399" max="14404" width="1.625" style="40" customWidth="1"/>
    <col min="14405" max="14594" width="9.125" style="40"/>
    <col min="14595" max="14597" width="1.625" style="40" customWidth="1"/>
    <col min="14598" max="14621" width="1.25" style="40" customWidth="1"/>
    <col min="14622" max="14630" width="1.625" style="40" customWidth="1"/>
    <col min="14631" max="14654" width="1.25" style="40" customWidth="1"/>
    <col min="14655" max="14660" width="1.625" style="40" customWidth="1"/>
    <col min="14661" max="14850" width="9.125" style="40"/>
    <col min="14851" max="14853" width="1.625" style="40" customWidth="1"/>
    <col min="14854" max="14877" width="1.25" style="40" customWidth="1"/>
    <col min="14878" max="14886" width="1.625" style="40" customWidth="1"/>
    <col min="14887" max="14910" width="1.25" style="40" customWidth="1"/>
    <col min="14911" max="14916" width="1.625" style="40" customWidth="1"/>
    <col min="14917" max="15106" width="9.125" style="40"/>
    <col min="15107" max="15109" width="1.625" style="40" customWidth="1"/>
    <col min="15110" max="15133" width="1.25" style="40" customWidth="1"/>
    <col min="15134" max="15142" width="1.625" style="40" customWidth="1"/>
    <col min="15143" max="15166" width="1.25" style="40" customWidth="1"/>
    <col min="15167" max="15172" width="1.625" style="40" customWidth="1"/>
    <col min="15173" max="15362" width="9.125" style="40"/>
    <col min="15363" max="15365" width="1.625" style="40" customWidth="1"/>
    <col min="15366" max="15389" width="1.25" style="40" customWidth="1"/>
    <col min="15390" max="15398" width="1.625" style="40" customWidth="1"/>
    <col min="15399" max="15422" width="1.25" style="40" customWidth="1"/>
    <col min="15423" max="15428" width="1.625" style="40" customWidth="1"/>
    <col min="15429" max="15618" width="9.125" style="40"/>
    <col min="15619" max="15621" width="1.625" style="40" customWidth="1"/>
    <col min="15622" max="15645" width="1.25" style="40" customWidth="1"/>
    <col min="15646" max="15654" width="1.625" style="40" customWidth="1"/>
    <col min="15655" max="15678" width="1.25" style="40" customWidth="1"/>
    <col min="15679" max="15684" width="1.625" style="40" customWidth="1"/>
    <col min="15685" max="15874" width="9.125" style="40"/>
    <col min="15875" max="15877" width="1.625" style="40" customWidth="1"/>
    <col min="15878" max="15901" width="1.25" style="40" customWidth="1"/>
    <col min="15902" max="15910" width="1.625" style="40" customWidth="1"/>
    <col min="15911" max="15934" width="1.25" style="40" customWidth="1"/>
    <col min="15935" max="15940" width="1.625" style="40" customWidth="1"/>
    <col min="15941" max="16130" width="9.125" style="40"/>
    <col min="16131" max="16133" width="1.625" style="40" customWidth="1"/>
    <col min="16134" max="16157" width="1.25" style="40" customWidth="1"/>
    <col min="16158" max="16166" width="1.625" style="40" customWidth="1"/>
    <col min="16167" max="16190" width="1.25" style="40" customWidth="1"/>
    <col min="16191" max="16196" width="1.625" style="40" customWidth="1"/>
    <col min="16197" max="16384" width="9.125" style="40"/>
  </cols>
  <sheetData>
    <row r="1" spans="1:70" ht="26.25" customHeight="1">
      <c r="C1" s="218" t="s">
        <v>253</v>
      </c>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row>
    <row r="2" spans="1:70" ht="9.9499999999999993" customHeight="1">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row>
    <row r="3" spans="1:70" ht="24.95" customHeight="1">
      <c r="C3" s="164" t="s">
        <v>40</v>
      </c>
      <c r="D3" s="164"/>
      <c r="E3" s="164"/>
      <c r="F3" s="164"/>
      <c r="G3" s="164"/>
      <c r="H3" s="164"/>
      <c r="I3" s="164"/>
      <c r="J3" s="220" t="str">
        <f>IF(基本情報!B3="","",基本情報!B3)</f>
        <v/>
      </c>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2"/>
      <c r="AQ3" s="52"/>
      <c r="AR3" s="53"/>
      <c r="AS3" s="53"/>
      <c r="AT3" s="53"/>
      <c r="AU3" s="53"/>
      <c r="AV3" s="53"/>
      <c r="AW3" s="53"/>
      <c r="AX3" s="53"/>
      <c r="AY3" s="53"/>
      <c r="AZ3" s="53"/>
      <c r="BA3" s="53"/>
      <c r="BB3" s="53"/>
      <c r="BC3" s="53"/>
      <c r="BD3" s="53"/>
      <c r="BE3" s="53"/>
      <c r="BF3" s="53"/>
      <c r="BG3" s="53"/>
      <c r="BH3" s="53"/>
      <c r="BI3" s="53"/>
      <c r="BJ3" s="53"/>
      <c r="BK3" s="53"/>
      <c r="BL3" s="53"/>
      <c r="BM3" s="53"/>
      <c r="BN3" s="53"/>
      <c r="BO3" s="53"/>
      <c r="BP3" s="53"/>
    </row>
    <row r="4" spans="1:70" ht="20.100000000000001" customHeight="1">
      <c r="C4" s="215" t="s">
        <v>263</v>
      </c>
      <c r="D4" s="216"/>
      <c r="E4" s="216"/>
      <c r="F4" s="216"/>
      <c r="G4" s="216"/>
      <c r="H4" s="216"/>
      <c r="I4" s="217"/>
      <c r="J4" s="33"/>
      <c r="K4" s="59"/>
      <c r="L4" s="59"/>
      <c r="M4" s="59"/>
      <c r="N4" s="223"/>
      <c r="O4" s="223"/>
      <c r="P4" s="223"/>
      <c r="Q4" s="223"/>
      <c r="R4" s="223"/>
      <c r="S4" s="223"/>
      <c r="T4" s="223"/>
      <c r="U4" s="223"/>
      <c r="V4" s="223"/>
      <c r="W4" s="223"/>
      <c r="X4" s="223"/>
      <c r="Y4" s="223"/>
      <c r="Z4" s="58"/>
      <c r="AA4" s="58"/>
      <c r="AB4" s="59" t="s">
        <v>28</v>
      </c>
      <c r="AC4" s="174"/>
      <c r="AD4" s="174"/>
      <c r="AE4" s="174"/>
      <c r="AF4" s="174"/>
      <c r="AG4" s="59" t="s">
        <v>29</v>
      </c>
      <c r="AH4" s="174" t="s">
        <v>35</v>
      </c>
      <c r="AI4" s="175"/>
      <c r="AJ4" s="172" t="s">
        <v>30</v>
      </c>
      <c r="AK4" s="172"/>
      <c r="AL4" s="172"/>
      <c r="AM4" s="172"/>
      <c r="AN4" s="172"/>
      <c r="AO4" s="172"/>
      <c r="AP4" s="172"/>
      <c r="AQ4" s="36"/>
      <c r="AR4" s="58"/>
      <c r="AS4" s="58"/>
      <c r="AT4" s="58"/>
      <c r="AU4" s="58"/>
      <c r="AV4" s="58"/>
      <c r="AW4" s="58"/>
      <c r="AX4" s="223"/>
      <c r="AY4" s="223"/>
      <c r="AZ4" s="223"/>
      <c r="BA4" s="223"/>
      <c r="BB4" s="223"/>
      <c r="BC4" s="223"/>
      <c r="BD4" s="223"/>
      <c r="BE4" s="223"/>
      <c r="BF4" s="223"/>
      <c r="BG4" s="223"/>
      <c r="BH4" s="223"/>
      <c r="BI4" s="223"/>
      <c r="BJ4" s="223"/>
      <c r="BK4" s="58"/>
      <c r="BL4" s="58"/>
      <c r="BM4" s="58"/>
      <c r="BN4" s="58"/>
      <c r="BO4" s="58"/>
      <c r="BP4" s="37"/>
    </row>
    <row r="5" spans="1:70" ht="20.100000000000001" customHeight="1">
      <c r="C5" s="215" t="s">
        <v>7</v>
      </c>
      <c r="D5" s="216"/>
      <c r="E5" s="216"/>
      <c r="F5" s="216"/>
      <c r="G5" s="216"/>
      <c r="H5" s="216"/>
      <c r="I5" s="217"/>
      <c r="J5" s="33"/>
      <c r="K5" s="59"/>
      <c r="L5" s="59"/>
      <c r="M5" s="59"/>
      <c r="N5" s="223"/>
      <c r="O5" s="223"/>
      <c r="P5" s="223"/>
      <c r="Q5" s="223"/>
      <c r="R5" s="223"/>
      <c r="S5" s="223"/>
      <c r="T5" s="223"/>
      <c r="U5" s="223"/>
      <c r="V5" s="223"/>
      <c r="W5" s="223"/>
      <c r="X5" s="223"/>
      <c r="Y5" s="223"/>
      <c r="Z5" s="58"/>
      <c r="AA5" s="58"/>
      <c r="AB5" s="58" t="s">
        <v>28</v>
      </c>
      <c r="AC5" s="174"/>
      <c r="AD5" s="174"/>
      <c r="AE5" s="174"/>
      <c r="AF5" s="174"/>
      <c r="AG5" s="58" t="s">
        <v>29</v>
      </c>
      <c r="AH5" s="174" t="s">
        <v>35</v>
      </c>
      <c r="AI5" s="175"/>
      <c r="AJ5" s="172"/>
      <c r="AK5" s="172"/>
      <c r="AL5" s="172"/>
      <c r="AM5" s="172"/>
      <c r="AN5" s="172"/>
      <c r="AO5" s="172"/>
      <c r="AP5" s="172"/>
      <c r="AQ5" s="62"/>
      <c r="AR5" s="49"/>
      <c r="AS5" s="49"/>
      <c r="AT5" s="49"/>
      <c r="AU5" s="49"/>
      <c r="AV5" s="49"/>
      <c r="AW5" s="49"/>
      <c r="AX5" s="197"/>
      <c r="AY5" s="197"/>
      <c r="AZ5" s="197"/>
      <c r="BA5" s="197"/>
      <c r="BB5" s="197"/>
      <c r="BC5" s="197"/>
      <c r="BD5" s="197"/>
      <c r="BE5" s="197"/>
      <c r="BF5" s="197"/>
      <c r="BG5" s="197"/>
      <c r="BH5" s="197"/>
      <c r="BI5" s="197"/>
      <c r="BJ5" s="197"/>
      <c r="BK5" s="49"/>
      <c r="BL5" s="49"/>
      <c r="BM5" s="49"/>
      <c r="BN5" s="49"/>
      <c r="BO5" s="49"/>
      <c r="BP5" s="63"/>
    </row>
    <row r="6" spans="1:70" ht="20.100000000000001" customHeight="1">
      <c r="C6" s="215" t="s">
        <v>45</v>
      </c>
      <c r="D6" s="216"/>
      <c r="E6" s="216"/>
      <c r="F6" s="216"/>
      <c r="G6" s="216"/>
      <c r="H6" s="216"/>
      <c r="I6" s="217"/>
      <c r="J6" s="33"/>
      <c r="K6" s="59"/>
      <c r="L6" s="59"/>
      <c r="M6" s="59"/>
      <c r="N6" s="197"/>
      <c r="O6" s="197"/>
      <c r="P6" s="197"/>
      <c r="Q6" s="197"/>
      <c r="R6" s="197"/>
      <c r="S6" s="197"/>
      <c r="T6" s="197"/>
      <c r="U6" s="197"/>
      <c r="V6" s="197"/>
      <c r="W6" s="197"/>
      <c r="X6" s="197"/>
      <c r="Y6" s="197"/>
      <c r="AD6" s="49"/>
      <c r="AE6" s="49"/>
      <c r="AF6" s="49"/>
      <c r="AG6" s="58"/>
      <c r="AH6" s="58"/>
      <c r="AI6" s="58"/>
      <c r="AJ6" s="203" t="s">
        <v>9</v>
      </c>
      <c r="AK6" s="204"/>
      <c r="AL6" s="204"/>
      <c r="AM6" s="204"/>
      <c r="AN6" s="204"/>
      <c r="AO6" s="204"/>
      <c r="AP6" s="205"/>
      <c r="AQ6" s="212" t="s">
        <v>36</v>
      </c>
      <c r="AR6" s="213"/>
      <c r="AS6" s="213"/>
      <c r="AT6" s="213"/>
      <c r="AU6" s="213"/>
      <c r="AV6" s="60" t="s">
        <v>46</v>
      </c>
      <c r="AW6" s="213"/>
      <c r="AX6" s="213"/>
      <c r="AY6" s="213"/>
      <c r="AZ6" s="213"/>
      <c r="BA6" s="61"/>
      <c r="BB6" s="61"/>
      <c r="BC6" s="213" t="s">
        <v>37</v>
      </c>
      <c r="BD6" s="213"/>
      <c r="BE6" s="213"/>
      <c r="BF6" s="213"/>
      <c r="BG6" s="213"/>
      <c r="BH6" s="213"/>
      <c r="BI6" s="61" t="s">
        <v>46</v>
      </c>
      <c r="BJ6" s="213"/>
      <c r="BK6" s="213"/>
      <c r="BL6" s="213"/>
      <c r="BM6" s="60" t="s">
        <v>46</v>
      </c>
      <c r="BN6" s="213"/>
      <c r="BO6" s="213"/>
      <c r="BP6" s="214"/>
    </row>
    <row r="7" spans="1:70" ht="20.100000000000001" customHeight="1">
      <c r="C7" s="184" t="s">
        <v>8</v>
      </c>
      <c r="D7" s="185"/>
      <c r="E7" s="185"/>
      <c r="F7" s="185"/>
      <c r="G7" s="185"/>
      <c r="H7" s="185"/>
      <c r="I7" s="186"/>
      <c r="J7" s="54"/>
      <c r="K7" s="55"/>
      <c r="L7" s="55"/>
      <c r="M7" s="55"/>
      <c r="N7" s="189"/>
      <c r="O7" s="189"/>
      <c r="P7" s="189"/>
      <c r="Q7" s="189"/>
      <c r="R7" s="189"/>
      <c r="S7" s="189"/>
      <c r="T7" s="189"/>
      <c r="U7" s="189"/>
      <c r="V7" s="189"/>
      <c r="W7" s="189"/>
      <c r="X7" s="189"/>
      <c r="Y7" s="189"/>
      <c r="Z7" s="55"/>
      <c r="AA7" s="55"/>
      <c r="AB7" s="55"/>
      <c r="AC7" s="67" t="s">
        <v>28</v>
      </c>
      <c r="AD7" s="185"/>
      <c r="AE7" s="185"/>
      <c r="AF7" s="185" t="s">
        <v>35</v>
      </c>
      <c r="AG7" s="185"/>
      <c r="AH7" s="56" t="s">
        <v>29</v>
      </c>
      <c r="AI7" s="57"/>
      <c r="AJ7" s="206"/>
      <c r="AK7" s="207"/>
      <c r="AL7" s="207"/>
      <c r="AM7" s="207"/>
      <c r="AN7" s="207"/>
      <c r="AO7" s="207"/>
      <c r="AP7" s="208"/>
      <c r="AQ7" s="64" t="s">
        <v>28</v>
      </c>
      <c r="AR7" s="190" t="s">
        <v>10</v>
      </c>
      <c r="AS7" s="190"/>
      <c r="AT7" s="190"/>
      <c r="AU7" s="65" t="s">
        <v>29</v>
      </c>
      <c r="AV7" s="191"/>
      <c r="AW7" s="191"/>
      <c r="AX7" s="191"/>
      <c r="AY7" s="191"/>
      <c r="AZ7" s="191"/>
      <c r="BA7" s="191"/>
      <c r="BB7" s="191"/>
      <c r="BC7" s="191"/>
      <c r="BD7" s="191"/>
      <c r="BE7" s="191"/>
      <c r="BF7" s="191"/>
      <c r="BG7" s="191"/>
      <c r="BH7" s="191"/>
      <c r="BI7" s="191"/>
      <c r="BJ7" s="191"/>
      <c r="BK7" s="191"/>
      <c r="BL7" s="191"/>
      <c r="BM7" s="191"/>
      <c r="BN7" s="191"/>
      <c r="BO7" s="191"/>
      <c r="BP7" s="192"/>
    </row>
    <row r="8" spans="1:70" ht="20.100000000000001" customHeight="1">
      <c r="C8" s="187"/>
      <c r="D8" s="166"/>
      <c r="E8" s="166"/>
      <c r="F8" s="166"/>
      <c r="G8" s="166"/>
      <c r="H8" s="166"/>
      <c r="I8" s="188"/>
      <c r="J8" s="68"/>
      <c r="K8" s="69"/>
      <c r="L8" s="69"/>
      <c r="M8" s="69"/>
      <c r="N8" s="193"/>
      <c r="O8" s="193"/>
      <c r="P8" s="193"/>
      <c r="Q8" s="193"/>
      <c r="R8" s="193"/>
      <c r="S8" s="193"/>
      <c r="T8" s="193"/>
      <c r="U8" s="193"/>
      <c r="V8" s="193"/>
      <c r="W8" s="193"/>
      <c r="X8" s="193"/>
      <c r="Y8" s="193"/>
      <c r="Z8" s="69"/>
      <c r="AA8" s="69"/>
      <c r="AB8" s="69"/>
      <c r="AC8" s="70" t="s">
        <v>28</v>
      </c>
      <c r="AD8" s="166"/>
      <c r="AE8" s="166"/>
      <c r="AF8" s="166" t="s">
        <v>35</v>
      </c>
      <c r="AG8" s="166"/>
      <c r="AH8" s="40" t="s">
        <v>29</v>
      </c>
      <c r="AI8" s="71"/>
      <c r="AJ8" s="206"/>
      <c r="AK8" s="207"/>
      <c r="AL8" s="207"/>
      <c r="AM8" s="207"/>
      <c r="AN8" s="207"/>
      <c r="AO8" s="207"/>
      <c r="AP8" s="208"/>
      <c r="AQ8" s="194" t="s">
        <v>47</v>
      </c>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6"/>
    </row>
    <row r="9" spans="1:70" ht="20.100000000000001" customHeight="1">
      <c r="C9" s="180"/>
      <c r="D9" s="181"/>
      <c r="E9" s="181"/>
      <c r="F9" s="181"/>
      <c r="G9" s="181"/>
      <c r="H9" s="181"/>
      <c r="I9" s="182"/>
      <c r="J9" s="72"/>
      <c r="K9" s="73"/>
      <c r="L9" s="73"/>
      <c r="M9" s="73"/>
      <c r="N9" s="197"/>
      <c r="O9" s="197"/>
      <c r="P9" s="197"/>
      <c r="Q9" s="197"/>
      <c r="R9" s="197"/>
      <c r="S9" s="197"/>
      <c r="T9" s="197"/>
      <c r="U9" s="197"/>
      <c r="V9" s="197"/>
      <c r="W9" s="197"/>
      <c r="X9" s="197"/>
      <c r="Y9" s="197"/>
      <c r="Z9" s="73"/>
      <c r="AA9" s="73"/>
      <c r="AB9" s="73"/>
      <c r="AC9" s="74" t="s">
        <v>28</v>
      </c>
      <c r="AD9" s="181"/>
      <c r="AE9" s="181"/>
      <c r="AF9" s="181" t="s">
        <v>35</v>
      </c>
      <c r="AG9" s="181"/>
      <c r="AH9" s="49" t="s">
        <v>29</v>
      </c>
      <c r="AI9" s="63"/>
      <c r="AJ9" s="209"/>
      <c r="AK9" s="210"/>
      <c r="AL9" s="210"/>
      <c r="AM9" s="210"/>
      <c r="AN9" s="210"/>
      <c r="AO9" s="210"/>
      <c r="AP9" s="211"/>
      <c r="AQ9" s="198"/>
      <c r="AR9" s="199"/>
      <c r="AS9" s="199"/>
      <c r="AT9" s="199"/>
      <c r="AU9" s="199"/>
      <c r="AV9" s="199"/>
      <c r="AW9" s="199"/>
      <c r="AX9" s="199"/>
      <c r="AY9" s="199"/>
      <c r="AZ9" s="199"/>
      <c r="BA9" s="199"/>
      <c r="BB9" s="199"/>
      <c r="BC9" s="199"/>
      <c r="BD9" s="199"/>
      <c r="BE9" s="199"/>
      <c r="BF9" s="199"/>
      <c r="BG9" s="66"/>
      <c r="BH9" s="200"/>
      <c r="BI9" s="200"/>
      <c r="BJ9" s="200"/>
      <c r="BK9" s="200"/>
      <c r="BL9" s="200"/>
      <c r="BM9" s="200"/>
      <c r="BN9" s="200"/>
      <c r="BO9" s="201" t="s">
        <v>11</v>
      </c>
      <c r="BP9" s="202"/>
    </row>
    <row r="10" spans="1:70" ht="18" customHeight="1">
      <c r="C10" s="180" t="s">
        <v>12</v>
      </c>
      <c r="D10" s="181"/>
      <c r="E10" s="182"/>
      <c r="F10" s="180" t="s">
        <v>13</v>
      </c>
      <c r="G10" s="181"/>
      <c r="H10" s="181"/>
      <c r="I10" s="182"/>
      <c r="J10" s="62"/>
      <c r="K10" s="181" t="s">
        <v>14</v>
      </c>
      <c r="L10" s="181"/>
      <c r="M10" s="181"/>
      <c r="N10" s="181"/>
      <c r="O10" s="181"/>
      <c r="P10" s="181"/>
      <c r="Q10" s="181"/>
      <c r="R10" s="181"/>
      <c r="S10" s="181"/>
      <c r="T10" s="181"/>
      <c r="U10" s="181"/>
      <c r="V10" s="181"/>
      <c r="W10" s="181"/>
      <c r="X10" s="181"/>
      <c r="Y10" s="63"/>
      <c r="Z10" s="173" t="s">
        <v>15</v>
      </c>
      <c r="AA10" s="174"/>
      <c r="AB10" s="174"/>
      <c r="AC10" s="175"/>
      <c r="AD10" s="183" t="s">
        <v>16</v>
      </c>
      <c r="AE10" s="183"/>
      <c r="AF10" s="183"/>
      <c r="AG10" s="183"/>
      <c r="AH10" s="183"/>
      <c r="AI10" s="183"/>
      <c r="AJ10" s="180" t="s">
        <v>12</v>
      </c>
      <c r="AK10" s="181"/>
      <c r="AL10" s="182"/>
      <c r="AM10" s="180" t="s">
        <v>13</v>
      </c>
      <c r="AN10" s="181"/>
      <c r="AO10" s="181"/>
      <c r="AP10" s="182"/>
      <c r="AQ10" s="62"/>
      <c r="AR10" s="181" t="s">
        <v>14</v>
      </c>
      <c r="AS10" s="181"/>
      <c r="AT10" s="181"/>
      <c r="AU10" s="181"/>
      <c r="AV10" s="181"/>
      <c r="AW10" s="181"/>
      <c r="AX10" s="181"/>
      <c r="AY10" s="181"/>
      <c r="AZ10" s="181"/>
      <c r="BA10" s="181"/>
      <c r="BB10" s="181"/>
      <c r="BC10" s="181"/>
      <c r="BD10" s="181"/>
      <c r="BE10" s="181"/>
      <c r="BF10" s="63"/>
      <c r="BG10" s="173" t="s">
        <v>15</v>
      </c>
      <c r="BH10" s="174"/>
      <c r="BI10" s="174"/>
      <c r="BJ10" s="175"/>
      <c r="BK10" s="183" t="s">
        <v>16</v>
      </c>
      <c r="BL10" s="183"/>
      <c r="BM10" s="183"/>
      <c r="BN10" s="183"/>
      <c r="BO10" s="183"/>
      <c r="BP10" s="183"/>
    </row>
    <row r="11" spans="1:70" ht="15.95" customHeight="1">
      <c r="A11" s="50"/>
      <c r="C11" s="173">
        <v>61</v>
      </c>
      <c r="D11" s="174"/>
      <c r="E11" s="175"/>
      <c r="F11" s="176" t="str">
        <f>IF(A11="","",VLOOKUP(A11,基本情報!$B$6:$F$205,2,FALSE))</f>
        <v/>
      </c>
      <c r="G11" s="177"/>
      <c r="H11" s="177"/>
      <c r="I11" s="178"/>
      <c r="J11" s="11"/>
      <c r="K11" s="16"/>
      <c r="L11" s="179" t="str">
        <f>IF(A11="","",VLOOKUP(A11,基本情報!$B$6:$F$205,3,FALSE))</f>
        <v/>
      </c>
      <c r="M11" s="179"/>
      <c r="N11" s="179"/>
      <c r="O11" s="179"/>
      <c r="P11" s="179"/>
      <c r="Q11" s="179"/>
      <c r="R11" s="179"/>
      <c r="S11" s="179"/>
      <c r="T11" s="179"/>
      <c r="U11" s="179"/>
      <c r="V11" s="179"/>
      <c r="W11" s="179"/>
      <c r="X11" s="16"/>
      <c r="Y11" s="13"/>
      <c r="Z11" s="176" t="str">
        <f>IF(A11="","",VLOOKUP(A11,基本情報!$B$6:$F$205,4,FALSE))</f>
        <v/>
      </c>
      <c r="AA11" s="177"/>
      <c r="AB11" s="177"/>
      <c r="AC11" s="178"/>
      <c r="AD11" s="169" t="str">
        <f>IF(A11="","",VLOOKUP(A11,基本情報!$B$6:$F$205,5,FALSE))</f>
        <v/>
      </c>
      <c r="AE11" s="170"/>
      <c r="AF11" s="170"/>
      <c r="AG11" s="170"/>
      <c r="AH11" s="170"/>
      <c r="AI11" s="171"/>
      <c r="AJ11" s="173">
        <v>91</v>
      </c>
      <c r="AK11" s="174"/>
      <c r="AL11" s="175"/>
      <c r="AM11" s="176" t="str">
        <f>IF(BR11="","",VLOOKUP(BR11,基本情報!$B$6:$F$205,2,FALSE))</f>
        <v/>
      </c>
      <c r="AN11" s="177"/>
      <c r="AO11" s="177"/>
      <c r="AP11" s="178"/>
      <c r="AQ11" s="11"/>
      <c r="AR11" s="16"/>
      <c r="AS11" s="179" t="str">
        <f>IF(BR11="","",VLOOKUP(BR11,基本情報!$B$6:$F$205,3,FALSE))</f>
        <v/>
      </c>
      <c r="AT11" s="179"/>
      <c r="AU11" s="179"/>
      <c r="AV11" s="179"/>
      <c r="AW11" s="179"/>
      <c r="AX11" s="179"/>
      <c r="AY11" s="179"/>
      <c r="AZ11" s="179"/>
      <c r="BA11" s="179"/>
      <c r="BB11" s="179"/>
      <c r="BC11" s="179"/>
      <c r="BD11" s="179"/>
      <c r="BE11" s="16"/>
      <c r="BF11" s="13"/>
      <c r="BG11" s="176" t="str">
        <f>IF(BR11="","",VLOOKUP(BR11,基本情報!$B$6:$E$205,4,FALSE))</f>
        <v/>
      </c>
      <c r="BH11" s="177"/>
      <c r="BI11" s="177"/>
      <c r="BJ11" s="178"/>
      <c r="BK11" s="169" t="str">
        <f>IF(BR11="","",VLOOKUP(BR11,基本情報!$B$6:$F$205,5,FALSE))</f>
        <v/>
      </c>
      <c r="BL11" s="170"/>
      <c r="BM11" s="170"/>
      <c r="BN11" s="170"/>
      <c r="BO11" s="170"/>
      <c r="BP11" s="171"/>
      <c r="BR11" s="50"/>
    </row>
    <row r="12" spans="1:70" ht="15.95" customHeight="1">
      <c r="A12" s="50"/>
      <c r="C12" s="173">
        <v>62</v>
      </c>
      <c r="D12" s="174"/>
      <c r="E12" s="175"/>
      <c r="F12" s="176" t="str">
        <f>IF(A12="","",VLOOKUP(A12,基本情報!$B$6:$F$205,2,FALSE))</f>
        <v/>
      </c>
      <c r="G12" s="177"/>
      <c r="H12" s="177"/>
      <c r="I12" s="178"/>
      <c r="J12" s="11"/>
      <c r="K12" s="16"/>
      <c r="L12" s="179" t="str">
        <f>IF(A12="","",VLOOKUP(A12,基本情報!$B$6:$F$205,3,FALSE))</f>
        <v/>
      </c>
      <c r="M12" s="179"/>
      <c r="N12" s="179"/>
      <c r="O12" s="179"/>
      <c r="P12" s="179"/>
      <c r="Q12" s="179"/>
      <c r="R12" s="179"/>
      <c r="S12" s="179"/>
      <c r="T12" s="179"/>
      <c r="U12" s="179"/>
      <c r="V12" s="179"/>
      <c r="W12" s="179"/>
      <c r="X12" s="16"/>
      <c r="Y12" s="13"/>
      <c r="Z12" s="176" t="str">
        <f>IF(A12="","",VLOOKUP(A12,基本情報!$B$6:$F$205,4,FALSE))</f>
        <v/>
      </c>
      <c r="AA12" s="177"/>
      <c r="AB12" s="177"/>
      <c r="AC12" s="178"/>
      <c r="AD12" s="169" t="str">
        <f>IF(A12="","",VLOOKUP(A12,基本情報!$B$6:$F$205,5,FALSE))</f>
        <v/>
      </c>
      <c r="AE12" s="170"/>
      <c r="AF12" s="170"/>
      <c r="AG12" s="170"/>
      <c r="AH12" s="170"/>
      <c r="AI12" s="171"/>
      <c r="AJ12" s="173">
        <v>92</v>
      </c>
      <c r="AK12" s="174"/>
      <c r="AL12" s="175"/>
      <c r="AM12" s="176" t="str">
        <f>IF(BR12="","",VLOOKUP(BR12,基本情報!$B$6:$F$205,2,FALSE))</f>
        <v/>
      </c>
      <c r="AN12" s="177"/>
      <c r="AO12" s="177"/>
      <c r="AP12" s="178"/>
      <c r="AQ12" s="11"/>
      <c r="AR12" s="16"/>
      <c r="AS12" s="179" t="str">
        <f>IF(BR12="","",VLOOKUP(BR12,基本情報!$B$6:$F$205,3,FALSE))</f>
        <v/>
      </c>
      <c r="AT12" s="179"/>
      <c r="AU12" s="179"/>
      <c r="AV12" s="179"/>
      <c r="AW12" s="179"/>
      <c r="AX12" s="179"/>
      <c r="AY12" s="179"/>
      <c r="AZ12" s="179"/>
      <c r="BA12" s="179"/>
      <c r="BB12" s="179"/>
      <c r="BC12" s="179"/>
      <c r="BD12" s="179"/>
      <c r="BE12" s="16"/>
      <c r="BF12" s="13"/>
      <c r="BG12" s="176" t="str">
        <f>IF(BR12="","",VLOOKUP(BR12,基本情報!$B$6:$E$205,4,FALSE))</f>
        <v/>
      </c>
      <c r="BH12" s="177"/>
      <c r="BI12" s="177"/>
      <c r="BJ12" s="178"/>
      <c r="BK12" s="169" t="str">
        <f>IF(BR12="","",VLOOKUP(BR12,基本情報!$B$6:$F$205,5,FALSE))</f>
        <v/>
      </c>
      <c r="BL12" s="170"/>
      <c r="BM12" s="170"/>
      <c r="BN12" s="170"/>
      <c r="BO12" s="170"/>
      <c r="BP12" s="171"/>
      <c r="BR12" s="50"/>
    </row>
    <row r="13" spans="1:70" ht="15.95" customHeight="1">
      <c r="A13" s="50"/>
      <c r="C13" s="173">
        <v>63</v>
      </c>
      <c r="D13" s="174"/>
      <c r="E13" s="175"/>
      <c r="F13" s="176" t="str">
        <f>IF(A13="","",VLOOKUP(A13,基本情報!$B$6:$F$205,2,FALSE))</f>
        <v/>
      </c>
      <c r="G13" s="177"/>
      <c r="H13" s="177"/>
      <c r="I13" s="178"/>
      <c r="J13" s="11"/>
      <c r="K13" s="16"/>
      <c r="L13" s="179" t="str">
        <f>IF(A13="","",VLOOKUP(A13,基本情報!$B$6:$F$205,3,FALSE))</f>
        <v/>
      </c>
      <c r="M13" s="179"/>
      <c r="N13" s="179"/>
      <c r="O13" s="179"/>
      <c r="P13" s="179"/>
      <c r="Q13" s="179"/>
      <c r="R13" s="179"/>
      <c r="S13" s="179"/>
      <c r="T13" s="179"/>
      <c r="U13" s="179"/>
      <c r="V13" s="179"/>
      <c r="W13" s="179"/>
      <c r="X13" s="16"/>
      <c r="Y13" s="13"/>
      <c r="Z13" s="176" t="str">
        <f>IF(A13="","",VLOOKUP(A13,基本情報!$B$6:$F$205,4,FALSE))</f>
        <v/>
      </c>
      <c r="AA13" s="177"/>
      <c r="AB13" s="177"/>
      <c r="AC13" s="178"/>
      <c r="AD13" s="169" t="str">
        <f>IF(A13="","",VLOOKUP(A13,基本情報!$B$6:$F$205,5,FALSE))</f>
        <v/>
      </c>
      <c r="AE13" s="170"/>
      <c r="AF13" s="170"/>
      <c r="AG13" s="170"/>
      <c r="AH13" s="170"/>
      <c r="AI13" s="171"/>
      <c r="AJ13" s="173">
        <v>93</v>
      </c>
      <c r="AK13" s="174"/>
      <c r="AL13" s="175"/>
      <c r="AM13" s="176" t="str">
        <f>IF(BR13="","",VLOOKUP(BR13,基本情報!$B$6:$F$205,2,FALSE))</f>
        <v/>
      </c>
      <c r="AN13" s="177"/>
      <c r="AO13" s="177"/>
      <c r="AP13" s="178"/>
      <c r="AQ13" s="11"/>
      <c r="AR13" s="16"/>
      <c r="AS13" s="179" t="str">
        <f>IF(BR13="","",VLOOKUP(BR13,基本情報!$B$6:$F$205,3,FALSE))</f>
        <v/>
      </c>
      <c r="AT13" s="179"/>
      <c r="AU13" s="179"/>
      <c r="AV13" s="179"/>
      <c r="AW13" s="179"/>
      <c r="AX13" s="179"/>
      <c r="AY13" s="179"/>
      <c r="AZ13" s="179"/>
      <c r="BA13" s="179"/>
      <c r="BB13" s="179"/>
      <c r="BC13" s="179"/>
      <c r="BD13" s="179"/>
      <c r="BE13" s="16"/>
      <c r="BF13" s="13"/>
      <c r="BG13" s="176" t="str">
        <f>IF(BR13="","",VLOOKUP(BR13,基本情報!$B$6:$E$205,4,FALSE))</f>
        <v/>
      </c>
      <c r="BH13" s="177"/>
      <c r="BI13" s="177"/>
      <c r="BJ13" s="178"/>
      <c r="BK13" s="169" t="str">
        <f>IF(BR13="","",VLOOKUP(BR13,基本情報!$B$6:$F$205,5,FALSE))</f>
        <v/>
      </c>
      <c r="BL13" s="170"/>
      <c r="BM13" s="170"/>
      <c r="BN13" s="170"/>
      <c r="BO13" s="170"/>
      <c r="BP13" s="171"/>
      <c r="BR13" s="50"/>
    </row>
    <row r="14" spans="1:70" ht="15.95" customHeight="1">
      <c r="A14" s="50"/>
      <c r="C14" s="173">
        <v>64</v>
      </c>
      <c r="D14" s="174"/>
      <c r="E14" s="175"/>
      <c r="F14" s="176" t="str">
        <f>IF(A14="","",VLOOKUP(A14,基本情報!$B$6:$F$205,2,FALSE))</f>
        <v/>
      </c>
      <c r="G14" s="177"/>
      <c r="H14" s="177"/>
      <c r="I14" s="178"/>
      <c r="J14" s="11"/>
      <c r="K14" s="16"/>
      <c r="L14" s="179" t="str">
        <f>IF(A14="","",VLOOKUP(A14,基本情報!$B$6:$F$205,3,FALSE))</f>
        <v/>
      </c>
      <c r="M14" s="179"/>
      <c r="N14" s="179"/>
      <c r="O14" s="179"/>
      <c r="P14" s="179"/>
      <c r="Q14" s="179"/>
      <c r="R14" s="179"/>
      <c r="S14" s="179"/>
      <c r="T14" s="179"/>
      <c r="U14" s="179"/>
      <c r="V14" s="179"/>
      <c r="W14" s="179"/>
      <c r="X14" s="16"/>
      <c r="Y14" s="13"/>
      <c r="Z14" s="176" t="str">
        <f>IF(A14="","",VLOOKUP(A14,基本情報!$B$6:$F$205,4,FALSE))</f>
        <v/>
      </c>
      <c r="AA14" s="177"/>
      <c r="AB14" s="177"/>
      <c r="AC14" s="178"/>
      <c r="AD14" s="169" t="str">
        <f>IF(A14="","",VLOOKUP(A14,基本情報!$B$6:$F$205,5,FALSE))</f>
        <v/>
      </c>
      <c r="AE14" s="170"/>
      <c r="AF14" s="170"/>
      <c r="AG14" s="170"/>
      <c r="AH14" s="170"/>
      <c r="AI14" s="171"/>
      <c r="AJ14" s="173">
        <v>94</v>
      </c>
      <c r="AK14" s="174"/>
      <c r="AL14" s="175"/>
      <c r="AM14" s="176" t="str">
        <f>IF(BR14="","",VLOOKUP(BR14,基本情報!$B$6:$F$205,2,FALSE))</f>
        <v/>
      </c>
      <c r="AN14" s="177"/>
      <c r="AO14" s="177"/>
      <c r="AP14" s="178"/>
      <c r="AQ14" s="11"/>
      <c r="AR14" s="16"/>
      <c r="AS14" s="179" t="str">
        <f>IF(BR14="","",VLOOKUP(BR14,基本情報!$B$6:$F$205,3,FALSE))</f>
        <v/>
      </c>
      <c r="AT14" s="179"/>
      <c r="AU14" s="179"/>
      <c r="AV14" s="179"/>
      <c r="AW14" s="179"/>
      <c r="AX14" s="179"/>
      <c r="AY14" s="179"/>
      <c r="AZ14" s="179"/>
      <c r="BA14" s="179"/>
      <c r="BB14" s="179"/>
      <c r="BC14" s="179"/>
      <c r="BD14" s="179"/>
      <c r="BE14" s="16"/>
      <c r="BF14" s="13"/>
      <c r="BG14" s="176" t="str">
        <f>IF(BR14="","",VLOOKUP(BR14,基本情報!$B$6:$E$205,4,FALSE))</f>
        <v/>
      </c>
      <c r="BH14" s="177"/>
      <c r="BI14" s="177"/>
      <c r="BJ14" s="178"/>
      <c r="BK14" s="169" t="str">
        <f>IF(BR14="","",VLOOKUP(BR14,基本情報!$B$6:$F$205,5,FALSE))</f>
        <v/>
      </c>
      <c r="BL14" s="170"/>
      <c r="BM14" s="170"/>
      <c r="BN14" s="170"/>
      <c r="BO14" s="170"/>
      <c r="BP14" s="171"/>
      <c r="BR14" s="50"/>
    </row>
    <row r="15" spans="1:70" ht="15.95" customHeight="1">
      <c r="A15" s="50"/>
      <c r="C15" s="173">
        <v>65</v>
      </c>
      <c r="D15" s="174"/>
      <c r="E15" s="175"/>
      <c r="F15" s="176" t="str">
        <f>IF(A15="","",VLOOKUP(A15,基本情報!$B$6:$F$205,2,FALSE))</f>
        <v/>
      </c>
      <c r="G15" s="177"/>
      <c r="H15" s="177"/>
      <c r="I15" s="178"/>
      <c r="J15" s="11"/>
      <c r="K15" s="16"/>
      <c r="L15" s="179" t="str">
        <f>IF(A15="","",VLOOKUP(A15,基本情報!$B$6:$F$205,3,FALSE))</f>
        <v/>
      </c>
      <c r="M15" s="179"/>
      <c r="N15" s="179"/>
      <c r="O15" s="179"/>
      <c r="P15" s="179"/>
      <c r="Q15" s="179"/>
      <c r="R15" s="179"/>
      <c r="S15" s="179"/>
      <c r="T15" s="179"/>
      <c r="U15" s="179"/>
      <c r="V15" s="179"/>
      <c r="W15" s="179"/>
      <c r="X15" s="16"/>
      <c r="Y15" s="13"/>
      <c r="Z15" s="176" t="str">
        <f>IF(A15="","",VLOOKUP(A15,基本情報!$B$6:$F$205,4,FALSE))</f>
        <v/>
      </c>
      <c r="AA15" s="177"/>
      <c r="AB15" s="177"/>
      <c r="AC15" s="178"/>
      <c r="AD15" s="169" t="str">
        <f>IF(A15="","",VLOOKUP(A15,基本情報!$B$6:$F$205,5,FALSE))</f>
        <v/>
      </c>
      <c r="AE15" s="170"/>
      <c r="AF15" s="170"/>
      <c r="AG15" s="170"/>
      <c r="AH15" s="170"/>
      <c r="AI15" s="171"/>
      <c r="AJ15" s="173">
        <v>95</v>
      </c>
      <c r="AK15" s="174"/>
      <c r="AL15" s="175"/>
      <c r="AM15" s="176" t="str">
        <f>IF(BR15="","",VLOOKUP(BR15,基本情報!$B$6:$F$205,2,FALSE))</f>
        <v/>
      </c>
      <c r="AN15" s="177"/>
      <c r="AO15" s="177"/>
      <c r="AP15" s="178"/>
      <c r="AQ15" s="11"/>
      <c r="AR15" s="16"/>
      <c r="AS15" s="179" t="str">
        <f>IF(BR15="","",VLOOKUP(BR15,基本情報!$B$6:$F$205,3,FALSE))</f>
        <v/>
      </c>
      <c r="AT15" s="179"/>
      <c r="AU15" s="179"/>
      <c r="AV15" s="179"/>
      <c r="AW15" s="179"/>
      <c r="AX15" s="179"/>
      <c r="AY15" s="179"/>
      <c r="AZ15" s="179"/>
      <c r="BA15" s="179"/>
      <c r="BB15" s="179"/>
      <c r="BC15" s="179"/>
      <c r="BD15" s="179"/>
      <c r="BE15" s="16"/>
      <c r="BF15" s="13"/>
      <c r="BG15" s="176" t="str">
        <f>IF(BR15="","",VLOOKUP(BR15,基本情報!$B$6:$E$205,4,FALSE))</f>
        <v/>
      </c>
      <c r="BH15" s="177"/>
      <c r="BI15" s="177"/>
      <c r="BJ15" s="178"/>
      <c r="BK15" s="169" t="str">
        <f>IF(BR15="","",VLOOKUP(BR15,基本情報!$B$6:$F$205,5,FALSE))</f>
        <v/>
      </c>
      <c r="BL15" s="170"/>
      <c r="BM15" s="170"/>
      <c r="BN15" s="170"/>
      <c r="BO15" s="170"/>
      <c r="BP15" s="171"/>
      <c r="BR15" s="50"/>
    </row>
    <row r="16" spans="1:70" ht="15.95" customHeight="1">
      <c r="A16" s="50"/>
      <c r="C16" s="173">
        <v>66</v>
      </c>
      <c r="D16" s="174"/>
      <c r="E16" s="175"/>
      <c r="F16" s="176" t="str">
        <f>IF(A16="","",VLOOKUP(A16,基本情報!$B$6:$F$205,2,FALSE))</f>
        <v/>
      </c>
      <c r="G16" s="177"/>
      <c r="H16" s="177"/>
      <c r="I16" s="178"/>
      <c r="J16" s="11"/>
      <c r="K16" s="16"/>
      <c r="L16" s="179" t="str">
        <f>IF(A16="","",VLOOKUP(A16,基本情報!$B$6:$F$205,3,FALSE))</f>
        <v/>
      </c>
      <c r="M16" s="179"/>
      <c r="N16" s="179"/>
      <c r="O16" s="179"/>
      <c r="P16" s="179"/>
      <c r="Q16" s="179"/>
      <c r="R16" s="179"/>
      <c r="S16" s="179"/>
      <c r="T16" s="179"/>
      <c r="U16" s="179"/>
      <c r="V16" s="179"/>
      <c r="W16" s="179"/>
      <c r="X16" s="16"/>
      <c r="Y16" s="13"/>
      <c r="Z16" s="176" t="str">
        <f>IF(A16="","",VLOOKUP(A16,基本情報!$B$6:$F$205,4,FALSE))</f>
        <v/>
      </c>
      <c r="AA16" s="177"/>
      <c r="AB16" s="177"/>
      <c r="AC16" s="178"/>
      <c r="AD16" s="169" t="str">
        <f>IF(A16="","",VLOOKUP(A16,基本情報!$B$6:$F$205,5,FALSE))</f>
        <v/>
      </c>
      <c r="AE16" s="170"/>
      <c r="AF16" s="170"/>
      <c r="AG16" s="170"/>
      <c r="AH16" s="170"/>
      <c r="AI16" s="171"/>
      <c r="AJ16" s="173">
        <v>96</v>
      </c>
      <c r="AK16" s="174"/>
      <c r="AL16" s="175"/>
      <c r="AM16" s="176" t="str">
        <f>IF(BR16="","",VLOOKUP(BR16,基本情報!$B$6:$F$205,2,FALSE))</f>
        <v/>
      </c>
      <c r="AN16" s="177"/>
      <c r="AO16" s="177"/>
      <c r="AP16" s="178"/>
      <c r="AQ16" s="11"/>
      <c r="AR16" s="16"/>
      <c r="AS16" s="179" t="str">
        <f>IF(BR16="","",VLOOKUP(BR16,基本情報!$B$6:$F$205,3,FALSE))</f>
        <v/>
      </c>
      <c r="AT16" s="179"/>
      <c r="AU16" s="179"/>
      <c r="AV16" s="179"/>
      <c r="AW16" s="179"/>
      <c r="AX16" s="179"/>
      <c r="AY16" s="179"/>
      <c r="AZ16" s="179"/>
      <c r="BA16" s="179"/>
      <c r="BB16" s="179"/>
      <c r="BC16" s="179"/>
      <c r="BD16" s="179"/>
      <c r="BE16" s="16"/>
      <c r="BF16" s="13"/>
      <c r="BG16" s="176" t="str">
        <f>IF(BR16="","",VLOOKUP(BR16,基本情報!$B$6:$E$205,4,FALSE))</f>
        <v/>
      </c>
      <c r="BH16" s="177"/>
      <c r="BI16" s="177"/>
      <c r="BJ16" s="178"/>
      <c r="BK16" s="169" t="str">
        <f>IF(BR16="","",VLOOKUP(BR16,基本情報!$B$6:$F$205,5,FALSE))</f>
        <v/>
      </c>
      <c r="BL16" s="170"/>
      <c r="BM16" s="170"/>
      <c r="BN16" s="170"/>
      <c r="BO16" s="170"/>
      <c r="BP16" s="171"/>
      <c r="BR16" s="50"/>
    </row>
    <row r="17" spans="1:70" ht="15.95" customHeight="1">
      <c r="A17" s="50"/>
      <c r="C17" s="173">
        <v>67</v>
      </c>
      <c r="D17" s="174"/>
      <c r="E17" s="175"/>
      <c r="F17" s="176" t="str">
        <f>IF(A17="","",VLOOKUP(A17,基本情報!$B$6:$F$205,2,FALSE))</f>
        <v/>
      </c>
      <c r="G17" s="177"/>
      <c r="H17" s="177"/>
      <c r="I17" s="178"/>
      <c r="J17" s="11"/>
      <c r="K17" s="16"/>
      <c r="L17" s="179" t="str">
        <f>IF(A17="","",VLOOKUP(A17,基本情報!$B$6:$F$205,3,FALSE))</f>
        <v/>
      </c>
      <c r="M17" s="179"/>
      <c r="N17" s="179"/>
      <c r="O17" s="179"/>
      <c r="P17" s="179"/>
      <c r="Q17" s="179"/>
      <c r="R17" s="179"/>
      <c r="S17" s="179"/>
      <c r="T17" s="179"/>
      <c r="U17" s="179"/>
      <c r="V17" s="179"/>
      <c r="W17" s="179"/>
      <c r="X17" s="16"/>
      <c r="Y17" s="13"/>
      <c r="Z17" s="176" t="str">
        <f>IF(A17="","",VLOOKUP(A17,基本情報!$B$6:$F$205,4,FALSE))</f>
        <v/>
      </c>
      <c r="AA17" s="177"/>
      <c r="AB17" s="177"/>
      <c r="AC17" s="178"/>
      <c r="AD17" s="169" t="str">
        <f>IF(A17="","",VLOOKUP(A17,基本情報!$B$6:$F$205,5,FALSE))</f>
        <v/>
      </c>
      <c r="AE17" s="170"/>
      <c r="AF17" s="170"/>
      <c r="AG17" s="170"/>
      <c r="AH17" s="170"/>
      <c r="AI17" s="171"/>
      <c r="AJ17" s="173">
        <v>97</v>
      </c>
      <c r="AK17" s="174"/>
      <c r="AL17" s="175"/>
      <c r="AM17" s="176" t="str">
        <f>IF(BR17="","",VLOOKUP(BR17,基本情報!$B$6:$F$205,2,FALSE))</f>
        <v/>
      </c>
      <c r="AN17" s="177"/>
      <c r="AO17" s="177"/>
      <c r="AP17" s="178"/>
      <c r="AQ17" s="11"/>
      <c r="AR17" s="16"/>
      <c r="AS17" s="179" t="str">
        <f>IF(BR17="","",VLOOKUP(BR17,基本情報!$B$6:$F$205,3,FALSE))</f>
        <v/>
      </c>
      <c r="AT17" s="179"/>
      <c r="AU17" s="179"/>
      <c r="AV17" s="179"/>
      <c r="AW17" s="179"/>
      <c r="AX17" s="179"/>
      <c r="AY17" s="179"/>
      <c r="AZ17" s="179"/>
      <c r="BA17" s="179"/>
      <c r="BB17" s="179"/>
      <c r="BC17" s="179"/>
      <c r="BD17" s="179"/>
      <c r="BE17" s="16"/>
      <c r="BF17" s="13"/>
      <c r="BG17" s="176" t="str">
        <f>IF(BR17="","",VLOOKUP(BR17,基本情報!$B$6:$E$205,4,FALSE))</f>
        <v/>
      </c>
      <c r="BH17" s="177"/>
      <c r="BI17" s="177"/>
      <c r="BJ17" s="178"/>
      <c r="BK17" s="169" t="str">
        <f>IF(BR17="","",VLOOKUP(BR17,基本情報!$B$6:$F$205,5,FALSE))</f>
        <v/>
      </c>
      <c r="BL17" s="170"/>
      <c r="BM17" s="170"/>
      <c r="BN17" s="170"/>
      <c r="BO17" s="170"/>
      <c r="BP17" s="171"/>
      <c r="BR17" s="50"/>
    </row>
    <row r="18" spans="1:70" ht="15.95" customHeight="1">
      <c r="A18" s="50"/>
      <c r="C18" s="173">
        <v>68</v>
      </c>
      <c r="D18" s="174"/>
      <c r="E18" s="175"/>
      <c r="F18" s="176" t="str">
        <f>IF(A18="","",VLOOKUP(A18,基本情報!$B$6:$F$205,2,FALSE))</f>
        <v/>
      </c>
      <c r="G18" s="177"/>
      <c r="H18" s="177"/>
      <c r="I18" s="178"/>
      <c r="J18" s="11"/>
      <c r="K18" s="16"/>
      <c r="L18" s="179" t="str">
        <f>IF(A18="","",VLOOKUP(A18,基本情報!$B$6:$F$205,3,FALSE))</f>
        <v/>
      </c>
      <c r="M18" s="179"/>
      <c r="N18" s="179"/>
      <c r="O18" s="179"/>
      <c r="P18" s="179"/>
      <c r="Q18" s="179"/>
      <c r="R18" s="179"/>
      <c r="S18" s="179"/>
      <c r="T18" s="179"/>
      <c r="U18" s="179"/>
      <c r="V18" s="179"/>
      <c r="W18" s="179"/>
      <c r="X18" s="16"/>
      <c r="Y18" s="13"/>
      <c r="Z18" s="176" t="str">
        <f>IF(A18="","",VLOOKUP(A18,基本情報!$B$6:$F$205,4,FALSE))</f>
        <v/>
      </c>
      <c r="AA18" s="177"/>
      <c r="AB18" s="177"/>
      <c r="AC18" s="178"/>
      <c r="AD18" s="169" t="str">
        <f>IF(A18="","",VLOOKUP(A18,基本情報!$B$6:$F$205,5,FALSE))</f>
        <v/>
      </c>
      <c r="AE18" s="170"/>
      <c r="AF18" s="170"/>
      <c r="AG18" s="170"/>
      <c r="AH18" s="170"/>
      <c r="AI18" s="171"/>
      <c r="AJ18" s="173">
        <v>98</v>
      </c>
      <c r="AK18" s="174"/>
      <c r="AL18" s="175"/>
      <c r="AM18" s="176" t="str">
        <f>IF(BR18="","",VLOOKUP(BR18,基本情報!$B$6:$F$205,2,FALSE))</f>
        <v/>
      </c>
      <c r="AN18" s="177"/>
      <c r="AO18" s="177"/>
      <c r="AP18" s="178"/>
      <c r="AQ18" s="11"/>
      <c r="AR18" s="16"/>
      <c r="AS18" s="179" t="str">
        <f>IF(BR18="","",VLOOKUP(BR18,基本情報!$B$6:$F$205,3,FALSE))</f>
        <v/>
      </c>
      <c r="AT18" s="179"/>
      <c r="AU18" s="179"/>
      <c r="AV18" s="179"/>
      <c r="AW18" s="179"/>
      <c r="AX18" s="179"/>
      <c r="AY18" s="179"/>
      <c r="AZ18" s="179"/>
      <c r="BA18" s="179"/>
      <c r="BB18" s="179"/>
      <c r="BC18" s="179"/>
      <c r="BD18" s="179"/>
      <c r="BE18" s="16"/>
      <c r="BF18" s="13"/>
      <c r="BG18" s="176" t="str">
        <f>IF(BR18="","",VLOOKUP(BR18,基本情報!$B$6:$E$205,4,FALSE))</f>
        <v/>
      </c>
      <c r="BH18" s="177"/>
      <c r="BI18" s="177"/>
      <c r="BJ18" s="178"/>
      <c r="BK18" s="169" t="str">
        <f>IF(BR18="","",VLOOKUP(BR18,基本情報!$B$6:$F$205,5,FALSE))</f>
        <v/>
      </c>
      <c r="BL18" s="170"/>
      <c r="BM18" s="170"/>
      <c r="BN18" s="170"/>
      <c r="BO18" s="170"/>
      <c r="BP18" s="171"/>
      <c r="BR18" s="50"/>
    </row>
    <row r="19" spans="1:70" ht="15.95" customHeight="1">
      <c r="A19" s="50"/>
      <c r="C19" s="173">
        <v>69</v>
      </c>
      <c r="D19" s="174"/>
      <c r="E19" s="175"/>
      <c r="F19" s="176" t="str">
        <f>IF(A19="","",VLOOKUP(A19,基本情報!$B$6:$F$205,2,FALSE))</f>
        <v/>
      </c>
      <c r="G19" s="177"/>
      <c r="H19" s="177"/>
      <c r="I19" s="178"/>
      <c r="J19" s="11"/>
      <c r="K19" s="16"/>
      <c r="L19" s="179" t="str">
        <f>IF(A19="","",VLOOKUP(A19,基本情報!$B$6:$F$205,3,FALSE))</f>
        <v/>
      </c>
      <c r="M19" s="179"/>
      <c r="N19" s="179"/>
      <c r="O19" s="179"/>
      <c r="P19" s="179"/>
      <c r="Q19" s="179"/>
      <c r="R19" s="179"/>
      <c r="S19" s="179"/>
      <c r="T19" s="179"/>
      <c r="U19" s="179"/>
      <c r="V19" s="179"/>
      <c r="W19" s="179"/>
      <c r="X19" s="16"/>
      <c r="Y19" s="13"/>
      <c r="Z19" s="176" t="str">
        <f>IF(A19="","",VLOOKUP(A19,基本情報!$B$6:$F$205,4,FALSE))</f>
        <v/>
      </c>
      <c r="AA19" s="177"/>
      <c r="AB19" s="177"/>
      <c r="AC19" s="178"/>
      <c r="AD19" s="169" t="str">
        <f>IF(A19="","",VLOOKUP(A19,基本情報!$B$6:$F$205,5,FALSE))</f>
        <v/>
      </c>
      <c r="AE19" s="170"/>
      <c r="AF19" s="170"/>
      <c r="AG19" s="170"/>
      <c r="AH19" s="170"/>
      <c r="AI19" s="171"/>
      <c r="AJ19" s="173">
        <v>99</v>
      </c>
      <c r="AK19" s="174"/>
      <c r="AL19" s="175"/>
      <c r="AM19" s="176" t="str">
        <f>IF(BR19="","",VLOOKUP(BR19,基本情報!$B$6:$F$205,2,FALSE))</f>
        <v/>
      </c>
      <c r="AN19" s="177"/>
      <c r="AO19" s="177"/>
      <c r="AP19" s="178"/>
      <c r="AQ19" s="11"/>
      <c r="AR19" s="16"/>
      <c r="AS19" s="179" t="str">
        <f>IF(BR19="","",VLOOKUP(BR19,基本情報!$B$6:$F$205,3,FALSE))</f>
        <v/>
      </c>
      <c r="AT19" s="179"/>
      <c r="AU19" s="179"/>
      <c r="AV19" s="179"/>
      <c r="AW19" s="179"/>
      <c r="AX19" s="179"/>
      <c r="AY19" s="179"/>
      <c r="AZ19" s="179"/>
      <c r="BA19" s="179"/>
      <c r="BB19" s="179"/>
      <c r="BC19" s="179"/>
      <c r="BD19" s="179"/>
      <c r="BE19" s="16"/>
      <c r="BF19" s="13"/>
      <c r="BG19" s="176" t="str">
        <f>IF(BR19="","",VLOOKUP(BR19,基本情報!$B$6:$E$205,4,FALSE))</f>
        <v/>
      </c>
      <c r="BH19" s="177"/>
      <c r="BI19" s="177"/>
      <c r="BJ19" s="178"/>
      <c r="BK19" s="169" t="str">
        <f>IF(BR19="","",VLOOKUP(BR19,基本情報!$B$6:$F$205,5,FALSE))</f>
        <v/>
      </c>
      <c r="BL19" s="170"/>
      <c r="BM19" s="170"/>
      <c r="BN19" s="170"/>
      <c r="BO19" s="170"/>
      <c r="BP19" s="171"/>
      <c r="BR19" s="50"/>
    </row>
    <row r="20" spans="1:70" ht="15.95" customHeight="1">
      <c r="A20" s="50"/>
      <c r="C20" s="173">
        <v>70</v>
      </c>
      <c r="D20" s="174"/>
      <c r="E20" s="175"/>
      <c r="F20" s="176" t="str">
        <f>IF(A20="","",VLOOKUP(A20,基本情報!$B$6:$F$205,2,FALSE))</f>
        <v/>
      </c>
      <c r="G20" s="177"/>
      <c r="H20" s="177"/>
      <c r="I20" s="178"/>
      <c r="J20" s="11"/>
      <c r="K20" s="16"/>
      <c r="L20" s="179" t="str">
        <f>IF(A20="","",VLOOKUP(A20,基本情報!$B$6:$F$205,3,FALSE))</f>
        <v/>
      </c>
      <c r="M20" s="179"/>
      <c r="N20" s="179"/>
      <c r="O20" s="179"/>
      <c r="P20" s="179"/>
      <c r="Q20" s="179"/>
      <c r="R20" s="179"/>
      <c r="S20" s="179"/>
      <c r="T20" s="179"/>
      <c r="U20" s="179"/>
      <c r="V20" s="179"/>
      <c r="W20" s="179"/>
      <c r="X20" s="16"/>
      <c r="Y20" s="13"/>
      <c r="Z20" s="176" t="str">
        <f>IF(A20="","",VLOOKUP(A20,基本情報!$B$6:$F$205,4,FALSE))</f>
        <v/>
      </c>
      <c r="AA20" s="177"/>
      <c r="AB20" s="177"/>
      <c r="AC20" s="178"/>
      <c r="AD20" s="169" t="str">
        <f>IF(A20="","",VLOOKUP(A20,基本情報!$B$6:$F$205,5,FALSE))</f>
        <v/>
      </c>
      <c r="AE20" s="170"/>
      <c r="AF20" s="170"/>
      <c r="AG20" s="170"/>
      <c r="AH20" s="170"/>
      <c r="AI20" s="171"/>
      <c r="AJ20" s="173">
        <v>100</v>
      </c>
      <c r="AK20" s="174"/>
      <c r="AL20" s="175"/>
      <c r="AM20" s="176" t="str">
        <f>IF(BR20="","",VLOOKUP(BR20,基本情報!$B$6:$F$205,2,FALSE))</f>
        <v/>
      </c>
      <c r="AN20" s="177"/>
      <c r="AO20" s="177"/>
      <c r="AP20" s="178"/>
      <c r="AQ20" s="11"/>
      <c r="AR20" s="16"/>
      <c r="AS20" s="179" t="str">
        <f>IF(BR20="","",VLOOKUP(BR20,基本情報!$B$6:$F$205,3,FALSE))</f>
        <v/>
      </c>
      <c r="AT20" s="179"/>
      <c r="AU20" s="179"/>
      <c r="AV20" s="179"/>
      <c r="AW20" s="179"/>
      <c r="AX20" s="179"/>
      <c r="AY20" s="179"/>
      <c r="AZ20" s="179"/>
      <c r="BA20" s="179"/>
      <c r="BB20" s="179"/>
      <c r="BC20" s="179"/>
      <c r="BD20" s="179"/>
      <c r="BE20" s="16"/>
      <c r="BF20" s="13"/>
      <c r="BG20" s="176" t="str">
        <f>IF(BR20="","",VLOOKUP(BR20,基本情報!$B$6:$E$205,4,FALSE))</f>
        <v/>
      </c>
      <c r="BH20" s="177"/>
      <c r="BI20" s="177"/>
      <c r="BJ20" s="178"/>
      <c r="BK20" s="169" t="str">
        <f>IF(BR20="","",VLOOKUP(BR20,基本情報!$B$6:$F$205,5,FALSE))</f>
        <v/>
      </c>
      <c r="BL20" s="170"/>
      <c r="BM20" s="170"/>
      <c r="BN20" s="170"/>
      <c r="BO20" s="170"/>
      <c r="BP20" s="171"/>
      <c r="BR20" s="50"/>
    </row>
    <row r="21" spans="1:70" ht="15.95" customHeight="1">
      <c r="A21" s="50"/>
      <c r="C21" s="173">
        <v>71</v>
      </c>
      <c r="D21" s="174"/>
      <c r="E21" s="175"/>
      <c r="F21" s="176" t="str">
        <f>IF(A21="","",VLOOKUP(A21,基本情報!$B$6:$F$205,2,FALSE))</f>
        <v/>
      </c>
      <c r="G21" s="177"/>
      <c r="H21" s="177"/>
      <c r="I21" s="178"/>
      <c r="J21" s="11"/>
      <c r="K21" s="16"/>
      <c r="L21" s="179" t="str">
        <f>IF(A21="","",VLOOKUP(A21,基本情報!$B$6:$F$205,3,FALSE))</f>
        <v/>
      </c>
      <c r="M21" s="179"/>
      <c r="N21" s="179"/>
      <c r="O21" s="179"/>
      <c r="P21" s="179"/>
      <c r="Q21" s="179"/>
      <c r="R21" s="179"/>
      <c r="S21" s="179"/>
      <c r="T21" s="179"/>
      <c r="U21" s="179"/>
      <c r="V21" s="179"/>
      <c r="W21" s="179"/>
      <c r="X21" s="16"/>
      <c r="Y21" s="13"/>
      <c r="Z21" s="176" t="str">
        <f>IF(A21="","",VLOOKUP(A21,基本情報!$B$6:$F$205,4,FALSE))</f>
        <v/>
      </c>
      <c r="AA21" s="177"/>
      <c r="AB21" s="177"/>
      <c r="AC21" s="178"/>
      <c r="AD21" s="169" t="str">
        <f>IF(A21="","",VLOOKUP(A21,基本情報!$B$6:$F$205,5,FALSE))</f>
        <v/>
      </c>
      <c r="AE21" s="170"/>
      <c r="AF21" s="170"/>
      <c r="AG21" s="170"/>
      <c r="AH21" s="170"/>
      <c r="AI21" s="171"/>
      <c r="AJ21" s="173">
        <v>101</v>
      </c>
      <c r="AK21" s="174"/>
      <c r="AL21" s="175"/>
      <c r="AM21" s="176" t="str">
        <f>IF(BR21="","",VLOOKUP(BR21,基本情報!$B$6:$F$205,2,FALSE))</f>
        <v/>
      </c>
      <c r="AN21" s="177"/>
      <c r="AO21" s="177"/>
      <c r="AP21" s="178"/>
      <c r="AQ21" s="11"/>
      <c r="AR21" s="16"/>
      <c r="AS21" s="179" t="str">
        <f>IF(BR21="","",VLOOKUP(BR21,基本情報!$B$6:$F$205,3,FALSE))</f>
        <v/>
      </c>
      <c r="AT21" s="179"/>
      <c r="AU21" s="179"/>
      <c r="AV21" s="179"/>
      <c r="AW21" s="179"/>
      <c r="AX21" s="179"/>
      <c r="AY21" s="179"/>
      <c r="AZ21" s="179"/>
      <c r="BA21" s="179"/>
      <c r="BB21" s="179"/>
      <c r="BC21" s="179"/>
      <c r="BD21" s="179"/>
      <c r="BE21" s="16"/>
      <c r="BF21" s="13"/>
      <c r="BG21" s="176" t="str">
        <f>IF(BR21="","",VLOOKUP(BR21,基本情報!$B$6:$E$205,4,FALSE))</f>
        <v/>
      </c>
      <c r="BH21" s="177"/>
      <c r="BI21" s="177"/>
      <c r="BJ21" s="178"/>
      <c r="BK21" s="169" t="str">
        <f>IF(BR21="","",VLOOKUP(BR21,基本情報!$B$6:$F$205,5,FALSE))</f>
        <v/>
      </c>
      <c r="BL21" s="170"/>
      <c r="BM21" s="170"/>
      <c r="BN21" s="170"/>
      <c r="BO21" s="170"/>
      <c r="BP21" s="171"/>
      <c r="BR21" s="50"/>
    </row>
    <row r="22" spans="1:70" ht="15.95" customHeight="1">
      <c r="A22" s="50"/>
      <c r="C22" s="173">
        <v>72</v>
      </c>
      <c r="D22" s="174"/>
      <c r="E22" s="175"/>
      <c r="F22" s="176" t="str">
        <f>IF(A22="","",VLOOKUP(A22,基本情報!$B$6:$F$205,2,FALSE))</f>
        <v/>
      </c>
      <c r="G22" s="177"/>
      <c r="H22" s="177"/>
      <c r="I22" s="178"/>
      <c r="J22" s="11"/>
      <c r="K22" s="16"/>
      <c r="L22" s="179" t="str">
        <f>IF(A22="","",VLOOKUP(A22,基本情報!$B$6:$F$205,3,FALSE))</f>
        <v/>
      </c>
      <c r="M22" s="179"/>
      <c r="N22" s="179"/>
      <c r="O22" s="179"/>
      <c r="P22" s="179"/>
      <c r="Q22" s="179"/>
      <c r="R22" s="179"/>
      <c r="S22" s="179"/>
      <c r="T22" s="179"/>
      <c r="U22" s="179"/>
      <c r="V22" s="179"/>
      <c r="W22" s="179"/>
      <c r="X22" s="16"/>
      <c r="Y22" s="13"/>
      <c r="Z22" s="176" t="str">
        <f>IF(A22="","",VLOOKUP(A22,基本情報!$B$6:$F$205,4,FALSE))</f>
        <v/>
      </c>
      <c r="AA22" s="177"/>
      <c r="AB22" s="177"/>
      <c r="AC22" s="178"/>
      <c r="AD22" s="169" t="str">
        <f>IF(A22="","",VLOOKUP(A22,基本情報!$B$6:$F$205,5,FALSE))</f>
        <v/>
      </c>
      <c r="AE22" s="170"/>
      <c r="AF22" s="170"/>
      <c r="AG22" s="170"/>
      <c r="AH22" s="170"/>
      <c r="AI22" s="171"/>
      <c r="AJ22" s="173">
        <v>102</v>
      </c>
      <c r="AK22" s="174"/>
      <c r="AL22" s="175"/>
      <c r="AM22" s="176" t="str">
        <f>IF(BR22="","",VLOOKUP(BR22,基本情報!$B$6:$F$205,2,FALSE))</f>
        <v/>
      </c>
      <c r="AN22" s="177"/>
      <c r="AO22" s="177"/>
      <c r="AP22" s="178"/>
      <c r="AQ22" s="11"/>
      <c r="AR22" s="16"/>
      <c r="AS22" s="179" t="str">
        <f>IF(BR22="","",VLOOKUP(BR22,基本情報!$B$6:$F$205,3,FALSE))</f>
        <v/>
      </c>
      <c r="AT22" s="179"/>
      <c r="AU22" s="179"/>
      <c r="AV22" s="179"/>
      <c r="AW22" s="179"/>
      <c r="AX22" s="179"/>
      <c r="AY22" s="179"/>
      <c r="AZ22" s="179"/>
      <c r="BA22" s="179"/>
      <c r="BB22" s="179"/>
      <c r="BC22" s="179"/>
      <c r="BD22" s="179"/>
      <c r="BE22" s="16"/>
      <c r="BF22" s="13"/>
      <c r="BG22" s="176" t="str">
        <f>IF(BR22="","",VLOOKUP(BR22,基本情報!$B$6:$E$205,4,FALSE))</f>
        <v/>
      </c>
      <c r="BH22" s="177"/>
      <c r="BI22" s="177"/>
      <c r="BJ22" s="178"/>
      <c r="BK22" s="169" t="str">
        <f>IF(BR22="","",VLOOKUP(BR22,基本情報!$B$6:$F$205,5,FALSE))</f>
        <v/>
      </c>
      <c r="BL22" s="170"/>
      <c r="BM22" s="170"/>
      <c r="BN22" s="170"/>
      <c r="BO22" s="170"/>
      <c r="BP22" s="171"/>
      <c r="BR22" s="50"/>
    </row>
    <row r="23" spans="1:70" ht="15.95" customHeight="1">
      <c r="A23" s="50"/>
      <c r="C23" s="173">
        <v>73</v>
      </c>
      <c r="D23" s="174"/>
      <c r="E23" s="175"/>
      <c r="F23" s="176" t="str">
        <f>IF(A23="","",VLOOKUP(A23,基本情報!$B$6:$F$205,2,FALSE))</f>
        <v/>
      </c>
      <c r="G23" s="177"/>
      <c r="H23" s="177"/>
      <c r="I23" s="178"/>
      <c r="J23" s="11"/>
      <c r="K23" s="16"/>
      <c r="L23" s="179" t="str">
        <f>IF(A23="","",VLOOKUP(A23,基本情報!$B$6:$F$205,3,FALSE))</f>
        <v/>
      </c>
      <c r="M23" s="179"/>
      <c r="N23" s="179"/>
      <c r="O23" s="179"/>
      <c r="P23" s="179"/>
      <c r="Q23" s="179"/>
      <c r="R23" s="179"/>
      <c r="S23" s="179"/>
      <c r="T23" s="179"/>
      <c r="U23" s="179"/>
      <c r="V23" s="179"/>
      <c r="W23" s="179"/>
      <c r="X23" s="16"/>
      <c r="Y23" s="13"/>
      <c r="Z23" s="176" t="str">
        <f>IF(A23="","",VLOOKUP(A23,基本情報!$B$6:$F$205,4,FALSE))</f>
        <v/>
      </c>
      <c r="AA23" s="177"/>
      <c r="AB23" s="177"/>
      <c r="AC23" s="178"/>
      <c r="AD23" s="169" t="str">
        <f>IF(A23="","",VLOOKUP(A23,基本情報!$B$6:$F$205,5,FALSE))</f>
        <v/>
      </c>
      <c r="AE23" s="170"/>
      <c r="AF23" s="170"/>
      <c r="AG23" s="170"/>
      <c r="AH23" s="170"/>
      <c r="AI23" s="171"/>
      <c r="AJ23" s="173">
        <v>103</v>
      </c>
      <c r="AK23" s="174"/>
      <c r="AL23" s="175"/>
      <c r="AM23" s="176" t="str">
        <f>IF(BR23="","",VLOOKUP(BR23,基本情報!$B$6:$F$205,2,FALSE))</f>
        <v/>
      </c>
      <c r="AN23" s="177"/>
      <c r="AO23" s="177"/>
      <c r="AP23" s="178"/>
      <c r="AQ23" s="11"/>
      <c r="AR23" s="16"/>
      <c r="AS23" s="179" t="str">
        <f>IF(BR23="","",VLOOKUP(BR23,基本情報!$B$6:$F$205,3,FALSE))</f>
        <v/>
      </c>
      <c r="AT23" s="179"/>
      <c r="AU23" s="179"/>
      <c r="AV23" s="179"/>
      <c r="AW23" s="179"/>
      <c r="AX23" s="179"/>
      <c r="AY23" s="179"/>
      <c r="AZ23" s="179"/>
      <c r="BA23" s="179"/>
      <c r="BB23" s="179"/>
      <c r="BC23" s="179"/>
      <c r="BD23" s="179"/>
      <c r="BE23" s="16"/>
      <c r="BF23" s="13"/>
      <c r="BG23" s="176" t="str">
        <f>IF(BR23="","",VLOOKUP(BR23,基本情報!$B$6:$E$205,4,FALSE))</f>
        <v/>
      </c>
      <c r="BH23" s="177"/>
      <c r="BI23" s="177"/>
      <c r="BJ23" s="178"/>
      <c r="BK23" s="169" t="str">
        <f>IF(BR23="","",VLOOKUP(BR23,基本情報!$B$6:$F$205,5,FALSE))</f>
        <v/>
      </c>
      <c r="BL23" s="170"/>
      <c r="BM23" s="170"/>
      <c r="BN23" s="170"/>
      <c r="BO23" s="170"/>
      <c r="BP23" s="171"/>
      <c r="BR23" s="50"/>
    </row>
    <row r="24" spans="1:70" ht="15.95" customHeight="1">
      <c r="A24" s="50"/>
      <c r="C24" s="173">
        <v>74</v>
      </c>
      <c r="D24" s="174"/>
      <c r="E24" s="175"/>
      <c r="F24" s="176" t="str">
        <f>IF(A24="","",VLOOKUP(A24,基本情報!$B$6:$F$205,2,FALSE))</f>
        <v/>
      </c>
      <c r="G24" s="177"/>
      <c r="H24" s="177"/>
      <c r="I24" s="178"/>
      <c r="J24" s="11"/>
      <c r="K24" s="16"/>
      <c r="L24" s="179" t="str">
        <f>IF(A24="","",VLOOKUP(A24,基本情報!$B$6:$F$205,3,FALSE))</f>
        <v/>
      </c>
      <c r="M24" s="179"/>
      <c r="N24" s="179"/>
      <c r="O24" s="179"/>
      <c r="P24" s="179"/>
      <c r="Q24" s="179"/>
      <c r="R24" s="179"/>
      <c r="S24" s="179"/>
      <c r="T24" s="179"/>
      <c r="U24" s="179"/>
      <c r="V24" s="179"/>
      <c r="W24" s="179"/>
      <c r="X24" s="16"/>
      <c r="Y24" s="13"/>
      <c r="Z24" s="176" t="str">
        <f>IF(A24="","",VLOOKUP(A24,基本情報!$B$6:$F$205,4,FALSE))</f>
        <v/>
      </c>
      <c r="AA24" s="177"/>
      <c r="AB24" s="177"/>
      <c r="AC24" s="178"/>
      <c r="AD24" s="169" t="str">
        <f>IF(A24="","",VLOOKUP(A24,基本情報!$B$6:$F$205,5,FALSE))</f>
        <v/>
      </c>
      <c r="AE24" s="170"/>
      <c r="AF24" s="170"/>
      <c r="AG24" s="170"/>
      <c r="AH24" s="170"/>
      <c r="AI24" s="171"/>
      <c r="AJ24" s="173">
        <v>104</v>
      </c>
      <c r="AK24" s="174"/>
      <c r="AL24" s="175"/>
      <c r="AM24" s="176" t="str">
        <f>IF(BR24="","",VLOOKUP(BR24,基本情報!$B$6:$F$205,2,FALSE))</f>
        <v/>
      </c>
      <c r="AN24" s="177"/>
      <c r="AO24" s="177"/>
      <c r="AP24" s="178"/>
      <c r="AQ24" s="11"/>
      <c r="AR24" s="16"/>
      <c r="AS24" s="179" t="str">
        <f>IF(BR24="","",VLOOKUP(BR24,基本情報!$B$6:$F$205,3,FALSE))</f>
        <v/>
      </c>
      <c r="AT24" s="179"/>
      <c r="AU24" s="179"/>
      <c r="AV24" s="179"/>
      <c r="AW24" s="179"/>
      <c r="AX24" s="179"/>
      <c r="AY24" s="179"/>
      <c r="AZ24" s="179"/>
      <c r="BA24" s="179"/>
      <c r="BB24" s="179"/>
      <c r="BC24" s="179"/>
      <c r="BD24" s="179"/>
      <c r="BE24" s="16"/>
      <c r="BF24" s="13"/>
      <c r="BG24" s="176" t="str">
        <f>IF(BR24="","",VLOOKUP(BR24,基本情報!$B$6:$E$205,4,FALSE))</f>
        <v/>
      </c>
      <c r="BH24" s="177"/>
      <c r="BI24" s="177"/>
      <c r="BJ24" s="178"/>
      <c r="BK24" s="169" t="str">
        <f>IF(BR24="","",VLOOKUP(BR24,基本情報!$B$6:$F$205,5,FALSE))</f>
        <v/>
      </c>
      <c r="BL24" s="170"/>
      <c r="BM24" s="170"/>
      <c r="BN24" s="170"/>
      <c r="BO24" s="170"/>
      <c r="BP24" s="171"/>
      <c r="BR24" s="50"/>
    </row>
    <row r="25" spans="1:70" ht="15.95" customHeight="1">
      <c r="A25" s="50"/>
      <c r="C25" s="173">
        <v>75</v>
      </c>
      <c r="D25" s="174"/>
      <c r="E25" s="175"/>
      <c r="F25" s="176" t="str">
        <f>IF(A25="","",VLOOKUP(A25,基本情報!$B$6:$F$205,2,FALSE))</f>
        <v/>
      </c>
      <c r="G25" s="177"/>
      <c r="H25" s="177"/>
      <c r="I25" s="178"/>
      <c r="J25" s="11"/>
      <c r="K25" s="16"/>
      <c r="L25" s="179" t="str">
        <f>IF(A25="","",VLOOKUP(A25,基本情報!$B$6:$F$205,3,FALSE))</f>
        <v/>
      </c>
      <c r="M25" s="179"/>
      <c r="N25" s="179"/>
      <c r="O25" s="179"/>
      <c r="P25" s="179"/>
      <c r="Q25" s="179"/>
      <c r="R25" s="179"/>
      <c r="S25" s="179"/>
      <c r="T25" s="179"/>
      <c r="U25" s="179"/>
      <c r="V25" s="179"/>
      <c r="W25" s="179"/>
      <c r="X25" s="16"/>
      <c r="Y25" s="13"/>
      <c r="Z25" s="176" t="str">
        <f>IF(A25="","",VLOOKUP(A25,基本情報!$B$6:$F$205,4,FALSE))</f>
        <v/>
      </c>
      <c r="AA25" s="177"/>
      <c r="AB25" s="177"/>
      <c r="AC25" s="178"/>
      <c r="AD25" s="169" t="str">
        <f>IF(A25="","",VLOOKUP(A25,基本情報!$B$6:$F$205,5,FALSE))</f>
        <v/>
      </c>
      <c r="AE25" s="170"/>
      <c r="AF25" s="170"/>
      <c r="AG25" s="170"/>
      <c r="AH25" s="170"/>
      <c r="AI25" s="171"/>
      <c r="AJ25" s="173">
        <v>105</v>
      </c>
      <c r="AK25" s="174"/>
      <c r="AL25" s="175"/>
      <c r="AM25" s="176" t="str">
        <f>IF(BR25="","",VLOOKUP(BR25,基本情報!$B$6:$F$205,2,FALSE))</f>
        <v/>
      </c>
      <c r="AN25" s="177"/>
      <c r="AO25" s="177"/>
      <c r="AP25" s="178"/>
      <c r="AQ25" s="11"/>
      <c r="AR25" s="16"/>
      <c r="AS25" s="179" t="str">
        <f>IF(BR25="","",VLOOKUP(BR25,基本情報!$B$6:$F$205,3,FALSE))</f>
        <v/>
      </c>
      <c r="AT25" s="179"/>
      <c r="AU25" s="179"/>
      <c r="AV25" s="179"/>
      <c r="AW25" s="179"/>
      <c r="AX25" s="179"/>
      <c r="AY25" s="179"/>
      <c r="AZ25" s="179"/>
      <c r="BA25" s="179"/>
      <c r="BB25" s="179"/>
      <c r="BC25" s="179"/>
      <c r="BD25" s="179"/>
      <c r="BE25" s="16"/>
      <c r="BF25" s="13"/>
      <c r="BG25" s="176" t="str">
        <f>IF(BR25="","",VLOOKUP(BR25,基本情報!$B$6:$E$205,4,FALSE))</f>
        <v/>
      </c>
      <c r="BH25" s="177"/>
      <c r="BI25" s="177"/>
      <c r="BJ25" s="178"/>
      <c r="BK25" s="169" t="str">
        <f>IF(BR25="","",VLOOKUP(BR25,基本情報!$B$6:$F$205,5,FALSE))</f>
        <v/>
      </c>
      <c r="BL25" s="170"/>
      <c r="BM25" s="170"/>
      <c r="BN25" s="170"/>
      <c r="BO25" s="170"/>
      <c r="BP25" s="171"/>
      <c r="BR25" s="50"/>
    </row>
    <row r="26" spans="1:70" ht="15.95" customHeight="1">
      <c r="A26" s="50"/>
      <c r="C26" s="173">
        <v>76</v>
      </c>
      <c r="D26" s="174"/>
      <c r="E26" s="175"/>
      <c r="F26" s="176" t="str">
        <f>IF(A26="","",VLOOKUP(A26,基本情報!$B$6:$F$205,2,FALSE))</f>
        <v/>
      </c>
      <c r="G26" s="177"/>
      <c r="H26" s="177"/>
      <c r="I26" s="178"/>
      <c r="J26" s="11"/>
      <c r="K26" s="16"/>
      <c r="L26" s="179" t="str">
        <f>IF(A26="","",VLOOKUP(A26,基本情報!$B$6:$F$205,3,FALSE))</f>
        <v/>
      </c>
      <c r="M26" s="179"/>
      <c r="N26" s="179"/>
      <c r="O26" s="179"/>
      <c r="P26" s="179"/>
      <c r="Q26" s="179"/>
      <c r="R26" s="179"/>
      <c r="S26" s="179"/>
      <c r="T26" s="179"/>
      <c r="U26" s="179"/>
      <c r="V26" s="179"/>
      <c r="W26" s="179"/>
      <c r="X26" s="16"/>
      <c r="Y26" s="13"/>
      <c r="Z26" s="176" t="str">
        <f>IF(A26="","",VLOOKUP(A26,基本情報!$B$6:$F$205,4,FALSE))</f>
        <v/>
      </c>
      <c r="AA26" s="177"/>
      <c r="AB26" s="177"/>
      <c r="AC26" s="178"/>
      <c r="AD26" s="169" t="str">
        <f>IF(A26="","",VLOOKUP(A26,基本情報!$B$6:$F$205,5,FALSE))</f>
        <v/>
      </c>
      <c r="AE26" s="170"/>
      <c r="AF26" s="170"/>
      <c r="AG26" s="170"/>
      <c r="AH26" s="170"/>
      <c r="AI26" s="171"/>
      <c r="AJ26" s="173">
        <v>106</v>
      </c>
      <c r="AK26" s="174"/>
      <c r="AL26" s="175"/>
      <c r="AM26" s="176" t="str">
        <f>IF(BR26="","",VLOOKUP(BR26,基本情報!$B$6:$F$205,2,FALSE))</f>
        <v/>
      </c>
      <c r="AN26" s="177"/>
      <c r="AO26" s="177"/>
      <c r="AP26" s="178"/>
      <c r="AQ26" s="11"/>
      <c r="AR26" s="16"/>
      <c r="AS26" s="179" t="str">
        <f>IF(BR26="","",VLOOKUP(BR26,基本情報!$B$6:$F$205,3,FALSE))</f>
        <v/>
      </c>
      <c r="AT26" s="179"/>
      <c r="AU26" s="179"/>
      <c r="AV26" s="179"/>
      <c r="AW26" s="179"/>
      <c r="AX26" s="179"/>
      <c r="AY26" s="179"/>
      <c r="AZ26" s="179"/>
      <c r="BA26" s="179"/>
      <c r="BB26" s="179"/>
      <c r="BC26" s="179"/>
      <c r="BD26" s="179"/>
      <c r="BE26" s="16"/>
      <c r="BF26" s="13"/>
      <c r="BG26" s="176" t="str">
        <f>IF(BR26="","",VLOOKUP(BR26,基本情報!$B$6:$E$205,4,FALSE))</f>
        <v/>
      </c>
      <c r="BH26" s="177"/>
      <c r="BI26" s="177"/>
      <c r="BJ26" s="178"/>
      <c r="BK26" s="169" t="str">
        <f>IF(BR26="","",VLOOKUP(BR26,基本情報!$B$6:$F$205,5,FALSE))</f>
        <v/>
      </c>
      <c r="BL26" s="170"/>
      <c r="BM26" s="170"/>
      <c r="BN26" s="170"/>
      <c r="BO26" s="170"/>
      <c r="BP26" s="171"/>
      <c r="BR26" s="50"/>
    </row>
    <row r="27" spans="1:70" ht="15.95" customHeight="1">
      <c r="A27" s="50"/>
      <c r="C27" s="173">
        <v>77</v>
      </c>
      <c r="D27" s="174"/>
      <c r="E27" s="175"/>
      <c r="F27" s="176" t="str">
        <f>IF(A27="","",VLOOKUP(A27,基本情報!$B$6:$F$205,2,FALSE))</f>
        <v/>
      </c>
      <c r="G27" s="177"/>
      <c r="H27" s="177"/>
      <c r="I27" s="178"/>
      <c r="J27" s="11"/>
      <c r="K27" s="16"/>
      <c r="L27" s="179" t="str">
        <f>IF(A27="","",VLOOKUP(A27,基本情報!$B$6:$F$205,3,FALSE))</f>
        <v/>
      </c>
      <c r="M27" s="179"/>
      <c r="N27" s="179"/>
      <c r="O27" s="179"/>
      <c r="P27" s="179"/>
      <c r="Q27" s="179"/>
      <c r="R27" s="179"/>
      <c r="S27" s="179"/>
      <c r="T27" s="179"/>
      <c r="U27" s="179"/>
      <c r="V27" s="179"/>
      <c r="W27" s="179"/>
      <c r="X27" s="16"/>
      <c r="Y27" s="13"/>
      <c r="Z27" s="176" t="str">
        <f>IF(A27="","",VLOOKUP(A27,基本情報!$B$6:$F$205,4,FALSE))</f>
        <v/>
      </c>
      <c r="AA27" s="177"/>
      <c r="AB27" s="177"/>
      <c r="AC27" s="178"/>
      <c r="AD27" s="169" t="str">
        <f>IF(A27="","",VLOOKUP(A27,基本情報!$B$6:$F$205,5,FALSE))</f>
        <v/>
      </c>
      <c r="AE27" s="170"/>
      <c r="AF27" s="170"/>
      <c r="AG27" s="170"/>
      <c r="AH27" s="170"/>
      <c r="AI27" s="171"/>
      <c r="AJ27" s="173">
        <v>107</v>
      </c>
      <c r="AK27" s="174"/>
      <c r="AL27" s="175"/>
      <c r="AM27" s="176" t="str">
        <f>IF(BR27="","",VLOOKUP(BR27,基本情報!$B$6:$F$205,2,FALSE))</f>
        <v/>
      </c>
      <c r="AN27" s="177"/>
      <c r="AO27" s="177"/>
      <c r="AP27" s="178"/>
      <c r="AQ27" s="11"/>
      <c r="AR27" s="16"/>
      <c r="AS27" s="179" t="str">
        <f>IF(BR27="","",VLOOKUP(BR27,基本情報!$B$6:$F$205,3,FALSE))</f>
        <v/>
      </c>
      <c r="AT27" s="179"/>
      <c r="AU27" s="179"/>
      <c r="AV27" s="179"/>
      <c r="AW27" s="179"/>
      <c r="AX27" s="179"/>
      <c r="AY27" s="179"/>
      <c r="AZ27" s="179"/>
      <c r="BA27" s="179"/>
      <c r="BB27" s="179"/>
      <c r="BC27" s="179"/>
      <c r="BD27" s="179"/>
      <c r="BE27" s="16"/>
      <c r="BF27" s="13"/>
      <c r="BG27" s="176" t="str">
        <f>IF(BR27="","",VLOOKUP(BR27,基本情報!$B$6:$E$205,4,FALSE))</f>
        <v/>
      </c>
      <c r="BH27" s="177"/>
      <c r="BI27" s="177"/>
      <c r="BJ27" s="178"/>
      <c r="BK27" s="169" t="str">
        <f>IF(BR27="","",VLOOKUP(BR27,基本情報!$B$6:$F$205,5,FALSE))</f>
        <v/>
      </c>
      <c r="BL27" s="170"/>
      <c r="BM27" s="170"/>
      <c r="BN27" s="170"/>
      <c r="BO27" s="170"/>
      <c r="BP27" s="171"/>
      <c r="BR27" s="50"/>
    </row>
    <row r="28" spans="1:70" ht="15.95" customHeight="1">
      <c r="A28" s="50"/>
      <c r="C28" s="173">
        <v>78</v>
      </c>
      <c r="D28" s="174"/>
      <c r="E28" s="175"/>
      <c r="F28" s="176" t="str">
        <f>IF(A28="","",VLOOKUP(A28,基本情報!$B$6:$F$205,2,FALSE))</f>
        <v/>
      </c>
      <c r="G28" s="177"/>
      <c r="H28" s="177"/>
      <c r="I28" s="178"/>
      <c r="J28" s="11"/>
      <c r="K28" s="16"/>
      <c r="L28" s="179" t="str">
        <f>IF(A28="","",VLOOKUP(A28,基本情報!$B$6:$F$205,3,FALSE))</f>
        <v/>
      </c>
      <c r="M28" s="179"/>
      <c r="N28" s="179"/>
      <c r="O28" s="179"/>
      <c r="P28" s="179"/>
      <c r="Q28" s="179"/>
      <c r="R28" s="179"/>
      <c r="S28" s="179"/>
      <c r="T28" s="179"/>
      <c r="U28" s="179"/>
      <c r="V28" s="179"/>
      <c r="W28" s="179"/>
      <c r="X28" s="16"/>
      <c r="Y28" s="13"/>
      <c r="Z28" s="176" t="str">
        <f>IF(A28="","",VLOOKUP(A28,基本情報!$B$6:$F$205,4,FALSE))</f>
        <v/>
      </c>
      <c r="AA28" s="177"/>
      <c r="AB28" s="177"/>
      <c r="AC28" s="178"/>
      <c r="AD28" s="169" t="str">
        <f>IF(A28="","",VLOOKUP(A28,基本情報!$B$6:$F$205,5,FALSE))</f>
        <v/>
      </c>
      <c r="AE28" s="170"/>
      <c r="AF28" s="170"/>
      <c r="AG28" s="170"/>
      <c r="AH28" s="170"/>
      <c r="AI28" s="171"/>
      <c r="AJ28" s="173">
        <v>108</v>
      </c>
      <c r="AK28" s="174"/>
      <c r="AL28" s="175"/>
      <c r="AM28" s="176" t="str">
        <f>IF(BR28="","",VLOOKUP(BR28,基本情報!$B$6:$F$205,2,FALSE))</f>
        <v/>
      </c>
      <c r="AN28" s="177"/>
      <c r="AO28" s="177"/>
      <c r="AP28" s="178"/>
      <c r="AQ28" s="11"/>
      <c r="AR28" s="16"/>
      <c r="AS28" s="179" t="str">
        <f>IF(BR28="","",VLOOKUP(BR28,基本情報!$B$6:$F$205,3,FALSE))</f>
        <v/>
      </c>
      <c r="AT28" s="179"/>
      <c r="AU28" s="179"/>
      <c r="AV28" s="179"/>
      <c r="AW28" s="179"/>
      <c r="AX28" s="179"/>
      <c r="AY28" s="179"/>
      <c r="AZ28" s="179"/>
      <c r="BA28" s="179"/>
      <c r="BB28" s="179"/>
      <c r="BC28" s="179"/>
      <c r="BD28" s="179"/>
      <c r="BE28" s="16"/>
      <c r="BF28" s="13"/>
      <c r="BG28" s="176" t="str">
        <f>IF(BR28="","",VLOOKUP(BR28,基本情報!$B$6:$E$205,4,FALSE))</f>
        <v/>
      </c>
      <c r="BH28" s="177"/>
      <c r="BI28" s="177"/>
      <c r="BJ28" s="178"/>
      <c r="BK28" s="169" t="str">
        <f>IF(BR28="","",VLOOKUP(BR28,基本情報!$B$6:$F$205,5,FALSE))</f>
        <v/>
      </c>
      <c r="BL28" s="170"/>
      <c r="BM28" s="170"/>
      <c r="BN28" s="170"/>
      <c r="BO28" s="170"/>
      <c r="BP28" s="171"/>
      <c r="BR28" s="50"/>
    </row>
    <row r="29" spans="1:70" ht="15.95" customHeight="1">
      <c r="A29" s="50"/>
      <c r="C29" s="173">
        <v>79</v>
      </c>
      <c r="D29" s="174"/>
      <c r="E29" s="175"/>
      <c r="F29" s="176" t="str">
        <f>IF(A29="","",VLOOKUP(A29,基本情報!$B$6:$F$205,2,FALSE))</f>
        <v/>
      </c>
      <c r="G29" s="177"/>
      <c r="H29" s="177"/>
      <c r="I29" s="178"/>
      <c r="J29" s="11"/>
      <c r="K29" s="16"/>
      <c r="L29" s="179" t="str">
        <f>IF(A29="","",VLOOKUP(A29,基本情報!$B$6:$F$205,3,FALSE))</f>
        <v/>
      </c>
      <c r="M29" s="179"/>
      <c r="N29" s="179"/>
      <c r="O29" s="179"/>
      <c r="P29" s="179"/>
      <c r="Q29" s="179"/>
      <c r="R29" s="179"/>
      <c r="S29" s="179"/>
      <c r="T29" s="179"/>
      <c r="U29" s="179"/>
      <c r="V29" s="179"/>
      <c r="W29" s="179"/>
      <c r="X29" s="16"/>
      <c r="Y29" s="13"/>
      <c r="Z29" s="176" t="str">
        <f>IF(A29="","",VLOOKUP(A29,基本情報!$B$6:$F$205,4,FALSE))</f>
        <v/>
      </c>
      <c r="AA29" s="177"/>
      <c r="AB29" s="177"/>
      <c r="AC29" s="178"/>
      <c r="AD29" s="169" t="str">
        <f>IF(A29="","",VLOOKUP(A29,基本情報!$B$6:$F$205,5,FALSE))</f>
        <v/>
      </c>
      <c r="AE29" s="170"/>
      <c r="AF29" s="170"/>
      <c r="AG29" s="170"/>
      <c r="AH29" s="170"/>
      <c r="AI29" s="171"/>
      <c r="AJ29" s="173">
        <v>109</v>
      </c>
      <c r="AK29" s="174"/>
      <c r="AL29" s="175"/>
      <c r="AM29" s="176" t="str">
        <f>IF(BR29="","",VLOOKUP(BR29,基本情報!$B$6:$F$205,2,FALSE))</f>
        <v/>
      </c>
      <c r="AN29" s="177"/>
      <c r="AO29" s="177"/>
      <c r="AP29" s="178"/>
      <c r="AQ29" s="11"/>
      <c r="AR29" s="16"/>
      <c r="AS29" s="179" t="str">
        <f>IF(BR29="","",VLOOKUP(BR29,基本情報!$B$6:$F$205,3,FALSE))</f>
        <v/>
      </c>
      <c r="AT29" s="179"/>
      <c r="AU29" s="179"/>
      <c r="AV29" s="179"/>
      <c r="AW29" s="179"/>
      <c r="AX29" s="179"/>
      <c r="AY29" s="179"/>
      <c r="AZ29" s="179"/>
      <c r="BA29" s="179"/>
      <c r="BB29" s="179"/>
      <c r="BC29" s="179"/>
      <c r="BD29" s="179"/>
      <c r="BE29" s="16"/>
      <c r="BF29" s="13"/>
      <c r="BG29" s="176" t="str">
        <f>IF(BR29="","",VLOOKUP(BR29,基本情報!$B$6:$E$205,4,FALSE))</f>
        <v/>
      </c>
      <c r="BH29" s="177"/>
      <c r="BI29" s="177"/>
      <c r="BJ29" s="178"/>
      <c r="BK29" s="169" t="str">
        <f>IF(BR29="","",VLOOKUP(BR29,基本情報!$B$6:$F$205,5,FALSE))</f>
        <v/>
      </c>
      <c r="BL29" s="170"/>
      <c r="BM29" s="170"/>
      <c r="BN29" s="170"/>
      <c r="BO29" s="170"/>
      <c r="BP29" s="171"/>
      <c r="BR29" s="50"/>
    </row>
    <row r="30" spans="1:70" ht="15.95" customHeight="1">
      <c r="A30" s="50"/>
      <c r="C30" s="173">
        <v>80</v>
      </c>
      <c r="D30" s="174"/>
      <c r="E30" s="175"/>
      <c r="F30" s="176" t="str">
        <f>IF(A30="","",VLOOKUP(A30,基本情報!$B$6:$F$205,2,FALSE))</f>
        <v/>
      </c>
      <c r="G30" s="177"/>
      <c r="H30" s="177"/>
      <c r="I30" s="178"/>
      <c r="J30" s="11"/>
      <c r="K30" s="16"/>
      <c r="L30" s="179" t="str">
        <f>IF(A30="","",VLOOKUP(A30,基本情報!$B$6:$F$205,3,FALSE))</f>
        <v/>
      </c>
      <c r="M30" s="179"/>
      <c r="N30" s="179"/>
      <c r="O30" s="179"/>
      <c r="P30" s="179"/>
      <c r="Q30" s="179"/>
      <c r="R30" s="179"/>
      <c r="S30" s="179"/>
      <c r="T30" s="179"/>
      <c r="U30" s="179"/>
      <c r="V30" s="179"/>
      <c r="W30" s="179"/>
      <c r="X30" s="16"/>
      <c r="Y30" s="13"/>
      <c r="Z30" s="176" t="str">
        <f>IF(A30="","",VLOOKUP(A30,基本情報!$B$6:$F$205,4,FALSE))</f>
        <v/>
      </c>
      <c r="AA30" s="177"/>
      <c r="AB30" s="177"/>
      <c r="AC30" s="178"/>
      <c r="AD30" s="169" t="str">
        <f>IF(A30="","",VLOOKUP(A30,基本情報!$B$6:$F$205,5,FALSE))</f>
        <v/>
      </c>
      <c r="AE30" s="170"/>
      <c r="AF30" s="170"/>
      <c r="AG30" s="170"/>
      <c r="AH30" s="170"/>
      <c r="AI30" s="171"/>
      <c r="AJ30" s="173">
        <v>110</v>
      </c>
      <c r="AK30" s="174"/>
      <c r="AL30" s="175"/>
      <c r="AM30" s="176" t="str">
        <f>IF(BR30="","",VLOOKUP(BR30,基本情報!$B$6:$F$205,2,FALSE))</f>
        <v/>
      </c>
      <c r="AN30" s="177"/>
      <c r="AO30" s="177"/>
      <c r="AP30" s="178"/>
      <c r="AQ30" s="11"/>
      <c r="AR30" s="16"/>
      <c r="AS30" s="179" t="str">
        <f>IF(BR30="","",VLOOKUP(BR30,基本情報!$B$6:$F$205,3,FALSE))</f>
        <v/>
      </c>
      <c r="AT30" s="179"/>
      <c r="AU30" s="179"/>
      <c r="AV30" s="179"/>
      <c r="AW30" s="179"/>
      <c r="AX30" s="179"/>
      <c r="AY30" s="179"/>
      <c r="AZ30" s="179"/>
      <c r="BA30" s="179"/>
      <c r="BB30" s="179"/>
      <c r="BC30" s="179"/>
      <c r="BD30" s="179"/>
      <c r="BE30" s="16"/>
      <c r="BF30" s="13"/>
      <c r="BG30" s="176" t="str">
        <f>IF(BR30="","",VLOOKUP(BR30,基本情報!$B$6:$E$205,4,FALSE))</f>
        <v/>
      </c>
      <c r="BH30" s="177"/>
      <c r="BI30" s="177"/>
      <c r="BJ30" s="178"/>
      <c r="BK30" s="169" t="str">
        <f>IF(BR30="","",VLOOKUP(BR30,基本情報!$B$6:$F$205,5,FALSE))</f>
        <v/>
      </c>
      <c r="BL30" s="170"/>
      <c r="BM30" s="170"/>
      <c r="BN30" s="170"/>
      <c r="BO30" s="170"/>
      <c r="BP30" s="171"/>
      <c r="BR30" s="50"/>
    </row>
    <row r="31" spans="1:70" ht="15.95" customHeight="1">
      <c r="A31" s="50"/>
      <c r="C31" s="173">
        <v>81</v>
      </c>
      <c r="D31" s="174"/>
      <c r="E31" s="175"/>
      <c r="F31" s="176" t="str">
        <f>IF(A31="","",VLOOKUP(A31,基本情報!$B$6:$F$205,2,FALSE))</f>
        <v/>
      </c>
      <c r="G31" s="177"/>
      <c r="H31" s="177"/>
      <c r="I31" s="178"/>
      <c r="J31" s="11"/>
      <c r="K31" s="16"/>
      <c r="L31" s="179" t="str">
        <f>IF(A31="","",VLOOKUP(A31,基本情報!$B$6:$F$205,3,FALSE))</f>
        <v/>
      </c>
      <c r="M31" s="179"/>
      <c r="N31" s="179"/>
      <c r="O31" s="179"/>
      <c r="P31" s="179"/>
      <c r="Q31" s="179"/>
      <c r="R31" s="179"/>
      <c r="S31" s="179"/>
      <c r="T31" s="179"/>
      <c r="U31" s="179"/>
      <c r="V31" s="179"/>
      <c r="W31" s="179"/>
      <c r="X31" s="16"/>
      <c r="Y31" s="13"/>
      <c r="Z31" s="176" t="str">
        <f>IF(A31="","",VLOOKUP(A31,基本情報!$B$6:$F$205,4,FALSE))</f>
        <v/>
      </c>
      <c r="AA31" s="177"/>
      <c r="AB31" s="177"/>
      <c r="AC31" s="178"/>
      <c r="AD31" s="169" t="str">
        <f>IF(A31="","",VLOOKUP(A31,基本情報!$B$6:$F$205,5,FALSE))</f>
        <v/>
      </c>
      <c r="AE31" s="170"/>
      <c r="AF31" s="170"/>
      <c r="AG31" s="170"/>
      <c r="AH31" s="170"/>
      <c r="AI31" s="171"/>
      <c r="AJ31" s="173">
        <v>111</v>
      </c>
      <c r="AK31" s="174"/>
      <c r="AL31" s="175"/>
      <c r="AM31" s="176" t="str">
        <f>IF(BR31="","",VLOOKUP(BR31,基本情報!$B$6:$F$205,2,FALSE))</f>
        <v/>
      </c>
      <c r="AN31" s="177"/>
      <c r="AO31" s="177"/>
      <c r="AP31" s="178"/>
      <c r="AQ31" s="11"/>
      <c r="AR31" s="16"/>
      <c r="AS31" s="179" t="str">
        <f>IF(BR31="","",VLOOKUP(BR31,基本情報!$B$6:$F$205,3,FALSE))</f>
        <v/>
      </c>
      <c r="AT31" s="179"/>
      <c r="AU31" s="179"/>
      <c r="AV31" s="179"/>
      <c r="AW31" s="179"/>
      <c r="AX31" s="179"/>
      <c r="AY31" s="179"/>
      <c r="AZ31" s="179"/>
      <c r="BA31" s="179"/>
      <c r="BB31" s="179"/>
      <c r="BC31" s="179"/>
      <c r="BD31" s="179"/>
      <c r="BE31" s="16"/>
      <c r="BF31" s="13"/>
      <c r="BG31" s="176" t="str">
        <f>IF(BR31="","",VLOOKUP(BR31,基本情報!$B$6:$E$205,4,FALSE))</f>
        <v/>
      </c>
      <c r="BH31" s="177"/>
      <c r="BI31" s="177"/>
      <c r="BJ31" s="178"/>
      <c r="BK31" s="169" t="str">
        <f>IF(BR31="","",VLOOKUP(BR31,基本情報!$B$6:$F$205,5,FALSE))</f>
        <v/>
      </c>
      <c r="BL31" s="170"/>
      <c r="BM31" s="170"/>
      <c r="BN31" s="170"/>
      <c r="BO31" s="170"/>
      <c r="BP31" s="171"/>
      <c r="BR31" s="50"/>
    </row>
    <row r="32" spans="1:70" ht="15.95" customHeight="1">
      <c r="A32" s="50"/>
      <c r="C32" s="173">
        <v>82</v>
      </c>
      <c r="D32" s="174"/>
      <c r="E32" s="175"/>
      <c r="F32" s="176" t="str">
        <f>IF(A32="","",VLOOKUP(A32,基本情報!$B$6:$F$205,2,FALSE))</f>
        <v/>
      </c>
      <c r="G32" s="177"/>
      <c r="H32" s="177"/>
      <c r="I32" s="178"/>
      <c r="J32" s="11"/>
      <c r="K32" s="16"/>
      <c r="L32" s="179" t="str">
        <f>IF(A32="","",VLOOKUP(A32,基本情報!$B$6:$F$205,3,FALSE))</f>
        <v/>
      </c>
      <c r="M32" s="179"/>
      <c r="N32" s="179"/>
      <c r="O32" s="179"/>
      <c r="P32" s="179"/>
      <c r="Q32" s="179"/>
      <c r="R32" s="179"/>
      <c r="S32" s="179"/>
      <c r="T32" s="179"/>
      <c r="U32" s="179"/>
      <c r="V32" s="179"/>
      <c r="W32" s="179"/>
      <c r="X32" s="16"/>
      <c r="Y32" s="13"/>
      <c r="Z32" s="176" t="str">
        <f>IF(A32="","",VLOOKUP(A32,基本情報!$B$6:$F$205,4,FALSE))</f>
        <v/>
      </c>
      <c r="AA32" s="177"/>
      <c r="AB32" s="177"/>
      <c r="AC32" s="178"/>
      <c r="AD32" s="169" t="str">
        <f>IF(A32="","",VLOOKUP(A32,基本情報!$B$6:$F$205,5,FALSE))</f>
        <v/>
      </c>
      <c r="AE32" s="170"/>
      <c r="AF32" s="170"/>
      <c r="AG32" s="170"/>
      <c r="AH32" s="170"/>
      <c r="AI32" s="171"/>
      <c r="AJ32" s="173">
        <v>112</v>
      </c>
      <c r="AK32" s="174"/>
      <c r="AL32" s="175"/>
      <c r="AM32" s="176" t="str">
        <f>IF(BR32="","",VLOOKUP(BR32,基本情報!$B$6:$F$205,2,FALSE))</f>
        <v/>
      </c>
      <c r="AN32" s="177"/>
      <c r="AO32" s="177"/>
      <c r="AP32" s="178"/>
      <c r="AQ32" s="11"/>
      <c r="AR32" s="16"/>
      <c r="AS32" s="179" t="str">
        <f>IF(BR32="","",VLOOKUP(BR32,基本情報!$B$6:$F$205,3,FALSE))</f>
        <v/>
      </c>
      <c r="AT32" s="179"/>
      <c r="AU32" s="179"/>
      <c r="AV32" s="179"/>
      <c r="AW32" s="179"/>
      <c r="AX32" s="179"/>
      <c r="AY32" s="179"/>
      <c r="AZ32" s="179"/>
      <c r="BA32" s="179"/>
      <c r="BB32" s="179"/>
      <c r="BC32" s="179"/>
      <c r="BD32" s="179"/>
      <c r="BE32" s="16"/>
      <c r="BF32" s="13"/>
      <c r="BG32" s="176" t="str">
        <f>IF(BR32="","",VLOOKUP(BR32,基本情報!$B$6:$E$205,4,FALSE))</f>
        <v/>
      </c>
      <c r="BH32" s="177"/>
      <c r="BI32" s="177"/>
      <c r="BJ32" s="178"/>
      <c r="BK32" s="169" t="str">
        <f>IF(BR32="","",VLOOKUP(BR32,基本情報!$B$6:$F$205,5,FALSE))</f>
        <v/>
      </c>
      <c r="BL32" s="170"/>
      <c r="BM32" s="170"/>
      <c r="BN32" s="170"/>
      <c r="BO32" s="170"/>
      <c r="BP32" s="171"/>
      <c r="BR32" s="50"/>
    </row>
    <row r="33" spans="1:70" ht="15.95" customHeight="1">
      <c r="A33" s="50"/>
      <c r="C33" s="173">
        <v>83</v>
      </c>
      <c r="D33" s="174"/>
      <c r="E33" s="175"/>
      <c r="F33" s="176" t="str">
        <f>IF(A33="","",VLOOKUP(A33,基本情報!$B$6:$F$205,2,FALSE))</f>
        <v/>
      </c>
      <c r="G33" s="177"/>
      <c r="H33" s="177"/>
      <c r="I33" s="178"/>
      <c r="J33" s="11"/>
      <c r="K33" s="16"/>
      <c r="L33" s="179" t="str">
        <f>IF(A33="","",VLOOKUP(A33,基本情報!$B$6:$F$205,3,FALSE))</f>
        <v/>
      </c>
      <c r="M33" s="179"/>
      <c r="N33" s="179"/>
      <c r="O33" s="179"/>
      <c r="P33" s="179"/>
      <c r="Q33" s="179"/>
      <c r="R33" s="179"/>
      <c r="S33" s="179"/>
      <c r="T33" s="179"/>
      <c r="U33" s="179"/>
      <c r="V33" s="179"/>
      <c r="W33" s="179"/>
      <c r="X33" s="16"/>
      <c r="Y33" s="13"/>
      <c r="Z33" s="176" t="str">
        <f>IF(A33="","",VLOOKUP(A33,基本情報!$B$6:$F$205,4,FALSE))</f>
        <v/>
      </c>
      <c r="AA33" s="177"/>
      <c r="AB33" s="177"/>
      <c r="AC33" s="178"/>
      <c r="AD33" s="169" t="str">
        <f>IF(A33="","",VLOOKUP(A33,基本情報!$B$6:$F$205,5,FALSE))</f>
        <v/>
      </c>
      <c r="AE33" s="170"/>
      <c r="AF33" s="170"/>
      <c r="AG33" s="170"/>
      <c r="AH33" s="170"/>
      <c r="AI33" s="171"/>
      <c r="AJ33" s="173">
        <v>113</v>
      </c>
      <c r="AK33" s="174"/>
      <c r="AL33" s="175"/>
      <c r="AM33" s="176" t="str">
        <f>IF(BR33="","",VLOOKUP(BR33,基本情報!$B$6:$F$205,2,FALSE))</f>
        <v/>
      </c>
      <c r="AN33" s="177"/>
      <c r="AO33" s="177"/>
      <c r="AP33" s="178"/>
      <c r="AQ33" s="11"/>
      <c r="AR33" s="16"/>
      <c r="AS33" s="179" t="str">
        <f>IF(BR33="","",VLOOKUP(BR33,基本情報!$B$6:$F$205,3,FALSE))</f>
        <v/>
      </c>
      <c r="AT33" s="179"/>
      <c r="AU33" s="179"/>
      <c r="AV33" s="179"/>
      <c r="AW33" s="179"/>
      <c r="AX33" s="179"/>
      <c r="AY33" s="179"/>
      <c r="AZ33" s="179"/>
      <c r="BA33" s="179"/>
      <c r="BB33" s="179"/>
      <c r="BC33" s="179"/>
      <c r="BD33" s="179"/>
      <c r="BE33" s="16"/>
      <c r="BF33" s="13"/>
      <c r="BG33" s="176" t="str">
        <f>IF(BR33="","",VLOOKUP(BR33,基本情報!$B$6:$E$205,4,FALSE))</f>
        <v/>
      </c>
      <c r="BH33" s="177"/>
      <c r="BI33" s="177"/>
      <c r="BJ33" s="178"/>
      <c r="BK33" s="169" t="str">
        <f>IF(BR33="","",VLOOKUP(BR33,基本情報!$B$6:$F$205,5,FALSE))</f>
        <v/>
      </c>
      <c r="BL33" s="170"/>
      <c r="BM33" s="170"/>
      <c r="BN33" s="170"/>
      <c r="BO33" s="170"/>
      <c r="BP33" s="171"/>
      <c r="BR33" s="50"/>
    </row>
    <row r="34" spans="1:70" ht="15.95" customHeight="1">
      <c r="A34" s="50"/>
      <c r="C34" s="173">
        <v>84</v>
      </c>
      <c r="D34" s="174"/>
      <c r="E34" s="175"/>
      <c r="F34" s="176" t="str">
        <f>IF(A34="","",VLOOKUP(A34,基本情報!$B$6:$F$205,2,FALSE))</f>
        <v/>
      </c>
      <c r="G34" s="177"/>
      <c r="H34" s="177"/>
      <c r="I34" s="178"/>
      <c r="J34" s="11"/>
      <c r="K34" s="16"/>
      <c r="L34" s="179" t="str">
        <f>IF(A34="","",VLOOKUP(A34,基本情報!$B$6:$F$205,3,FALSE))</f>
        <v/>
      </c>
      <c r="M34" s="179"/>
      <c r="N34" s="179"/>
      <c r="O34" s="179"/>
      <c r="P34" s="179"/>
      <c r="Q34" s="179"/>
      <c r="R34" s="179"/>
      <c r="S34" s="179"/>
      <c r="T34" s="179"/>
      <c r="U34" s="179"/>
      <c r="V34" s="179"/>
      <c r="W34" s="179"/>
      <c r="X34" s="16"/>
      <c r="Y34" s="13"/>
      <c r="Z34" s="176" t="str">
        <f>IF(A34="","",VLOOKUP(A34,基本情報!$B$6:$F$205,4,FALSE))</f>
        <v/>
      </c>
      <c r="AA34" s="177"/>
      <c r="AB34" s="177"/>
      <c r="AC34" s="178"/>
      <c r="AD34" s="169" t="str">
        <f>IF(A34="","",VLOOKUP(A34,基本情報!$B$6:$F$205,5,FALSE))</f>
        <v/>
      </c>
      <c r="AE34" s="170"/>
      <c r="AF34" s="170"/>
      <c r="AG34" s="170"/>
      <c r="AH34" s="170"/>
      <c r="AI34" s="171"/>
      <c r="AJ34" s="173">
        <v>114</v>
      </c>
      <c r="AK34" s="174"/>
      <c r="AL34" s="175"/>
      <c r="AM34" s="176" t="str">
        <f>IF(BR34="","",VLOOKUP(BR34,基本情報!$B$6:$F$205,2,FALSE))</f>
        <v/>
      </c>
      <c r="AN34" s="177"/>
      <c r="AO34" s="177"/>
      <c r="AP34" s="178"/>
      <c r="AQ34" s="11"/>
      <c r="AR34" s="16"/>
      <c r="AS34" s="179" t="str">
        <f>IF(BR34="","",VLOOKUP(BR34,基本情報!$B$6:$F$205,3,FALSE))</f>
        <v/>
      </c>
      <c r="AT34" s="179"/>
      <c r="AU34" s="179"/>
      <c r="AV34" s="179"/>
      <c r="AW34" s="179"/>
      <c r="AX34" s="179"/>
      <c r="AY34" s="179"/>
      <c r="AZ34" s="179"/>
      <c r="BA34" s="179"/>
      <c r="BB34" s="179"/>
      <c r="BC34" s="179"/>
      <c r="BD34" s="179"/>
      <c r="BE34" s="16"/>
      <c r="BF34" s="13"/>
      <c r="BG34" s="176" t="str">
        <f>IF(BR34="","",VLOOKUP(BR34,基本情報!$B$6:$E$205,4,FALSE))</f>
        <v/>
      </c>
      <c r="BH34" s="177"/>
      <c r="BI34" s="177"/>
      <c r="BJ34" s="178"/>
      <c r="BK34" s="169" t="str">
        <f>IF(BR34="","",VLOOKUP(BR34,基本情報!$B$6:$F$205,5,FALSE))</f>
        <v/>
      </c>
      <c r="BL34" s="170"/>
      <c r="BM34" s="170"/>
      <c r="BN34" s="170"/>
      <c r="BO34" s="170"/>
      <c r="BP34" s="171"/>
      <c r="BR34" s="50"/>
    </row>
    <row r="35" spans="1:70" ht="15.95" customHeight="1">
      <c r="A35" s="50"/>
      <c r="C35" s="173">
        <v>85</v>
      </c>
      <c r="D35" s="174"/>
      <c r="E35" s="175"/>
      <c r="F35" s="176" t="str">
        <f>IF(A35="","",VLOOKUP(A35,基本情報!$B$6:$F$205,2,FALSE))</f>
        <v/>
      </c>
      <c r="G35" s="177"/>
      <c r="H35" s="177"/>
      <c r="I35" s="178"/>
      <c r="J35" s="11"/>
      <c r="K35" s="16"/>
      <c r="L35" s="179" t="str">
        <f>IF(A35="","",VLOOKUP(A35,基本情報!$B$6:$F$205,3,FALSE))</f>
        <v/>
      </c>
      <c r="M35" s="179"/>
      <c r="N35" s="179"/>
      <c r="O35" s="179"/>
      <c r="P35" s="179"/>
      <c r="Q35" s="179"/>
      <c r="R35" s="179"/>
      <c r="S35" s="179"/>
      <c r="T35" s="179"/>
      <c r="U35" s="179"/>
      <c r="V35" s="179"/>
      <c r="W35" s="179"/>
      <c r="X35" s="16"/>
      <c r="Y35" s="13"/>
      <c r="Z35" s="176" t="str">
        <f>IF(A35="","",VLOOKUP(A35,基本情報!$B$6:$F$205,4,FALSE))</f>
        <v/>
      </c>
      <c r="AA35" s="177"/>
      <c r="AB35" s="177"/>
      <c r="AC35" s="178"/>
      <c r="AD35" s="169" t="str">
        <f>IF(A35="","",VLOOKUP(A35,基本情報!$B$6:$F$205,5,FALSE))</f>
        <v/>
      </c>
      <c r="AE35" s="170"/>
      <c r="AF35" s="170"/>
      <c r="AG35" s="170"/>
      <c r="AH35" s="170"/>
      <c r="AI35" s="171"/>
      <c r="AJ35" s="173">
        <v>115</v>
      </c>
      <c r="AK35" s="174"/>
      <c r="AL35" s="175"/>
      <c r="AM35" s="176" t="str">
        <f>IF(BR35="","",VLOOKUP(BR35,基本情報!$B$6:$F$205,2,FALSE))</f>
        <v/>
      </c>
      <c r="AN35" s="177"/>
      <c r="AO35" s="177"/>
      <c r="AP35" s="178"/>
      <c r="AQ35" s="11"/>
      <c r="AR35" s="16"/>
      <c r="AS35" s="179" t="str">
        <f>IF(BR35="","",VLOOKUP(BR35,基本情報!$B$6:$F$205,3,FALSE))</f>
        <v/>
      </c>
      <c r="AT35" s="179"/>
      <c r="AU35" s="179"/>
      <c r="AV35" s="179"/>
      <c r="AW35" s="179"/>
      <c r="AX35" s="179"/>
      <c r="AY35" s="179"/>
      <c r="AZ35" s="179"/>
      <c r="BA35" s="179"/>
      <c r="BB35" s="179"/>
      <c r="BC35" s="179"/>
      <c r="BD35" s="179"/>
      <c r="BE35" s="16"/>
      <c r="BF35" s="13"/>
      <c r="BG35" s="176" t="str">
        <f>IF(BR35="","",VLOOKUP(BR35,基本情報!$B$6:$E$205,4,FALSE))</f>
        <v/>
      </c>
      <c r="BH35" s="177"/>
      <c r="BI35" s="177"/>
      <c r="BJ35" s="178"/>
      <c r="BK35" s="169" t="str">
        <f>IF(BR35="","",VLOOKUP(BR35,基本情報!$B$6:$F$205,5,FALSE))</f>
        <v/>
      </c>
      <c r="BL35" s="170"/>
      <c r="BM35" s="170"/>
      <c r="BN35" s="170"/>
      <c r="BO35" s="170"/>
      <c r="BP35" s="171"/>
      <c r="BR35" s="50"/>
    </row>
    <row r="36" spans="1:70" ht="15.95" customHeight="1">
      <c r="A36" s="50"/>
      <c r="C36" s="173">
        <v>86</v>
      </c>
      <c r="D36" s="174"/>
      <c r="E36" s="175"/>
      <c r="F36" s="176" t="str">
        <f>IF(A36="","",VLOOKUP(A36,基本情報!$B$6:$F$205,2,FALSE))</f>
        <v/>
      </c>
      <c r="G36" s="177"/>
      <c r="H36" s="177"/>
      <c r="I36" s="178"/>
      <c r="J36" s="11"/>
      <c r="K36" s="16"/>
      <c r="L36" s="179" t="str">
        <f>IF(A36="","",VLOOKUP(A36,基本情報!$B$6:$F$205,3,FALSE))</f>
        <v/>
      </c>
      <c r="M36" s="179"/>
      <c r="N36" s="179"/>
      <c r="O36" s="179"/>
      <c r="P36" s="179"/>
      <c r="Q36" s="179"/>
      <c r="R36" s="179"/>
      <c r="S36" s="179"/>
      <c r="T36" s="179"/>
      <c r="U36" s="179"/>
      <c r="V36" s="179"/>
      <c r="W36" s="179"/>
      <c r="X36" s="16"/>
      <c r="Y36" s="13"/>
      <c r="Z36" s="176" t="str">
        <f>IF(A36="","",VLOOKUP(A36,基本情報!$B$6:$F$205,4,FALSE))</f>
        <v/>
      </c>
      <c r="AA36" s="177"/>
      <c r="AB36" s="177"/>
      <c r="AC36" s="178"/>
      <c r="AD36" s="169" t="str">
        <f>IF(A36="","",VLOOKUP(A36,基本情報!$B$6:$F$205,5,FALSE))</f>
        <v/>
      </c>
      <c r="AE36" s="170"/>
      <c r="AF36" s="170"/>
      <c r="AG36" s="170"/>
      <c r="AH36" s="170"/>
      <c r="AI36" s="171"/>
      <c r="AJ36" s="173">
        <v>116</v>
      </c>
      <c r="AK36" s="174"/>
      <c r="AL36" s="175"/>
      <c r="AM36" s="176" t="str">
        <f>IF(BR36="","",VLOOKUP(BR36,基本情報!$B$6:$F$205,2,FALSE))</f>
        <v/>
      </c>
      <c r="AN36" s="177"/>
      <c r="AO36" s="177"/>
      <c r="AP36" s="178"/>
      <c r="AQ36" s="11"/>
      <c r="AR36" s="16"/>
      <c r="AS36" s="179" t="str">
        <f>IF(BR36="","",VLOOKUP(BR36,基本情報!$B$6:$F$205,3,FALSE))</f>
        <v/>
      </c>
      <c r="AT36" s="179"/>
      <c r="AU36" s="179"/>
      <c r="AV36" s="179"/>
      <c r="AW36" s="179"/>
      <c r="AX36" s="179"/>
      <c r="AY36" s="179"/>
      <c r="AZ36" s="179"/>
      <c r="BA36" s="179"/>
      <c r="BB36" s="179"/>
      <c r="BC36" s="179"/>
      <c r="BD36" s="179"/>
      <c r="BE36" s="16"/>
      <c r="BF36" s="13"/>
      <c r="BG36" s="176" t="str">
        <f>IF(BR36="","",VLOOKUP(BR36,基本情報!$B$6:$E$205,4,FALSE))</f>
        <v/>
      </c>
      <c r="BH36" s="177"/>
      <c r="BI36" s="177"/>
      <c r="BJ36" s="178"/>
      <c r="BK36" s="169" t="str">
        <f>IF(BR36="","",VLOOKUP(BR36,基本情報!$B$6:$F$205,5,FALSE))</f>
        <v/>
      </c>
      <c r="BL36" s="170"/>
      <c r="BM36" s="170"/>
      <c r="BN36" s="170"/>
      <c r="BO36" s="170"/>
      <c r="BP36" s="171"/>
      <c r="BR36" s="50"/>
    </row>
    <row r="37" spans="1:70" ht="15.95" customHeight="1">
      <c r="A37" s="50"/>
      <c r="C37" s="173">
        <v>87</v>
      </c>
      <c r="D37" s="174"/>
      <c r="E37" s="175"/>
      <c r="F37" s="176" t="str">
        <f>IF(A37="","",VLOOKUP(A37,基本情報!$B$6:$F$205,2,FALSE))</f>
        <v/>
      </c>
      <c r="G37" s="177"/>
      <c r="H37" s="177"/>
      <c r="I37" s="178"/>
      <c r="J37" s="11"/>
      <c r="K37" s="16"/>
      <c r="L37" s="179" t="str">
        <f>IF(A37="","",VLOOKUP(A37,基本情報!$B$6:$F$205,3,FALSE))</f>
        <v/>
      </c>
      <c r="M37" s="179"/>
      <c r="N37" s="179"/>
      <c r="O37" s="179"/>
      <c r="P37" s="179"/>
      <c r="Q37" s="179"/>
      <c r="R37" s="179"/>
      <c r="S37" s="179"/>
      <c r="T37" s="179"/>
      <c r="U37" s="179"/>
      <c r="V37" s="179"/>
      <c r="W37" s="179"/>
      <c r="X37" s="16"/>
      <c r="Y37" s="13"/>
      <c r="Z37" s="176" t="str">
        <f>IF(A37="","",VLOOKUP(A37,基本情報!$B$6:$F$205,4,FALSE))</f>
        <v/>
      </c>
      <c r="AA37" s="177"/>
      <c r="AB37" s="177"/>
      <c r="AC37" s="178"/>
      <c r="AD37" s="169" t="str">
        <f>IF(A37="","",VLOOKUP(A37,基本情報!$B$6:$F$205,5,FALSE))</f>
        <v/>
      </c>
      <c r="AE37" s="170"/>
      <c r="AF37" s="170"/>
      <c r="AG37" s="170"/>
      <c r="AH37" s="170"/>
      <c r="AI37" s="171"/>
      <c r="AJ37" s="173">
        <v>117</v>
      </c>
      <c r="AK37" s="174"/>
      <c r="AL37" s="175"/>
      <c r="AM37" s="176" t="str">
        <f>IF(BR37="","",VLOOKUP(BR37,基本情報!$B$6:$F$205,2,FALSE))</f>
        <v/>
      </c>
      <c r="AN37" s="177"/>
      <c r="AO37" s="177"/>
      <c r="AP37" s="178"/>
      <c r="AQ37" s="11"/>
      <c r="AR37" s="16"/>
      <c r="AS37" s="179" t="str">
        <f>IF(BR37="","",VLOOKUP(BR37,基本情報!$B$6:$F$205,3,FALSE))</f>
        <v/>
      </c>
      <c r="AT37" s="179"/>
      <c r="AU37" s="179"/>
      <c r="AV37" s="179"/>
      <c r="AW37" s="179"/>
      <c r="AX37" s="179"/>
      <c r="AY37" s="179"/>
      <c r="AZ37" s="179"/>
      <c r="BA37" s="179"/>
      <c r="BB37" s="179"/>
      <c r="BC37" s="179"/>
      <c r="BD37" s="179"/>
      <c r="BE37" s="16"/>
      <c r="BF37" s="13"/>
      <c r="BG37" s="176" t="str">
        <f>IF(BR37="","",VLOOKUP(BR37,基本情報!$B$6:$E$205,4,FALSE))</f>
        <v/>
      </c>
      <c r="BH37" s="177"/>
      <c r="BI37" s="177"/>
      <c r="BJ37" s="178"/>
      <c r="BK37" s="169" t="str">
        <f>IF(BR37="","",VLOOKUP(BR37,基本情報!$B$6:$F$205,5,FALSE))</f>
        <v/>
      </c>
      <c r="BL37" s="170"/>
      <c r="BM37" s="170"/>
      <c r="BN37" s="170"/>
      <c r="BO37" s="170"/>
      <c r="BP37" s="171"/>
      <c r="BR37" s="50"/>
    </row>
    <row r="38" spans="1:70" ht="15.95" customHeight="1">
      <c r="A38" s="50"/>
      <c r="C38" s="173">
        <v>88</v>
      </c>
      <c r="D38" s="174"/>
      <c r="E38" s="175"/>
      <c r="F38" s="176" t="str">
        <f>IF(A38="","",VLOOKUP(A38,基本情報!$B$6:$F$205,2,FALSE))</f>
        <v/>
      </c>
      <c r="G38" s="177"/>
      <c r="H38" s="177"/>
      <c r="I38" s="178"/>
      <c r="J38" s="11"/>
      <c r="K38" s="16"/>
      <c r="L38" s="179" t="str">
        <f>IF(A38="","",VLOOKUP(A38,基本情報!$B$6:$F$205,3,FALSE))</f>
        <v/>
      </c>
      <c r="M38" s="179"/>
      <c r="N38" s="179"/>
      <c r="O38" s="179"/>
      <c r="P38" s="179"/>
      <c r="Q38" s="179"/>
      <c r="R38" s="179"/>
      <c r="S38" s="179"/>
      <c r="T38" s="179"/>
      <c r="U38" s="179"/>
      <c r="V38" s="179"/>
      <c r="W38" s="179"/>
      <c r="X38" s="16"/>
      <c r="Y38" s="13"/>
      <c r="Z38" s="176" t="str">
        <f>IF(A38="","",VLOOKUP(A38,基本情報!$B$6:$F$205,4,FALSE))</f>
        <v/>
      </c>
      <c r="AA38" s="177"/>
      <c r="AB38" s="177"/>
      <c r="AC38" s="178"/>
      <c r="AD38" s="169" t="str">
        <f>IF(A38="","",VLOOKUP(A38,基本情報!$B$6:$F$205,5,FALSE))</f>
        <v/>
      </c>
      <c r="AE38" s="170"/>
      <c r="AF38" s="170"/>
      <c r="AG38" s="170"/>
      <c r="AH38" s="170"/>
      <c r="AI38" s="171"/>
      <c r="AJ38" s="173">
        <v>118</v>
      </c>
      <c r="AK38" s="174"/>
      <c r="AL38" s="175"/>
      <c r="AM38" s="176" t="str">
        <f>IF(BR38="","",VLOOKUP(BR38,基本情報!$B$6:$F$205,2,FALSE))</f>
        <v/>
      </c>
      <c r="AN38" s="177"/>
      <c r="AO38" s="177"/>
      <c r="AP38" s="178"/>
      <c r="AQ38" s="11"/>
      <c r="AR38" s="16"/>
      <c r="AS38" s="179" t="str">
        <f>IF(BR38="","",VLOOKUP(BR38,基本情報!$B$6:$F$205,3,FALSE))</f>
        <v/>
      </c>
      <c r="AT38" s="179"/>
      <c r="AU38" s="179"/>
      <c r="AV38" s="179"/>
      <c r="AW38" s="179"/>
      <c r="AX38" s="179"/>
      <c r="AY38" s="179"/>
      <c r="AZ38" s="179"/>
      <c r="BA38" s="179"/>
      <c r="BB38" s="179"/>
      <c r="BC38" s="179"/>
      <c r="BD38" s="179"/>
      <c r="BE38" s="16"/>
      <c r="BF38" s="13"/>
      <c r="BG38" s="176" t="str">
        <f>IF(BR38="","",VLOOKUP(BR38,基本情報!$B$6:$E$205,4,FALSE))</f>
        <v/>
      </c>
      <c r="BH38" s="177"/>
      <c r="BI38" s="177"/>
      <c r="BJ38" s="178"/>
      <c r="BK38" s="169" t="str">
        <f>IF(BR38="","",VLOOKUP(BR38,基本情報!$B$6:$F$205,5,FALSE))</f>
        <v/>
      </c>
      <c r="BL38" s="170"/>
      <c r="BM38" s="170"/>
      <c r="BN38" s="170"/>
      <c r="BO38" s="170"/>
      <c r="BP38" s="171"/>
      <c r="BR38" s="50"/>
    </row>
    <row r="39" spans="1:70" ht="15.95" customHeight="1">
      <c r="A39" s="50"/>
      <c r="C39" s="173">
        <v>89</v>
      </c>
      <c r="D39" s="174"/>
      <c r="E39" s="175"/>
      <c r="F39" s="176" t="str">
        <f>IF(A39="","",VLOOKUP(A39,基本情報!$B$6:$F$205,2,FALSE))</f>
        <v/>
      </c>
      <c r="G39" s="177"/>
      <c r="H39" s="177"/>
      <c r="I39" s="178"/>
      <c r="J39" s="11"/>
      <c r="K39" s="16"/>
      <c r="L39" s="179" t="str">
        <f>IF(A39="","",VLOOKUP(A39,基本情報!$B$6:$F$205,3,FALSE))</f>
        <v/>
      </c>
      <c r="M39" s="179"/>
      <c r="N39" s="179"/>
      <c r="O39" s="179"/>
      <c r="P39" s="179"/>
      <c r="Q39" s="179"/>
      <c r="R39" s="179"/>
      <c r="S39" s="179"/>
      <c r="T39" s="179"/>
      <c r="U39" s="179"/>
      <c r="V39" s="179"/>
      <c r="W39" s="179"/>
      <c r="X39" s="16"/>
      <c r="Y39" s="13"/>
      <c r="Z39" s="176" t="str">
        <f>IF(A39="","",VLOOKUP(A39,基本情報!$B$6:$F$205,4,FALSE))</f>
        <v/>
      </c>
      <c r="AA39" s="177"/>
      <c r="AB39" s="177"/>
      <c r="AC39" s="178"/>
      <c r="AD39" s="169" t="str">
        <f>IF(A39="","",VLOOKUP(A39,基本情報!$B$6:$F$205,5,FALSE))</f>
        <v/>
      </c>
      <c r="AE39" s="170"/>
      <c r="AF39" s="170"/>
      <c r="AG39" s="170"/>
      <c r="AH39" s="170"/>
      <c r="AI39" s="171"/>
      <c r="AJ39" s="173">
        <v>119</v>
      </c>
      <c r="AK39" s="174"/>
      <c r="AL39" s="175"/>
      <c r="AM39" s="176" t="str">
        <f>IF(BR39="","",VLOOKUP(BR39,基本情報!$B$6:$F$205,2,FALSE))</f>
        <v/>
      </c>
      <c r="AN39" s="177"/>
      <c r="AO39" s="177"/>
      <c r="AP39" s="178"/>
      <c r="AQ39" s="11"/>
      <c r="AR39" s="16"/>
      <c r="AS39" s="179" t="str">
        <f>IF(BR39="","",VLOOKUP(BR39,基本情報!$B$6:$F$205,3,FALSE))</f>
        <v/>
      </c>
      <c r="AT39" s="179"/>
      <c r="AU39" s="179"/>
      <c r="AV39" s="179"/>
      <c r="AW39" s="179"/>
      <c r="AX39" s="179"/>
      <c r="AY39" s="179"/>
      <c r="AZ39" s="179"/>
      <c r="BA39" s="179"/>
      <c r="BB39" s="179"/>
      <c r="BC39" s="179"/>
      <c r="BD39" s="179"/>
      <c r="BE39" s="16"/>
      <c r="BF39" s="13"/>
      <c r="BG39" s="176" t="str">
        <f>IF(BR39="","",VLOOKUP(BR39,基本情報!$B$6:$E$205,4,FALSE))</f>
        <v/>
      </c>
      <c r="BH39" s="177"/>
      <c r="BI39" s="177"/>
      <c r="BJ39" s="178"/>
      <c r="BK39" s="169" t="str">
        <f>IF(BR39="","",VLOOKUP(BR39,基本情報!$B$6:$F$205,5,FALSE))</f>
        <v/>
      </c>
      <c r="BL39" s="170"/>
      <c r="BM39" s="170"/>
      <c r="BN39" s="170"/>
      <c r="BO39" s="170"/>
      <c r="BP39" s="171"/>
      <c r="BR39" s="50"/>
    </row>
    <row r="40" spans="1:70" ht="15.95" customHeight="1">
      <c r="A40" s="50"/>
      <c r="C40" s="173">
        <v>90</v>
      </c>
      <c r="D40" s="174"/>
      <c r="E40" s="175"/>
      <c r="F40" s="176" t="str">
        <f>IF(A40="","",VLOOKUP(A40,基本情報!$B$6:$F$205,2,FALSE))</f>
        <v/>
      </c>
      <c r="G40" s="177"/>
      <c r="H40" s="177"/>
      <c r="I40" s="178"/>
      <c r="J40" s="11"/>
      <c r="K40" s="16"/>
      <c r="L40" s="179" t="str">
        <f>IF(A40="","",VLOOKUP(A40,基本情報!$B$6:$F$205,3,FALSE))</f>
        <v/>
      </c>
      <c r="M40" s="179"/>
      <c r="N40" s="179"/>
      <c r="O40" s="179"/>
      <c r="P40" s="179"/>
      <c r="Q40" s="179"/>
      <c r="R40" s="179"/>
      <c r="S40" s="179"/>
      <c r="T40" s="179"/>
      <c r="U40" s="179"/>
      <c r="V40" s="179"/>
      <c r="W40" s="179"/>
      <c r="X40" s="16"/>
      <c r="Y40" s="13"/>
      <c r="Z40" s="176" t="str">
        <f>IF(A40="","",VLOOKUP(A40,基本情報!$B$6:$F$205,4,FALSE))</f>
        <v/>
      </c>
      <c r="AA40" s="177"/>
      <c r="AB40" s="177"/>
      <c r="AC40" s="178"/>
      <c r="AD40" s="169" t="str">
        <f>IF(A40="","",VLOOKUP(A40,基本情報!$B$6:$F$205,5,FALSE))</f>
        <v/>
      </c>
      <c r="AE40" s="170"/>
      <c r="AF40" s="170"/>
      <c r="AG40" s="170"/>
      <c r="AH40" s="170"/>
      <c r="AI40" s="171"/>
      <c r="AJ40" s="173">
        <v>120</v>
      </c>
      <c r="AK40" s="174"/>
      <c r="AL40" s="175"/>
      <c r="AM40" s="176" t="str">
        <f>IF(BR40="","",VLOOKUP(BR40,基本情報!$B$6:$F$205,2,FALSE))</f>
        <v/>
      </c>
      <c r="AN40" s="177"/>
      <c r="AO40" s="177"/>
      <c r="AP40" s="178"/>
      <c r="AQ40" s="11"/>
      <c r="AR40" s="16"/>
      <c r="AS40" s="179" t="str">
        <f>IF(BR40="","",VLOOKUP(BR40,基本情報!$B$6:$F$205,3,FALSE))</f>
        <v/>
      </c>
      <c r="AT40" s="179"/>
      <c r="AU40" s="179"/>
      <c r="AV40" s="179"/>
      <c r="AW40" s="179"/>
      <c r="AX40" s="179"/>
      <c r="AY40" s="179"/>
      <c r="AZ40" s="179"/>
      <c r="BA40" s="179"/>
      <c r="BB40" s="179"/>
      <c r="BC40" s="179"/>
      <c r="BD40" s="179"/>
      <c r="BE40" s="16"/>
      <c r="BF40" s="13"/>
      <c r="BG40" s="176" t="str">
        <f>IF(BR40="","",VLOOKUP(BR40,基本情報!$B$6:$E$205,4,FALSE))</f>
        <v/>
      </c>
      <c r="BH40" s="177"/>
      <c r="BI40" s="177"/>
      <c r="BJ40" s="178"/>
      <c r="BK40" s="169" t="str">
        <f>IF(BR40="","",VLOOKUP(BR40,基本情報!$B$6:$F$205,5,FALSE))</f>
        <v/>
      </c>
      <c r="BL40" s="170"/>
      <c r="BM40" s="170"/>
      <c r="BN40" s="170"/>
      <c r="BO40" s="170"/>
      <c r="BP40" s="171"/>
      <c r="BR40" s="50"/>
    </row>
    <row r="41" spans="1:70" ht="15.95" customHeight="1">
      <c r="C41" s="172" t="s">
        <v>17</v>
      </c>
      <c r="D41" s="172"/>
      <c r="E41" s="172"/>
      <c r="F41" s="172"/>
      <c r="G41" s="172"/>
      <c r="H41" s="172"/>
      <c r="I41" s="172"/>
      <c r="J41" s="164"/>
      <c r="K41" s="164"/>
      <c r="L41" s="164"/>
      <c r="M41" s="164"/>
      <c r="N41" s="164"/>
      <c r="O41" s="164"/>
      <c r="P41" s="164"/>
      <c r="Q41" s="164"/>
      <c r="R41" s="164" t="s">
        <v>31</v>
      </c>
      <c r="S41" s="164"/>
      <c r="T41" s="164"/>
      <c r="U41" s="164"/>
      <c r="V41" s="164"/>
      <c r="W41" s="164"/>
      <c r="X41" s="164"/>
      <c r="Y41" s="164"/>
      <c r="Z41" s="164" t="s">
        <v>32</v>
      </c>
      <c r="AA41" s="164"/>
      <c r="AB41" s="164"/>
      <c r="AC41" s="164"/>
      <c r="AD41" s="164"/>
      <c r="AE41" s="164"/>
      <c r="AF41" s="164"/>
      <c r="AG41" s="164" t="s">
        <v>33</v>
      </c>
      <c r="AH41" s="164"/>
      <c r="AI41" s="164"/>
      <c r="AJ41" s="164"/>
      <c r="AK41" s="164"/>
      <c r="AL41" s="164"/>
      <c r="AM41" s="164"/>
      <c r="AN41" s="164"/>
      <c r="AO41" s="164"/>
      <c r="AP41" s="164"/>
      <c r="AQ41" s="164"/>
      <c r="AR41" s="164"/>
      <c r="AS41" s="164"/>
      <c r="AT41" s="164"/>
      <c r="AU41" s="164" t="s">
        <v>31</v>
      </c>
      <c r="AV41" s="164"/>
      <c r="AW41" s="164"/>
      <c r="AX41" s="164"/>
      <c r="AY41" s="164"/>
      <c r="AZ41" s="164"/>
      <c r="BA41" s="164"/>
      <c r="BB41" s="164"/>
      <c r="BC41" s="164" t="s">
        <v>32</v>
      </c>
      <c r="BD41" s="164"/>
      <c r="BE41" s="164"/>
      <c r="BF41" s="164"/>
      <c r="BG41" s="164"/>
      <c r="BH41" s="164"/>
      <c r="BI41" s="164"/>
      <c r="BJ41" s="164"/>
      <c r="BK41" s="164" t="s">
        <v>33</v>
      </c>
      <c r="BL41" s="164"/>
      <c r="BM41" s="164"/>
      <c r="BN41" s="164"/>
      <c r="BO41" s="164"/>
      <c r="BP41" s="164"/>
    </row>
    <row r="42" spans="1:70" ht="15.95" customHeight="1">
      <c r="C42" s="172"/>
      <c r="D42" s="172"/>
      <c r="E42" s="172"/>
      <c r="F42" s="172"/>
      <c r="G42" s="172"/>
      <c r="H42" s="172"/>
      <c r="I42" s="172"/>
      <c r="J42" s="164" t="s">
        <v>18</v>
      </c>
      <c r="K42" s="164"/>
      <c r="L42" s="164"/>
      <c r="M42" s="164"/>
      <c r="N42" s="164"/>
      <c r="O42" s="164" t="s">
        <v>19</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t="s">
        <v>20</v>
      </c>
      <c r="AN42" s="164"/>
      <c r="AO42" s="164"/>
      <c r="AP42" s="164"/>
      <c r="AQ42" s="164"/>
      <c r="AR42" s="164" t="s">
        <v>19</v>
      </c>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R42" s="38"/>
    </row>
    <row r="43" spans="1:70" ht="15.95" customHeight="1">
      <c r="C43" s="172"/>
      <c r="D43" s="172"/>
      <c r="E43" s="172"/>
      <c r="F43" s="172"/>
      <c r="G43" s="172"/>
      <c r="H43" s="172"/>
      <c r="I43" s="172"/>
      <c r="J43" s="164"/>
      <c r="K43" s="164"/>
      <c r="L43" s="164"/>
      <c r="M43" s="164"/>
      <c r="N43" s="164"/>
      <c r="O43" s="164" t="s">
        <v>21</v>
      </c>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t="s">
        <v>21</v>
      </c>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row>
    <row r="44" spans="1:70" ht="7.5" customHeight="1"/>
    <row r="45" spans="1:70" ht="18.75" customHeight="1">
      <c r="C45" s="40" t="s">
        <v>22</v>
      </c>
      <c r="AN45" s="35"/>
    </row>
    <row r="46" spans="1:70" ht="7.5" customHeight="1">
      <c r="AN46" s="35"/>
    </row>
    <row r="47" spans="1:70" ht="18" customHeight="1">
      <c r="D47" s="166">
        <f>VALUE(LEFT(C1,4))</f>
        <v>2023</v>
      </c>
      <c r="E47" s="166"/>
      <c r="F47" s="166"/>
      <c r="G47" s="166"/>
      <c r="H47" s="166" t="s">
        <v>48</v>
      </c>
      <c r="I47" s="166"/>
      <c r="J47" s="166"/>
      <c r="K47" s="166"/>
      <c r="L47" s="166"/>
      <c r="M47" s="166"/>
      <c r="N47" s="166" t="s">
        <v>24</v>
      </c>
      <c r="O47" s="166"/>
      <c r="P47" s="166"/>
      <c r="Q47" s="166"/>
      <c r="R47" s="166"/>
      <c r="S47" s="166"/>
      <c r="T47" s="166" t="s">
        <v>26</v>
      </c>
      <c r="U47" s="166"/>
      <c r="V47" s="166"/>
      <c r="AN47" s="35"/>
    </row>
    <row r="48" spans="1:70" ht="18.75" customHeight="1">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J48" s="168"/>
      <c r="AK48" s="168"/>
      <c r="AL48" s="168"/>
      <c r="AM48" s="168"/>
      <c r="AN48" s="168"/>
      <c r="AP48" s="167"/>
      <c r="AQ48" s="167"/>
      <c r="AR48" s="167"/>
      <c r="AS48" s="167"/>
      <c r="AT48" s="167"/>
      <c r="AU48" s="167"/>
      <c r="AV48" s="167"/>
      <c r="AW48" s="167"/>
      <c r="AX48" s="167"/>
      <c r="AY48" s="167"/>
      <c r="AZ48" s="167"/>
      <c r="BA48" s="167"/>
      <c r="BB48" s="167"/>
      <c r="BC48" s="167"/>
      <c r="BD48" s="167"/>
      <c r="BG48" s="166" t="s">
        <v>27</v>
      </c>
      <c r="BH48" s="166"/>
      <c r="BI48" s="166"/>
    </row>
  </sheetData>
  <mergeCells count="387">
    <mergeCell ref="AR43:AT43"/>
    <mergeCell ref="AU43:BB43"/>
    <mergeCell ref="BC43:BJ43"/>
    <mergeCell ref="C48:AF48"/>
    <mergeCell ref="AP48:BD48"/>
    <mergeCell ref="BG48:BI48"/>
    <mergeCell ref="BK43:BP43"/>
    <mergeCell ref="D47:G47"/>
    <mergeCell ref="H47:J47"/>
    <mergeCell ref="K47:M47"/>
    <mergeCell ref="N47:P47"/>
    <mergeCell ref="Q47:S47"/>
    <mergeCell ref="T47:V47"/>
    <mergeCell ref="AJ48:AN48"/>
    <mergeCell ref="BK40:BP40"/>
    <mergeCell ref="C41:I43"/>
    <mergeCell ref="J41:Q41"/>
    <mergeCell ref="R41:Y41"/>
    <mergeCell ref="Z41:AF41"/>
    <mergeCell ref="AG41:AL41"/>
    <mergeCell ref="AM41:AT41"/>
    <mergeCell ref="AU41:BB41"/>
    <mergeCell ref="BC41:BJ41"/>
    <mergeCell ref="BK41:BP41"/>
    <mergeCell ref="J42:N43"/>
    <mergeCell ref="O42:Q42"/>
    <mergeCell ref="R42:Y42"/>
    <mergeCell ref="Z42:AF42"/>
    <mergeCell ref="AG42:AL42"/>
    <mergeCell ref="AM42:AQ43"/>
    <mergeCell ref="AR42:AT42"/>
    <mergeCell ref="AU42:BB42"/>
    <mergeCell ref="BC42:BJ42"/>
    <mergeCell ref="BK42:BP42"/>
    <mergeCell ref="O43:Q43"/>
    <mergeCell ref="R43:Y43"/>
    <mergeCell ref="Z43:AF43"/>
    <mergeCell ref="AG43:AL43"/>
    <mergeCell ref="C40:E40"/>
    <mergeCell ref="F40:I40"/>
    <mergeCell ref="L40:W40"/>
    <mergeCell ref="Z40:AC40"/>
    <mergeCell ref="AD40:AI40"/>
    <mergeCell ref="AJ40:AL40"/>
    <mergeCell ref="AM40:AP40"/>
    <mergeCell ref="AS40:BD40"/>
    <mergeCell ref="BG40:BJ40"/>
    <mergeCell ref="BK38:BP38"/>
    <mergeCell ref="C39:E39"/>
    <mergeCell ref="F39:I39"/>
    <mergeCell ref="L39:W39"/>
    <mergeCell ref="Z39:AC39"/>
    <mergeCell ref="AD39:AI39"/>
    <mergeCell ref="AJ39:AL39"/>
    <mergeCell ref="AM39:AP39"/>
    <mergeCell ref="AS39:BD39"/>
    <mergeCell ref="BG39:BJ39"/>
    <mergeCell ref="BK39:BP39"/>
    <mergeCell ref="C38:E38"/>
    <mergeCell ref="F38:I38"/>
    <mergeCell ref="L38:W38"/>
    <mergeCell ref="Z38:AC38"/>
    <mergeCell ref="AD38:AI38"/>
    <mergeCell ref="AJ38:AL38"/>
    <mergeCell ref="AM38:AP38"/>
    <mergeCell ref="AS38:BD38"/>
    <mergeCell ref="BG38:BJ38"/>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C6:I6"/>
    <mergeCell ref="N6:Y6"/>
    <mergeCell ref="C1:BP1"/>
    <mergeCell ref="C3:I3"/>
    <mergeCell ref="J3:AP3"/>
    <mergeCell ref="C4:I4"/>
    <mergeCell ref="N4:Y4"/>
    <mergeCell ref="AC4:AF4"/>
    <mergeCell ref="AH4:AI4"/>
    <mergeCell ref="AJ4:AP5"/>
    <mergeCell ref="AX4:BJ4"/>
    <mergeCell ref="C5:I5"/>
    <mergeCell ref="N5:Y5"/>
    <mergeCell ref="AC5:AF5"/>
    <mergeCell ref="AH5:AI5"/>
    <mergeCell ref="AX5:BJ5"/>
  </mergeCells>
  <phoneticPr fontId="2"/>
  <dataValidations count="4">
    <dataValidation type="list" allowBlank="1" showInputMessage="1" showErrorMessage="1" sqref="AC4:AF5" xr:uid="{00000000-0002-0000-0E00-000000000000}">
      <formula1>"Ｓ,Ａ-Ｇ,Ａ-15,Ｂ,Ｃ,Ｄ"</formula1>
    </dataValidation>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xr:uid="{00000000-0002-0000-0E00-000001000000}"/>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xr:uid="{00000000-0002-0000-0E00-000002000000}">
      <formula1>"A-G,A-15,A-12,B,C"</formula1>
    </dataValidation>
    <dataValidation type="list" allowBlank="1" showInputMessage="1" showErrorMessage="1" sqref="AD7:AE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WWL983047:WWM983049" xr:uid="{00000000-0002-0000-0E00-000003000000}">
      <formula1>"１,２,３,４"</formula1>
    </dataValidation>
  </dataValidations>
  <pageMargins left="0.31496062992125984" right="0.31496062992125984" top="0.39370078740157483" bottom="0.3937007874015748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E00-000004000000}">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A11:A40 BR11:BR40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BR34"/>
  <sheetViews>
    <sheetView view="pageBreakPreview" topLeftCell="A22" zoomScaleNormal="100" zoomScaleSheetLayoutView="100" workbookViewId="0">
      <selection activeCell="AK34" sqref="AK34:AO34"/>
    </sheetView>
  </sheetViews>
  <sheetFormatPr defaultRowHeight="13.5"/>
  <cols>
    <col min="1" max="1" width="3.75" style="40" customWidth="1"/>
    <col min="2" max="2" width="0.625" style="40" customWidth="1"/>
    <col min="3" max="29" width="1.25" style="40" customWidth="1"/>
    <col min="30" max="35" width="1.625" style="40" customWidth="1"/>
    <col min="36" max="62" width="1.25" style="40" customWidth="1"/>
    <col min="63" max="68" width="1.625" style="40" customWidth="1"/>
    <col min="69" max="69" width="0.625" style="40" customWidth="1"/>
    <col min="70" max="70" width="3.75" style="40" customWidth="1"/>
    <col min="71" max="258" width="9" style="40"/>
    <col min="259" max="261" width="1.625" style="40" customWidth="1"/>
    <col min="262" max="285" width="1.25" style="40" customWidth="1"/>
    <col min="286" max="294" width="1.625" style="40" customWidth="1"/>
    <col min="295" max="318" width="1.25" style="40" customWidth="1"/>
    <col min="319" max="324" width="1.625" style="40" customWidth="1"/>
    <col min="325" max="514" width="9" style="40"/>
    <col min="515" max="517" width="1.625" style="40" customWidth="1"/>
    <col min="518" max="541" width="1.25" style="40" customWidth="1"/>
    <col min="542" max="550" width="1.625" style="40" customWidth="1"/>
    <col min="551" max="574" width="1.25" style="40" customWidth="1"/>
    <col min="575" max="580" width="1.625" style="40" customWidth="1"/>
    <col min="581" max="770" width="9" style="40"/>
    <col min="771" max="773" width="1.625" style="40" customWidth="1"/>
    <col min="774" max="797" width="1.25" style="40" customWidth="1"/>
    <col min="798" max="806" width="1.625" style="40" customWidth="1"/>
    <col min="807" max="830" width="1.25" style="40" customWidth="1"/>
    <col min="831" max="836" width="1.625" style="40" customWidth="1"/>
    <col min="837" max="1026" width="9" style="40"/>
    <col min="1027" max="1029" width="1.625" style="40" customWidth="1"/>
    <col min="1030" max="1053" width="1.25" style="40" customWidth="1"/>
    <col min="1054" max="1062" width="1.625" style="40" customWidth="1"/>
    <col min="1063" max="1086" width="1.25" style="40" customWidth="1"/>
    <col min="1087" max="1092" width="1.625" style="40" customWidth="1"/>
    <col min="1093" max="1282" width="9" style="40"/>
    <col min="1283" max="1285" width="1.625" style="40" customWidth="1"/>
    <col min="1286" max="1309" width="1.25" style="40" customWidth="1"/>
    <col min="1310" max="1318" width="1.625" style="40" customWidth="1"/>
    <col min="1319" max="1342" width="1.25" style="40" customWidth="1"/>
    <col min="1343" max="1348" width="1.625" style="40" customWidth="1"/>
    <col min="1349" max="1538" width="9" style="40"/>
    <col min="1539" max="1541" width="1.625" style="40" customWidth="1"/>
    <col min="1542" max="1565" width="1.25" style="40" customWidth="1"/>
    <col min="1566" max="1574" width="1.625" style="40" customWidth="1"/>
    <col min="1575" max="1598" width="1.25" style="40" customWidth="1"/>
    <col min="1599" max="1604" width="1.625" style="40" customWidth="1"/>
    <col min="1605" max="1794" width="9" style="40"/>
    <col min="1795" max="1797" width="1.625" style="40" customWidth="1"/>
    <col min="1798" max="1821" width="1.25" style="40" customWidth="1"/>
    <col min="1822" max="1830" width="1.625" style="40" customWidth="1"/>
    <col min="1831" max="1854" width="1.25" style="40" customWidth="1"/>
    <col min="1855" max="1860" width="1.625" style="40" customWidth="1"/>
    <col min="1861" max="2050" width="9" style="40"/>
    <col min="2051" max="2053" width="1.625" style="40" customWidth="1"/>
    <col min="2054" max="2077" width="1.25" style="40" customWidth="1"/>
    <col min="2078" max="2086" width="1.625" style="40" customWidth="1"/>
    <col min="2087" max="2110" width="1.25" style="40" customWidth="1"/>
    <col min="2111" max="2116" width="1.625" style="40" customWidth="1"/>
    <col min="2117" max="2306" width="9" style="40"/>
    <col min="2307" max="2309" width="1.625" style="40" customWidth="1"/>
    <col min="2310" max="2333" width="1.25" style="40" customWidth="1"/>
    <col min="2334" max="2342" width="1.625" style="40" customWidth="1"/>
    <col min="2343" max="2366" width="1.25" style="40" customWidth="1"/>
    <col min="2367" max="2372" width="1.625" style="40" customWidth="1"/>
    <col min="2373" max="2562" width="9" style="40"/>
    <col min="2563" max="2565" width="1.625" style="40" customWidth="1"/>
    <col min="2566" max="2589" width="1.25" style="40" customWidth="1"/>
    <col min="2590" max="2598" width="1.625" style="40" customWidth="1"/>
    <col min="2599" max="2622" width="1.25" style="40" customWidth="1"/>
    <col min="2623" max="2628" width="1.625" style="40" customWidth="1"/>
    <col min="2629" max="2818" width="9" style="40"/>
    <col min="2819" max="2821" width="1.625" style="40" customWidth="1"/>
    <col min="2822" max="2845" width="1.25" style="40" customWidth="1"/>
    <col min="2846" max="2854" width="1.625" style="40" customWidth="1"/>
    <col min="2855" max="2878" width="1.25" style="40" customWidth="1"/>
    <col min="2879" max="2884" width="1.625" style="40" customWidth="1"/>
    <col min="2885" max="3074" width="9" style="40"/>
    <col min="3075" max="3077" width="1.625" style="40" customWidth="1"/>
    <col min="3078" max="3101" width="1.25" style="40" customWidth="1"/>
    <col min="3102" max="3110" width="1.625" style="40" customWidth="1"/>
    <col min="3111" max="3134" width="1.25" style="40" customWidth="1"/>
    <col min="3135" max="3140" width="1.625" style="40" customWidth="1"/>
    <col min="3141" max="3330" width="9" style="40"/>
    <col min="3331" max="3333" width="1.625" style="40" customWidth="1"/>
    <col min="3334" max="3357" width="1.25" style="40" customWidth="1"/>
    <col min="3358" max="3366" width="1.625" style="40" customWidth="1"/>
    <col min="3367" max="3390" width="1.25" style="40" customWidth="1"/>
    <col min="3391" max="3396" width="1.625" style="40" customWidth="1"/>
    <col min="3397" max="3586" width="9" style="40"/>
    <col min="3587" max="3589" width="1.625" style="40" customWidth="1"/>
    <col min="3590" max="3613" width="1.25" style="40" customWidth="1"/>
    <col min="3614" max="3622" width="1.625" style="40" customWidth="1"/>
    <col min="3623" max="3646" width="1.25" style="40" customWidth="1"/>
    <col min="3647" max="3652" width="1.625" style="40" customWidth="1"/>
    <col min="3653" max="3842" width="9" style="40"/>
    <col min="3843" max="3845" width="1.625" style="40" customWidth="1"/>
    <col min="3846" max="3869" width="1.25" style="40" customWidth="1"/>
    <col min="3870" max="3878" width="1.625" style="40" customWidth="1"/>
    <col min="3879" max="3902" width="1.25" style="40" customWidth="1"/>
    <col min="3903" max="3908" width="1.625" style="40" customWidth="1"/>
    <col min="3909" max="4098" width="9" style="40"/>
    <col min="4099" max="4101" width="1.625" style="40" customWidth="1"/>
    <col min="4102" max="4125" width="1.25" style="40" customWidth="1"/>
    <col min="4126" max="4134" width="1.625" style="40" customWidth="1"/>
    <col min="4135" max="4158" width="1.25" style="40" customWidth="1"/>
    <col min="4159" max="4164" width="1.625" style="40" customWidth="1"/>
    <col min="4165" max="4354" width="9" style="40"/>
    <col min="4355" max="4357" width="1.625" style="40" customWidth="1"/>
    <col min="4358" max="4381" width="1.25" style="40" customWidth="1"/>
    <col min="4382" max="4390" width="1.625" style="40" customWidth="1"/>
    <col min="4391" max="4414" width="1.25" style="40" customWidth="1"/>
    <col min="4415" max="4420" width="1.625" style="40" customWidth="1"/>
    <col min="4421" max="4610" width="9" style="40"/>
    <col min="4611" max="4613" width="1.625" style="40" customWidth="1"/>
    <col min="4614" max="4637" width="1.25" style="40" customWidth="1"/>
    <col min="4638" max="4646" width="1.625" style="40" customWidth="1"/>
    <col min="4647" max="4670" width="1.25" style="40" customWidth="1"/>
    <col min="4671" max="4676" width="1.625" style="40" customWidth="1"/>
    <col min="4677" max="4866" width="9" style="40"/>
    <col min="4867" max="4869" width="1.625" style="40" customWidth="1"/>
    <col min="4870" max="4893" width="1.25" style="40" customWidth="1"/>
    <col min="4894" max="4902" width="1.625" style="40" customWidth="1"/>
    <col min="4903" max="4926" width="1.25" style="40" customWidth="1"/>
    <col min="4927" max="4932" width="1.625" style="40" customWidth="1"/>
    <col min="4933" max="5122" width="9" style="40"/>
    <col min="5123" max="5125" width="1.625" style="40" customWidth="1"/>
    <col min="5126" max="5149" width="1.25" style="40" customWidth="1"/>
    <col min="5150" max="5158" width="1.625" style="40" customWidth="1"/>
    <col min="5159" max="5182" width="1.25" style="40" customWidth="1"/>
    <col min="5183" max="5188" width="1.625" style="40" customWidth="1"/>
    <col min="5189" max="5378" width="9" style="40"/>
    <col min="5379" max="5381" width="1.625" style="40" customWidth="1"/>
    <col min="5382" max="5405" width="1.25" style="40" customWidth="1"/>
    <col min="5406" max="5414" width="1.625" style="40" customWidth="1"/>
    <col min="5415" max="5438" width="1.25" style="40" customWidth="1"/>
    <col min="5439" max="5444" width="1.625" style="40" customWidth="1"/>
    <col min="5445" max="5634" width="9" style="40"/>
    <col min="5635" max="5637" width="1.625" style="40" customWidth="1"/>
    <col min="5638" max="5661" width="1.25" style="40" customWidth="1"/>
    <col min="5662" max="5670" width="1.625" style="40" customWidth="1"/>
    <col min="5671" max="5694" width="1.25" style="40" customWidth="1"/>
    <col min="5695" max="5700" width="1.625" style="40" customWidth="1"/>
    <col min="5701" max="5890" width="9" style="40"/>
    <col min="5891" max="5893" width="1.625" style="40" customWidth="1"/>
    <col min="5894" max="5917" width="1.25" style="40" customWidth="1"/>
    <col min="5918" max="5926" width="1.625" style="40" customWidth="1"/>
    <col min="5927" max="5950" width="1.25" style="40" customWidth="1"/>
    <col min="5951" max="5956" width="1.625" style="40" customWidth="1"/>
    <col min="5957" max="6146" width="9" style="40"/>
    <col min="6147" max="6149" width="1.625" style="40" customWidth="1"/>
    <col min="6150" max="6173" width="1.25" style="40" customWidth="1"/>
    <col min="6174" max="6182" width="1.625" style="40" customWidth="1"/>
    <col min="6183" max="6206" width="1.25" style="40" customWidth="1"/>
    <col min="6207" max="6212" width="1.625" style="40" customWidth="1"/>
    <col min="6213" max="6402" width="9" style="40"/>
    <col min="6403" max="6405" width="1.625" style="40" customWidth="1"/>
    <col min="6406" max="6429" width="1.25" style="40" customWidth="1"/>
    <col min="6430" max="6438" width="1.625" style="40" customWidth="1"/>
    <col min="6439" max="6462" width="1.25" style="40" customWidth="1"/>
    <col min="6463" max="6468" width="1.625" style="40" customWidth="1"/>
    <col min="6469" max="6658" width="9" style="40"/>
    <col min="6659" max="6661" width="1.625" style="40" customWidth="1"/>
    <col min="6662" max="6685" width="1.25" style="40" customWidth="1"/>
    <col min="6686" max="6694" width="1.625" style="40" customWidth="1"/>
    <col min="6695" max="6718" width="1.25" style="40" customWidth="1"/>
    <col min="6719" max="6724" width="1.625" style="40" customWidth="1"/>
    <col min="6725" max="6914" width="9" style="40"/>
    <col min="6915" max="6917" width="1.625" style="40" customWidth="1"/>
    <col min="6918" max="6941" width="1.25" style="40" customWidth="1"/>
    <col min="6942" max="6950" width="1.625" style="40" customWidth="1"/>
    <col min="6951" max="6974" width="1.25" style="40" customWidth="1"/>
    <col min="6975" max="6980" width="1.625" style="40" customWidth="1"/>
    <col min="6981" max="7170" width="9" style="40"/>
    <col min="7171" max="7173" width="1.625" style="40" customWidth="1"/>
    <col min="7174" max="7197" width="1.25" style="40" customWidth="1"/>
    <col min="7198" max="7206" width="1.625" style="40" customWidth="1"/>
    <col min="7207" max="7230" width="1.25" style="40" customWidth="1"/>
    <col min="7231" max="7236" width="1.625" style="40" customWidth="1"/>
    <col min="7237" max="7426" width="9" style="40"/>
    <col min="7427" max="7429" width="1.625" style="40" customWidth="1"/>
    <col min="7430" max="7453" width="1.25" style="40" customWidth="1"/>
    <col min="7454" max="7462" width="1.625" style="40" customWidth="1"/>
    <col min="7463" max="7486" width="1.25" style="40" customWidth="1"/>
    <col min="7487" max="7492" width="1.625" style="40" customWidth="1"/>
    <col min="7493" max="7682" width="9" style="40"/>
    <col min="7683" max="7685" width="1.625" style="40" customWidth="1"/>
    <col min="7686" max="7709" width="1.25" style="40" customWidth="1"/>
    <col min="7710" max="7718" width="1.625" style="40" customWidth="1"/>
    <col min="7719" max="7742" width="1.25" style="40" customWidth="1"/>
    <col min="7743" max="7748" width="1.625" style="40" customWidth="1"/>
    <col min="7749" max="7938" width="9" style="40"/>
    <col min="7939" max="7941" width="1.625" style="40" customWidth="1"/>
    <col min="7942" max="7965" width="1.25" style="40" customWidth="1"/>
    <col min="7966" max="7974" width="1.625" style="40" customWidth="1"/>
    <col min="7975" max="7998" width="1.25" style="40" customWidth="1"/>
    <col min="7999" max="8004" width="1.625" style="40" customWidth="1"/>
    <col min="8005" max="8194" width="9" style="40"/>
    <col min="8195" max="8197" width="1.625" style="40" customWidth="1"/>
    <col min="8198" max="8221" width="1.25" style="40" customWidth="1"/>
    <col min="8222" max="8230" width="1.625" style="40" customWidth="1"/>
    <col min="8231" max="8254" width="1.25" style="40" customWidth="1"/>
    <col min="8255" max="8260" width="1.625" style="40" customWidth="1"/>
    <col min="8261" max="8450" width="9" style="40"/>
    <col min="8451" max="8453" width="1.625" style="40" customWidth="1"/>
    <col min="8454" max="8477" width="1.25" style="40" customWidth="1"/>
    <col min="8478" max="8486" width="1.625" style="40" customWidth="1"/>
    <col min="8487" max="8510" width="1.25" style="40" customWidth="1"/>
    <col min="8511" max="8516" width="1.625" style="40" customWidth="1"/>
    <col min="8517" max="8706" width="9" style="40"/>
    <col min="8707" max="8709" width="1.625" style="40" customWidth="1"/>
    <col min="8710" max="8733" width="1.25" style="40" customWidth="1"/>
    <col min="8734" max="8742" width="1.625" style="40" customWidth="1"/>
    <col min="8743" max="8766" width="1.25" style="40" customWidth="1"/>
    <col min="8767" max="8772" width="1.625" style="40" customWidth="1"/>
    <col min="8773" max="8962" width="9" style="40"/>
    <col min="8963" max="8965" width="1.625" style="40" customWidth="1"/>
    <col min="8966" max="8989" width="1.25" style="40" customWidth="1"/>
    <col min="8990" max="8998" width="1.625" style="40" customWidth="1"/>
    <col min="8999" max="9022" width="1.25" style="40" customWidth="1"/>
    <col min="9023" max="9028" width="1.625" style="40" customWidth="1"/>
    <col min="9029" max="9218" width="9" style="40"/>
    <col min="9219" max="9221" width="1.625" style="40" customWidth="1"/>
    <col min="9222" max="9245" width="1.25" style="40" customWidth="1"/>
    <col min="9246" max="9254" width="1.625" style="40" customWidth="1"/>
    <col min="9255" max="9278" width="1.25" style="40" customWidth="1"/>
    <col min="9279" max="9284" width="1.625" style="40" customWidth="1"/>
    <col min="9285" max="9474" width="9" style="40"/>
    <col min="9475" max="9477" width="1.625" style="40" customWidth="1"/>
    <col min="9478" max="9501" width="1.25" style="40" customWidth="1"/>
    <col min="9502" max="9510" width="1.625" style="40" customWidth="1"/>
    <col min="9511" max="9534" width="1.25" style="40" customWidth="1"/>
    <col min="9535" max="9540" width="1.625" style="40" customWidth="1"/>
    <col min="9541" max="9730" width="9" style="40"/>
    <col min="9731" max="9733" width="1.625" style="40" customWidth="1"/>
    <col min="9734" max="9757" width="1.25" style="40" customWidth="1"/>
    <col min="9758" max="9766" width="1.625" style="40" customWidth="1"/>
    <col min="9767" max="9790" width="1.25" style="40" customWidth="1"/>
    <col min="9791" max="9796" width="1.625" style="40" customWidth="1"/>
    <col min="9797" max="9986" width="9" style="40"/>
    <col min="9987" max="9989" width="1.625" style="40" customWidth="1"/>
    <col min="9990" max="10013" width="1.25" style="40" customWidth="1"/>
    <col min="10014" max="10022" width="1.625" style="40" customWidth="1"/>
    <col min="10023" max="10046" width="1.25" style="40" customWidth="1"/>
    <col min="10047" max="10052" width="1.625" style="40" customWidth="1"/>
    <col min="10053" max="10242" width="9" style="40"/>
    <col min="10243" max="10245" width="1.625" style="40" customWidth="1"/>
    <col min="10246" max="10269" width="1.25" style="40" customWidth="1"/>
    <col min="10270" max="10278" width="1.625" style="40" customWidth="1"/>
    <col min="10279" max="10302" width="1.25" style="40" customWidth="1"/>
    <col min="10303" max="10308" width="1.625" style="40" customWidth="1"/>
    <col min="10309" max="10498" width="9" style="40"/>
    <col min="10499" max="10501" width="1.625" style="40" customWidth="1"/>
    <col min="10502" max="10525" width="1.25" style="40" customWidth="1"/>
    <col min="10526" max="10534" width="1.625" style="40" customWidth="1"/>
    <col min="10535" max="10558" width="1.25" style="40" customWidth="1"/>
    <col min="10559" max="10564" width="1.625" style="40" customWidth="1"/>
    <col min="10565" max="10754" width="9" style="40"/>
    <col min="10755" max="10757" width="1.625" style="40" customWidth="1"/>
    <col min="10758" max="10781" width="1.25" style="40" customWidth="1"/>
    <col min="10782" max="10790" width="1.625" style="40" customWidth="1"/>
    <col min="10791" max="10814" width="1.25" style="40" customWidth="1"/>
    <col min="10815" max="10820" width="1.625" style="40" customWidth="1"/>
    <col min="10821" max="11010" width="9" style="40"/>
    <col min="11011" max="11013" width="1.625" style="40" customWidth="1"/>
    <col min="11014" max="11037" width="1.25" style="40" customWidth="1"/>
    <col min="11038" max="11046" width="1.625" style="40" customWidth="1"/>
    <col min="11047" max="11070" width="1.25" style="40" customWidth="1"/>
    <col min="11071" max="11076" width="1.625" style="40" customWidth="1"/>
    <col min="11077" max="11266" width="9" style="40"/>
    <col min="11267" max="11269" width="1.625" style="40" customWidth="1"/>
    <col min="11270" max="11293" width="1.25" style="40" customWidth="1"/>
    <col min="11294" max="11302" width="1.625" style="40" customWidth="1"/>
    <col min="11303" max="11326" width="1.25" style="40" customWidth="1"/>
    <col min="11327" max="11332" width="1.625" style="40" customWidth="1"/>
    <col min="11333" max="11522" width="9" style="40"/>
    <col min="11523" max="11525" width="1.625" style="40" customWidth="1"/>
    <col min="11526" max="11549" width="1.25" style="40" customWidth="1"/>
    <col min="11550" max="11558" width="1.625" style="40" customWidth="1"/>
    <col min="11559" max="11582" width="1.25" style="40" customWidth="1"/>
    <col min="11583" max="11588" width="1.625" style="40" customWidth="1"/>
    <col min="11589" max="11778" width="9" style="40"/>
    <col min="11779" max="11781" width="1.625" style="40" customWidth="1"/>
    <col min="11782" max="11805" width="1.25" style="40" customWidth="1"/>
    <col min="11806" max="11814" width="1.625" style="40" customWidth="1"/>
    <col min="11815" max="11838" width="1.25" style="40" customWidth="1"/>
    <col min="11839" max="11844" width="1.625" style="40" customWidth="1"/>
    <col min="11845" max="12034" width="9" style="40"/>
    <col min="12035" max="12037" width="1.625" style="40" customWidth="1"/>
    <col min="12038" max="12061" width="1.25" style="40" customWidth="1"/>
    <col min="12062" max="12070" width="1.625" style="40" customWidth="1"/>
    <col min="12071" max="12094" width="1.25" style="40" customWidth="1"/>
    <col min="12095" max="12100" width="1.625" style="40" customWidth="1"/>
    <col min="12101" max="12290" width="9" style="40"/>
    <col min="12291" max="12293" width="1.625" style="40" customWidth="1"/>
    <col min="12294" max="12317" width="1.25" style="40" customWidth="1"/>
    <col min="12318" max="12326" width="1.625" style="40" customWidth="1"/>
    <col min="12327" max="12350" width="1.25" style="40" customWidth="1"/>
    <col min="12351" max="12356" width="1.625" style="40" customWidth="1"/>
    <col min="12357" max="12546" width="9" style="40"/>
    <col min="12547" max="12549" width="1.625" style="40" customWidth="1"/>
    <col min="12550" max="12573" width="1.25" style="40" customWidth="1"/>
    <col min="12574" max="12582" width="1.625" style="40" customWidth="1"/>
    <col min="12583" max="12606" width="1.25" style="40" customWidth="1"/>
    <col min="12607" max="12612" width="1.625" style="40" customWidth="1"/>
    <col min="12613" max="12802" width="9" style="40"/>
    <col min="12803" max="12805" width="1.625" style="40" customWidth="1"/>
    <col min="12806" max="12829" width="1.25" style="40" customWidth="1"/>
    <col min="12830" max="12838" width="1.625" style="40" customWidth="1"/>
    <col min="12839" max="12862" width="1.25" style="40" customWidth="1"/>
    <col min="12863" max="12868" width="1.625" style="40" customWidth="1"/>
    <col min="12869" max="13058" width="9" style="40"/>
    <col min="13059" max="13061" width="1.625" style="40" customWidth="1"/>
    <col min="13062" max="13085" width="1.25" style="40" customWidth="1"/>
    <col min="13086" max="13094" width="1.625" style="40" customWidth="1"/>
    <col min="13095" max="13118" width="1.25" style="40" customWidth="1"/>
    <col min="13119" max="13124" width="1.625" style="40" customWidth="1"/>
    <col min="13125" max="13314" width="9" style="40"/>
    <col min="13315" max="13317" width="1.625" style="40" customWidth="1"/>
    <col min="13318" max="13341" width="1.25" style="40" customWidth="1"/>
    <col min="13342" max="13350" width="1.625" style="40" customWidth="1"/>
    <col min="13351" max="13374" width="1.25" style="40" customWidth="1"/>
    <col min="13375" max="13380" width="1.625" style="40" customWidth="1"/>
    <col min="13381" max="13570" width="9" style="40"/>
    <col min="13571" max="13573" width="1.625" style="40" customWidth="1"/>
    <col min="13574" max="13597" width="1.25" style="40" customWidth="1"/>
    <col min="13598" max="13606" width="1.625" style="40" customWidth="1"/>
    <col min="13607" max="13630" width="1.25" style="40" customWidth="1"/>
    <col min="13631" max="13636" width="1.625" style="40" customWidth="1"/>
    <col min="13637" max="13826" width="9" style="40"/>
    <col min="13827" max="13829" width="1.625" style="40" customWidth="1"/>
    <col min="13830" max="13853" width="1.25" style="40" customWidth="1"/>
    <col min="13854" max="13862" width="1.625" style="40" customWidth="1"/>
    <col min="13863" max="13886" width="1.25" style="40" customWidth="1"/>
    <col min="13887" max="13892" width="1.625" style="40" customWidth="1"/>
    <col min="13893" max="14082" width="9" style="40"/>
    <col min="14083" max="14085" width="1.625" style="40" customWidth="1"/>
    <col min="14086" max="14109" width="1.25" style="40" customWidth="1"/>
    <col min="14110" max="14118" width="1.625" style="40" customWidth="1"/>
    <col min="14119" max="14142" width="1.25" style="40" customWidth="1"/>
    <col min="14143" max="14148" width="1.625" style="40" customWidth="1"/>
    <col min="14149" max="14338" width="9" style="40"/>
    <col min="14339" max="14341" width="1.625" style="40" customWidth="1"/>
    <col min="14342" max="14365" width="1.25" style="40" customWidth="1"/>
    <col min="14366" max="14374" width="1.625" style="40" customWidth="1"/>
    <col min="14375" max="14398" width="1.25" style="40" customWidth="1"/>
    <col min="14399" max="14404" width="1.625" style="40" customWidth="1"/>
    <col min="14405" max="14594" width="9" style="40"/>
    <col min="14595" max="14597" width="1.625" style="40" customWidth="1"/>
    <col min="14598" max="14621" width="1.25" style="40" customWidth="1"/>
    <col min="14622" max="14630" width="1.625" style="40" customWidth="1"/>
    <col min="14631" max="14654" width="1.25" style="40" customWidth="1"/>
    <col min="14655" max="14660" width="1.625" style="40" customWidth="1"/>
    <col min="14661" max="14850" width="9" style="40"/>
    <col min="14851" max="14853" width="1.625" style="40" customWidth="1"/>
    <col min="14854" max="14877" width="1.25" style="40" customWidth="1"/>
    <col min="14878" max="14886" width="1.625" style="40" customWidth="1"/>
    <col min="14887" max="14910" width="1.25" style="40" customWidth="1"/>
    <col min="14911" max="14916" width="1.625" style="40" customWidth="1"/>
    <col min="14917" max="15106" width="9" style="40"/>
    <col min="15107" max="15109" width="1.625" style="40" customWidth="1"/>
    <col min="15110" max="15133" width="1.25" style="40" customWidth="1"/>
    <col min="15134" max="15142" width="1.625" style="40" customWidth="1"/>
    <col min="15143" max="15166" width="1.25" style="40" customWidth="1"/>
    <col min="15167" max="15172" width="1.625" style="40" customWidth="1"/>
    <col min="15173" max="15362" width="9" style="40"/>
    <col min="15363" max="15365" width="1.625" style="40" customWidth="1"/>
    <col min="15366" max="15389" width="1.25" style="40" customWidth="1"/>
    <col min="15390" max="15398" width="1.625" style="40" customWidth="1"/>
    <col min="15399" max="15422" width="1.25" style="40" customWidth="1"/>
    <col min="15423" max="15428" width="1.625" style="40" customWidth="1"/>
    <col min="15429" max="15618" width="9" style="40"/>
    <col min="15619" max="15621" width="1.625" style="40" customWidth="1"/>
    <col min="15622" max="15645" width="1.25" style="40" customWidth="1"/>
    <col min="15646" max="15654" width="1.625" style="40" customWidth="1"/>
    <col min="15655" max="15678" width="1.25" style="40" customWidth="1"/>
    <col min="15679" max="15684" width="1.625" style="40" customWidth="1"/>
    <col min="15685" max="15874" width="9" style="40"/>
    <col min="15875" max="15877" width="1.625" style="40" customWidth="1"/>
    <col min="15878" max="15901" width="1.25" style="40" customWidth="1"/>
    <col min="15902" max="15910" width="1.625" style="40" customWidth="1"/>
    <col min="15911" max="15934" width="1.25" style="40" customWidth="1"/>
    <col min="15935" max="15940" width="1.625" style="40" customWidth="1"/>
    <col min="15941" max="16130" width="9" style="40"/>
    <col min="16131" max="16133" width="1.625" style="40" customWidth="1"/>
    <col min="16134" max="16157" width="1.25" style="40" customWidth="1"/>
    <col min="16158" max="16166" width="1.625" style="40" customWidth="1"/>
    <col min="16167" max="16190" width="1.25" style="40" customWidth="1"/>
    <col min="16191" max="16196" width="1.625" style="40" customWidth="1"/>
    <col min="16197" max="16384" width="9" style="40"/>
  </cols>
  <sheetData>
    <row r="1" spans="1:70" ht="24.75" customHeight="1">
      <c r="C1" s="224" t="s">
        <v>254</v>
      </c>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row>
    <row r="2" spans="1:70" ht="24.75" customHeight="1">
      <c r="C2" s="224" t="s">
        <v>141</v>
      </c>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row>
    <row r="3" spans="1:70" ht="24.75" customHeight="1">
      <c r="C3" s="41"/>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row>
    <row r="4" spans="1:70" ht="24.75" customHeight="1">
      <c r="C4" s="41"/>
      <c r="D4" s="42"/>
      <c r="E4" s="42"/>
      <c r="F4" s="219" t="s">
        <v>6</v>
      </c>
      <c r="G4" s="219"/>
      <c r="H4" s="219"/>
      <c r="I4" s="219"/>
      <c r="J4" s="219"/>
      <c r="K4" s="219"/>
      <c r="L4" s="219"/>
      <c r="M4" s="219"/>
      <c r="N4" s="219"/>
      <c r="O4" s="43"/>
      <c r="P4" s="43"/>
      <c r="Q4" s="230" t="str">
        <f>IF(ISBLANK('U17(１枚目)'!J3),"",'U17(１枚目)'!J3)</f>
        <v/>
      </c>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43"/>
      <c r="AX4" s="42"/>
      <c r="AY4" s="42"/>
      <c r="AZ4" s="42"/>
      <c r="BA4" s="42"/>
      <c r="BB4" s="42"/>
      <c r="BC4" s="42"/>
      <c r="BD4" s="42"/>
      <c r="BE4" s="42"/>
      <c r="BF4" s="42"/>
      <c r="BG4" s="42"/>
      <c r="BH4" s="42"/>
      <c r="BI4" s="42"/>
      <c r="BJ4" s="42"/>
      <c r="BK4" s="42"/>
      <c r="BL4" s="42"/>
      <c r="BM4" s="42"/>
      <c r="BN4" s="42"/>
      <c r="BO4" s="42"/>
      <c r="BP4" s="42"/>
    </row>
    <row r="5" spans="1:70" ht="24.75" customHeight="1">
      <c r="C5" s="41"/>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row>
    <row r="6" spans="1:70" ht="24.75" customHeight="1">
      <c r="C6" s="41"/>
      <c r="D6" s="42"/>
      <c r="E6" s="42"/>
      <c r="F6" s="219" t="s">
        <v>7</v>
      </c>
      <c r="G6" s="219"/>
      <c r="H6" s="219"/>
      <c r="I6" s="219"/>
      <c r="J6" s="219"/>
      <c r="K6" s="219"/>
      <c r="L6" s="219"/>
      <c r="M6" s="219"/>
      <c r="N6" s="219"/>
      <c r="O6" s="44"/>
      <c r="P6" s="44"/>
      <c r="Q6" s="231" t="str">
        <f>IF(ISBLANK('U17(１枚目)'!N5),"",'U17(１枚目)'!N5)</f>
        <v/>
      </c>
      <c r="R6" s="231"/>
      <c r="S6" s="231"/>
      <c r="T6" s="231"/>
      <c r="U6" s="231"/>
      <c r="V6" s="231"/>
      <c r="W6" s="231"/>
      <c r="X6" s="231"/>
      <c r="Y6" s="231"/>
      <c r="Z6" s="231"/>
      <c r="AA6" s="231"/>
      <c r="AB6" s="231"/>
      <c r="AC6" s="231"/>
      <c r="AD6" s="231"/>
      <c r="AE6" s="231"/>
      <c r="AF6" s="231"/>
      <c r="AG6" s="231"/>
      <c r="AH6" s="231"/>
      <c r="AI6" s="44"/>
      <c r="AJ6" s="45"/>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row>
    <row r="7" spans="1:70" ht="24.75" customHeight="1">
      <c r="C7" s="41"/>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row>
    <row r="8" spans="1:70" ht="24.75" customHeight="1">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row>
    <row r="9" spans="1:70" ht="24.75" customHeight="1">
      <c r="C9" s="215" t="s">
        <v>12</v>
      </c>
      <c r="D9" s="216"/>
      <c r="E9" s="217"/>
      <c r="F9" s="215" t="s">
        <v>13</v>
      </c>
      <c r="G9" s="216"/>
      <c r="H9" s="216"/>
      <c r="I9" s="217"/>
      <c r="J9" s="47"/>
      <c r="K9" s="216" t="s">
        <v>14</v>
      </c>
      <c r="L9" s="216"/>
      <c r="M9" s="216"/>
      <c r="N9" s="216"/>
      <c r="O9" s="216"/>
      <c r="P9" s="216"/>
      <c r="Q9" s="216"/>
      <c r="R9" s="216"/>
      <c r="S9" s="216"/>
      <c r="T9" s="216"/>
      <c r="U9" s="216"/>
      <c r="V9" s="216"/>
      <c r="W9" s="216"/>
      <c r="X9" s="216"/>
      <c r="Y9" s="48"/>
      <c r="Z9" s="215" t="s">
        <v>15</v>
      </c>
      <c r="AA9" s="216"/>
      <c r="AB9" s="216"/>
      <c r="AC9" s="217"/>
      <c r="AD9" s="172" t="s">
        <v>16</v>
      </c>
      <c r="AE9" s="172"/>
      <c r="AF9" s="172"/>
      <c r="AG9" s="172"/>
      <c r="AH9" s="172"/>
      <c r="AI9" s="172"/>
      <c r="AJ9" s="215" t="s">
        <v>12</v>
      </c>
      <c r="AK9" s="216"/>
      <c r="AL9" s="217"/>
      <c r="AM9" s="215" t="s">
        <v>13</v>
      </c>
      <c r="AN9" s="216"/>
      <c r="AO9" s="216"/>
      <c r="AP9" s="217"/>
      <c r="AQ9" s="47"/>
      <c r="AR9" s="216" t="s">
        <v>14</v>
      </c>
      <c r="AS9" s="216"/>
      <c r="AT9" s="216"/>
      <c r="AU9" s="216"/>
      <c r="AV9" s="216"/>
      <c r="AW9" s="216"/>
      <c r="AX9" s="216"/>
      <c r="AY9" s="216"/>
      <c r="AZ9" s="216"/>
      <c r="BA9" s="216"/>
      <c r="BB9" s="216"/>
      <c r="BC9" s="216"/>
      <c r="BD9" s="216"/>
      <c r="BE9" s="216"/>
      <c r="BF9" s="48"/>
      <c r="BG9" s="215" t="s">
        <v>15</v>
      </c>
      <c r="BH9" s="216"/>
      <c r="BI9" s="216"/>
      <c r="BJ9" s="217"/>
      <c r="BK9" s="172" t="s">
        <v>16</v>
      </c>
      <c r="BL9" s="172"/>
      <c r="BM9" s="172"/>
      <c r="BN9" s="172"/>
      <c r="BO9" s="172"/>
      <c r="BP9" s="172"/>
      <c r="BR9" s="49"/>
    </row>
    <row r="10" spans="1:70" ht="24.75" customHeight="1">
      <c r="A10" s="50"/>
      <c r="C10" s="173">
        <v>1</v>
      </c>
      <c r="D10" s="174"/>
      <c r="E10" s="175"/>
      <c r="F10" s="176" t="str">
        <f>IF(A10="","",VLOOKUP(A10,基本情報!$B$6:$F$205,2,FALSE))</f>
        <v/>
      </c>
      <c r="G10" s="177"/>
      <c r="H10" s="177"/>
      <c r="I10" s="178"/>
      <c r="J10" s="11"/>
      <c r="K10" s="16"/>
      <c r="L10" s="179" t="str">
        <f>IF(A10="","",VLOOKUP(A10,基本情報!$B$6:$F$205,3,FALSE))</f>
        <v/>
      </c>
      <c r="M10" s="179"/>
      <c r="N10" s="179"/>
      <c r="O10" s="179"/>
      <c r="P10" s="179"/>
      <c r="Q10" s="179"/>
      <c r="R10" s="179"/>
      <c r="S10" s="179"/>
      <c r="T10" s="179"/>
      <c r="U10" s="179"/>
      <c r="V10" s="179"/>
      <c r="W10" s="179"/>
      <c r="X10" s="16"/>
      <c r="Y10" s="13"/>
      <c r="Z10" s="176" t="str">
        <f>IF(A10="","",VLOOKUP(A10,基本情報!$B$6:$F$205,4,FALSE))</f>
        <v/>
      </c>
      <c r="AA10" s="177"/>
      <c r="AB10" s="177"/>
      <c r="AC10" s="178"/>
      <c r="AD10" s="225" t="str">
        <f>IF(A10="","",VLOOKUP(A10,基本情報!$B$6:$F$205,5,FALSE))</f>
        <v/>
      </c>
      <c r="AE10" s="226"/>
      <c r="AF10" s="226"/>
      <c r="AG10" s="226"/>
      <c r="AH10" s="226"/>
      <c r="AI10" s="227"/>
      <c r="AJ10" s="173">
        <v>21</v>
      </c>
      <c r="AK10" s="174"/>
      <c r="AL10" s="175"/>
      <c r="AM10" s="176" t="str">
        <f>IF(BR10="","",VLOOKUP(BR10,基本情報!$B$6:$F$205,2,FALSE))</f>
        <v/>
      </c>
      <c r="AN10" s="177"/>
      <c r="AO10" s="177"/>
      <c r="AP10" s="178"/>
      <c r="AQ10" s="11"/>
      <c r="AR10" s="16"/>
      <c r="AS10" s="179" t="str">
        <f>IF(BR10 ="","",VLOOKUP(BR10,基本情報!$B$6:$F$205,3,FALSE))</f>
        <v/>
      </c>
      <c r="AT10" s="179"/>
      <c r="AU10" s="179"/>
      <c r="AV10" s="179"/>
      <c r="AW10" s="179"/>
      <c r="AX10" s="179"/>
      <c r="AY10" s="179"/>
      <c r="AZ10" s="179"/>
      <c r="BA10" s="179"/>
      <c r="BB10" s="179"/>
      <c r="BC10" s="179"/>
      <c r="BD10" s="179"/>
      <c r="BE10" s="16"/>
      <c r="BF10" s="13"/>
      <c r="BG10" s="176" t="str">
        <f>IF(BR10="","",VLOOKUP(BR10,基本情報!$B$6:$E$205,4,FALSE))</f>
        <v/>
      </c>
      <c r="BH10" s="177"/>
      <c r="BI10" s="177"/>
      <c r="BJ10" s="178"/>
      <c r="BK10" s="225" t="str">
        <f>IF(BR10="","",VLOOKUP(BR10,基本情報!$B$6:$F$205,5,FALSE))</f>
        <v/>
      </c>
      <c r="BL10" s="226"/>
      <c r="BM10" s="226"/>
      <c r="BN10" s="226"/>
      <c r="BO10" s="226"/>
      <c r="BP10" s="227"/>
      <c r="BR10" s="50"/>
    </row>
    <row r="11" spans="1:70" ht="24.75" customHeight="1">
      <c r="A11" s="50"/>
      <c r="C11" s="173">
        <v>2</v>
      </c>
      <c r="D11" s="174"/>
      <c r="E11" s="175"/>
      <c r="F11" s="176" t="str">
        <f>IF(A11="","",VLOOKUP(A11,基本情報!$B$6:$F$205,2,FALSE))</f>
        <v/>
      </c>
      <c r="G11" s="177"/>
      <c r="H11" s="177"/>
      <c r="I11" s="178"/>
      <c r="J11" s="11"/>
      <c r="K11" s="16"/>
      <c r="L11" s="179" t="str">
        <f>IF(A11="","",VLOOKUP(A11,基本情報!$B$6:$F$205,3,FALSE))</f>
        <v/>
      </c>
      <c r="M11" s="179"/>
      <c r="N11" s="179"/>
      <c r="O11" s="179"/>
      <c r="P11" s="179"/>
      <c r="Q11" s="179"/>
      <c r="R11" s="179"/>
      <c r="S11" s="179"/>
      <c r="T11" s="179"/>
      <c r="U11" s="179"/>
      <c r="V11" s="179"/>
      <c r="W11" s="179"/>
      <c r="X11" s="16"/>
      <c r="Y11" s="13"/>
      <c r="Z11" s="176" t="str">
        <f>IF(A11="","",VLOOKUP(A11,基本情報!$B$6:$F$205,4,FALSE))</f>
        <v/>
      </c>
      <c r="AA11" s="177"/>
      <c r="AB11" s="177"/>
      <c r="AC11" s="178"/>
      <c r="AD11" s="225" t="str">
        <f>IF(A11="","",VLOOKUP(A11,基本情報!$B$6:$F$205,5,FALSE))</f>
        <v/>
      </c>
      <c r="AE11" s="226"/>
      <c r="AF11" s="226"/>
      <c r="AG11" s="226"/>
      <c r="AH11" s="226"/>
      <c r="AI11" s="227"/>
      <c r="AJ11" s="173">
        <v>22</v>
      </c>
      <c r="AK11" s="174"/>
      <c r="AL11" s="175"/>
      <c r="AM11" s="176" t="str">
        <f>IF(BR11="","",VLOOKUP(BR11,基本情報!$B$6:$F$205,2,FALSE))</f>
        <v/>
      </c>
      <c r="AN11" s="177"/>
      <c r="AO11" s="177"/>
      <c r="AP11" s="178"/>
      <c r="AQ11" s="11"/>
      <c r="AR11" s="16"/>
      <c r="AS11" s="179" t="str">
        <f>IF(BR11 ="","",VLOOKUP(BR11,基本情報!$B$6:$F$205,3,FALSE))</f>
        <v/>
      </c>
      <c r="AT11" s="179"/>
      <c r="AU11" s="179"/>
      <c r="AV11" s="179"/>
      <c r="AW11" s="179"/>
      <c r="AX11" s="179"/>
      <c r="AY11" s="179"/>
      <c r="AZ11" s="179"/>
      <c r="BA11" s="179"/>
      <c r="BB11" s="179"/>
      <c r="BC11" s="179"/>
      <c r="BD11" s="179"/>
      <c r="BE11" s="16"/>
      <c r="BF11" s="13"/>
      <c r="BG11" s="176" t="str">
        <f>IF(BR11="","",VLOOKUP(BR11,基本情報!$B$6:$E$205,4,FALSE))</f>
        <v/>
      </c>
      <c r="BH11" s="177"/>
      <c r="BI11" s="177"/>
      <c r="BJ11" s="178"/>
      <c r="BK11" s="225" t="str">
        <f>IF(BR11="","",VLOOKUP(BR11,基本情報!$B$6:$F$205,5,FALSE))</f>
        <v/>
      </c>
      <c r="BL11" s="226"/>
      <c r="BM11" s="226"/>
      <c r="BN11" s="226"/>
      <c r="BO11" s="226"/>
      <c r="BP11" s="227"/>
      <c r="BR11" s="50"/>
    </row>
    <row r="12" spans="1:70" ht="24.75" customHeight="1">
      <c r="A12" s="50"/>
      <c r="C12" s="173">
        <v>3</v>
      </c>
      <c r="D12" s="174"/>
      <c r="E12" s="175"/>
      <c r="F12" s="176" t="str">
        <f>IF(A12="","",VLOOKUP(A12,基本情報!$B$6:$F$205,2,FALSE))</f>
        <v/>
      </c>
      <c r="G12" s="177"/>
      <c r="H12" s="177"/>
      <c r="I12" s="178"/>
      <c r="J12" s="11"/>
      <c r="K12" s="16"/>
      <c r="L12" s="179" t="str">
        <f>IF(A12="","",VLOOKUP(A12,基本情報!$B$6:$F$205,3,FALSE))</f>
        <v/>
      </c>
      <c r="M12" s="179"/>
      <c r="N12" s="179"/>
      <c r="O12" s="179"/>
      <c r="P12" s="179"/>
      <c r="Q12" s="179"/>
      <c r="R12" s="179"/>
      <c r="S12" s="179"/>
      <c r="T12" s="179"/>
      <c r="U12" s="179"/>
      <c r="V12" s="179"/>
      <c r="W12" s="179"/>
      <c r="X12" s="16"/>
      <c r="Y12" s="13"/>
      <c r="Z12" s="176" t="str">
        <f>IF(A12="","",VLOOKUP(A12,基本情報!$B$6:$F$205,4,FALSE))</f>
        <v/>
      </c>
      <c r="AA12" s="177"/>
      <c r="AB12" s="177"/>
      <c r="AC12" s="178"/>
      <c r="AD12" s="225" t="str">
        <f>IF(A12="","",VLOOKUP(A12,基本情報!$B$6:$F$205,5,FALSE))</f>
        <v/>
      </c>
      <c r="AE12" s="226"/>
      <c r="AF12" s="226"/>
      <c r="AG12" s="226"/>
      <c r="AH12" s="226"/>
      <c r="AI12" s="227"/>
      <c r="AJ12" s="173">
        <v>23</v>
      </c>
      <c r="AK12" s="174"/>
      <c r="AL12" s="175"/>
      <c r="AM12" s="176" t="str">
        <f>IF(BR12="","",VLOOKUP(BR12,基本情報!$B$6:$F$205,2,FALSE))</f>
        <v/>
      </c>
      <c r="AN12" s="177"/>
      <c r="AO12" s="177"/>
      <c r="AP12" s="178"/>
      <c r="AQ12" s="11"/>
      <c r="AR12" s="16"/>
      <c r="AS12" s="179" t="str">
        <f>IF(BR12 ="","",VLOOKUP(BR12,基本情報!$B$6:$F$205,3,FALSE))</f>
        <v/>
      </c>
      <c r="AT12" s="179"/>
      <c r="AU12" s="179"/>
      <c r="AV12" s="179"/>
      <c r="AW12" s="179"/>
      <c r="AX12" s="179"/>
      <c r="AY12" s="179"/>
      <c r="AZ12" s="179"/>
      <c r="BA12" s="179"/>
      <c r="BB12" s="179"/>
      <c r="BC12" s="179"/>
      <c r="BD12" s="179"/>
      <c r="BE12" s="16"/>
      <c r="BF12" s="13"/>
      <c r="BG12" s="176" t="str">
        <f>IF(BR12="","",VLOOKUP(BR12,基本情報!$B$6:$E$205,4,FALSE))</f>
        <v/>
      </c>
      <c r="BH12" s="177"/>
      <c r="BI12" s="177"/>
      <c r="BJ12" s="178"/>
      <c r="BK12" s="225" t="str">
        <f>IF(BR12="","",VLOOKUP(BR12,基本情報!$B$6:$F$205,5,FALSE))</f>
        <v/>
      </c>
      <c r="BL12" s="226"/>
      <c r="BM12" s="226"/>
      <c r="BN12" s="226"/>
      <c r="BO12" s="226"/>
      <c r="BP12" s="227"/>
      <c r="BR12" s="50"/>
    </row>
    <row r="13" spans="1:70" ht="24.75" customHeight="1">
      <c r="A13" s="50"/>
      <c r="C13" s="173">
        <v>4</v>
      </c>
      <c r="D13" s="174"/>
      <c r="E13" s="175"/>
      <c r="F13" s="176" t="str">
        <f>IF(A13="","",VLOOKUP(A13,基本情報!$B$6:$F$205,2,FALSE))</f>
        <v/>
      </c>
      <c r="G13" s="177"/>
      <c r="H13" s="177"/>
      <c r="I13" s="178"/>
      <c r="J13" s="11"/>
      <c r="K13" s="16"/>
      <c r="L13" s="179" t="str">
        <f>IF(A13="","",VLOOKUP(A13,基本情報!$B$6:$F$205,3,FALSE))</f>
        <v/>
      </c>
      <c r="M13" s="179"/>
      <c r="N13" s="179"/>
      <c r="O13" s="179"/>
      <c r="P13" s="179"/>
      <c r="Q13" s="179"/>
      <c r="R13" s="179"/>
      <c r="S13" s="179"/>
      <c r="T13" s="179"/>
      <c r="U13" s="179"/>
      <c r="V13" s="179"/>
      <c r="W13" s="179"/>
      <c r="X13" s="16"/>
      <c r="Y13" s="13"/>
      <c r="Z13" s="176" t="str">
        <f>IF(A13="","",VLOOKUP(A13,基本情報!$B$6:$F$205,4,FALSE))</f>
        <v/>
      </c>
      <c r="AA13" s="177"/>
      <c r="AB13" s="177"/>
      <c r="AC13" s="178"/>
      <c r="AD13" s="225" t="str">
        <f>IF(A13="","",VLOOKUP(A13,基本情報!$B$6:$F$205,5,FALSE))</f>
        <v/>
      </c>
      <c r="AE13" s="226"/>
      <c r="AF13" s="226"/>
      <c r="AG13" s="226"/>
      <c r="AH13" s="226"/>
      <c r="AI13" s="227"/>
      <c r="AJ13" s="173">
        <v>24</v>
      </c>
      <c r="AK13" s="174"/>
      <c r="AL13" s="175"/>
      <c r="AM13" s="176" t="str">
        <f>IF(BR13="","",VLOOKUP(BR13,基本情報!$B$6:$F$205,2,FALSE))</f>
        <v/>
      </c>
      <c r="AN13" s="177"/>
      <c r="AO13" s="177"/>
      <c r="AP13" s="178"/>
      <c r="AQ13" s="11"/>
      <c r="AR13" s="16"/>
      <c r="AS13" s="179" t="str">
        <f>IF(BR13 ="","",VLOOKUP(BR13,基本情報!$B$6:$F$205,3,FALSE))</f>
        <v/>
      </c>
      <c r="AT13" s="179"/>
      <c r="AU13" s="179"/>
      <c r="AV13" s="179"/>
      <c r="AW13" s="179"/>
      <c r="AX13" s="179"/>
      <c r="AY13" s="179"/>
      <c r="AZ13" s="179"/>
      <c r="BA13" s="179"/>
      <c r="BB13" s="179"/>
      <c r="BC13" s="179"/>
      <c r="BD13" s="179"/>
      <c r="BE13" s="16"/>
      <c r="BF13" s="13"/>
      <c r="BG13" s="176" t="str">
        <f>IF(BR13="","",VLOOKUP(BR13,基本情報!$B$6:$E$205,4,FALSE))</f>
        <v/>
      </c>
      <c r="BH13" s="177"/>
      <c r="BI13" s="177"/>
      <c r="BJ13" s="178"/>
      <c r="BK13" s="225" t="str">
        <f>IF(BR13="","",VLOOKUP(BR13,基本情報!$B$6:$F$205,5,FALSE))</f>
        <v/>
      </c>
      <c r="BL13" s="226"/>
      <c r="BM13" s="226"/>
      <c r="BN13" s="226"/>
      <c r="BO13" s="226"/>
      <c r="BP13" s="227"/>
      <c r="BR13" s="50"/>
    </row>
    <row r="14" spans="1:70" ht="24.75" customHeight="1">
      <c r="A14" s="50"/>
      <c r="C14" s="173">
        <v>5</v>
      </c>
      <c r="D14" s="174"/>
      <c r="E14" s="175"/>
      <c r="F14" s="176" t="str">
        <f>IF(A14="","",VLOOKUP(A14,基本情報!$B$6:$F$205,2,FALSE))</f>
        <v/>
      </c>
      <c r="G14" s="177"/>
      <c r="H14" s="177"/>
      <c r="I14" s="178"/>
      <c r="J14" s="11"/>
      <c r="K14" s="16"/>
      <c r="L14" s="179" t="str">
        <f>IF(A14="","",VLOOKUP(A14,基本情報!$B$6:$F$205,3,FALSE))</f>
        <v/>
      </c>
      <c r="M14" s="179"/>
      <c r="N14" s="179"/>
      <c r="O14" s="179"/>
      <c r="P14" s="179"/>
      <c r="Q14" s="179"/>
      <c r="R14" s="179"/>
      <c r="S14" s="179"/>
      <c r="T14" s="179"/>
      <c r="U14" s="179"/>
      <c r="V14" s="179"/>
      <c r="W14" s="179"/>
      <c r="X14" s="16"/>
      <c r="Y14" s="13"/>
      <c r="Z14" s="176" t="str">
        <f>IF(A14="","",VLOOKUP(A14,基本情報!$B$6:$F$205,4,FALSE))</f>
        <v/>
      </c>
      <c r="AA14" s="177"/>
      <c r="AB14" s="177"/>
      <c r="AC14" s="178"/>
      <c r="AD14" s="225" t="str">
        <f>IF(A14="","",VLOOKUP(A14,基本情報!$B$6:$F$205,5,FALSE))</f>
        <v/>
      </c>
      <c r="AE14" s="226"/>
      <c r="AF14" s="226"/>
      <c r="AG14" s="226"/>
      <c r="AH14" s="226"/>
      <c r="AI14" s="227"/>
      <c r="AJ14" s="173">
        <v>25</v>
      </c>
      <c r="AK14" s="174"/>
      <c r="AL14" s="175"/>
      <c r="AM14" s="176" t="str">
        <f>IF(BR14="","",VLOOKUP(BR14,基本情報!$B$6:$F$205,2,FALSE))</f>
        <v/>
      </c>
      <c r="AN14" s="177"/>
      <c r="AO14" s="177"/>
      <c r="AP14" s="178"/>
      <c r="AQ14" s="11"/>
      <c r="AR14" s="16"/>
      <c r="AS14" s="179" t="str">
        <f>IF(BR14 ="","",VLOOKUP(BR14,基本情報!$B$6:$F$205,3,FALSE))</f>
        <v/>
      </c>
      <c r="AT14" s="179"/>
      <c r="AU14" s="179"/>
      <c r="AV14" s="179"/>
      <c r="AW14" s="179"/>
      <c r="AX14" s="179"/>
      <c r="AY14" s="179"/>
      <c r="AZ14" s="179"/>
      <c r="BA14" s="179"/>
      <c r="BB14" s="179"/>
      <c r="BC14" s="179"/>
      <c r="BD14" s="179"/>
      <c r="BE14" s="16"/>
      <c r="BF14" s="13"/>
      <c r="BG14" s="176" t="str">
        <f>IF(BR14="","",VLOOKUP(BR14,基本情報!$B$6:$E$205,4,FALSE))</f>
        <v/>
      </c>
      <c r="BH14" s="177"/>
      <c r="BI14" s="177"/>
      <c r="BJ14" s="178"/>
      <c r="BK14" s="225" t="str">
        <f>IF(BR14="","",VLOOKUP(BR14,基本情報!$B$6:$F$205,5,FALSE))</f>
        <v/>
      </c>
      <c r="BL14" s="226"/>
      <c r="BM14" s="226"/>
      <c r="BN14" s="226"/>
      <c r="BO14" s="226"/>
      <c r="BP14" s="227"/>
      <c r="BR14" s="50"/>
    </row>
    <row r="15" spans="1:70" ht="24.75" customHeight="1">
      <c r="A15" s="50"/>
      <c r="C15" s="173">
        <v>6</v>
      </c>
      <c r="D15" s="174"/>
      <c r="E15" s="175"/>
      <c r="F15" s="176" t="str">
        <f>IF(A15="","",VLOOKUP(A15,基本情報!$B$6:$F$205,2,FALSE))</f>
        <v/>
      </c>
      <c r="G15" s="177"/>
      <c r="H15" s="177"/>
      <c r="I15" s="178"/>
      <c r="J15" s="11"/>
      <c r="K15" s="16"/>
      <c r="L15" s="179" t="str">
        <f>IF(A15="","",VLOOKUP(A15,基本情報!$B$6:$F$205,3,FALSE))</f>
        <v/>
      </c>
      <c r="M15" s="179"/>
      <c r="N15" s="179"/>
      <c r="O15" s="179"/>
      <c r="P15" s="179"/>
      <c r="Q15" s="179"/>
      <c r="R15" s="179"/>
      <c r="S15" s="179"/>
      <c r="T15" s="179"/>
      <c r="U15" s="179"/>
      <c r="V15" s="179"/>
      <c r="W15" s="179"/>
      <c r="X15" s="16"/>
      <c r="Y15" s="13"/>
      <c r="Z15" s="176" t="str">
        <f>IF(A15="","",VLOOKUP(A15,基本情報!$B$6:$F$205,4,FALSE))</f>
        <v/>
      </c>
      <c r="AA15" s="177"/>
      <c r="AB15" s="177"/>
      <c r="AC15" s="178"/>
      <c r="AD15" s="225" t="str">
        <f>IF(A15="","",VLOOKUP(A15,基本情報!$B$6:$F$205,5,FALSE))</f>
        <v/>
      </c>
      <c r="AE15" s="226"/>
      <c r="AF15" s="226"/>
      <c r="AG15" s="226"/>
      <c r="AH15" s="226"/>
      <c r="AI15" s="227"/>
      <c r="AJ15" s="173">
        <v>26</v>
      </c>
      <c r="AK15" s="174"/>
      <c r="AL15" s="175"/>
      <c r="AM15" s="176" t="str">
        <f>IF(BR15="","",VLOOKUP(BR15,基本情報!$B$6:$F$205,2,FALSE))</f>
        <v/>
      </c>
      <c r="AN15" s="177"/>
      <c r="AO15" s="177"/>
      <c r="AP15" s="178"/>
      <c r="AQ15" s="11"/>
      <c r="AR15" s="16"/>
      <c r="AS15" s="179" t="str">
        <f>IF(BR15 ="","",VLOOKUP(BR15,基本情報!$B$6:$F$205,3,FALSE))</f>
        <v/>
      </c>
      <c r="AT15" s="179"/>
      <c r="AU15" s="179"/>
      <c r="AV15" s="179"/>
      <c r="AW15" s="179"/>
      <c r="AX15" s="179"/>
      <c r="AY15" s="179"/>
      <c r="AZ15" s="179"/>
      <c r="BA15" s="179"/>
      <c r="BB15" s="179"/>
      <c r="BC15" s="179"/>
      <c r="BD15" s="179"/>
      <c r="BE15" s="16"/>
      <c r="BF15" s="13"/>
      <c r="BG15" s="176" t="str">
        <f>IF(BR15="","",VLOOKUP(BR15,基本情報!$B$6:$E$205,4,FALSE))</f>
        <v/>
      </c>
      <c r="BH15" s="177"/>
      <c r="BI15" s="177"/>
      <c r="BJ15" s="178"/>
      <c r="BK15" s="225" t="str">
        <f>IF(BR15="","",VLOOKUP(BR15,基本情報!$B$6:$F$205,5,FALSE))</f>
        <v/>
      </c>
      <c r="BL15" s="226"/>
      <c r="BM15" s="226"/>
      <c r="BN15" s="226"/>
      <c r="BO15" s="226"/>
      <c r="BP15" s="227"/>
      <c r="BR15" s="50"/>
    </row>
    <row r="16" spans="1:70" ht="24.75" customHeight="1">
      <c r="A16" s="50"/>
      <c r="C16" s="173">
        <v>7</v>
      </c>
      <c r="D16" s="174"/>
      <c r="E16" s="175"/>
      <c r="F16" s="176" t="str">
        <f>IF(A16="","",VLOOKUP(A16,基本情報!$B$6:$F$205,2,FALSE))</f>
        <v/>
      </c>
      <c r="G16" s="177"/>
      <c r="H16" s="177"/>
      <c r="I16" s="178"/>
      <c r="J16" s="11"/>
      <c r="K16" s="16"/>
      <c r="L16" s="179" t="str">
        <f>IF(A16="","",VLOOKUP(A16,基本情報!$B$6:$F$205,3,FALSE))</f>
        <v/>
      </c>
      <c r="M16" s="179"/>
      <c r="N16" s="179"/>
      <c r="O16" s="179"/>
      <c r="P16" s="179"/>
      <c r="Q16" s="179"/>
      <c r="R16" s="179"/>
      <c r="S16" s="179"/>
      <c r="T16" s="179"/>
      <c r="U16" s="179"/>
      <c r="V16" s="179"/>
      <c r="W16" s="179"/>
      <c r="X16" s="16"/>
      <c r="Y16" s="13"/>
      <c r="Z16" s="176" t="str">
        <f>IF(A16="","",VLOOKUP(A16,基本情報!$B$6:$F$205,4,FALSE))</f>
        <v/>
      </c>
      <c r="AA16" s="177"/>
      <c r="AB16" s="177"/>
      <c r="AC16" s="178"/>
      <c r="AD16" s="225" t="str">
        <f>IF(A16="","",VLOOKUP(A16,基本情報!$B$6:$F$205,5,FALSE))</f>
        <v/>
      </c>
      <c r="AE16" s="226"/>
      <c r="AF16" s="226"/>
      <c r="AG16" s="226"/>
      <c r="AH16" s="226"/>
      <c r="AI16" s="227"/>
      <c r="AJ16" s="173">
        <v>27</v>
      </c>
      <c r="AK16" s="174"/>
      <c r="AL16" s="175"/>
      <c r="AM16" s="176" t="str">
        <f>IF(BR16="","",VLOOKUP(BR16,基本情報!$B$6:$F$205,2,FALSE))</f>
        <v/>
      </c>
      <c r="AN16" s="177"/>
      <c r="AO16" s="177"/>
      <c r="AP16" s="178"/>
      <c r="AQ16" s="11"/>
      <c r="AR16" s="16"/>
      <c r="AS16" s="179" t="str">
        <f>IF(BR16 ="","",VLOOKUP(BR16,基本情報!$B$6:$F$205,3,FALSE))</f>
        <v/>
      </c>
      <c r="AT16" s="179"/>
      <c r="AU16" s="179"/>
      <c r="AV16" s="179"/>
      <c r="AW16" s="179"/>
      <c r="AX16" s="179"/>
      <c r="AY16" s="179"/>
      <c r="AZ16" s="179"/>
      <c r="BA16" s="179"/>
      <c r="BB16" s="179"/>
      <c r="BC16" s="179"/>
      <c r="BD16" s="179"/>
      <c r="BE16" s="16"/>
      <c r="BF16" s="13"/>
      <c r="BG16" s="176" t="str">
        <f>IF(BR16="","",VLOOKUP(BR16,基本情報!$B$6:$E$205,4,FALSE))</f>
        <v/>
      </c>
      <c r="BH16" s="177"/>
      <c r="BI16" s="177"/>
      <c r="BJ16" s="178"/>
      <c r="BK16" s="225" t="str">
        <f>IF(BR16="","",VLOOKUP(BR16,基本情報!$B$6:$F$205,5,FALSE))</f>
        <v/>
      </c>
      <c r="BL16" s="226"/>
      <c r="BM16" s="226"/>
      <c r="BN16" s="226"/>
      <c r="BO16" s="226"/>
      <c r="BP16" s="227"/>
      <c r="BR16" s="50"/>
    </row>
    <row r="17" spans="1:70" ht="24.75" customHeight="1">
      <c r="A17" s="50"/>
      <c r="C17" s="173">
        <v>8</v>
      </c>
      <c r="D17" s="174"/>
      <c r="E17" s="175"/>
      <c r="F17" s="176" t="str">
        <f>IF(A17="","",VLOOKUP(A17,基本情報!$B$6:$F$205,2,FALSE))</f>
        <v/>
      </c>
      <c r="G17" s="177"/>
      <c r="H17" s="177"/>
      <c r="I17" s="178"/>
      <c r="J17" s="11"/>
      <c r="K17" s="16"/>
      <c r="L17" s="179" t="str">
        <f>IF(A17="","",VLOOKUP(A17,基本情報!$B$6:$F$205,3,FALSE))</f>
        <v/>
      </c>
      <c r="M17" s="179"/>
      <c r="N17" s="179"/>
      <c r="O17" s="179"/>
      <c r="P17" s="179"/>
      <c r="Q17" s="179"/>
      <c r="R17" s="179"/>
      <c r="S17" s="179"/>
      <c r="T17" s="179"/>
      <c r="U17" s="179"/>
      <c r="V17" s="179"/>
      <c r="W17" s="179"/>
      <c r="X17" s="16"/>
      <c r="Y17" s="13"/>
      <c r="Z17" s="176" t="str">
        <f>IF(A17="","",VLOOKUP(A17,基本情報!$B$6:$F$205,4,FALSE))</f>
        <v/>
      </c>
      <c r="AA17" s="177"/>
      <c r="AB17" s="177"/>
      <c r="AC17" s="178"/>
      <c r="AD17" s="225" t="str">
        <f>IF(A17="","",VLOOKUP(A17,基本情報!$B$6:$F$205,5,FALSE))</f>
        <v/>
      </c>
      <c r="AE17" s="226"/>
      <c r="AF17" s="226"/>
      <c r="AG17" s="226"/>
      <c r="AH17" s="226"/>
      <c r="AI17" s="227"/>
      <c r="AJ17" s="173">
        <v>28</v>
      </c>
      <c r="AK17" s="174"/>
      <c r="AL17" s="175"/>
      <c r="AM17" s="176" t="str">
        <f>IF(BR17="","",VLOOKUP(BR17,基本情報!$B$6:$F$205,2,FALSE))</f>
        <v/>
      </c>
      <c r="AN17" s="177"/>
      <c r="AO17" s="177"/>
      <c r="AP17" s="178"/>
      <c r="AQ17" s="11"/>
      <c r="AR17" s="16"/>
      <c r="AS17" s="179" t="str">
        <f>IF(BR17 ="","",VLOOKUP(BR17,基本情報!$B$6:$F$205,3,FALSE))</f>
        <v/>
      </c>
      <c r="AT17" s="179"/>
      <c r="AU17" s="179"/>
      <c r="AV17" s="179"/>
      <c r="AW17" s="179"/>
      <c r="AX17" s="179"/>
      <c r="AY17" s="179"/>
      <c r="AZ17" s="179"/>
      <c r="BA17" s="179"/>
      <c r="BB17" s="179"/>
      <c r="BC17" s="179"/>
      <c r="BD17" s="179"/>
      <c r="BE17" s="16"/>
      <c r="BF17" s="13"/>
      <c r="BG17" s="176" t="str">
        <f>IF(BR17="","",VLOOKUP(BR17,基本情報!$B$6:$E$205,4,FALSE))</f>
        <v/>
      </c>
      <c r="BH17" s="177"/>
      <c r="BI17" s="177"/>
      <c r="BJ17" s="178"/>
      <c r="BK17" s="225" t="str">
        <f>IF(BR17="","",VLOOKUP(BR17,基本情報!$B$6:$F$205,5,FALSE))</f>
        <v/>
      </c>
      <c r="BL17" s="226"/>
      <c r="BM17" s="226"/>
      <c r="BN17" s="226"/>
      <c r="BO17" s="226"/>
      <c r="BP17" s="227"/>
      <c r="BR17" s="50"/>
    </row>
    <row r="18" spans="1:70" ht="24.75" customHeight="1">
      <c r="A18" s="50"/>
      <c r="C18" s="173">
        <v>9</v>
      </c>
      <c r="D18" s="174"/>
      <c r="E18" s="175"/>
      <c r="F18" s="176" t="str">
        <f>IF(A18="","",VLOOKUP(A18,基本情報!$B$6:$F$205,2,FALSE))</f>
        <v/>
      </c>
      <c r="G18" s="177"/>
      <c r="H18" s="177"/>
      <c r="I18" s="178"/>
      <c r="J18" s="11"/>
      <c r="K18" s="16"/>
      <c r="L18" s="179" t="str">
        <f>IF(A18="","",VLOOKUP(A18,基本情報!$B$6:$F$205,3,FALSE))</f>
        <v/>
      </c>
      <c r="M18" s="179"/>
      <c r="N18" s="179"/>
      <c r="O18" s="179"/>
      <c r="P18" s="179"/>
      <c r="Q18" s="179"/>
      <c r="R18" s="179"/>
      <c r="S18" s="179"/>
      <c r="T18" s="179"/>
      <c r="U18" s="179"/>
      <c r="V18" s="179"/>
      <c r="W18" s="179"/>
      <c r="X18" s="16"/>
      <c r="Y18" s="13"/>
      <c r="Z18" s="176" t="str">
        <f>IF(A18="","",VLOOKUP(A18,基本情報!$B$6:$F$205,4,FALSE))</f>
        <v/>
      </c>
      <c r="AA18" s="177"/>
      <c r="AB18" s="177"/>
      <c r="AC18" s="178"/>
      <c r="AD18" s="225" t="str">
        <f>IF(A18="","",VLOOKUP(A18,基本情報!$B$6:$F$205,5,FALSE))</f>
        <v/>
      </c>
      <c r="AE18" s="226"/>
      <c r="AF18" s="226"/>
      <c r="AG18" s="226"/>
      <c r="AH18" s="226"/>
      <c r="AI18" s="227"/>
      <c r="AJ18" s="173">
        <v>29</v>
      </c>
      <c r="AK18" s="174"/>
      <c r="AL18" s="175"/>
      <c r="AM18" s="176" t="str">
        <f>IF(BR18="","",VLOOKUP(BR18,基本情報!$B$6:$F$205,2,FALSE))</f>
        <v/>
      </c>
      <c r="AN18" s="177"/>
      <c r="AO18" s="177"/>
      <c r="AP18" s="178"/>
      <c r="AQ18" s="11"/>
      <c r="AR18" s="16"/>
      <c r="AS18" s="179" t="str">
        <f>IF(BR18 ="","",VLOOKUP(BR18,基本情報!$B$6:$F$205,3,FALSE))</f>
        <v/>
      </c>
      <c r="AT18" s="179"/>
      <c r="AU18" s="179"/>
      <c r="AV18" s="179"/>
      <c r="AW18" s="179"/>
      <c r="AX18" s="179"/>
      <c r="AY18" s="179"/>
      <c r="AZ18" s="179"/>
      <c r="BA18" s="179"/>
      <c r="BB18" s="179"/>
      <c r="BC18" s="179"/>
      <c r="BD18" s="179"/>
      <c r="BE18" s="16"/>
      <c r="BF18" s="13"/>
      <c r="BG18" s="176" t="str">
        <f>IF(BR18="","",VLOOKUP(BR18,基本情報!$B$6:$E$205,4,FALSE))</f>
        <v/>
      </c>
      <c r="BH18" s="177"/>
      <c r="BI18" s="177"/>
      <c r="BJ18" s="178"/>
      <c r="BK18" s="225" t="str">
        <f>IF(BR18="","",VLOOKUP(BR18,基本情報!$B$6:$F$205,5,FALSE))</f>
        <v/>
      </c>
      <c r="BL18" s="226"/>
      <c r="BM18" s="226"/>
      <c r="BN18" s="226"/>
      <c r="BO18" s="226"/>
      <c r="BP18" s="227"/>
      <c r="BR18" s="50"/>
    </row>
    <row r="19" spans="1:70" ht="24.75" customHeight="1">
      <c r="A19" s="50"/>
      <c r="C19" s="173">
        <v>10</v>
      </c>
      <c r="D19" s="174"/>
      <c r="E19" s="175"/>
      <c r="F19" s="176" t="str">
        <f>IF(A19="","",VLOOKUP(A19,基本情報!$B$6:$F$205,2,FALSE))</f>
        <v/>
      </c>
      <c r="G19" s="177"/>
      <c r="H19" s="177"/>
      <c r="I19" s="178"/>
      <c r="J19" s="11"/>
      <c r="K19" s="16"/>
      <c r="L19" s="179" t="str">
        <f>IF(A19="","",VLOOKUP(A19,基本情報!$B$6:$F$205,3,FALSE))</f>
        <v/>
      </c>
      <c r="M19" s="179"/>
      <c r="N19" s="179"/>
      <c r="O19" s="179"/>
      <c r="P19" s="179"/>
      <c r="Q19" s="179"/>
      <c r="R19" s="179"/>
      <c r="S19" s="179"/>
      <c r="T19" s="179"/>
      <c r="U19" s="179"/>
      <c r="V19" s="179"/>
      <c r="W19" s="179"/>
      <c r="X19" s="16"/>
      <c r="Y19" s="13"/>
      <c r="Z19" s="176" t="str">
        <f>IF(A19="","",VLOOKUP(A19,基本情報!$B$6:$F$205,4,FALSE))</f>
        <v/>
      </c>
      <c r="AA19" s="177"/>
      <c r="AB19" s="177"/>
      <c r="AC19" s="178"/>
      <c r="AD19" s="225" t="str">
        <f>IF(A19="","",VLOOKUP(A19,基本情報!$B$6:$F$205,5,FALSE))</f>
        <v/>
      </c>
      <c r="AE19" s="226"/>
      <c r="AF19" s="226"/>
      <c r="AG19" s="226"/>
      <c r="AH19" s="226"/>
      <c r="AI19" s="227"/>
      <c r="AJ19" s="173">
        <v>30</v>
      </c>
      <c r="AK19" s="174"/>
      <c r="AL19" s="175"/>
      <c r="AM19" s="176" t="str">
        <f>IF(BR19="","",VLOOKUP(BR19,基本情報!$B$6:$F$205,2,FALSE))</f>
        <v/>
      </c>
      <c r="AN19" s="177"/>
      <c r="AO19" s="177"/>
      <c r="AP19" s="178"/>
      <c r="AQ19" s="11"/>
      <c r="AR19" s="16"/>
      <c r="AS19" s="179" t="str">
        <f>IF(BR19 ="","",VLOOKUP(BR19,基本情報!$B$6:$F$205,3,FALSE))</f>
        <v/>
      </c>
      <c r="AT19" s="179"/>
      <c r="AU19" s="179"/>
      <c r="AV19" s="179"/>
      <c r="AW19" s="179"/>
      <c r="AX19" s="179"/>
      <c r="AY19" s="179"/>
      <c r="AZ19" s="179"/>
      <c r="BA19" s="179"/>
      <c r="BB19" s="179"/>
      <c r="BC19" s="179"/>
      <c r="BD19" s="179"/>
      <c r="BE19" s="16"/>
      <c r="BF19" s="13"/>
      <c r="BG19" s="176" t="str">
        <f>IF(BR19="","",VLOOKUP(BR19,基本情報!$B$6:$E$205,4,FALSE))</f>
        <v/>
      </c>
      <c r="BH19" s="177"/>
      <c r="BI19" s="177"/>
      <c r="BJ19" s="178"/>
      <c r="BK19" s="225" t="str">
        <f>IF(BR19="","",VLOOKUP(BR19,基本情報!$B$6:$F$205,5,FALSE))</f>
        <v/>
      </c>
      <c r="BL19" s="226"/>
      <c r="BM19" s="226"/>
      <c r="BN19" s="226"/>
      <c r="BO19" s="226"/>
      <c r="BP19" s="227"/>
      <c r="BR19" s="50"/>
    </row>
    <row r="20" spans="1:70" ht="24.75" customHeight="1">
      <c r="A20" s="50"/>
      <c r="C20" s="173">
        <v>11</v>
      </c>
      <c r="D20" s="174"/>
      <c r="E20" s="175"/>
      <c r="F20" s="176" t="str">
        <f>IF(A20="","",VLOOKUP(A20,基本情報!$B$6:$F$205,2,FALSE))</f>
        <v/>
      </c>
      <c r="G20" s="177"/>
      <c r="H20" s="177"/>
      <c r="I20" s="178"/>
      <c r="J20" s="11"/>
      <c r="K20" s="16"/>
      <c r="L20" s="179" t="str">
        <f>IF(A20="","",VLOOKUP(A20,基本情報!$B$6:$F$205,3,FALSE))</f>
        <v/>
      </c>
      <c r="M20" s="179"/>
      <c r="N20" s="179"/>
      <c r="O20" s="179"/>
      <c r="P20" s="179"/>
      <c r="Q20" s="179"/>
      <c r="R20" s="179"/>
      <c r="S20" s="179"/>
      <c r="T20" s="179"/>
      <c r="U20" s="179"/>
      <c r="V20" s="179"/>
      <c r="W20" s="179"/>
      <c r="X20" s="16"/>
      <c r="Y20" s="13"/>
      <c r="Z20" s="176" t="str">
        <f>IF(A20="","",VLOOKUP(A20,基本情報!$B$6:$F$205,4,FALSE))</f>
        <v/>
      </c>
      <c r="AA20" s="177"/>
      <c r="AB20" s="177"/>
      <c r="AC20" s="178"/>
      <c r="AD20" s="225" t="str">
        <f>IF(A20="","",VLOOKUP(A20,基本情報!$B$6:$F$205,5,FALSE))</f>
        <v/>
      </c>
      <c r="AE20" s="226"/>
      <c r="AF20" s="226"/>
      <c r="AG20" s="226"/>
      <c r="AH20" s="226"/>
      <c r="AI20" s="227"/>
      <c r="AJ20" s="173">
        <v>31</v>
      </c>
      <c r="AK20" s="174"/>
      <c r="AL20" s="175"/>
      <c r="AM20" s="176" t="str">
        <f>IF(BR20="","",VLOOKUP(BR20,基本情報!$B$6:$F$205,2,FALSE))</f>
        <v/>
      </c>
      <c r="AN20" s="177"/>
      <c r="AO20" s="177"/>
      <c r="AP20" s="178"/>
      <c r="AQ20" s="11"/>
      <c r="AR20" s="16"/>
      <c r="AS20" s="179" t="str">
        <f>IF(BR20 ="","",VLOOKUP(BR20,基本情報!$B$6:$F$205,3,FALSE))</f>
        <v/>
      </c>
      <c r="AT20" s="179"/>
      <c r="AU20" s="179"/>
      <c r="AV20" s="179"/>
      <c r="AW20" s="179"/>
      <c r="AX20" s="179"/>
      <c r="AY20" s="179"/>
      <c r="AZ20" s="179"/>
      <c r="BA20" s="179"/>
      <c r="BB20" s="179"/>
      <c r="BC20" s="179"/>
      <c r="BD20" s="179"/>
      <c r="BE20" s="16"/>
      <c r="BF20" s="13"/>
      <c r="BG20" s="176" t="str">
        <f>IF(BR20="","",VLOOKUP(BR20,基本情報!$B$6:$E$205,4,FALSE))</f>
        <v/>
      </c>
      <c r="BH20" s="177"/>
      <c r="BI20" s="177"/>
      <c r="BJ20" s="178"/>
      <c r="BK20" s="225" t="str">
        <f>IF(BR20="","",VLOOKUP(BR20,基本情報!$B$6:$F$205,5,FALSE))</f>
        <v/>
      </c>
      <c r="BL20" s="226"/>
      <c r="BM20" s="226"/>
      <c r="BN20" s="226"/>
      <c r="BO20" s="226"/>
      <c r="BP20" s="227"/>
      <c r="BR20" s="50"/>
    </row>
    <row r="21" spans="1:70" ht="24.75" customHeight="1">
      <c r="A21" s="50"/>
      <c r="C21" s="173">
        <v>12</v>
      </c>
      <c r="D21" s="174"/>
      <c r="E21" s="175"/>
      <c r="F21" s="176" t="str">
        <f>IF(A21="","",VLOOKUP(A21,基本情報!$B$6:$F$205,2,FALSE))</f>
        <v/>
      </c>
      <c r="G21" s="177"/>
      <c r="H21" s="177"/>
      <c r="I21" s="178"/>
      <c r="J21" s="11"/>
      <c r="K21" s="16"/>
      <c r="L21" s="179" t="str">
        <f>IF(A21="","",VLOOKUP(A21,基本情報!$B$6:$F$205,3,FALSE))</f>
        <v/>
      </c>
      <c r="M21" s="179"/>
      <c r="N21" s="179"/>
      <c r="O21" s="179"/>
      <c r="P21" s="179"/>
      <c r="Q21" s="179"/>
      <c r="R21" s="179"/>
      <c r="S21" s="179"/>
      <c r="T21" s="179"/>
      <c r="U21" s="179"/>
      <c r="V21" s="179"/>
      <c r="W21" s="179"/>
      <c r="X21" s="16"/>
      <c r="Y21" s="13"/>
      <c r="Z21" s="176" t="str">
        <f>IF(A21="","",VLOOKUP(A21,基本情報!$B$6:$F$205,4,FALSE))</f>
        <v/>
      </c>
      <c r="AA21" s="177"/>
      <c r="AB21" s="177"/>
      <c r="AC21" s="178"/>
      <c r="AD21" s="225" t="str">
        <f>IF(A21="","",VLOOKUP(A21,基本情報!$B$6:$F$205,5,FALSE))</f>
        <v/>
      </c>
      <c r="AE21" s="226"/>
      <c r="AF21" s="226"/>
      <c r="AG21" s="226"/>
      <c r="AH21" s="226"/>
      <c r="AI21" s="227"/>
      <c r="AJ21" s="173">
        <v>32</v>
      </c>
      <c r="AK21" s="174"/>
      <c r="AL21" s="175"/>
      <c r="AM21" s="176" t="str">
        <f>IF(BR21="","",VLOOKUP(BR21,基本情報!$B$6:$F$205,2,FALSE))</f>
        <v/>
      </c>
      <c r="AN21" s="177"/>
      <c r="AO21" s="177"/>
      <c r="AP21" s="178"/>
      <c r="AQ21" s="11"/>
      <c r="AR21" s="16"/>
      <c r="AS21" s="179" t="str">
        <f>IF(BR21 ="","",VLOOKUP(BR21,基本情報!$B$6:$F$205,3,FALSE))</f>
        <v/>
      </c>
      <c r="AT21" s="179"/>
      <c r="AU21" s="179"/>
      <c r="AV21" s="179"/>
      <c r="AW21" s="179"/>
      <c r="AX21" s="179"/>
      <c r="AY21" s="179"/>
      <c r="AZ21" s="179"/>
      <c r="BA21" s="179"/>
      <c r="BB21" s="179"/>
      <c r="BC21" s="179"/>
      <c r="BD21" s="179"/>
      <c r="BE21" s="16"/>
      <c r="BF21" s="13"/>
      <c r="BG21" s="176" t="str">
        <f>IF(BR21="","",VLOOKUP(BR21,基本情報!$B$6:$E$205,4,FALSE))</f>
        <v/>
      </c>
      <c r="BH21" s="177"/>
      <c r="BI21" s="177"/>
      <c r="BJ21" s="178"/>
      <c r="BK21" s="225" t="str">
        <f>IF(BR21="","",VLOOKUP(BR21,基本情報!$B$6:$F$205,5,FALSE))</f>
        <v/>
      </c>
      <c r="BL21" s="226"/>
      <c r="BM21" s="226"/>
      <c r="BN21" s="226"/>
      <c r="BO21" s="226"/>
      <c r="BP21" s="227"/>
      <c r="BR21" s="50"/>
    </row>
    <row r="22" spans="1:70" ht="24.75" customHeight="1">
      <c r="A22" s="50"/>
      <c r="C22" s="173">
        <v>13</v>
      </c>
      <c r="D22" s="174"/>
      <c r="E22" s="175"/>
      <c r="F22" s="176" t="str">
        <f>IF(A22="","",VLOOKUP(A22,基本情報!$B$6:$F$205,2,FALSE))</f>
        <v/>
      </c>
      <c r="G22" s="177"/>
      <c r="H22" s="177"/>
      <c r="I22" s="178"/>
      <c r="J22" s="11"/>
      <c r="K22" s="16"/>
      <c r="L22" s="179" t="str">
        <f>IF(A22="","",VLOOKUP(A22,基本情報!$B$6:$F$205,3,FALSE))</f>
        <v/>
      </c>
      <c r="M22" s="179"/>
      <c r="N22" s="179"/>
      <c r="O22" s="179"/>
      <c r="P22" s="179"/>
      <c r="Q22" s="179"/>
      <c r="R22" s="179"/>
      <c r="S22" s="179"/>
      <c r="T22" s="179"/>
      <c r="U22" s="179"/>
      <c r="V22" s="179"/>
      <c r="W22" s="179"/>
      <c r="X22" s="16"/>
      <c r="Y22" s="13"/>
      <c r="Z22" s="176" t="str">
        <f>IF(A22="","",VLOOKUP(A22,基本情報!$B$6:$F$205,4,FALSE))</f>
        <v/>
      </c>
      <c r="AA22" s="177"/>
      <c r="AB22" s="177"/>
      <c r="AC22" s="178"/>
      <c r="AD22" s="225" t="str">
        <f>IF(A22="","",VLOOKUP(A22,基本情報!$B$6:$F$205,5,FALSE))</f>
        <v/>
      </c>
      <c r="AE22" s="226"/>
      <c r="AF22" s="226"/>
      <c r="AG22" s="226"/>
      <c r="AH22" s="226"/>
      <c r="AI22" s="227"/>
      <c r="AJ22" s="173">
        <v>33</v>
      </c>
      <c r="AK22" s="174"/>
      <c r="AL22" s="175"/>
      <c r="AM22" s="176" t="str">
        <f>IF(BR22="","",VLOOKUP(BR22,基本情報!$B$6:$F$205,2,FALSE))</f>
        <v/>
      </c>
      <c r="AN22" s="177"/>
      <c r="AO22" s="177"/>
      <c r="AP22" s="178"/>
      <c r="AQ22" s="11"/>
      <c r="AR22" s="16"/>
      <c r="AS22" s="179" t="str">
        <f>IF(BR22 ="","",VLOOKUP(BR22,基本情報!$B$6:$F$205,3,FALSE))</f>
        <v/>
      </c>
      <c r="AT22" s="179"/>
      <c r="AU22" s="179"/>
      <c r="AV22" s="179"/>
      <c r="AW22" s="179"/>
      <c r="AX22" s="179"/>
      <c r="AY22" s="179"/>
      <c r="AZ22" s="179"/>
      <c r="BA22" s="179"/>
      <c r="BB22" s="179"/>
      <c r="BC22" s="179"/>
      <c r="BD22" s="179"/>
      <c r="BE22" s="16"/>
      <c r="BF22" s="13"/>
      <c r="BG22" s="176" t="str">
        <f>IF(BR22="","",VLOOKUP(BR22,基本情報!$B$6:$E$205,4,FALSE))</f>
        <v/>
      </c>
      <c r="BH22" s="177"/>
      <c r="BI22" s="177"/>
      <c r="BJ22" s="178"/>
      <c r="BK22" s="225" t="str">
        <f>IF(BR22="","",VLOOKUP(BR22,基本情報!$B$6:$F$205,5,FALSE))</f>
        <v/>
      </c>
      <c r="BL22" s="226"/>
      <c r="BM22" s="226"/>
      <c r="BN22" s="226"/>
      <c r="BO22" s="226"/>
      <c r="BP22" s="227"/>
      <c r="BR22" s="50"/>
    </row>
    <row r="23" spans="1:70" ht="24.75" customHeight="1">
      <c r="A23" s="50"/>
      <c r="C23" s="173">
        <v>14</v>
      </c>
      <c r="D23" s="174"/>
      <c r="E23" s="175"/>
      <c r="F23" s="176" t="str">
        <f>IF(A23="","",VLOOKUP(A23,基本情報!$B$6:$F$205,2,FALSE))</f>
        <v/>
      </c>
      <c r="G23" s="177"/>
      <c r="H23" s="177"/>
      <c r="I23" s="178"/>
      <c r="J23" s="11"/>
      <c r="K23" s="16"/>
      <c r="L23" s="179" t="str">
        <f>IF(A23="","",VLOOKUP(A23,基本情報!$B$6:$F$205,3,FALSE))</f>
        <v/>
      </c>
      <c r="M23" s="179"/>
      <c r="N23" s="179"/>
      <c r="O23" s="179"/>
      <c r="P23" s="179"/>
      <c r="Q23" s="179"/>
      <c r="R23" s="179"/>
      <c r="S23" s="179"/>
      <c r="T23" s="179"/>
      <c r="U23" s="179"/>
      <c r="V23" s="179"/>
      <c r="W23" s="179"/>
      <c r="X23" s="16"/>
      <c r="Y23" s="13"/>
      <c r="Z23" s="176" t="str">
        <f>IF(A23="","",VLOOKUP(A23,基本情報!$B$6:$F$205,4,FALSE))</f>
        <v/>
      </c>
      <c r="AA23" s="177"/>
      <c r="AB23" s="177"/>
      <c r="AC23" s="178"/>
      <c r="AD23" s="225" t="str">
        <f>IF(A23="","",VLOOKUP(A23,基本情報!$B$6:$F$205,5,FALSE))</f>
        <v/>
      </c>
      <c r="AE23" s="226"/>
      <c r="AF23" s="226"/>
      <c r="AG23" s="226"/>
      <c r="AH23" s="226"/>
      <c r="AI23" s="227"/>
      <c r="AJ23" s="173">
        <v>34</v>
      </c>
      <c r="AK23" s="174"/>
      <c r="AL23" s="175"/>
      <c r="AM23" s="176" t="str">
        <f>IF(BR23="","",VLOOKUP(BR23,基本情報!$B$6:$F$205,2,FALSE))</f>
        <v/>
      </c>
      <c r="AN23" s="177"/>
      <c r="AO23" s="177"/>
      <c r="AP23" s="178"/>
      <c r="AQ23" s="11"/>
      <c r="AR23" s="16"/>
      <c r="AS23" s="179" t="str">
        <f>IF(BR23 ="","",VLOOKUP(BR23,基本情報!$B$6:$F$205,3,FALSE))</f>
        <v/>
      </c>
      <c r="AT23" s="179"/>
      <c r="AU23" s="179"/>
      <c r="AV23" s="179"/>
      <c r="AW23" s="179"/>
      <c r="AX23" s="179"/>
      <c r="AY23" s="179"/>
      <c r="AZ23" s="179"/>
      <c r="BA23" s="179"/>
      <c r="BB23" s="179"/>
      <c r="BC23" s="179"/>
      <c r="BD23" s="179"/>
      <c r="BE23" s="16"/>
      <c r="BF23" s="13"/>
      <c r="BG23" s="176" t="str">
        <f>IF(BR23="","",VLOOKUP(BR23,基本情報!$B$6:$E$205,4,FALSE))</f>
        <v/>
      </c>
      <c r="BH23" s="177"/>
      <c r="BI23" s="177"/>
      <c r="BJ23" s="178"/>
      <c r="BK23" s="225" t="str">
        <f>IF(BR23="","",VLOOKUP(BR23,基本情報!$B$6:$F$205,5,FALSE))</f>
        <v/>
      </c>
      <c r="BL23" s="226"/>
      <c r="BM23" s="226"/>
      <c r="BN23" s="226"/>
      <c r="BO23" s="226"/>
      <c r="BP23" s="227"/>
      <c r="BR23" s="50"/>
    </row>
    <row r="24" spans="1:70" ht="24.75" customHeight="1">
      <c r="A24" s="50"/>
      <c r="C24" s="173">
        <v>15</v>
      </c>
      <c r="D24" s="174"/>
      <c r="E24" s="175"/>
      <c r="F24" s="176" t="str">
        <f>IF(A24="","",VLOOKUP(A24,基本情報!$B$6:$F$205,2,FALSE))</f>
        <v/>
      </c>
      <c r="G24" s="177"/>
      <c r="H24" s="177"/>
      <c r="I24" s="178"/>
      <c r="J24" s="11"/>
      <c r="K24" s="16"/>
      <c r="L24" s="179" t="str">
        <f>IF(A24="","",VLOOKUP(A24,基本情報!$B$6:$F$205,3,FALSE))</f>
        <v/>
      </c>
      <c r="M24" s="179"/>
      <c r="N24" s="179"/>
      <c r="O24" s="179"/>
      <c r="P24" s="179"/>
      <c r="Q24" s="179"/>
      <c r="R24" s="179"/>
      <c r="S24" s="179"/>
      <c r="T24" s="179"/>
      <c r="U24" s="179"/>
      <c r="V24" s="179"/>
      <c r="W24" s="179"/>
      <c r="X24" s="16"/>
      <c r="Y24" s="13"/>
      <c r="Z24" s="176" t="str">
        <f>IF(A24="","",VLOOKUP(A24,基本情報!$B$6:$F$205,4,FALSE))</f>
        <v/>
      </c>
      <c r="AA24" s="177"/>
      <c r="AB24" s="177"/>
      <c r="AC24" s="178"/>
      <c r="AD24" s="225" t="str">
        <f>IF(A24="","",VLOOKUP(A24,基本情報!$B$6:$F$205,5,FALSE))</f>
        <v/>
      </c>
      <c r="AE24" s="226"/>
      <c r="AF24" s="226"/>
      <c r="AG24" s="226"/>
      <c r="AH24" s="226"/>
      <c r="AI24" s="227"/>
      <c r="AJ24" s="173">
        <v>35</v>
      </c>
      <c r="AK24" s="174"/>
      <c r="AL24" s="175"/>
      <c r="AM24" s="176" t="str">
        <f>IF(BR24="","",VLOOKUP(BR24,基本情報!$B$6:$F$205,2,FALSE))</f>
        <v/>
      </c>
      <c r="AN24" s="177"/>
      <c r="AO24" s="177"/>
      <c r="AP24" s="178"/>
      <c r="AQ24" s="11"/>
      <c r="AR24" s="16"/>
      <c r="AS24" s="179" t="str">
        <f>IF(BR24 ="","",VLOOKUP(BR24,基本情報!$B$6:$F$205,3,FALSE))</f>
        <v/>
      </c>
      <c r="AT24" s="179"/>
      <c r="AU24" s="179"/>
      <c r="AV24" s="179"/>
      <c r="AW24" s="179"/>
      <c r="AX24" s="179"/>
      <c r="AY24" s="179"/>
      <c r="AZ24" s="179"/>
      <c r="BA24" s="179"/>
      <c r="BB24" s="179"/>
      <c r="BC24" s="179"/>
      <c r="BD24" s="179"/>
      <c r="BE24" s="16"/>
      <c r="BF24" s="13"/>
      <c r="BG24" s="176" t="str">
        <f>IF(BR24="","",VLOOKUP(BR24,基本情報!$B$6:$E$205,4,FALSE))</f>
        <v/>
      </c>
      <c r="BH24" s="177"/>
      <c r="BI24" s="177"/>
      <c r="BJ24" s="178"/>
      <c r="BK24" s="225" t="str">
        <f>IF(BR24="","",VLOOKUP(BR24,基本情報!$B$6:$F$205,5,FALSE))</f>
        <v/>
      </c>
      <c r="BL24" s="226"/>
      <c r="BM24" s="226"/>
      <c r="BN24" s="226"/>
      <c r="BO24" s="226"/>
      <c r="BP24" s="227"/>
      <c r="BR24" s="50"/>
    </row>
    <row r="25" spans="1:70" ht="24.75" customHeight="1">
      <c r="A25" s="50"/>
      <c r="C25" s="173">
        <v>16</v>
      </c>
      <c r="D25" s="174"/>
      <c r="E25" s="175"/>
      <c r="F25" s="176" t="str">
        <f>IF(A25="","",VLOOKUP(A25,基本情報!$B$6:$F$205,2,FALSE))</f>
        <v/>
      </c>
      <c r="G25" s="177"/>
      <c r="H25" s="177"/>
      <c r="I25" s="178"/>
      <c r="J25" s="11"/>
      <c r="K25" s="16"/>
      <c r="L25" s="179" t="str">
        <f>IF(A25="","",VLOOKUP(A25,基本情報!$B$6:$F$205,3,FALSE))</f>
        <v/>
      </c>
      <c r="M25" s="179"/>
      <c r="N25" s="179"/>
      <c r="O25" s="179"/>
      <c r="P25" s="179"/>
      <c r="Q25" s="179"/>
      <c r="R25" s="179"/>
      <c r="S25" s="179"/>
      <c r="T25" s="179"/>
      <c r="U25" s="179"/>
      <c r="V25" s="179"/>
      <c r="W25" s="179"/>
      <c r="X25" s="16"/>
      <c r="Y25" s="13"/>
      <c r="Z25" s="176" t="str">
        <f>IF(A25="","",VLOOKUP(A25,基本情報!$B$6:$F$205,4,FALSE))</f>
        <v/>
      </c>
      <c r="AA25" s="177"/>
      <c r="AB25" s="177"/>
      <c r="AC25" s="178"/>
      <c r="AD25" s="225" t="str">
        <f>IF(A25="","",VLOOKUP(A25,基本情報!$B$6:$F$205,5,FALSE))</f>
        <v/>
      </c>
      <c r="AE25" s="226"/>
      <c r="AF25" s="226"/>
      <c r="AG25" s="226"/>
      <c r="AH25" s="226"/>
      <c r="AI25" s="227"/>
      <c r="AJ25" s="173">
        <v>36</v>
      </c>
      <c r="AK25" s="174"/>
      <c r="AL25" s="175"/>
      <c r="AM25" s="176" t="str">
        <f>IF(BR25="","",VLOOKUP(BR25,基本情報!$B$6:$F$205,2,FALSE))</f>
        <v/>
      </c>
      <c r="AN25" s="177"/>
      <c r="AO25" s="177"/>
      <c r="AP25" s="178"/>
      <c r="AQ25" s="11"/>
      <c r="AR25" s="16"/>
      <c r="AS25" s="179" t="str">
        <f>IF(BR25 ="","",VLOOKUP(BR25,基本情報!$B$6:$F$205,3,FALSE))</f>
        <v/>
      </c>
      <c r="AT25" s="179"/>
      <c r="AU25" s="179"/>
      <c r="AV25" s="179"/>
      <c r="AW25" s="179"/>
      <c r="AX25" s="179"/>
      <c r="AY25" s="179"/>
      <c r="AZ25" s="179"/>
      <c r="BA25" s="179"/>
      <c r="BB25" s="179"/>
      <c r="BC25" s="179"/>
      <c r="BD25" s="179"/>
      <c r="BE25" s="16"/>
      <c r="BF25" s="13"/>
      <c r="BG25" s="176" t="str">
        <f>IF(BR25="","",VLOOKUP(BR25,基本情報!$B$6:$E$205,4,FALSE))</f>
        <v/>
      </c>
      <c r="BH25" s="177"/>
      <c r="BI25" s="177"/>
      <c r="BJ25" s="178"/>
      <c r="BK25" s="225" t="str">
        <f>IF(BR25="","",VLOOKUP(BR25,基本情報!$B$6:$F$205,5,FALSE))</f>
        <v/>
      </c>
      <c r="BL25" s="226"/>
      <c r="BM25" s="226"/>
      <c r="BN25" s="226"/>
      <c r="BO25" s="226"/>
      <c r="BP25" s="227"/>
      <c r="BR25" s="50"/>
    </row>
    <row r="26" spans="1:70" ht="24.75" customHeight="1">
      <c r="A26" s="50"/>
      <c r="C26" s="173">
        <v>17</v>
      </c>
      <c r="D26" s="174"/>
      <c r="E26" s="175"/>
      <c r="F26" s="176" t="str">
        <f>IF(A26="","",VLOOKUP(A26,基本情報!$B$6:$F$205,2,FALSE))</f>
        <v/>
      </c>
      <c r="G26" s="177"/>
      <c r="H26" s="177"/>
      <c r="I26" s="178"/>
      <c r="J26" s="11"/>
      <c r="K26" s="16"/>
      <c r="L26" s="179" t="str">
        <f>IF(A26="","",VLOOKUP(A26,基本情報!$B$6:$F$205,3,FALSE))</f>
        <v/>
      </c>
      <c r="M26" s="179"/>
      <c r="N26" s="179"/>
      <c r="O26" s="179"/>
      <c r="P26" s="179"/>
      <c r="Q26" s="179"/>
      <c r="R26" s="179"/>
      <c r="S26" s="179"/>
      <c r="T26" s="179"/>
      <c r="U26" s="179"/>
      <c r="V26" s="179"/>
      <c r="W26" s="179"/>
      <c r="X26" s="16"/>
      <c r="Y26" s="13"/>
      <c r="Z26" s="176" t="str">
        <f>IF(A26="","",VLOOKUP(A26,基本情報!$B$6:$F$205,4,FALSE))</f>
        <v/>
      </c>
      <c r="AA26" s="177"/>
      <c r="AB26" s="177"/>
      <c r="AC26" s="178"/>
      <c r="AD26" s="225" t="str">
        <f>IF(A26="","",VLOOKUP(A26,基本情報!$B$6:$F$205,5,FALSE))</f>
        <v/>
      </c>
      <c r="AE26" s="226"/>
      <c r="AF26" s="226"/>
      <c r="AG26" s="226"/>
      <c r="AH26" s="226"/>
      <c r="AI26" s="227"/>
      <c r="AJ26" s="173">
        <v>37</v>
      </c>
      <c r="AK26" s="174"/>
      <c r="AL26" s="175"/>
      <c r="AM26" s="176" t="str">
        <f>IF(BR26="","",VLOOKUP(BR26,基本情報!$B$6:$F$205,2,FALSE))</f>
        <v/>
      </c>
      <c r="AN26" s="177"/>
      <c r="AO26" s="177"/>
      <c r="AP26" s="178"/>
      <c r="AQ26" s="11"/>
      <c r="AR26" s="16"/>
      <c r="AS26" s="179" t="str">
        <f>IF(BR26 ="","",VLOOKUP(BR26,基本情報!$B$6:$F$205,3,FALSE))</f>
        <v/>
      </c>
      <c r="AT26" s="179"/>
      <c r="AU26" s="179"/>
      <c r="AV26" s="179"/>
      <c r="AW26" s="179"/>
      <c r="AX26" s="179"/>
      <c r="AY26" s="179"/>
      <c r="AZ26" s="179"/>
      <c r="BA26" s="179"/>
      <c r="BB26" s="179"/>
      <c r="BC26" s="179"/>
      <c r="BD26" s="179"/>
      <c r="BE26" s="16"/>
      <c r="BF26" s="13"/>
      <c r="BG26" s="176" t="str">
        <f>IF(BR26="","",VLOOKUP(BR26,基本情報!$B$6:$E$205,4,FALSE))</f>
        <v/>
      </c>
      <c r="BH26" s="177"/>
      <c r="BI26" s="177"/>
      <c r="BJ26" s="178"/>
      <c r="BK26" s="225" t="str">
        <f>IF(BR26="","",VLOOKUP(BR26,基本情報!$B$6:$F$205,5,FALSE))</f>
        <v/>
      </c>
      <c r="BL26" s="226"/>
      <c r="BM26" s="226"/>
      <c r="BN26" s="226"/>
      <c r="BO26" s="226"/>
      <c r="BP26" s="227"/>
      <c r="BR26" s="50"/>
    </row>
    <row r="27" spans="1:70" ht="24.75" customHeight="1">
      <c r="A27" s="50"/>
      <c r="C27" s="173">
        <v>18</v>
      </c>
      <c r="D27" s="174"/>
      <c r="E27" s="175"/>
      <c r="F27" s="176" t="str">
        <f>IF(A27="","",VLOOKUP(A27,基本情報!$B$6:$F$205,2,FALSE))</f>
        <v/>
      </c>
      <c r="G27" s="177"/>
      <c r="H27" s="177"/>
      <c r="I27" s="178"/>
      <c r="J27" s="11"/>
      <c r="K27" s="16"/>
      <c r="L27" s="179" t="str">
        <f>IF(A27="","",VLOOKUP(A27,基本情報!$B$6:$F$205,3,FALSE))</f>
        <v/>
      </c>
      <c r="M27" s="179"/>
      <c r="N27" s="179"/>
      <c r="O27" s="179"/>
      <c r="P27" s="179"/>
      <c r="Q27" s="179"/>
      <c r="R27" s="179"/>
      <c r="S27" s="179"/>
      <c r="T27" s="179"/>
      <c r="U27" s="179"/>
      <c r="V27" s="179"/>
      <c r="W27" s="179"/>
      <c r="X27" s="16"/>
      <c r="Y27" s="13"/>
      <c r="Z27" s="176" t="str">
        <f>IF(A27="","",VLOOKUP(A27,基本情報!$B$6:$F$205,4,FALSE))</f>
        <v/>
      </c>
      <c r="AA27" s="177"/>
      <c r="AB27" s="177"/>
      <c r="AC27" s="178"/>
      <c r="AD27" s="225" t="str">
        <f>IF(A27="","",VLOOKUP(A27,基本情報!$B$6:$F$205,5,FALSE))</f>
        <v/>
      </c>
      <c r="AE27" s="226"/>
      <c r="AF27" s="226"/>
      <c r="AG27" s="226"/>
      <c r="AH27" s="226"/>
      <c r="AI27" s="227"/>
      <c r="AJ27" s="173">
        <v>38</v>
      </c>
      <c r="AK27" s="174"/>
      <c r="AL27" s="175"/>
      <c r="AM27" s="176" t="str">
        <f>IF(BR27="","",VLOOKUP(BR27,基本情報!$B$6:$F$205,2,FALSE))</f>
        <v/>
      </c>
      <c r="AN27" s="177"/>
      <c r="AO27" s="177"/>
      <c r="AP27" s="178"/>
      <c r="AQ27" s="11"/>
      <c r="AR27" s="16"/>
      <c r="AS27" s="179" t="str">
        <f>IF(BR27 ="","",VLOOKUP(BR27,基本情報!$B$6:$F$205,3,FALSE))</f>
        <v/>
      </c>
      <c r="AT27" s="179"/>
      <c r="AU27" s="179"/>
      <c r="AV27" s="179"/>
      <c r="AW27" s="179"/>
      <c r="AX27" s="179"/>
      <c r="AY27" s="179"/>
      <c r="AZ27" s="179"/>
      <c r="BA27" s="179"/>
      <c r="BB27" s="179"/>
      <c r="BC27" s="179"/>
      <c r="BD27" s="179"/>
      <c r="BE27" s="16"/>
      <c r="BF27" s="13"/>
      <c r="BG27" s="176" t="str">
        <f>IF(BR27="","",VLOOKUP(BR27,基本情報!$B$6:$E$205,4,FALSE))</f>
        <v/>
      </c>
      <c r="BH27" s="177"/>
      <c r="BI27" s="177"/>
      <c r="BJ27" s="178"/>
      <c r="BK27" s="225" t="str">
        <f>IF(BR27="","",VLOOKUP(BR27,基本情報!$B$6:$F$205,5,FALSE))</f>
        <v/>
      </c>
      <c r="BL27" s="226"/>
      <c r="BM27" s="226"/>
      <c r="BN27" s="226"/>
      <c r="BO27" s="226"/>
      <c r="BP27" s="227"/>
      <c r="BR27" s="50"/>
    </row>
    <row r="28" spans="1:70" ht="24.75" customHeight="1">
      <c r="A28" s="50"/>
      <c r="C28" s="173">
        <v>19</v>
      </c>
      <c r="D28" s="174"/>
      <c r="E28" s="175"/>
      <c r="F28" s="176" t="str">
        <f>IF(A28="","",VLOOKUP(A28,基本情報!$B$6:$F$205,2,FALSE))</f>
        <v/>
      </c>
      <c r="G28" s="177"/>
      <c r="H28" s="177"/>
      <c r="I28" s="178"/>
      <c r="J28" s="11"/>
      <c r="K28" s="16"/>
      <c r="L28" s="179" t="str">
        <f>IF(A28="","",VLOOKUP(A28,基本情報!$B$6:$F$205,3,FALSE))</f>
        <v/>
      </c>
      <c r="M28" s="179"/>
      <c r="N28" s="179"/>
      <c r="O28" s="179"/>
      <c r="P28" s="179"/>
      <c r="Q28" s="179"/>
      <c r="R28" s="179"/>
      <c r="S28" s="179"/>
      <c r="T28" s="179"/>
      <c r="U28" s="179"/>
      <c r="V28" s="179"/>
      <c r="W28" s="179"/>
      <c r="X28" s="16"/>
      <c r="Y28" s="13"/>
      <c r="Z28" s="176" t="str">
        <f>IF(A28="","",VLOOKUP(A28,基本情報!$B$6:$F$205,4,FALSE))</f>
        <v/>
      </c>
      <c r="AA28" s="177"/>
      <c r="AB28" s="177"/>
      <c r="AC28" s="178"/>
      <c r="AD28" s="225" t="str">
        <f>IF(A28="","",VLOOKUP(A28,基本情報!$B$6:$F$205,5,FALSE))</f>
        <v/>
      </c>
      <c r="AE28" s="226"/>
      <c r="AF28" s="226"/>
      <c r="AG28" s="226"/>
      <c r="AH28" s="226"/>
      <c r="AI28" s="227"/>
      <c r="AJ28" s="173">
        <v>39</v>
      </c>
      <c r="AK28" s="174"/>
      <c r="AL28" s="175"/>
      <c r="AM28" s="176" t="str">
        <f>IF(BR28="","",VLOOKUP(BR28,基本情報!$B$6:$F$205,2,FALSE))</f>
        <v/>
      </c>
      <c r="AN28" s="177"/>
      <c r="AO28" s="177"/>
      <c r="AP28" s="178"/>
      <c r="AQ28" s="11"/>
      <c r="AR28" s="16"/>
      <c r="AS28" s="179" t="str">
        <f>IF(BR28 ="","",VLOOKUP(BR28,基本情報!$B$6:$F$205,3,FALSE))</f>
        <v/>
      </c>
      <c r="AT28" s="179"/>
      <c r="AU28" s="179"/>
      <c r="AV28" s="179"/>
      <c r="AW28" s="179"/>
      <c r="AX28" s="179"/>
      <c r="AY28" s="179"/>
      <c r="AZ28" s="179"/>
      <c r="BA28" s="179"/>
      <c r="BB28" s="179"/>
      <c r="BC28" s="179"/>
      <c r="BD28" s="179"/>
      <c r="BE28" s="16"/>
      <c r="BF28" s="13"/>
      <c r="BG28" s="176" t="str">
        <f>IF(BR28="","",VLOOKUP(BR28,基本情報!$B$6:$E$205,4,FALSE))</f>
        <v/>
      </c>
      <c r="BH28" s="177"/>
      <c r="BI28" s="177"/>
      <c r="BJ28" s="178"/>
      <c r="BK28" s="225" t="str">
        <f>IF(BR28="","",VLOOKUP(BR28,基本情報!$B$6:$F$205,5,FALSE))</f>
        <v/>
      </c>
      <c r="BL28" s="226"/>
      <c r="BM28" s="226"/>
      <c r="BN28" s="226"/>
      <c r="BO28" s="226"/>
      <c r="BP28" s="227"/>
      <c r="BR28" s="50"/>
    </row>
    <row r="29" spans="1:70" ht="24.75" customHeight="1">
      <c r="A29" s="50"/>
      <c r="C29" s="173">
        <v>20</v>
      </c>
      <c r="D29" s="174"/>
      <c r="E29" s="175"/>
      <c r="F29" s="176" t="str">
        <f>IF(A29="","",VLOOKUP(A29,基本情報!$B$6:$F$205,2,FALSE))</f>
        <v/>
      </c>
      <c r="G29" s="177"/>
      <c r="H29" s="177"/>
      <c r="I29" s="178"/>
      <c r="J29" s="11"/>
      <c r="K29" s="16"/>
      <c r="L29" s="179" t="str">
        <f>IF(A29="","",VLOOKUP(A29,基本情報!$B$6:$F$205,3,FALSE))</f>
        <v/>
      </c>
      <c r="M29" s="179"/>
      <c r="N29" s="179"/>
      <c r="O29" s="179"/>
      <c r="P29" s="179"/>
      <c r="Q29" s="179"/>
      <c r="R29" s="179"/>
      <c r="S29" s="179"/>
      <c r="T29" s="179"/>
      <c r="U29" s="179"/>
      <c r="V29" s="179"/>
      <c r="W29" s="179"/>
      <c r="X29" s="16"/>
      <c r="Y29" s="13"/>
      <c r="Z29" s="176" t="str">
        <f>IF(A29="","",VLOOKUP(A29,基本情報!$B$6:$F$205,4,FALSE))</f>
        <v/>
      </c>
      <c r="AA29" s="177"/>
      <c r="AB29" s="177"/>
      <c r="AC29" s="178"/>
      <c r="AD29" s="225" t="str">
        <f>IF(A29="","",VLOOKUP(A29,基本情報!$B$6:$F$205,5,FALSE))</f>
        <v/>
      </c>
      <c r="AE29" s="226"/>
      <c r="AF29" s="226"/>
      <c r="AG29" s="226"/>
      <c r="AH29" s="226"/>
      <c r="AI29" s="227"/>
      <c r="AJ29" s="173">
        <v>40</v>
      </c>
      <c r="AK29" s="174"/>
      <c r="AL29" s="175"/>
      <c r="AM29" s="176" t="str">
        <f>IF(BR29="","",VLOOKUP(BR29,基本情報!$B$6:$F$205,2,FALSE))</f>
        <v/>
      </c>
      <c r="AN29" s="177"/>
      <c r="AO29" s="177"/>
      <c r="AP29" s="178"/>
      <c r="AQ29" s="11"/>
      <c r="AR29" s="16"/>
      <c r="AS29" s="179" t="str">
        <f>IF(BR29 ="","",VLOOKUP(BR29,基本情報!$B$6:$F$205,3,FALSE))</f>
        <v/>
      </c>
      <c r="AT29" s="179"/>
      <c r="AU29" s="179"/>
      <c r="AV29" s="179"/>
      <c r="AW29" s="179"/>
      <c r="AX29" s="179"/>
      <c r="AY29" s="179"/>
      <c r="AZ29" s="179"/>
      <c r="BA29" s="179"/>
      <c r="BB29" s="179"/>
      <c r="BC29" s="179"/>
      <c r="BD29" s="179"/>
      <c r="BE29" s="16"/>
      <c r="BF29" s="13"/>
      <c r="BG29" s="176" t="str">
        <f>IF(BR29="","",VLOOKUP(BR29,基本情報!$B$6:$E$205,4,FALSE))</f>
        <v/>
      </c>
      <c r="BH29" s="177"/>
      <c r="BI29" s="177"/>
      <c r="BJ29" s="178"/>
      <c r="BK29" s="225" t="str">
        <f>IF(BR29="","",VLOOKUP(BR29,基本情報!$B$6:$F$205,5,FALSE))</f>
        <v/>
      </c>
      <c r="BL29" s="226"/>
      <c r="BM29" s="226"/>
      <c r="BN29" s="226"/>
      <c r="BO29" s="226"/>
      <c r="BP29" s="227"/>
      <c r="BR29" s="50"/>
    </row>
    <row r="30" spans="1:70" ht="7.5" customHeight="1"/>
    <row r="31" spans="1:70" s="38" customFormat="1">
      <c r="C31" s="38" t="s">
        <v>140</v>
      </c>
      <c r="AN31" s="51"/>
    </row>
    <row r="32" spans="1:70" s="38" customFormat="1" ht="7.5" customHeight="1">
      <c r="AN32" s="51"/>
    </row>
    <row r="33" spans="3:61" s="38" customFormat="1">
      <c r="C33" s="166">
        <f>VALUE(LEFT(C1,4))</f>
        <v>2023</v>
      </c>
      <c r="D33" s="166"/>
      <c r="E33" s="166"/>
      <c r="F33" s="166"/>
      <c r="G33" s="166"/>
      <c r="H33" s="168" t="s">
        <v>142</v>
      </c>
      <c r="I33" s="168"/>
      <c r="J33" s="168"/>
      <c r="K33" s="228"/>
      <c r="L33" s="228"/>
      <c r="M33" s="228"/>
      <c r="N33" s="168" t="s">
        <v>24</v>
      </c>
      <c r="O33" s="168"/>
      <c r="P33" s="168"/>
      <c r="Q33" s="228"/>
      <c r="R33" s="228"/>
      <c r="S33" s="228"/>
      <c r="T33" s="168" t="s">
        <v>26</v>
      </c>
      <c r="U33" s="168"/>
      <c r="V33" s="168"/>
      <c r="AN33" s="51"/>
    </row>
    <row r="34" spans="3:61" s="38" customFormat="1" ht="18.75" customHeight="1">
      <c r="C34" s="165" t="str">
        <f>IF(基本情報!B3="","",基本情報!B3)</f>
        <v/>
      </c>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K34" s="168"/>
      <c r="AL34" s="168"/>
      <c r="AM34" s="168"/>
      <c r="AN34" s="168"/>
      <c r="AO34" s="168"/>
      <c r="AQ34" s="167"/>
      <c r="AR34" s="167"/>
      <c r="AS34" s="167"/>
      <c r="AT34" s="167"/>
      <c r="AU34" s="167"/>
      <c r="AV34" s="167"/>
      <c r="AW34" s="167"/>
      <c r="AX34" s="167"/>
      <c r="AY34" s="167"/>
      <c r="AZ34" s="167"/>
      <c r="BA34" s="167"/>
      <c r="BB34" s="167"/>
      <c r="BC34" s="167"/>
      <c r="BD34" s="167"/>
      <c r="BG34" s="168" t="s">
        <v>27</v>
      </c>
      <c r="BH34" s="168"/>
      <c r="BI34" s="168"/>
    </row>
  </sheetData>
  <mergeCells count="226">
    <mergeCell ref="H33:J33"/>
    <mergeCell ref="C33:G33"/>
    <mergeCell ref="AK34:AO34"/>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 ref="BK10:BP10"/>
    <mergeCell ref="C11:E11"/>
    <mergeCell ref="F11:I11"/>
    <mergeCell ref="L11:W11"/>
    <mergeCell ref="Z11:AC11"/>
    <mergeCell ref="AD11:AI11"/>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AS27:BD27"/>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AJ26:AL26"/>
    <mergeCell ref="AM26:AP26"/>
    <mergeCell ref="C27:E27"/>
    <mergeCell ref="F27:I27"/>
    <mergeCell ref="L27:W27"/>
    <mergeCell ref="Z27:AC27"/>
    <mergeCell ref="AD27:AI27"/>
    <mergeCell ref="AD29:AI29"/>
    <mergeCell ref="AJ27:AL27"/>
    <mergeCell ref="AM27:AP27"/>
    <mergeCell ref="C28:E28"/>
    <mergeCell ref="F28:I28"/>
    <mergeCell ref="L28:W28"/>
    <mergeCell ref="Z28:AC28"/>
    <mergeCell ref="AD28:AI28"/>
    <mergeCell ref="C26:E26"/>
    <mergeCell ref="F26:I26"/>
    <mergeCell ref="L26:W26"/>
    <mergeCell ref="Z26:AC26"/>
    <mergeCell ref="AD26:AI26"/>
    <mergeCell ref="C34:AF34"/>
    <mergeCell ref="AQ34:BD34"/>
    <mergeCell ref="BG34:BI34"/>
    <mergeCell ref="C2:BP2"/>
    <mergeCell ref="AJ29:AL29"/>
    <mergeCell ref="AM29:AP29"/>
    <mergeCell ref="AS29:BD29"/>
    <mergeCell ref="BG29:BJ29"/>
    <mergeCell ref="BK29:BP29"/>
    <mergeCell ref="K33:M33"/>
    <mergeCell ref="N33:P33"/>
    <mergeCell ref="Q33:S33"/>
    <mergeCell ref="T33:V33"/>
    <mergeCell ref="AJ28:AL28"/>
    <mergeCell ref="AM28:AP28"/>
    <mergeCell ref="AS28:BD28"/>
    <mergeCell ref="BG28:BJ28"/>
    <mergeCell ref="BK28:BP28"/>
    <mergeCell ref="C29:E29"/>
    <mergeCell ref="F29:I29"/>
    <mergeCell ref="L29:W29"/>
    <mergeCell ref="Z29:AC29"/>
    <mergeCell ref="BG27:BJ27"/>
    <mergeCell ref="BK27:BP27"/>
  </mergeCells>
  <phoneticPr fontId="2"/>
  <dataValidations count="2">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xr:uid="{00000000-0002-0000-0F00-000000000000}"/>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xr:uid="{00000000-0002-0000-0F00-000001000000}"/>
  </dataValidations>
  <pageMargins left="0.39370078740157483" right="0.39370078740157483" top="0.39370078740157483" bottom="0.39370078740157483" header="0.31496062992125984" footer="0.31496062992125984"/>
  <pageSetup paperSize="9" scale="9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3E3FF"/>
  </sheetPr>
  <dimension ref="B1:BL204"/>
  <sheetViews>
    <sheetView view="pageBreakPreview" zoomScaleNormal="100" zoomScaleSheetLayoutView="100" workbookViewId="0">
      <selection activeCell="M4" sqref="M4:AI4"/>
    </sheetView>
  </sheetViews>
  <sheetFormatPr defaultRowHeight="13.5"/>
  <cols>
    <col min="1" max="2" width="3.75" style="40" customWidth="1"/>
    <col min="3" max="3" width="0.625" style="40" customWidth="1"/>
    <col min="4" max="5" width="7.625" style="35" customWidth="1"/>
    <col min="6" max="6" width="0.625" style="40" customWidth="1"/>
    <col min="7" max="12" width="2.25" style="40" customWidth="1"/>
    <col min="13" max="13" width="2.5" style="40" customWidth="1"/>
    <col min="14" max="19" width="2.75" style="40" customWidth="1"/>
    <col min="20" max="20" width="2.5" style="40" customWidth="1"/>
    <col min="21" max="23" width="2" style="40" customWidth="1"/>
    <col min="24" max="35" width="2.5" style="40" customWidth="1"/>
    <col min="36" max="36" width="0.625" style="40" customWidth="1"/>
    <col min="37" max="56" width="1.25" style="40" customWidth="1"/>
    <col min="57" max="62" width="1.625" style="40" customWidth="1"/>
    <col min="63" max="63" width="0.625" style="40" customWidth="1"/>
    <col min="64" max="64" width="3.75" style="40" customWidth="1"/>
    <col min="65" max="252" width="9" style="40"/>
    <col min="253" max="255" width="1.625" style="40" customWidth="1"/>
    <col min="256" max="279" width="1.25" style="40" customWidth="1"/>
    <col min="280" max="288" width="1.625" style="40" customWidth="1"/>
    <col min="289" max="312" width="1.25" style="40" customWidth="1"/>
    <col min="313" max="318" width="1.625" style="40" customWidth="1"/>
    <col min="319" max="508" width="9" style="40"/>
    <col min="509" max="511" width="1.625" style="40" customWidth="1"/>
    <col min="512" max="535" width="1.25" style="40" customWidth="1"/>
    <col min="536" max="544" width="1.625" style="40" customWidth="1"/>
    <col min="545" max="568" width="1.25" style="40" customWidth="1"/>
    <col min="569" max="574" width="1.625" style="40" customWidth="1"/>
    <col min="575" max="764" width="9" style="40"/>
    <col min="765" max="767" width="1.625" style="40" customWidth="1"/>
    <col min="768" max="791" width="1.25" style="40" customWidth="1"/>
    <col min="792" max="800" width="1.625" style="40" customWidth="1"/>
    <col min="801" max="824" width="1.25" style="40" customWidth="1"/>
    <col min="825" max="830" width="1.625" style="40" customWidth="1"/>
    <col min="831" max="1020" width="9" style="40"/>
    <col min="1021" max="1023" width="1.625" style="40" customWidth="1"/>
    <col min="1024" max="1047" width="1.25" style="40" customWidth="1"/>
    <col min="1048" max="1056" width="1.625" style="40" customWidth="1"/>
    <col min="1057" max="1080" width="1.25" style="40" customWidth="1"/>
    <col min="1081" max="1086" width="1.625" style="40" customWidth="1"/>
    <col min="1087" max="1276" width="9" style="40"/>
    <col min="1277" max="1279" width="1.625" style="40" customWidth="1"/>
    <col min="1280" max="1303" width="1.25" style="40" customWidth="1"/>
    <col min="1304" max="1312" width="1.625" style="40" customWidth="1"/>
    <col min="1313" max="1336" width="1.25" style="40" customWidth="1"/>
    <col min="1337" max="1342" width="1.625" style="40" customWidth="1"/>
    <col min="1343" max="1532" width="9" style="40"/>
    <col min="1533" max="1535" width="1.625" style="40" customWidth="1"/>
    <col min="1536" max="1559" width="1.25" style="40" customWidth="1"/>
    <col min="1560" max="1568" width="1.625" style="40" customWidth="1"/>
    <col min="1569" max="1592" width="1.25" style="40" customWidth="1"/>
    <col min="1593" max="1598" width="1.625" style="40" customWidth="1"/>
    <col min="1599" max="1788" width="9" style="40"/>
    <col min="1789" max="1791" width="1.625" style="40" customWidth="1"/>
    <col min="1792" max="1815" width="1.25" style="40" customWidth="1"/>
    <col min="1816" max="1824" width="1.625" style="40" customWidth="1"/>
    <col min="1825" max="1848" width="1.25" style="40" customWidth="1"/>
    <col min="1849" max="1854" width="1.625" style="40" customWidth="1"/>
    <col min="1855" max="2044" width="9" style="40"/>
    <col min="2045" max="2047" width="1.625" style="40" customWidth="1"/>
    <col min="2048" max="2071" width="1.25" style="40" customWidth="1"/>
    <col min="2072" max="2080" width="1.625" style="40" customWidth="1"/>
    <col min="2081" max="2104" width="1.25" style="40" customWidth="1"/>
    <col min="2105" max="2110" width="1.625" style="40" customWidth="1"/>
    <col min="2111" max="2300" width="9" style="40"/>
    <col min="2301" max="2303" width="1.625" style="40" customWidth="1"/>
    <col min="2304" max="2327" width="1.25" style="40" customWidth="1"/>
    <col min="2328" max="2336" width="1.625" style="40" customWidth="1"/>
    <col min="2337" max="2360" width="1.25" style="40" customWidth="1"/>
    <col min="2361" max="2366" width="1.625" style="40" customWidth="1"/>
    <col min="2367" max="2556" width="9" style="40"/>
    <col min="2557" max="2559" width="1.625" style="40" customWidth="1"/>
    <col min="2560" max="2583" width="1.25" style="40" customWidth="1"/>
    <col min="2584" max="2592" width="1.625" style="40" customWidth="1"/>
    <col min="2593" max="2616" width="1.25" style="40" customWidth="1"/>
    <col min="2617" max="2622" width="1.625" style="40" customWidth="1"/>
    <col min="2623" max="2812" width="9" style="40"/>
    <col min="2813" max="2815" width="1.625" style="40" customWidth="1"/>
    <col min="2816" max="2839" width="1.25" style="40" customWidth="1"/>
    <col min="2840" max="2848" width="1.625" style="40" customWidth="1"/>
    <col min="2849" max="2872" width="1.25" style="40" customWidth="1"/>
    <col min="2873" max="2878" width="1.625" style="40" customWidth="1"/>
    <col min="2879" max="3068" width="9" style="40"/>
    <col min="3069" max="3071" width="1.625" style="40" customWidth="1"/>
    <col min="3072" max="3095" width="1.25" style="40" customWidth="1"/>
    <col min="3096" max="3104" width="1.625" style="40" customWidth="1"/>
    <col min="3105" max="3128" width="1.25" style="40" customWidth="1"/>
    <col min="3129" max="3134" width="1.625" style="40" customWidth="1"/>
    <col min="3135" max="3324" width="9" style="40"/>
    <col min="3325" max="3327" width="1.625" style="40" customWidth="1"/>
    <col min="3328" max="3351" width="1.25" style="40" customWidth="1"/>
    <col min="3352" max="3360" width="1.625" style="40" customWidth="1"/>
    <col min="3361" max="3384" width="1.25" style="40" customWidth="1"/>
    <col min="3385" max="3390" width="1.625" style="40" customWidth="1"/>
    <col min="3391" max="3580" width="9" style="40"/>
    <col min="3581" max="3583" width="1.625" style="40" customWidth="1"/>
    <col min="3584" max="3607" width="1.25" style="40" customWidth="1"/>
    <col min="3608" max="3616" width="1.625" style="40" customWidth="1"/>
    <col min="3617" max="3640" width="1.25" style="40" customWidth="1"/>
    <col min="3641" max="3646" width="1.625" style="40" customWidth="1"/>
    <col min="3647" max="3836" width="9" style="40"/>
    <col min="3837" max="3839" width="1.625" style="40" customWidth="1"/>
    <col min="3840" max="3863" width="1.25" style="40" customWidth="1"/>
    <col min="3864" max="3872" width="1.625" style="40" customWidth="1"/>
    <col min="3873" max="3896" width="1.25" style="40" customWidth="1"/>
    <col min="3897" max="3902" width="1.625" style="40" customWidth="1"/>
    <col min="3903" max="4092" width="9" style="40"/>
    <col min="4093" max="4095" width="1.625" style="40" customWidth="1"/>
    <col min="4096" max="4119" width="1.25" style="40" customWidth="1"/>
    <col min="4120" max="4128" width="1.625" style="40" customWidth="1"/>
    <col min="4129" max="4152" width="1.25" style="40" customWidth="1"/>
    <col min="4153" max="4158" width="1.625" style="40" customWidth="1"/>
    <col min="4159" max="4348" width="9" style="40"/>
    <col min="4349" max="4351" width="1.625" style="40" customWidth="1"/>
    <col min="4352" max="4375" width="1.25" style="40" customWidth="1"/>
    <col min="4376" max="4384" width="1.625" style="40" customWidth="1"/>
    <col min="4385" max="4408" width="1.25" style="40" customWidth="1"/>
    <col min="4409" max="4414" width="1.625" style="40" customWidth="1"/>
    <col min="4415" max="4604" width="9" style="40"/>
    <col min="4605" max="4607" width="1.625" style="40" customWidth="1"/>
    <col min="4608" max="4631" width="1.25" style="40" customWidth="1"/>
    <col min="4632" max="4640" width="1.625" style="40" customWidth="1"/>
    <col min="4641" max="4664" width="1.25" style="40" customWidth="1"/>
    <col min="4665" max="4670" width="1.625" style="40" customWidth="1"/>
    <col min="4671" max="4860" width="9" style="40"/>
    <col min="4861" max="4863" width="1.625" style="40" customWidth="1"/>
    <col min="4864" max="4887" width="1.25" style="40" customWidth="1"/>
    <col min="4888" max="4896" width="1.625" style="40" customWidth="1"/>
    <col min="4897" max="4920" width="1.25" style="40" customWidth="1"/>
    <col min="4921" max="4926" width="1.625" style="40" customWidth="1"/>
    <col min="4927" max="5116" width="9" style="40"/>
    <col min="5117" max="5119" width="1.625" style="40" customWidth="1"/>
    <col min="5120" max="5143" width="1.25" style="40" customWidth="1"/>
    <col min="5144" max="5152" width="1.625" style="40" customWidth="1"/>
    <col min="5153" max="5176" width="1.25" style="40" customWidth="1"/>
    <col min="5177" max="5182" width="1.625" style="40" customWidth="1"/>
    <col min="5183" max="5372" width="9" style="40"/>
    <col min="5373" max="5375" width="1.625" style="40" customWidth="1"/>
    <col min="5376" max="5399" width="1.25" style="40" customWidth="1"/>
    <col min="5400" max="5408" width="1.625" style="40" customWidth="1"/>
    <col min="5409" max="5432" width="1.25" style="40" customWidth="1"/>
    <col min="5433" max="5438" width="1.625" style="40" customWidth="1"/>
    <col min="5439" max="5628" width="9" style="40"/>
    <col min="5629" max="5631" width="1.625" style="40" customWidth="1"/>
    <col min="5632" max="5655" width="1.25" style="40" customWidth="1"/>
    <col min="5656" max="5664" width="1.625" style="40" customWidth="1"/>
    <col min="5665" max="5688" width="1.25" style="40" customWidth="1"/>
    <col min="5689" max="5694" width="1.625" style="40" customWidth="1"/>
    <col min="5695" max="5884" width="9" style="40"/>
    <col min="5885" max="5887" width="1.625" style="40" customWidth="1"/>
    <col min="5888" max="5911" width="1.25" style="40" customWidth="1"/>
    <col min="5912" max="5920" width="1.625" style="40" customWidth="1"/>
    <col min="5921" max="5944" width="1.25" style="40" customWidth="1"/>
    <col min="5945" max="5950" width="1.625" style="40" customWidth="1"/>
    <col min="5951" max="6140" width="9" style="40"/>
    <col min="6141" max="6143" width="1.625" style="40" customWidth="1"/>
    <col min="6144" max="6167" width="1.25" style="40" customWidth="1"/>
    <col min="6168" max="6176" width="1.625" style="40" customWidth="1"/>
    <col min="6177" max="6200" width="1.25" style="40" customWidth="1"/>
    <col min="6201" max="6206" width="1.625" style="40" customWidth="1"/>
    <col min="6207" max="6396" width="9" style="40"/>
    <col min="6397" max="6399" width="1.625" style="40" customWidth="1"/>
    <col min="6400" max="6423" width="1.25" style="40" customWidth="1"/>
    <col min="6424" max="6432" width="1.625" style="40" customWidth="1"/>
    <col min="6433" max="6456" width="1.25" style="40" customWidth="1"/>
    <col min="6457" max="6462" width="1.625" style="40" customWidth="1"/>
    <col min="6463" max="6652" width="9" style="40"/>
    <col min="6653" max="6655" width="1.625" style="40" customWidth="1"/>
    <col min="6656" max="6679" width="1.25" style="40" customWidth="1"/>
    <col min="6680" max="6688" width="1.625" style="40" customWidth="1"/>
    <col min="6689" max="6712" width="1.25" style="40" customWidth="1"/>
    <col min="6713" max="6718" width="1.625" style="40" customWidth="1"/>
    <col min="6719" max="6908" width="9" style="40"/>
    <col min="6909" max="6911" width="1.625" style="40" customWidth="1"/>
    <col min="6912" max="6935" width="1.25" style="40" customWidth="1"/>
    <col min="6936" max="6944" width="1.625" style="40" customWidth="1"/>
    <col min="6945" max="6968" width="1.25" style="40" customWidth="1"/>
    <col min="6969" max="6974" width="1.625" style="40" customWidth="1"/>
    <col min="6975" max="7164" width="9" style="40"/>
    <col min="7165" max="7167" width="1.625" style="40" customWidth="1"/>
    <col min="7168" max="7191" width="1.25" style="40" customWidth="1"/>
    <col min="7192" max="7200" width="1.625" style="40" customWidth="1"/>
    <col min="7201" max="7224" width="1.25" style="40" customWidth="1"/>
    <col min="7225" max="7230" width="1.625" style="40" customWidth="1"/>
    <col min="7231" max="7420" width="9" style="40"/>
    <col min="7421" max="7423" width="1.625" style="40" customWidth="1"/>
    <col min="7424" max="7447" width="1.25" style="40" customWidth="1"/>
    <col min="7448" max="7456" width="1.625" style="40" customWidth="1"/>
    <col min="7457" max="7480" width="1.25" style="40" customWidth="1"/>
    <col min="7481" max="7486" width="1.625" style="40" customWidth="1"/>
    <col min="7487" max="7676" width="9" style="40"/>
    <col min="7677" max="7679" width="1.625" style="40" customWidth="1"/>
    <col min="7680" max="7703" width="1.25" style="40" customWidth="1"/>
    <col min="7704" max="7712" width="1.625" style="40" customWidth="1"/>
    <col min="7713" max="7736" width="1.25" style="40" customWidth="1"/>
    <col min="7737" max="7742" width="1.625" style="40" customWidth="1"/>
    <col min="7743" max="7932" width="9" style="40"/>
    <col min="7933" max="7935" width="1.625" style="40" customWidth="1"/>
    <col min="7936" max="7959" width="1.25" style="40" customWidth="1"/>
    <col min="7960" max="7968" width="1.625" style="40" customWidth="1"/>
    <col min="7969" max="7992" width="1.25" style="40" customWidth="1"/>
    <col min="7993" max="7998" width="1.625" style="40" customWidth="1"/>
    <col min="7999" max="8188" width="9" style="40"/>
    <col min="8189" max="8191" width="1.625" style="40" customWidth="1"/>
    <col min="8192" max="8215" width="1.25" style="40" customWidth="1"/>
    <col min="8216" max="8224" width="1.625" style="40" customWidth="1"/>
    <col min="8225" max="8248" width="1.25" style="40" customWidth="1"/>
    <col min="8249" max="8254" width="1.625" style="40" customWidth="1"/>
    <col min="8255" max="8444" width="9" style="40"/>
    <col min="8445" max="8447" width="1.625" style="40" customWidth="1"/>
    <col min="8448" max="8471" width="1.25" style="40" customWidth="1"/>
    <col min="8472" max="8480" width="1.625" style="40" customWidth="1"/>
    <col min="8481" max="8504" width="1.25" style="40" customWidth="1"/>
    <col min="8505" max="8510" width="1.625" style="40" customWidth="1"/>
    <col min="8511" max="8700" width="9" style="40"/>
    <col min="8701" max="8703" width="1.625" style="40" customWidth="1"/>
    <col min="8704" max="8727" width="1.25" style="40" customWidth="1"/>
    <col min="8728" max="8736" width="1.625" style="40" customWidth="1"/>
    <col min="8737" max="8760" width="1.25" style="40" customWidth="1"/>
    <col min="8761" max="8766" width="1.625" style="40" customWidth="1"/>
    <col min="8767" max="8956" width="9" style="40"/>
    <col min="8957" max="8959" width="1.625" style="40" customWidth="1"/>
    <col min="8960" max="8983" width="1.25" style="40" customWidth="1"/>
    <col min="8984" max="8992" width="1.625" style="40" customWidth="1"/>
    <col min="8993" max="9016" width="1.25" style="40" customWidth="1"/>
    <col min="9017" max="9022" width="1.625" style="40" customWidth="1"/>
    <col min="9023" max="9212" width="9" style="40"/>
    <col min="9213" max="9215" width="1.625" style="40" customWidth="1"/>
    <col min="9216" max="9239" width="1.25" style="40" customWidth="1"/>
    <col min="9240" max="9248" width="1.625" style="40" customWidth="1"/>
    <col min="9249" max="9272" width="1.25" style="40" customWidth="1"/>
    <col min="9273" max="9278" width="1.625" style="40" customWidth="1"/>
    <col min="9279" max="9468" width="9" style="40"/>
    <col min="9469" max="9471" width="1.625" style="40" customWidth="1"/>
    <col min="9472" max="9495" width="1.25" style="40" customWidth="1"/>
    <col min="9496" max="9504" width="1.625" style="40" customWidth="1"/>
    <col min="9505" max="9528" width="1.25" style="40" customWidth="1"/>
    <col min="9529" max="9534" width="1.625" style="40" customWidth="1"/>
    <col min="9535" max="9724" width="9" style="40"/>
    <col min="9725" max="9727" width="1.625" style="40" customWidth="1"/>
    <col min="9728" max="9751" width="1.25" style="40" customWidth="1"/>
    <col min="9752" max="9760" width="1.625" style="40" customWidth="1"/>
    <col min="9761" max="9784" width="1.25" style="40" customWidth="1"/>
    <col min="9785" max="9790" width="1.625" style="40" customWidth="1"/>
    <col min="9791" max="9980" width="9" style="40"/>
    <col min="9981" max="9983" width="1.625" style="40" customWidth="1"/>
    <col min="9984" max="10007" width="1.25" style="40" customWidth="1"/>
    <col min="10008" max="10016" width="1.625" style="40" customWidth="1"/>
    <col min="10017" max="10040" width="1.25" style="40" customWidth="1"/>
    <col min="10041" max="10046" width="1.625" style="40" customWidth="1"/>
    <col min="10047" max="10236" width="9" style="40"/>
    <col min="10237" max="10239" width="1.625" style="40" customWidth="1"/>
    <col min="10240" max="10263" width="1.25" style="40" customWidth="1"/>
    <col min="10264" max="10272" width="1.625" style="40" customWidth="1"/>
    <col min="10273" max="10296" width="1.25" style="40" customWidth="1"/>
    <col min="10297" max="10302" width="1.625" style="40" customWidth="1"/>
    <col min="10303" max="10492" width="9" style="40"/>
    <col min="10493" max="10495" width="1.625" style="40" customWidth="1"/>
    <col min="10496" max="10519" width="1.25" style="40" customWidth="1"/>
    <col min="10520" max="10528" width="1.625" style="40" customWidth="1"/>
    <col min="10529" max="10552" width="1.25" style="40" customWidth="1"/>
    <col min="10553" max="10558" width="1.625" style="40" customWidth="1"/>
    <col min="10559" max="10748" width="9" style="40"/>
    <col min="10749" max="10751" width="1.625" style="40" customWidth="1"/>
    <col min="10752" max="10775" width="1.25" style="40" customWidth="1"/>
    <col min="10776" max="10784" width="1.625" style="40" customWidth="1"/>
    <col min="10785" max="10808" width="1.25" style="40" customWidth="1"/>
    <col min="10809" max="10814" width="1.625" style="40" customWidth="1"/>
    <col min="10815" max="11004" width="9" style="40"/>
    <col min="11005" max="11007" width="1.625" style="40" customWidth="1"/>
    <col min="11008" max="11031" width="1.25" style="40" customWidth="1"/>
    <col min="11032" max="11040" width="1.625" style="40" customWidth="1"/>
    <col min="11041" max="11064" width="1.25" style="40" customWidth="1"/>
    <col min="11065" max="11070" width="1.625" style="40" customWidth="1"/>
    <col min="11071" max="11260" width="9" style="40"/>
    <col min="11261" max="11263" width="1.625" style="40" customWidth="1"/>
    <col min="11264" max="11287" width="1.25" style="40" customWidth="1"/>
    <col min="11288" max="11296" width="1.625" style="40" customWidth="1"/>
    <col min="11297" max="11320" width="1.25" style="40" customWidth="1"/>
    <col min="11321" max="11326" width="1.625" style="40" customWidth="1"/>
    <col min="11327" max="11516" width="9" style="40"/>
    <col min="11517" max="11519" width="1.625" style="40" customWidth="1"/>
    <col min="11520" max="11543" width="1.25" style="40" customWidth="1"/>
    <col min="11544" max="11552" width="1.625" style="40" customWidth="1"/>
    <col min="11553" max="11576" width="1.25" style="40" customWidth="1"/>
    <col min="11577" max="11582" width="1.625" style="40" customWidth="1"/>
    <col min="11583" max="11772" width="9" style="40"/>
    <col min="11773" max="11775" width="1.625" style="40" customWidth="1"/>
    <col min="11776" max="11799" width="1.25" style="40" customWidth="1"/>
    <col min="11800" max="11808" width="1.625" style="40" customWidth="1"/>
    <col min="11809" max="11832" width="1.25" style="40" customWidth="1"/>
    <col min="11833" max="11838" width="1.625" style="40" customWidth="1"/>
    <col min="11839" max="12028" width="9" style="40"/>
    <col min="12029" max="12031" width="1.625" style="40" customWidth="1"/>
    <col min="12032" max="12055" width="1.25" style="40" customWidth="1"/>
    <col min="12056" max="12064" width="1.625" style="40" customWidth="1"/>
    <col min="12065" max="12088" width="1.25" style="40" customWidth="1"/>
    <col min="12089" max="12094" width="1.625" style="40" customWidth="1"/>
    <col min="12095" max="12284" width="9" style="40"/>
    <col min="12285" max="12287" width="1.625" style="40" customWidth="1"/>
    <col min="12288" max="12311" width="1.25" style="40" customWidth="1"/>
    <col min="12312" max="12320" width="1.625" style="40" customWidth="1"/>
    <col min="12321" max="12344" width="1.25" style="40" customWidth="1"/>
    <col min="12345" max="12350" width="1.625" style="40" customWidth="1"/>
    <col min="12351" max="12540" width="9" style="40"/>
    <col min="12541" max="12543" width="1.625" style="40" customWidth="1"/>
    <col min="12544" max="12567" width="1.25" style="40" customWidth="1"/>
    <col min="12568" max="12576" width="1.625" style="40" customWidth="1"/>
    <col min="12577" max="12600" width="1.25" style="40" customWidth="1"/>
    <col min="12601" max="12606" width="1.625" style="40" customWidth="1"/>
    <col min="12607" max="12796" width="9" style="40"/>
    <col min="12797" max="12799" width="1.625" style="40" customWidth="1"/>
    <col min="12800" max="12823" width="1.25" style="40" customWidth="1"/>
    <col min="12824" max="12832" width="1.625" style="40" customWidth="1"/>
    <col min="12833" max="12856" width="1.25" style="40" customWidth="1"/>
    <col min="12857" max="12862" width="1.625" style="40" customWidth="1"/>
    <col min="12863" max="13052" width="9" style="40"/>
    <col min="13053" max="13055" width="1.625" style="40" customWidth="1"/>
    <col min="13056" max="13079" width="1.25" style="40" customWidth="1"/>
    <col min="13080" max="13088" width="1.625" style="40" customWidth="1"/>
    <col min="13089" max="13112" width="1.25" style="40" customWidth="1"/>
    <col min="13113" max="13118" width="1.625" style="40" customWidth="1"/>
    <col min="13119" max="13308" width="9" style="40"/>
    <col min="13309" max="13311" width="1.625" style="40" customWidth="1"/>
    <col min="13312" max="13335" width="1.25" style="40" customWidth="1"/>
    <col min="13336" max="13344" width="1.625" style="40" customWidth="1"/>
    <col min="13345" max="13368" width="1.25" style="40" customWidth="1"/>
    <col min="13369" max="13374" width="1.625" style="40" customWidth="1"/>
    <col min="13375" max="13564" width="9" style="40"/>
    <col min="13565" max="13567" width="1.625" style="40" customWidth="1"/>
    <col min="13568" max="13591" width="1.25" style="40" customWidth="1"/>
    <col min="13592" max="13600" width="1.625" style="40" customWidth="1"/>
    <col min="13601" max="13624" width="1.25" style="40" customWidth="1"/>
    <col min="13625" max="13630" width="1.625" style="40" customWidth="1"/>
    <col min="13631" max="13820" width="9" style="40"/>
    <col min="13821" max="13823" width="1.625" style="40" customWidth="1"/>
    <col min="13824" max="13847" width="1.25" style="40" customWidth="1"/>
    <col min="13848" max="13856" width="1.625" style="40" customWidth="1"/>
    <col min="13857" max="13880" width="1.25" style="40" customWidth="1"/>
    <col min="13881" max="13886" width="1.625" style="40" customWidth="1"/>
    <col min="13887" max="14076" width="9" style="40"/>
    <col min="14077" max="14079" width="1.625" style="40" customWidth="1"/>
    <col min="14080" max="14103" width="1.25" style="40" customWidth="1"/>
    <col min="14104" max="14112" width="1.625" style="40" customWidth="1"/>
    <col min="14113" max="14136" width="1.25" style="40" customWidth="1"/>
    <col min="14137" max="14142" width="1.625" style="40" customWidth="1"/>
    <col min="14143" max="14332" width="9" style="40"/>
    <col min="14333" max="14335" width="1.625" style="40" customWidth="1"/>
    <col min="14336" max="14359" width="1.25" style="40" customWidth="1"/>
    <col min="14360" max="14368" width="1.625" style="40" customWidth="1"/>
    <col min="14369" max="14392" width="1.25" style="40" customWidth="1"/>
    <col min="14393" max="14398" width="1.625" style="40" customWidth="1"/>
    <col min="14399" max="14588" width="9" style="40"/>
    <col min="14589" max="14591" width="1.625" style="40" customWidth="1"/>
    <col min="14592" max="14615" width="1.25" style="40" customWidth="1"/>
    <col min="14616" max="14624" width="1.625" style="40" customWidth="1"/>
    <col min="14625" max="14648" width="1.25" style="40" customWidth="1"/>
    <col min="14649" max="14654" width="1.625" style="40" customWidth="1"/>
    <col min="14655" max="14844" width="9" style="40"/>
    <col min="14845" max="14847" width="1.625" style="40" customWidth="1"/>
    <col min="14848" max="14871" width="1.25" style="40" customWidth="1"/>
    <col min="14872" max="14880" width="1.625" style="40" customWidth="1"/>
    <col min="14881" max="14904" width="1.25" style="40" customWidth="1"/>
    <col min="14905" max="14910" width="1.625" style="40" customWidth="1"/>
    <col min="14911" max="15100" width="9" style="40"/>
    <col min="15101" max="15103" width="1.625" style="40" customWidth="1"/>
    <col min="15104" max="15127" width="1.25" style="40" customWidth="1"/>
    <col min="15128" max="15136" width="1.625" style="40" customWidth="1"/>
    <col min="15137" max="15160" width="1.25" style="40" customWidth="1"/>
    <col min="15161" max="15166" width="1.625" style="40" customWidth="1"/>
    <col min="15167" max="15356" width="9" style="40"/>
    <col min="15357" max="15359" width="1.625" style="40" customWidth="1"/>
    <col min="15360" max="15383" width="1.25" style="40" customWidth="1"/>
    <col min="15384" max="15392" width="1.625" style="40" customWidth="1"/>
    <col min="15393" max="15416" width="1.25" style="40" customWidth="1"/>
    <col min="15417" max="15422" width="1.625" style="40" customWidth="1"/>
    <col min="15423" max="15612" width="9" style="40"/>
    <col min="15613" max="15615" width="1.625" style="40" customWidth="1"/>
    <col min="15616" max="15639" width="1.25" style="40" customWidth="1"/>
    <col min="15640" max="15648" width="1.625" style="40" customWidth="1"/>
    <col min="15649" max="15672" width="1.25" style="40" customWidth="1"/>
    <col min="15673" max="15678" width="1.625" style="40" customWidth="1"/>
    <col min="15679" max="15868" width="9" style="40"/>
    <col min="15869" max="15871" width="1.625" style="40" customWidth="1"/>
    <col min="15872" max="15895" width="1.25" style="40" customWidth="1"/>
    <col min="15896" max="15904" width="1.625" style="40" customWidth="1"/>
    <col min="15905" max="15928" width="1.25" style="40" customWidth="1"/>
    <col min="15929" max="15934" width="1.625" style="40" customWidth="1"/>
    <col min="15935" max="16124" width="9" style="40"/>
    <col min="16125" max="16127" width="1.625" style="40" customWidth="1"/>
    <col min="16128" max="16151" width="1.25" style="40" customWidth="1"/>
    <col min="16152" max="16160" width="1.625" style="40" customWidth="1"/>
    <col min="16161" max="16184" width="1.25" style="40" customWidth="1"/>
    <col min="16185" max="16190" width="1.625" style="40" customWidth="1"/>
    <col min="16191" max="16384" width="9" style="40"/>
  </cols>
  <sheetData>
    <row r="1" spans="2:62" ht="19.5" customHeight="1">
      <c r="D1" s="268" t="s">
        <v>255</v>
      </c>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row>
    <row r="2" spans="2:62" ht="19.5" customHeight="1">
      <c r="D2" s="268" t="s">
        <v>157</v>
      </c>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row>
    <row r="3" spans="2:62" ht="3.75" customHeight="1" thickBot="1">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row>
    <row r="4" spans="2:62" ht="24" customHeight="1" thickBot="1">
      <c r="D4" s="40"/>
      <c r="G4" s="269" t="s">
        <v>6</v>
      </c>
      <c r="H4" s="318"/>
      <c r="I4" s="270"/>
      <c r="J4" s="270"/>
      <c r="K4" s="270"/>
      <c r="L4" s="270"/>
      <c r="M4" s="271" t="str">
        <f>IF(基本情報!B3="","",基本情報!B3)</f>
        <v/>
      </c>
      <c r="N4" s="272"/>
      <c r="O4" s="272"/>
      <c r="P4" s="272"/>
      <c r="Q4" s="272"/>
      <c r="R4" s="272"/>
      <c r="S4" s="272"/>
      <c r="T4" s="272"/>
      <c r="U4" s="272"/>
      <c r="V4" s="272"/>
      <c r="W4" s="272"/>
      <c r="X4" s="272"/>
      <c r="Y4" s="272"/>
      <c r="Z4" s="272"/>
      <c r="AA4" s="272"/>
      <c r="AB4" s="272"/>
      <c r="AC4" s="272"/>
      <c r="AD4" s="272"/>
      <c r="AE4" s="272"/>
      <c r="AF4" s="272"/>
      <c r="AG4" s="272"/>
      <c r="AH4" s="272"/>
      <c r="AI4" s="273"/>
      <c r="AJ4" s="28"/>
      <c r="AK4" s="78"/>
      <c r="AM4" s="78"/>
      <c r="AN4" s="78"/>
      <c r="AO4" s="78"/>
      <c r="AP4" s="78"/>
      <c r="AQ4" s="78"/>
      <c r="AR4" s="78"/>
      <c r="AS4" s="78"/>
      <c r="AT4" s="78"/>
      <c r="AU4" s="78"/>
      <c r="AV4" s="78"/>
      <c r="AW4" s="78"/>
      <c r="AX4" s="78"/>
      <c r="AY4" s="78"/>
      <c r="AZ4" s="78"/>
      <c r="BA4" s="78"/>
      <c r="BB4" s="78"/>
      <c r="BC4" s="78"/>
      <c r="BD4" s="78"/>
      <c r="BE4" s="78"/>
      <c r="BF4" s="78"/>
      <c r="BG4" s="78"/>
      <c r="BH4" s="78"/>
      <c r="BI4" s="78"/>
      <c r="BJ4" s="78"/>
    </row>
    <row r="5" spans="2:62" ht="15" customHeight="1">
      <c r="D5" s="76" t="s">
        <v>145</v>
      </c>
      <c r="E5" s="76" t="s">
        <v>146</v>
      </c>
      <c r="G5" s="274" t="s">
        <v>12</v>
      </c>
      <c r="H5" s="275"/>
      <c r="I5" s="276"/>
      <c r="J5" s="277" t="s">
        <v>13</v>
      </c>
      <c r="K5" s="275"/>
      <c r="L5" s="276"/>
      <c r="M5" s="79"/>
      <c r="N5" s="278" t="s">
        <v>2</v>
      </c>
      <c r="O5" s="278"/>
      <c r="P5" s="278"/>
      <c r="Q5" s="278"/>
      <c r="R5" s="278"/>
      <c r="S5" s="278"/>
      <c r="T5" s="80"/>
      <c r="U5" s="277" t="s">
        <v>15</v>
      </c>
      <c r="V5" s="275"/>
      <c r="W5" s="279"/>
      <c r="X5" s="280" t="s">
        <v>147</v>
      </c>
      <c r="Y5" s="280"/>
      <c r="Z5" s="294"/>
      <c r="AA5" s="280">
        <f>VALUE(LEFT(D1,4))</f>
        <v>2023</v>
      </c>
      <c r="AB5" s="280"/>
      <c r="AC5" s="280" t="s">
        <v>48</v>
      </c>
      <c r="AD5" s="253"/>
      <c r="AE5" s="253"/>
      <c r="AF5" s="253" t="s">
        <v>23</v>
      </c>
      <c r="AG5" s="253"/>
      <c r="AH5" s="253"/>
      <c r="AI5" s="254" t="s">
        <v>25</v>
      </c>
      <c r="AL5" s="39"/>
      <c r="BE5" s="75"/>
      <c r="BF5" s="75"/>
      <c r="BG5" s="75"/>
      <c r="BH5" s="75"/>
      <c r="BI5" s="75"/>
      <c r="BJ5" s="75"/>
    </row>
    <row r="6" spans="2:62" ht="15" customHeight="1">
      <c r="B6" s="121"/>
      <c r="D6" s="83"/>
      <c r="E6" s="83"/>
      <c r="G6" s="232"/>
      <c r="H6" s="233"/>
      <c r="I6" s="234"/>
      <c r="J6" s="176" t="str">
        <f>IF(B6="","",VLOOKUP(B6,基本情報!$B$6:$F$205,2,FALSE))</f>
        <v/>
      </c>
      <c r="K6" s="177"/>
      <c r="L6" s="178"/>
      <c r="M6" s="11"/>
      <c r="N6" s="179" t="str">
        <f>IF(B6="","",VLOOKUP(B6,基本情報!$B$6:$F$205,3,FALSE))</f>
        <v/>
      </c>
      <c r="O6" s="179"/>
      <c r="P6" s="179"/>
      <c r="Q6" s="179"/>
      <c r="R6" s="179"/>
      <c r="S6" s="179"/>
      <c r="T6" s="13"/>
      <c r="U6" s="176" t="str">
        <f>IF(B6="","",VLOOKUP(B6,基本情報!$B$6:$F$205,4,FALSE))</f>
        <v/>
      </c>
      <c r="V6" s="177"/>
      <c r="W6" s="235"/>
      <c r="X6" s="281"/>
      <c r="Y6" s="281"/>
      <c r="Z6" s="295"/>
      <c r="AA6" s="281"/>
      <c r="AB6" s="281"/>
      <c r="AC6" s="281"/>
      <c r="AD6" s="181"/>
      <c r="AE6" s="181"/>
      <c r="AF6" s="181"/>
      <c r="AG6" s="181"/>
      <c r="AH6" s="181"/>
      <c r="AI6" s="255"/>
      <c r="AJ6" s="9"/>
      <c r="AK6" s="9"/>
      <c r="AL6" s="32"/>
      <c r="AM6" s="32"/>
      <c r="AN6" s="32"/>
      <c r="AO6" s="32"/>
      <c r="AP6" s="32"/>
      <c r="AQ6" s="32"/>
      <c r="AR6" s="32"/>
      <c r="AS6" s="32"/>
      <c r="AT6" s="32"/>
      <c r="AU6" s="32"/>
      <c r="AV6" s="32"/>
      <c r="AW6" s="32"/>
      <c r="AX6" s="32"/>
      <c r="AY6" s="32"/>
      <c r="AZ6" s="9"/>
      <c r="BA6" s="9"/>
      <c r="BB6" s="9"/>
      <c r="BC6" s="9"/>
      <c r="BD6" s="9"/>
      <c r="BE6" s="77"/>
      <c r="BF6" s="77"/>
      <c r="BG6" s="77"/>
      <c r="BH6" s="77"/>
      <c r="BI6" s="77"/>
      <c r="BJ6" s="77"/>
    </row>
    <row r="7" spans="2:62" ht="15" customHeight="1">
      <c r="B7" s="121"/>
      <c r="D7" s="83"/>
      <c r="E7" s="83"/>
      <c r="G7" s="232"/>
      <c r="H7" s="233"/>
      <c r="I7" s="234"/>
      <c r="J7" s="176" t="str">
        <f>IF(B7="","",VLOOKUP(B7,基本情報!$B$6:$F$205,2,FALSE))</f>
        <v/>
      </c>
      <c r="K7" s="177"/>
      <c r="L7" s="178"/>
      <c r="M7" s="11"/>
      <c r="N7" s="179" t="str">
        <f>IF(B7="","",VLOOKUP(B7,基本情報!$B$6:$F$205,3,FALSE))</f>
        <v/>
      </c>
      <c r="O7" s="179"/>
      <c r="P7" s="179"/>
      <c r="Q7" s="179"/>
      <c r="R7" s="179"/>
      <c r="S7" s="179"/>
      <c r="T7" s="13"/>
      <c r="U7" s="176" t="str">
        <f>IF(B7="","",VLOOKUP(B7,基本情報!$B$6:$F$205,4,FALSE))</f>
        <v/>
      </c>
      <c r="V7" s="177"/>
      <c r="W7" s="235"/>
      <c r="X7" s="282" t="s">
        <v>148</v>
      </c>
      <c r="Y7" s="282"/>
      <c r="Z7" s="283"/>
      <c r="AA7" s="301"/>
      <c r="AB7" s="302"/>
      <c r="AC7" s="302"/>
      <c r="AD7" s="302"/>
      <c r="AE7" s="302"/>
      <c r="AF7" s="302"/>
      <c r="AG7" s="302"/>
      <c r="AH7" s="302"/>
      <c r="AI7" s="303"/>
      <c r="AJ7" s="9"/>
      <c r="AK7" s="9"/>
      <c r="AL7" s="32"/>
      <c r="AM7" s="32"/>
      <c r="AN7" s="32"/>
      <c r="AO7" s="32"/>
      <c r="AP7" s="32"/>
      <c r="AQ7" s="32"/>
      <c r="AR7" s="32"/>
      <c r="AS7" s="32"/>
      <c r="AT7" s="32"/>
      <c r="AU7" s="32"/>
      <c r="AV7" s="32"/>
      <c r="AW7" s="32"/>
      <c r="AX7" s="32"/>
      <c r="AY7" s="32"/>
      <c r="AZ7" s="9"/>
      <c r="BA7" s="9"/>
      <c r="BB7" s="9"/>
      <c r="BC7" s="9"/>
      <c r="BD7" s="9"/>
      <c r="BE7" s="77"/>
      <c r="BF7" s="77"/>
      <c r="BG7" s="77"/>
      <c r="BH7" s="77"/>
      <c r="BI7" s="77"/>
      <c r="BJ7" s="77"/>
    </row>
    <row r="8" spans="2:62" ht="15" customHeight="1">
      <c r="B8" s="121"/>
      <c r="D8" s="83"/>
      <c r="E8" s="83"/>
      <c r="G8" s="232"/>
      <c r="H8" s="233"/>
      <c r="I8" s="234"/>
      <c r="J8" s="176" t="str">
        <f>IF(B8="","",VLOOKUP(B8,基本情報!$B$6:$F$205,2,FALSE))</f>
        <v/>
      </c>
      <c r="K8" s="177"/>
      <c r="L8" s="178"/>
      <c r="M8" s="11"/>
      <c r="N8" s="179" t="str">
        <f>IF(B8="","",VLOOKUP(B8,基本情報!$B$6:$F$205,3,FALSE))</f>
        <v/>
      </c>
      <c r="O8" s="179"/>
      <c r="P8" s="179"/>
      <c r="Q8" s="179"/>
      <c r="R8" s="179"/>
      <c r="S8" s="179"/>
      <c r="T8" s="13"/>
      <c r="U8" s="176" t="str">
        <f>IF(B8="","",VLOOKUP(B8,基本情報!$B$6:$F$205,4,FALSE))</f>
        <v/>
      </c>
      <c r="V8" s="177"/>
      <c r="W8" s="235"/>
      <c r="X8" s="296"/>
      <c r="Y8" s="296"/>
      <c r="Z8" s="297"/>
      <c r="AA8" s="304"/>
      <c r="AB8" s="305"/>
      <c r="AC8" s="305"/>
      <c r="AD8" s="305"/>
      <c r="AE8" s="305"/>
      <c r="AF8" s="305"/>
      <c r="AG8" s="305"/>
      <c r="AH8" s="305"/>
      <c r="AI8" s="306"/>
      <c r="AJ8" s="9"/>
      <c r="AK8" s="9"/>
      <c r="AL8" s="32"/>
      <c r="AM8" s="32"/>
      <c r="AN8" s="32"/>
      <c r="AO8" s="32"/>
      <c r="AP8" s="32"/>
      <c r="AQ8" s="32"/>
      <c r="AR8" s="32"/>
      <c r="AS8" s="32"/>
      <c r="AT8" s="32"/>
      <c r="AU8" s="32"/>
      <c r="AV8" s="32"/>
      <c r="AW8" s="32"/>
      <c r="AX8" s="32"/>
      <c r="AY8" s="32"/>
      <c r="AZ8" s="9"/>
      <c r="BA8" s="9"/>
      <c r="BB8" s="9"/>
      <c r="BC8" s="9"/>
      <c r="BD8" s="9"/>
      <c r="BE8" s="77"/>
      <c r="BF8" s="77"/>
      <c r="BG8" s="77"/>
      <c r="BH8" s="77"/>
      <c r="BI8" s="77"/>
      <c r="BJ8" s="77"/>
    </row>
    <row r="9" spans="2:62" ht="15" customHeight="1">
      <c r="B9" s="121"/>
      <c r="D9" s="83"/>
      <c r="E9" s="83"/>
      <c r="G9" s="232"/>
      <c r="H9" s="233"/>
      <c r="I9" s="234"/>
      <c r="J9" s="176" t="str">
        <f>IF(B9="","",VLOOKUP(B9,基本情報!$B$6:$F$205,2,FALSE))</f>
        <v/>
      </c>
      <c r="K9" s="177"/>
      <c r="L9" s="178"/>
      <c r="M9" s="11"/>
      <c r="N9" s="179" t="str">
        <f>IF(B9="","",VLOOKUP(B9,基本情報!$B$6:$F$205,3,FALSE))</f>
        <v/>
      </c>
      <c r="O9" s="179"/>
      <c r="P9" s="179"/>
      <c r="Q9" s="179"/>
      <c r="R9" s="179"/>
      <c r="S9" s="179"/>
      <c r="T9" s="13"/>
      <c r="U9" s="176" t="str">
        <f>IF(B9="","",VLOOKUP(B9,基本情報!$B$6:$F$205,4,FALSE))</f>
        <v/>
      </c>
      <c r="V9" s="177"/>
      <c r="W9" s="235"/>
      <c r="X9" s="282" t="s">
        <v>149</v>
      </c>
      <c r="Y9" s="282"/>
      <c r="Z9" s="283"/>
      <c r="AA9" s="301"/>
      <c r="AB9" s="302"/>
      <c r="AC9" s="302"/>
      <c r="AD9" s="302"/>
      <c r="AE9" s="302"/>
      <c r="AF9" s="302"/>
      <c r="AG9" s="302"/>
      <c r="AH9" s="302"/>
      <c r="AI9" s="303"/>
      <c r="AJ9" s="9"/>
      <c r="AK9" s="9"/>
      <c r="AL9" s="32"/>
      <c r="AM9" s="32"/>
      <c r="AN9" s="32"/>
      <c r="AO9" s="32"/>
      <c r="AP9" s="32"/>
      <c r="AQ9" s="32"/>
      <c r="AR9" s="32"/>
      <c r="AS9" s="32"/>
      <c r="AT9" s="32"/>
      <c r="AU9" s="32"/>
      <c r="AV9" s="32"/>
      <c r="AW9" s="32"/>
      <c r="AX9" s="32"/>
      <c r="AY9" s="32"/>
      <c r="AZ9" s="9"/>
      <c r="BA9" s="9"/>
      <c r="BB9" s="9"/>
      <c r="BC9" s="9"/>
      <c r="BD9" s="9"/>
      <c r="BE9" s="77"/>
      <c r="BF9" s="77"/>
      <c r="BG9" s="77"/>
      <c r="BH9" s="77"/>
      <c r="BI9" s="77"/>
      <c r="BJ9" s="77"/>
    </row>
    <row r="10" spans="2:62" ht="15" customHeight="1" thickBot="1">
      <c r="B10" s="121"/>
      <c r="D10" s="83"/>
      <c r="E10" s="83"/>
      <c r="G10" s="232"/>
      <c r="H10" s="233"/>
      <c r="I10" s="234"/>
      <c r="J10" s="176" t="str">
        <f>IF(B10="","",VLOOKUP(B10,基本情報!$B$6:$F$205,2,FALSE))</f>
        <v/>
      </c>
      <c r="K10" s="177"/>
      <c r="L10" s="178"/>
      <c r="M10" s="11"/>
      <c r="N10" s="179" t="str">
        <f>IF(B10="","",VLOOKUP(B10,基本情報!$B$6:$F$205,3,FALSE))</f>
        <v/>
      </c>
      <c r="O10" s="179"/>
      <c r="P10" s="179"/>
      <c r="Q10" s="179"/>
      <c r="R10" s="179"/>
      <c r="S10" s="179"/>
      <c r="T10" s="13"/>
      <c r="U10" s="176" t="str">
        <f>IF(B10="","",VLOOKUP(B10,基本情報!$B$6:$F$205,4,FALSE))</f>
        <v/>
      </c>
      <c r="V10" s="177"/>
      <c r="W10" s="235"/>
      <c r="X10" s="284"/>
      <c r="Y10" s="284"/>
      <c r="Z10" s="285"/>
      <c r="AA10" s="307"/>
      <c r="AB10" s="308"/>
      <c r="AC10" s="308"/>
      <c r="AD10" s="308"/>
      <c r="AE10" s="308"/>
      <c r="AF10" s="308"/>
      <c r="AG10" s="308"/>
      <c r="AH10" s="308"/>
      <c r="AI10" s="309"/>
      <c r="AJ10" s="9"/>
      <c r="AK10" s="9"/>
      <c r="AL10" s="32"/>
      <c r="AM10" s="32"/>
      <c r="AN10" s="32"/>
      <c r="AO10" s="32"/>
      <c r="AP10" s="32"/>
      <c r="AQ10" s="32"/>
      <c r="AR10" s="32"/>
      <c r="AS10" s="32"/>
      <c r="AT10" s="32"/>
      <c r="AU10" s="32"/>
      <c r="AV10" s="32"/>
      <c r="AW10" s="32"/>
      <c r="AX10" s="32"/>
      <c r="AY10" s="32"/>
      <c r="AZ10" s="9"/>
      <c r="BA10" s="9"/>
      <c r="BB10" s="9"/>
      <c r="BC10" s="9"/>
      <c r="BD10" s="9"/>
      <c r="BE10" s="77"/>
      <c r="BF10" s="77"/>
      <c r="BG10" s="77"/>
      <c r="BH10" s="77"/>
      <c r="BI10" s="77"/>
      <c r="BJ10" s="77"/>
    </row>
    <row r="11" spans="2:62" ht="15" customHeight="1">
      <c r="B11" s="121"/>
      <c r="D11" s="83"/>
      <c r="E11" s="83"/>
      <c r="G11" s="232"/>
      <c r="H11" s="233"/>
      <c r="I11" s="234"/>
      <c r="J11" s="176" t="str">
        <f>IF(B11="","",VLOOKUP(B11,基本情報!$B$6:$F$205,2,FALSE))</f>
        <v/>
      </c>
      <c r="K11" s="177"/>
      <c r="L11" s="178"/>
      <c r="M11" s="11"/>
      <c r="N11" s="179" t="str">
        <f>IF(B11="","",VLOOKUP(B11,基本情報!$B$6:$F$205,3,FALSE))</f>
        <v/>
      </c>
      <c r="O11" s="179"/>
      <c r="P11" s="179"/>
      <c r="Q11" s="179"/>
      <c r="R11" s="179"/>
      <c r="S11" s="179"/>
      <c r="T11" s="13"/>
      <c r="U11" s="176" t="str">
        <f>IF(B11="","",VLOOKUP(B11,基本情報!$B$6:$F$205,4,FALSE))</f>
        <v/>
      </c>
      <c r="V11" s="177"/>
      <c r="W11" s="235"/>
      <c r="X11" s="264" t="s">
        <v>150</v>
      </c>
      <c r="Y11" s="264"/>
      <c r="Z11" s="264"/>
      <c r="AA11" s="264"/>
      <c r="AB11" s="264"/>
      <c r="AC11" s="264"/>
      <c r="AD11" s="264"/>
      <c r="AE11" s="264"/>
      <c r="AF11" s="264"/>
      <c r="AG11" s="264"/>
      <c r="AH11" s="264"/>
      <c r="AI11" s="265"/>
      <c r="AJ11" s="9"/>
      <c r="AK11" s="9"/>
      <c r="AL11" s="32"/>
      <c r="AM11" s="32"/>
      <c r="AN11" s="32"/>
      <c r="AO11" s="32"/>
      <c r="AP11" s="32"/>
      <c r="AQ11" s="32"/>
      <c r="AR11" s="32"/>
      <c r="AS11" s="32"/>
      <c r="AT11" s="32"/>
      <c r="AU11" s="32"/>
      <c r="AV11" s="32"/>
      <c r="AW11" s="32"/>
      <c r="AX11" s="32"/>
      <c r="AY11" s="32"/>
      <c r="AZ11" s="9"/>
      <c r="BA11" s="9"/>
      <c r="BB11" s="9"/>
      <c r="BC11" s="9"/>
      <c r="BD11" s="9"/>
      <c r="BE11" s="77"/>
      <c r="BF11" s="77"/>
      <c r="BG11" s="77"/>
      <c r="BH11" s="77"/>
      <c r="BI11" s="77"/>
      <c r="BJ11" s="77"/>
    </row>
    <row r="12" spans="2:62" ht="15" customHeight="1">
      <c r="B12" s="121"/>
      <c r="D12" s="83"/>
      <c r="E12" s="83"/>
      <c r="G12" s="232"/>
      <c r="H12" s="233"/>
      <c r="I12" s="234"/>
      <c r="J12" s="176" t="str">
        <f>IF(B12="","",VLOOKUP(B12,基本情報!$B$6:$F$205,2,FALSE))</f>
        <v/>
      </c>
      <c r="K12" s="177"/>
      <c r="L12" s="178"/>
      <c r="M12" s="11"/>
      <c r="N12" s="179" t="str">
        <f>IF(B12="","",VLOOKUP(B12,基本情報!$B$6:$F$205,3,FALSE))</f>
        <v/>
      </c>
      <c r="O12" s="179"/>
      <c r="P12" s="179"/>
      <c r="Q12" s="179"/>
      <c r="R12" s="179"/>
      <c r="S12" s="179"/>
      <c r="T12" s="13"/>
      <c r="U12" s="176" t="str">
        <f>IF(B12="","",VLOOKUP(B12,基本情報!$B$6:$F$205,4,FALSE))</f>
        <v/>
      </c>
      <c r="V12" s="177"/>
      <c r="W12" s="235"/>
      <c r="X12" s="266"/>
      <c r="Y12" s="266"/>
      <c r="Z12" s="266"/>
      <c r="AA12" s="266"/>
      <c r="AB12" s="266"/>
      <c r="AC12" s="266"/>
      <c r="AD12" s="266"/>
      <c r="AE12" s="266"/>
      <c r="AF12" s="266"/>
      <c r="AG12" s="266"/>
      <c r="AH12" s="266"/>
      <c r="AI12" s="267"/>
      <c r="AJ12" s="9"/>
      <c r="AK12" s="9"/>
      <c r="AL12" s="32"/>
      <c r="AM12" s="32"/>
      <c r="AN12" s="32"/>
      <c r="AO12" s="32"/>
      <c r="AP12" s="32"/>
      <c r="AQ12" s="32"/>
      <c r="AR12" s="32"/>
      <c r="AS12" s="32"/>
      <c r="AT12" s="32"/>
      <c r="AU12" s="32"/>
      <c r="AV12" s="32"/>
      <c r="AW12" s="32"/>
      <c r="AX12" s="32"/>
      <c r="AY12" s="32"/>
      <c r="AZ12" s="9"/>
      <c r="BA12" s="9"/>
      <c r="BB12" s="9"/>
      <c r="BC12" s="9"/>
      <c r="BD12" s="9"/>
      <c r="BE12" s="77"/>
      <c r="BF12" s="77"/>
      <c r="BG12" s="77"/>
      <c r="BH12" s="77"/>
      <c r="BI12" s="77"/>
      <c r="BJ12" s="77"/>
    </row>
    <row r="13" spans="2:62" ht="15" customHeight="1">
      <c r="B13" s="121"/>
      <c r="D13" s="83"/>
      <c r="E13" s="83"/>
      <c r="G13" s="232"/>
      <c r="H13" s="233"/>
      <c r="I13" s="234"/>
      <c r="J13" s="176" t="str">
        <f>IF(B13="","",VLOOKUP(B13,基本情報!$B$6:$F$205,2,FALSE))</f>
        <v/>
      </c>
      <c r="K13" s="177"/>
      <c r="L13" s="178"/>
      <c r="M13" s="11"/>
      <c r="N13" s="179" t="str">
        <f>IF(B13="","",VLOOKUP(B13,基本情報!$B$6:$F$205,3,FALSE))</f>
        <v/>
      </c>
      <c r="O13" s="179"/>
      <c r="P13" s="179"/>
      <c r="Q13" s="179"/>
      <c r="R13" s="179"/>
      <c r="S13" s="179"/>
      <c r="T13" s="13"/>
      <c r="U13" s="176" t="str">
        <f>IF(B13="","",VLOOKUP(B13,基本情報!$B$6:$F$205,4,FALSE))</f>
        <v/>
      </c>
      <c r="V13" s="177"/>
      <c r="W13" s="235"/>
      <c r="X13" s="292" t="s">
        <v>151</v>
      </c>
      <c r="Y13" s="293"/>
      <c r="Z13" s="293"/>
      <c r="AA13" s="310"/>
      <c r="AB13" s="310"/>
      <c r="AC13" s="310"/>
      <c r="AD13" s="310"/>
      <c r="AE13" s="310"/>
      <c r="AF13" s="310"/>
      <c r="AG13" s="310"/>
      <c r="AH13" s="310"/>
      <c r="AI13" s="311"/>
      <c r="AJ13" s="9"/>
      <c r="AK13" s="9"/>
      <c r="AL13" s="32"/>
      <c r="AM13" s="32"/>
      <c r="AN13" s="32"/>
      <c r="AO13" s="32"/>
      <c r="AP13" s="32"/>
      <c r="AQ13" s="32"/>
      <c r="AR13" s="32"/>
      <c r="AS13" s="32"/>
      <c r="AT13" s="32"/>
      <c r="AU13" s="32"/>
      <c r="AV13" s="32"/>
      <c r="AW13" s="32"/>
      <c r="AX13" s="32"/>
      <c r="AY13" s="32"/>
      <c r="AZ13" s="9"/>
      <c r="BA13" s="9"/>
      <c r="BB13" s="9"/>
      <c r="BC13" s="9"/>
      <c r="BD13" s="9"/>
      <c r="BE13" s="77"/>
      <c r="BF13" s="77"/>
      <c r="BG13" s="77"/>
      <c r="BH13" s="77"/>
      <c r="BI13" s="77"/>
      <c r="BJ13" s="77"/>
    </row>
    <row r="14" spans="2:62" ht="15" customHeight="1">
      <c r="B14" s="121"/>
      <c r="D14" s="83"/>
      <c r="E14" s="83"/>
      <c r="G14" s="232"/>
      <c r="H14" s="233"/>
      <c r="I14" s="234"/>
      <c r="J14" s="176" t="str">
        <f>IF(B14="","",VLOOKUP(B14,基本情報!$B$6:$F$205,2,FALSE))</f>
        <v/>
      </c>
      <c r="K14" s="177"/>
      <c r="L14" s="178"/>
      <c r="M14" s="11"/>
      <c r="N14" s="179" t="str">
        <f>IF(B14="","",VLOOKUP(B14,基本情報!$B$6:$F$205,3,FALSE))</f>
        <v/>
      </c>
      <c r="O14" s="179"/>
      <c r="P14" s="179"/>
      <c r="Q14" s="179"/>
      <c r="R14" s="179"/>
      <c r="S14" s="179"/>
      <c r="T14" s="13"/>
      <c r="U14" s="176" t="str">
        <f>IF(B14="","",VLOOKUP(B14,基本情報!$B$6:$F$205,4,FALSE))</f>
        <v/>
      </c>
      <c r="V14" s="177"/>
      <c r="W14" s="235"/>
      <c r="X14" s="292"/>
      <c r="Y14" s="293"/>
      <c r="Z14" s="293"/>
      <c r="AA14" s="310"/>
      <c r="AB14" s="310"/>
      <c r="AC14" s="310"/>
      <c r="AD14" s="310"/>
      <c r="AE14" s="310"/>
      <c r="AF14" s="310"/>
      <c r="AG14" s="310"/>
      <c r="AH14" s="310"/>
      <c r="AI14" s="311"/>
      <c r="AJ14" s="9"/>
      <c r="AK14" s="9"/>
      <c r="AL14" s="32"/>
      <c r="AM14" s="32"/>
      <c r="AN14" s="32"/>
      <c r="AO14" s="32"/>
      <c r="AP14" s="32"/>
      <c r="AQ14" s="32"/>
      <c r="AR14" s="32"/>
      <c r="AS14" s="32"/>
      <c r="AT14" s="32"/>
      <c r="AU14" s="32"/>
      <c r="AV14" s="32"/>
      <c r="AW14" s="32"/>
      <c r="AX14" s="32"/>
      <c r="AY14" s="32"/>
      <c r="AZ14" s="9"/>
      <c r="BA14" s="9"/>
      <c r="BB14" s="9"/>
      <c r="BC14" s="9"/>
      <c r="BD14" s="9"/>
      <c r="BE14" s="77"/>
      <c r="BF14" s="77"/>
      <c r="BG14" s="77"/>
      <c r="BH14" s="77"/>
      <c r="BI14" s="77"/>
      <c r="BJ14" s="77"/>
    </row>
    <row r="15" spans="2:62" ht="15" customHeight="1">
      <c r="B15" s="121"/>
      <c r="D15" s="83"/>
      <c r="E15" s="83"/>
      <c r="G15" s="232"/>
      <c r="H15" s="233"/>
      <c r="I15" s="234"/>
      <c r="J15" s="176" t="str">
        <f>IF(B15="","",VLOOKUP(B15,基本情報!$B$6:$F$205,2,FALSE))</f>
        <v/>
      </c>
      <c r="K15" s="177"/>
      <c r="L15" s="178"/>
      <c r="M15" s="11"/>
      <c r="N15" s="179" t="str">
        <f>IF(B15="","",VLOOKUP(B15,基本情報!$B$6:$F$205,3,FALSE))</f>
        <v/>
      </c>
      <c r="O15" s="179"/>
      <c r="P15" s="179"/>
      <c r="Q15" s="179"/>
      <c r="R15" s="179"/>
      <c r="S15" s="179"/>
      <c r="T15" s="13"/>
      <c r="U15" s="176" t="str">
        <f>IF(B15="","",VLOOKUP(B15,基本情報!$B$6:$F$205,4,FALSE))</f>
        <v/>
      </c>
      <c r="V15" s="177"/>
      <c r="W15" s="235"/>
      <c r="X15" s="314"/>
      <c r="Y15" s="315"/>
      <c r="Z15" s="315"/>
      <c r="AA15" s="310"/>
      <c r="AB15" s="310"/>
      <c r="AC15" s="310"/>
      <c r="AD15" s="310"/>
      <c r="AE15" s="310"/>
      <c r="AF15" s="310"/>
      <c r="AG15" s="310"/>
      <c r="AH15" s="310"/>
      <c r="AI15" s="311"/>
      <c r="AJ15" s="9"/>
      <c r="AK15" s="9"/>
      <c r="AL15" s="32"/>
      <c r="AM15" s="32"/>
      <c r="AN15" s="32"/>
      <c r="AO15" s="32"/>
      <c r="AP15" s="32"/>
      <c r="AQ15" s="32"/>
      <c r="AR15" s="32"/>
      <c r="AS15" s="32"/>
      <c r="AT15" s="32"/>
      <c r="AU15" s="32"/>
      <c r="AV15" s="32"/>
      <c r="AW15" s="32"/>
      <c r="AX15" s="32"/>
      <c r="AY15" s="32"/>
      <c r="AZ15" s="9"/>
      <c r="BA15" s="9"/>
      <c r="BB15" s="9"/>
      <c r="BC15" s="9"/>
      <c r="BD15" s="9"/>
      <c r="BE15" s="77"/>
      <c r="BF15" s="77"/>
      <c r="BG15" s="77"/>
      <c r="BH15" s="77"/>
      <c r="BI15" s="77"/>
      <c r="BJ15" s="77"/>
    </row>
    <row r="16" spans="2:62" ht="15" customHeight="1">
      <c r="B16" s="121"/>
      <c r="D16" s="83"/>
      <c r="E16" s="83"/>
      <c r="G16" s="232"/>
      <c r="H16" s="233"/>
      <c r="I16" s="234"/>
      <c r="J16" s="176" t="str">
        <f>IF(B16="","",VLOOKUP(B16,基本情報!$B$6:$F$205,2,FALSE))</f>
        <v/>
      </c>
      <c r="K16" s="177"/>
      <c r="L16" s="178"/>
      <c r="M16" s="11"/>
      <c r="N16" s="179" t="str">
        <f>IF(B16="","",VLOOKUP(B16,基本情報!$B$6:$F$205,3,FALSE))</f>
        <v/>
      </c>
      <c r="O16" s="179"/>
      <c r="P16" s="179"/>
      <c r="Q16" s="179"/>
      <c r="R16" s="179"/>
      <c r="S16" s="179"/>
      <c r="T16" s="13"/>
      <c r="U16" s="176" t="str">
        <f>IF(B16="","",VLOOKUP(B16,基本情報!$B$6:$F$205,4,FALSE))</f>
        <v/>
      </c>
      <c r="V16" s="177"/>
      <c r="W16" s="235"/>
      <c r="X16" s="314"/>
      <c r="Y16" s="315"/>
      <c r="Z16" s="315"/>
      <c r="AA16" s="310"/>
      <c r="AB16" s="310"/>
      <c r="AC16" s="310"/>
      <c r="AD16" s="310"/>
      <c r="AE16" s="310"/>
      <c r="AF16" s="310"/>
      <c r="AG16" s="310"/>
      <c r="AH16" s="310"/>
      <c r="AI16" s="311"/>
      <c r="AJ16" s="9"/>
      <c r="AK16" s="9"/>
      <c r="AL16" s="32"/>
      <c r="AM16" s="32"/>
      <c r="AN16" s="32"/>
      <c r="AO16" s="32"/>
      <c r="AP16" s="32"/>
      <c r="AQ16" s="32"/>
      <c r="AR16" s="32"/>
      <c r="AS16" s="32"/>
      <c r="AT16" s="32"/>
      <c r="AU16" s="32"/>
      <c r="AV16" s="32"/>
      <c r="AW16" s="32"/>
      <c r="AX16" s="32"/>
      <c r="AY16" s="32"/>
      <c r="AZ16" s="9"/>
      <c r="BA16" s="9"/>
      <c r="BB16" s="9"/>
      <c r="BC16" s="9"/>
      <c r="BD16" s="9"/>
      <c r="BE16" s="77"/>
      <c r="BF16" s="77"/>
      <c r="BG16" s="77"/>
      <c r="BH16" s="77"/>
      <c r="BI16" s="77"/>
      <c r="BJ16" s="77"/>
    </row>
    <row r="17" spans="2:62" ht="15" customHeight="1">
      <c r="B17" s="121"/>
      <c r="D17" s="83"/>
      <c r="E17" s="83"/>
      <c r="G17" s="232"/>
      <c r="H17" s="233"/>
      <c r="I17" s="234"/>
      <c r="J17" s="176" t="str">
        <f>IF(B17="","",VLOOKUP(B17,基本情報!$B$6:$F$205,2,FALSE))</f>
        <v/>
      </c>
      <c r="K17" s="177"/>
      <c r="L17" s="178"/>
      <c r="M17" s="11"/>
      <c r="N17" s="179" t="str">
        <f>IF(B17="","",VLOOKUP(B17,基本情報!$B$6:$F$205,3,FALSE))</f>
        <v/>
      </c>
      <c r="O17" s="179"/>
      <c r="P17" s="179"/>
      <c r="Q17" s="179"/>
      <c r="R17" s="179"/>
      <c r="S17" s="179"/>
      <c r="T17" s="13"/>
      <c r="U17" s="176" t="str">
        <f>IF(B17="","",VLOOKUP(B17,基本情報!$B$6:$F$205,4,FALSE))</f>
        <v/>
      </c>
      <c r="V17" s="177"/>
      <c r="W17" s="235"/>
      <c r="X17" s="314"/>
      <c r="Y17" s="315"/>
      <c r="Z17" s="315"/>
      <c r="AA17" s="310"/>
      <c r="AB17" s="310"/>
      <c r="AC17" s="310"/>
      <c r="AD17" s="310"/>
      <c r="AE17" s="310"/>
      <c r="AF17" s="310"/>
      <c r="AG17" s="310"/>
      <c r="AH17" s="310"/>
      <c r="AI17" s="311"/>
      <c r="AJ17" s="9"/>
      <c r="AK17" s="9"/>
      <c r="AL17" s="32"/>
      <c r="AM17" s="32"/>
      <c r="AN17" s="32"/>
      <c r="AO17" s="32"/>
      <c r="AP17" s="32"/>
      <c r="AQ17" s="32"/>
      <c r="AR17" s="32"/>
      <c r="AS17" s="32"/>
      <c r="AT17" s="32"/>
      <c r="AU17" s="32"/>
      <c r="AV17" s="32"/>
      <c r="AW17" s="32"/>
      <c r="AX17" s="32"/>
      <c r="AY17" s="32"/>
      <c r="AZ17" s="9"/>
      <c r="BA17" s="9"/>
      <c r="BB17" s="9"/>
      <c r="BC17" s="9"/>
      <c r="BD17" s="9"/>
      <c r="BE17" s="77"/>
      <c r="BF17" s="77"/>
      <c r="BG17" s="77"/>
      <c r="BH17" s="77"/>
      <c r="BI17" s="77"/>
      <c r="BJ17" s="77"/>
    </row>
    <row r="18" spans="2:62" ht="15" customHeight="1">
      <c r="B18" s="121"/>
      <c r="D18" s="83"/>
      <c r="E18" s="83"/>
      <c r="G18" s="232"/>
      <c r="H18" s="233"/>
      <c r="I18" s="234"/>
      <c r="J18" s="176" t="str">
        <f>IF(B18="","",VLOOKUP(B18,基本情報!$B$6:$F$205,2,FALSE))</f>
        <v/>
      </c>
      <c r="K18" s="177"/>
      <c r="L18" s="178"/>
      <c r="M18" s="11"/>
      <c r="N18" s="179" t="str">
        <f>IF(B18="","",VLOOKUP(B18,基本情報!$B$6:$F$205,3,FALSE))</f>
        <v/>
      </c>
      <c r="O18" s="179"/>
      <c r="P18" s="179"/>
      <c r="Q18" s="179"/>
      <c r="R18" s="179"/>
      <c r="S18" s="179"/>
      <c r="T18" s="13"/>
      <c r="U18" s="176" t="str">
        <f>IF(B18="","",VLOOKUP(B18,基本情報!$B$6:$F$205,4,FALSE))</f>
        <v/>
      </c>
      <c r="V18" s="177"/>
      <c r="W18" s="235"/>
      <c r="X18" s="314"/>
      <c r="Y18" s="315"/>
      <c r="Z18" s="315"/>
      <c r="AA18" s="310"/>
      <c r="AB18" s="310"/>
      <c r="AC18" s="310"/>
      <c r="AD18" s="310"/>
      <c r="AE18" s="310"/>
      <c r="AF18" s="310"/>
      <c r="AG18" s="310"/>
      <c r="AH18" s="310"/>
      <c r="AI18" s="311"/>
      <c r="AJ18" s="9"/>
      <c r="AK18" s="9"/>
      <c r="AL18" s="32"/>
      <c r="AM18" s="32"/>
      <c r="AN18" s="32"/>
      <c r="AO18" s="32"/>
      <c r="AP18" s="32"/>
      <c r="AQ18" s="32"/>
      <c r="AR18" s="32"/>
      <c r="AS18" s="32"/>
      <c r="AT18" s="32"/>
      <c r="AU18" s="32"/>
      <c r="AV18" s="32"/>
      <c r="AW18" s="32"/>
      <c r="AX18" s="32"/>
      <c r="AY18" s="32"/>
      <c r="AZ18" s="9"/>
      <c r="BA18" s="9"/>
      <c r="BB18" s="9"/>
      <c r="BC18" s="9"/>
      <c r="BD18" s="9"/>
      <c r="BE18" s="77"/>
      <c r="BF18" s="77"/>
      <c r="BG18" s="77"/>
      <c r="BH18" s="77"/>
      <c r="BI18" s="77"/>
      <c r="BJ18" s="77"/>
    </row>
    <row r="19" spans="2:62" ht="15" customHeight="1">
      <c r="B19" s="121"/>
      <c r="D19" s="83"/>
      <c r="E19" s="83"/>
      <c r="G19" s="232"/>
      <c r="H19" s="233"/>
      <c r="I19" s="234"/>
      <c r="J19" s="176" t="str">
        <f>IF(B19="","",VLOOKUP(B19,基本情報!$B$6:$F$205,2,FALSE))</f>
        <v/>
      </c>
      <c r="K19" s="177"/>
      <c r="L19" s="178"/>
      <c r="M19" s="11"/>
      <c r="N19" s="179" t="str">
        <f>IF(B19="","",VLOOKUP(B19,基本情報!$B$6:$F$205,3,FALSE))</f>
        <v/>
      </c>
      <c r="O19" s="179"/>
      <c r="P19" s="179"/>
      <c r="Q19" s="179"/>
      <c r="R19" s="179"/>
      <c r="S19" s="179"/>
      <c r="T19" s="13"/>
      <c r="U19" s="176" t="str">
        <f>IF(B19="","",VLOOKUP(B19,基本情報!$B$6:$F$205,4,FALSE))</f>
        <v/>
      </c>
      <c r="V19" s="177"/>
      <c r="W19" s="235"/>
      <c r="X19" s="314"/>
      <c r="Y19" s="315"/>
      <c r="Z19" s="315"/>
      <c r="AA19" s="310"/>
      <c r="AB19" s="310"/>
      <c r="AC19" s="310"/>
      <c r="AD19" s="310"/>
      <c r="AE19" s="310"/>
      <c r="AF19" s="310"/>
      <c r="AG19" s="310"/>
      <c r="AH19" s="310"/>
      <c r="AI19" s="311"/>
      <c r="AJ19" s="9"/>
      <c r="AK19" s="9"/>
      <c r="AL19" s="32"/>
      <c r="AM19" s="32"/>
      <c r="AN19" s="32"/>
      <c r="AO19" s="32"/>
      <c r="AP19" s="32"/>
      <c r="AQ19" s="32"/>
      <c r="AR19" s="32"/>
      <c r="AS19" s="32"/>
      <c r="AT19" s="32"/>
      <c r="AU19" s="32"/>
      <c r="AV19" s="32"/>
      <c r="AW19" s="32"/>
      <c r="AX19" s="32"/>
      <c r="AY19" s="32"/>
      <c r="AZ19" s="9"/>
      <c r="BA19" s="9"/>
      <c r="BB19" s="9"/>
      <c r="BC19" s="9"/>
      <c r="BD19" s="9"/>
      <c r="BE19" s="77"/>
      <c r="BF19" s="77"/>
      <c r="BG19" s="77"/>
      <c r="BH19" s="77"/>
      <c r="BI19" s="77"/>
      <c r="BJ19" s="77"/>
    </row>
    <row r="20" spans="2:62" ht="15" customHeight="1">
      <c r="B20" s="50"/>
      <c r="D20" s="83"/>
      <c r="E20" s="83"/>
      <c r="G20" s="232"/>
      <c r="H20" s="233"/>
      <c r="I20" s="234"/>
      <c r="J20" s="176" t="str">
        <f>IF(B20="","",VLOOKUP(B20,基本情報!$B$6:$F$205,2,FALSE))</f>
        <v/>
      </c>
      <c r="K20" s="177"/>
      <c r="L20" s="178"/>
      <c r="M20" s="11"/>
      <c r="N20" s="179" t="str">
        <f>IF(B20="","",VLOOKUP(B20,基本情報!$B$6:$F$205,3,FALSE))</f>
        <v/>
      </c>
      <c r="O20" s="179"/>
      <c r="P20" s="179"/>
      <c r="Q20" s="179"/>
      <c r="R20" s="179"/>
      <c r="S20" s="179"/>
      <c r="T20" s="13"/>
      <c r="U20" s="176" t="str">
        <f>IF(B20="","",VLOOKUP(B20,基本情報!$B$6:$F$205,4,FALSE))</f>
        <v/>
      </c>
      <c r="V20" s="177"/>
      <c r="W20" s="235"/>
      <c r="X20" s="314"/>
      <c r="Y20" s="315"/>
      <c r="Z20" s="315"/>
      <c r="AA20" s="310"/>
      <c r="AB20" s="310"/>
      <c r="AC20" s="310"/>
      <c r="AD20" s="310"/>
      <c r="AE20" s="310"/>
      <c r="AF20" s="310"/>
      <c r="AG20" s="310"/>
      <c r="AH20" s="310"/>
      <c r="AI20" s="311"/>
      <c r="AJ20" s="9"/>
      <c r="AK20" s="9"/>
      <c r="AL20" s="32"/>
      <c r="AM20" s="32"/>
      <c r="AN20" s="32"/>
      <c r="AO20" s="32"/>
      <c r="AP20" s="32"/>
      <c r="AQ20" s="32"/>
      <c r="AR20" s="32"/>
      <c r="AS20" s="32"/>
      <c r="AT20" s="32"/>
      <c r="AU20" s="32"/>
      <c r="AV20" s="32"/>
      <c r="AW20" s="32"/>
      <c r="AX20" s="32"/>
      <c r="AY20" s="32"/>
      <c r="AZ20" s="9"/>
      <c r="BA20" s="9"/>
      <c r="BB20" s="9"/>
      <c r="BC20" s="9"/>
      <c r="BD20" s="9"/>
      <c r="BE20" s="77"/>
      <c r="BF20" s="77"/>
      <c r="BG20" s="77"/>
      <c r="BH20" s="77"/>
      <c r="BI20" s="77"/>
      <c r="BJ20" s="77"/>
    </row>
    <row r="21" spans="2:62" ht="15" customHeight="1">
      <c r="B21" s="50"/>
      <c r="D21" s="83"/>
      <c r="E21" s="83"/>
      <c r="G21" s="232"/>
      <c r="H21" s="233"/>
      <c r="I21" s="234"/>
      <c r="J21" s="176" t="str">
        <f>IF(B21="","",VLOOKUP(B21,基本情報!$B$6:$F$205,2,FALSE))</f>
        <v/>
      </c>
      <c r="K21" s="177"/>
      <c r="L21" s="178"/>
      <c r="M21" s="11"/>
      <c r="N21" s="179" t="str">
        <f>IF(B21="","",VLOOKUP(B21,基本情報!$B$6:$F$205,3,FALSE))</f>
        <v/>
      </c>
      <c r="O21" s="179"/>
      <c r="P21" s="179"/>
      <c r="Q21" s="179"/>
      <c r="R21" s="179"/>
      <c r="S21" s="179"/>
      <c r="T21" s="13"/>
      <c r="U21" s="176" t="str">
        <f>IF(B21="","",VLOOKUP(B21,基本情報!$B$6:$F$205,4,FALSE))</f>
        <v/>
      </c>
      <c r="V21" s="177"/>
      <c r="W21" s="235"/>
      <c r="X21" s="314"/>
      <c r="Y21" s="315"/>
      <c r="Z21" s="315"/>
      <c r="AA21" s="310"/>
      <c r="AB21" s="310"/>
      <c r="AC21" s="310"/>
      <c r="AD21" s="310"/>
      <c r="AE21" s="310"/>
      <c r="AF21" s="310"/>
      <c r="AG21" s="310"/>
      <c r="AH21" s="310"/>
      <c r="AI21" s="311"/>
      <c r="AJ21" s="9"/>
      <c r="AK21" s="9"/>
      <c r="AL21" s="32"/>
      <c r="AM21" s="32"/>
      <c r="AN21" s="32"/>
      <c r="AO21" s="32"/>
      <c r="AP21" s="32"/>
      <c r="AQ21" s="32"/>
      <c r="AR21" s="32"/>
      <c r="AS21" s="32"/>
      <c r="AT21" s="32"/>
      <c r="AU21" s="32"/>
      <c r="AV21" s="32"/>
      <c r="AW21" s="32"/>
      <c r="AX21" s="32"/>
      <c r="AY21" s="32"/>
      <c r="AZ21" s="9"/>
      <c r="BA21" s="9"/>
      <c r="BB21" s="9"/>
      <c r="BC21" s="9"/>
      <c r="BD21" s="9"/>
      <c r="BE21" s="77"/>
      <c r="BF21" s="77"/>
      <c r="BG21" s="77"/>
      <c r="BH21" s="77"/>
      <c r="BI21" s="77"/>
      <c r="BJ21" s="77"/>
    </row>
    <row r="22" spans="2:62" ht="15" customHeight="1" thickBot="1">
      <c r="B22" s="50"/>
      <c r="D22" s="83"/>
      <c r="E22" s="83"/>
      <c r="G22" s="232"/>
      <c r="H22" s="233"/>
      <c r="I22" s="234"/>
      <c r="J22" s="176" t="str">
        <f>IF(B22="","",VLOOKUP(B22,基本情報!$B$6:$F$205,2,FALSE))</f>
        <v/>
      </c>
      <c r="K22" s="177"/>
      <c r="L22" s="178"/>
      <c r="M22" s="11"/>
      <c r="N22" s="179" t="str">
        <f>IF(B22="","",VLOOKUP(B22,基本情報!$B$6:$F$205,3,FALSE))</f>
        <v/>
      </c>
      <c r="O22" s="179"/>
      <c r="P22" s="179"/>
      <c r="Q22" s="179"/>
      <c r="R22" s="179"/>
      <c r="S22" s="179"/>
      <c r="T22" s="13"/>
      <c r="U22" s="176" t="str">
        <f>IF(B22="","",VLOOKUP(B22,基本情報!$B$6:$F$205,4,FALSE))</f>
        <v/>
      </c>
      <c r="V22" s="177"/>
      <c r="W22" s="235"/>
      <c r="X22" s="316"/>
      <c r="Y22" s="317"/>
      <c r="Z22" s="317"/>
      <c r="AA22" s="312"/>
      <c r="AB22" s="312"/>
      <c r="AC22" s="312"/>
      <c r="AD22" s="312"/>
      <c r="AE22" s="312"/>
      <c r="AF22" s="312"/>
      <c r="AG22" s="312"/>
      <c r="AH22" s="312"/>
      <c r="AI22" s="313"/>
      <c r="AJ22" s="9"/>
      <c r="AK22" s="9"/>
      <c r="AL22" s="32"/>
      <c r="AM22" s="32"/>
      <c r="AN22" s="32"/>
      <c r="AO22" s="32"/>
      <c r="AP22" s="32"/>
      <c r="AQ22" s="32"/>
      <c r="AR22" s="32"/>
      <c r="AS22" s="32"/>
      <c r="AT22" s="32"/>
      <c r="AU22" s="32"/>
      <c r="AV22" s="32"/>
      <c r="AW22" s="32"/>
      <c r="AX22" s="32"/>
      <c r="AY22" s="32"/>
      <c r="AZ22" s="9"/>
      <c r="BA22" s="9"/>
      <c r="BB22" s="9"/>
      <c r="BC22" s="9"/>
      <c r="BD22" s="9"/>
      <c r="BE22" s="77"/>
      <c r="BF22" s="77"/>
      <c r="BG22" s="77"/>
      <c r="BH22" s="77"/>
      <c r="BI22" s="77"/>
      <c r="BJ22" s="77"/>
    </row>
    <row r="23" spans="2:62" ht="15" customHeight="1">
      <c r="B23" s="50"/>
      <c r="D23" s="83"/>
      <c r="E23" s="83"/>
      <c r="G23" s="232"/>
      <c r="H23" s="233"/>
      <c r="I23" s="234"/>
      <c r="J23" s="176" t="str">
        <f>IF(B23="","",VLOOKUP(B23,基本情報!$B$6:$F$205,2,FALSE))</f>
        <v/>
      </c>
      <c r="K23" s="177"/>
      <c r="L23" s="178"/>
      <c r="M23" s="11"/>
      <c r="N23" s="179" t="str">
        <f>IF(B23="","",VLOOKUP(B23,基本情報!$B$6:$F$205,3,FALSE))</f>
        <v/>
      </c>
      <c r="O23" s="179"/>
      <c r="P23" s="179"/>
      <c r="Q23" s="179"/>
      <c r="R23" s="179"/>
      <c r="S23" s="179"/>
      <c r="T23" s="13"/>
      <c r="U23" s="176" t="str">
        <f>IF(B23="","",VLOOKUP(B23,基本情報!$B$6:$F$205,4,FALSE))</f>
        <v/>
      </c>
      <c r="V23" s="177"/>
      <c r="W23" s="235"/>
      <c r="X23" s="253" t="s">
        <v>152</v>
      </c>
      <c r="Y23" s="253"/>
      <c r="Z23" s="253"/>
      <c r="AA23" s="253"/>
      <c r="AB23" s="253"/>
      <c r="AC23" s="253"/>
      <c r="AD23" s="253"/>
      <c r="AE23" s="253"/>
      <c r="AF23" s="253"/>
      <c r="AG23" s="253"/>
      <c r="AH23" s="253"/>
      <c r="AI23" s="254"/>
      <c r="AJ23" s="9"/>
      <c r="AK23" s="9"/>
      <c r="AL23" s="32"/>
      <c r="AM23" s="32"/>
      <c r="AN23" s="32"/>
      <c r="AO23" s="32"/>
      <c r="AP23" s="32"/>
      <c r="AQ23" s="32"/>
      <c r="AR23" s="32"/>
      <c r="AS23" s="32"/>
      <c r="AT23" s="32"/>
      <c r="AU23" s="32"/>
      <c r="AV23" s="32"/>
      <c r="AW23" s="32"/>
      <c r="AX23" s="32"/>
      <c r="AY23" s="32"/>
      <c r="AZ23" s="9"/>
      <c r="BA23" s="9"/>
      <c r="BB23" s="9"/>
      <c r="BC23" s="9"/>
      <c r="BD23" s="9"/>
      <c r="BE23" s="77"/>
      <c r="BF23" s="77"/>
      <c r="BG23" s="77"/>
      <c r="BH23" s="77"/>
      <c r="BI23" s="77"/>
      <c r="BJ23" s="77"/>
    </row>
    <row r="24" spans="2:62" ht="15" customHeight="1">
      <c r="B24" s="50"/>
      <c r="D24" s="83"/>
      <c r="E24" s="83"/>
      <c r="G24" s="232"/>
      <c r="H24" s="233"/>
      <c r="I24" s="234"/>
      <c r="J24" s="176" t="str">
        <f>IF(B24="","",VLOOKUP(B24,基本情報!$B$6:$F$205,2,FALSE))</f>
        <v/>
      </c>
      <c r="K24" s="177"/>
      <c r="L24" s="178"/>
      <c r="M24" s="11"/>
      <c r="N24" s="179" t="str">
        <f>IF(B24="","",VLOOKUP(B24,基本情報!$B$6:$F$205,3,FALSE))</f>
        <v/>
      </c>
      <c r="O24" s="179"/>
      <c r="P24" s="179"/>
      <c r="Q24" s="179"/>
      <c r="R24" s="179"/>
      <c r="S24" s="179"/>
      <c r="T24" s="13"/>
      <c r="U24" s="176" t="str">
        <f>IF(B24="","",VLOOKUP(B24,基本情報!$B$6:$F$205,4,FALSE))</f>
        <v/>
      </c>
      <c r="V24" s="177"/>
      <c r="W24" s="235"/>
      <c r="X24" s="181"/>
      <c r="Y24" s="181"/>
      <c r="Z24" s="181"/>
      <c r="AA24" s="181"/>
      <c r="AB24" s="181"/>
      <c r="AC24" s="181"/>
      <c r="AD24" s="181"/>
      <c r="AE24" s="181"/>
      <c r="AF24" s="181"/>
      <c r="AG24" s="181"/>
      <c r="AH24" s="181"/>
      <c r="AI24" s="255"/>
      <c r="AJ24" s="9"/>
      <c r="AK24" s="9"/>
      <c r="AL24" s="32"/>
      <c r="AM24" s="32"/>
      <c r="AN24" s="32"/>
      <c r="AO24" s="32"/>
      <c r="AP24" s="32"/>
      <c r="AQ24" s="32"/>
      <c r="AR24" s="32"/>
      <c r="AS24" s="32"/>
      <c r="AT24" s="32"/>
      <c r="AU24" s="32"/>
      <c r="AV24" s="32"/>
      <c r="AW24" s="32"/>
      <c r="AX24" s="32"/>
      <c r="AY24" s="32"/>
      <c r="AZ24" s="9"/>
      <c r="BA24" s="9"/>
      <c r="BB24" s="9"/>
      <c r="BC24" s="9"/>
      <c r="BD24" s="9"/>
      <c r="BE24" s="77"/>
      <c r="BF24" s="77"/>
      <c r="BG24" s="77"/>
      <c r="BH24" s="77"/>
      <c r="BI24" s="77"/>
      <c r="BJ24" s="77"/>
    </row>
    <row r="25" spans="2:62" ht="15" customHeight="1">
      <c r="B25" s="50"/>
      <c r="D25" s="83"/>
      <c r="E25" s="83"/>
      <c r="G25" s="232"/>
      <c r="H25" s="233"/>
      <c r="I25" s="234"/>
      <c r="J25" s="176" t="str">
        <f>IF(B25="","",VLOOKUP(B25,基本情報!$B$6:$F$205,2,FALSE))</f>
        <v/>
      </c>
      <c r="K25" s="177"/>
      <c r="L25" s="178"/>
      <c r="M25" s="11"/>
      <c r="N25" s="179" t="str">
        <f>IF(B25="","",VLOOKUP(B25,基本情報!$B$6:$F$205,3,FALSE))</f>
        <v/>
      </c>
      <c r="O25" s="179"/>
      <c r="P25" s="179"/>
      <c r="Q25" s="179"/>
      <c r="R25" s="179"/>
      <c r="S25" s="179"/>
      <c r="T25" s="13"/>
      <c r="U25" s="176" t="str">
        <f>IF(B25="","",VLOOKUP(B25,基本情報!$B$6:$F$205,4,FALSE))</f>
        <v/>
      </c>
      <c r="V25" s="177"/>
      <c r="W25" s="235"/>
      <c r="X25" s="84"/>
      <c r="Y25" s="85"/>
      <c r="AD25" s="164" t="s">
        <v>154</v>
      </c>
      <c r="AE25" s="164"/>
      <c r="AF25" s="164"/>
      <c r="AG25" s="164" t="s">
        <v>155</v>
      </c>
      <c r="AH25" s="164"/>
      <c r="AI25" s="252"/>
      <c r="AJ25" s="9"/>
      <c r="AK25" s="9"/>
      <c r="AL25" s="32"/>
      <c r="AM25" s="32"/>
      <c r="AN25" s="32"/>
      <c r="AO25" s="32"/>
      <c r="AP25" s="32"/>
      <c r="AQ25" s="32"/>
      <c r="AR25" s="32"/>
      <c r="AS25" s="32"/>
      <c r="AT25" s="32"/>
      <c r="AU25" s="32"/>
      <c r="AV25" s="32"/>
      <c r="AW25" s="32"/>
      <c r="AX25" s="32"/>
      <c r="AY25" s="32"/>
      <c r="AZ25" s="9"/>
      <c r="BA25" s="9"/>
      <c r="BB25" s="9"/>
      <c r="BC25" s="9"/>
      <c r="BD25" s="9"/>
      <c r="BE25" s="77"/>
      <c r="BF25" s="77"/>
      <c r="BG25" s="77"/>
      <c r="BH25" s="77"/>
      <c r="BI25" s="77"/>
      <c r="BJ25" s="77"/>
    </row>
    <row r="26" spans="2:62" ht="15" customHeight="1">
      <c r="B26" s="50"/>
      <c r="D26" s="83"/>
      <c r="E26" s="83"/>
      <c r="G26" s="232"/>
      <c r="H26" s="233"/>
      <c r="I26" s="234"/>
      <c r="J26" s="176" t="str">
        <f>IF(B26="","",VLOOKUP(B26,基本情報!$B$6:$F$205,2,FALSE))</f>
        <v/>
      </c>
      <c r="K26" s="177"/>
      <c r="L26" s="178"/>
      <c r="M26" s="11"/>
      <c r="N26" s="179" t="str">
        <f>IF(B26="","",VLOOKUP(B26,基本情報!$B$6:$F$205,3,FALSE))</f>
        <v/>
      </c>
      <c r="O26" s="179"/>
      <c r="P26" s="179"/>
      <c r="Q26" s="179"/>
      <c r="R26" s="179"/>
      <c r="S26" s="179"/>
      <c r="T26" s="13"/>
      <c r="U26" s="176" t="str">
        <f>IF(B26="","",VLOOKUP(B26,基本情報!$B$6:$F$205,4,FALSE))</f>
        <v/>
      </c>
      <c r="V26" s="177"/>
      <c r="W26" s="235"/>
      <c r="X26" s="248" t="s">
        <v>153</v>
      </c>
      <c r="Y26" s="249"/>
      <c r="Z26" s="249"/>
      <c r="AA26" s="244" t="s">
        <v>138</v>
      </c>
      <c r="AB26" s="244"/>
      <c r="AC26" s="244"/>
      <c r="AD26" s="244"/>
      <c r="AE26" s="244"/>
      <c r="AF26" s="244"/>
      <c r="AG26" s="244"/>
      <c r="AH26" s="244"/>
      <c r="AI26" s="245"/>
      <c r="AJ26" s="9"/>
      <c r="AK26" s="9"/>
      <c r="AL26" s="32"/>
      <c r="AM26" s="32"/>
      <c r="AN26" s="32"/>
      <c r="AO26" s="32"/>
      <c r="AP26" s="32"/>
      <c r="AQ26" s="32"/>
      <c r="AR26" s="32"/>
      <c r="AS26" s="32"/>
      <c r="AT26" s="32"/>
      <c r="AU26" s="32"/>
      <c r="AV26" s="32"/>
      <c r="AW26" s="32"/>
      <c r="AX26" s="32"/>
      <c r="AY26" s="32"/>
      <c r="AZ26" s="9"/>
      <c r="BA26" s="9"/>
      <c r="BB26" s="9"/>
      <c r="BC26" s="9"/>
      <c r="BD26" s="9"/>
      <c r="BE26" s="77"/>
      <c r="BF26" s="77"/>
      <c r="BG26" s="77"/>
      <c r="BH26" s="77"/>
      <c r="BI26" s="77"/>
      <c r="BJ26" s="77"/>
    </row>
    <row r="27" spans="2:62" ht="15" customHeight="1">
      <c r="B27" s="50"/>
      <c r="D27" s="83"/>
      <c r="E27" s="83"/>
      <c r="G27" s="232"/>
      <c r="H27" s="233"/>
      <c r="I27" s="234"/>
      <c r="J27" s="176" t="str">
        <f>IF(B27="","",VLOOKUP(B27,基本情報!$B$6:$F$205,2,FALSE))</f>
        <v/>
      </c>
      <c r="K27" s="177"/>
      <c r="L27" s="178"/>
      <c r="M27" s="11"/>
      <c r="N27" s="179" t="str">
        <f>IF(B27="","",VLOOKUP(B27,基本情報!$B$6:$F$205,3,FALSE))</f>
        <v/>
      </c>
      <c r="O27" s="179"/>
      <c r="P27" s="179"/>
      <c r="Q27" s="179"/>
      <c r="R27" s="179"/>
      <c r="S27" s="179"/>
      <c r="T27" s="13"/>
      <c r="U27" s="176" t="str">
        <f>IF(B27="","",VLOOKUP(B27,基本情報!$B$6:$F$205,4,FALSE))</f>
        <v/>
      </c>
      <c r="V27" s="177"/>
      <c r="W27" s="235"/>
      <c r="X27" s="248"/>
      <c r="Y27" s="249"/>
      <c r="Z27" s="249"/>
      <c r="AA27" s="244"/>
      <c r="AB27" s="244"/>
      <c r="AC27" s="244"/>
      <c r="AD27" s="244"/>
      <c r="AE27" s="244"/>
      <c r="AF27" s="244"/>
      <c r="AG27" s="244"/>
      <c r="AH27" s="244"/>
      <c r="AI27" s="245"/>
      <c r="AJ27" s="9"/>
      <c r="AK27" s="9"/>
      <c r="AL27" s="32"/>
      <c r="AM27" s="32"/>
      <c r="AN27" s="32"/>
      <c r="AO27" s="32"/>
      <c r="AP27" s="32"/>
      <c r="AQ27" s="32"/>
      <c r="AR27" s="32"/>
      <c r="AS27" s="32"/>
      <c r="AT27" s="32"/>
      <c r="AU27" s="32"/>
      <c r="AV27" s="32"/>
      <c r="AW27" s="32"/>
      <c r="AX27" s="32"/>
      <c r="AY27" s="32"/>
      <c r="AZ27" s="9"/>
      <c r="BA27" s="9"/>
      <c r="BB27" s="9"/>
      <c r="BC27" s="9"/>
      <c r="BD27" s="9"/>
      <c r="BE27" s="77"/>
      <c r="BF27" s="77"/>
      <c r="BG27" s="77"/>
      <c r="BH27" s="77"/>
      <c r="BI27" s="77"/>
      <c r="BJ27" s="77"/>
    </row>
    <row r="28" spans="2:62" ht="15" customHeight="1">
      <c r="B28" s="50"/>
      <c r="D28" s="83"/>
      <c r="E28" s="83"/>
      <c r="G28" s="232"/>
      <c r="H28" s="233"/>
      <c r="I28" s="234"/>
      <c r="J28" s="176" t="str">
        <f>IF(B28="","",VLOOKUP(B28,基本情報!$B$6:$F$205,2,FALSE))</f>
        <v/>
      </c>
      <c r="K28" s="177"/>
      <c r="L28" s="178"/>
      <c r="M28" s="11"/>
      <c r="N28" s="179" t="str">
        <f>IF(B28="","",VLOOKUP(B28,基本情報!$B$6:$F$205,3,FALSE))</f>
        <v/>
      </c>
      <c r="O28" s="179"/>
      <c r="P28" s="179"/>
      <c r="Q28" s="179"/>
      <c r="R28" s="179"/>
      <c r="S28" s="179"/>
      <c r="T28" s="13"/>
      <c r="U28" s="176" t="str">
        <f>IF(B28="","",VLOOKUP(B28,基本情報!$B$6:$F$205,4,FALSE))</f>
        <v/>
      </c>
      <c r="V28" s="177"/>
      <c r="W28" s="235"/>
      <c r="X28" s="248"/>
      <c r="Y28" s="249"/>
      <c r="Z28" s="249"/>
      <c r="AA28" s="244" t="s">
        <v>139</v>
      </c>
      <c r="AB28" s="244"/>
      <c r="AC28" s="244"/>
      <c r="AD28" s="244"/>
      <c r="AE28" s="244"/>
      <c r="AF28" s="244"/>
      <c r="AG28" s="244"/>
      <c r="AH28" s="244"/>
      <c r="AI28" s="245"/>
      <c r="AJ28" s="9"/>
      <c r="AK28" s="9"/>
      <c r="AL28" s="32"/>
      <c r="AM28" s="32"/>
      <c r="AN28" s="32"/>
      <c r="AO28" s="32"/>
      <c r="AP28" s="32"/>
      <c r="AQ28" s="32"/>
      <c r="AR28" s="32"/>
      <c r="AS28" s="32"/>
      <c r="AT28" s="32"/>
      <c r="AU28" s="32"/>
      <c r="AV28" s="32"/>
      <c r="AW28" s="32"/>
      <c r="AX28" s="32"/>
      <c r="AY28" s="32"/>
      <c r="AZ28" s="9"/>
      <c r="BA28" s="9"/>
      <c r="BB28" s="9"/>
      <c r="BC28" s="9"/>
      <c r="BD28" s="9"/>
      <c r="BE28" s="77"/>
      <c r="BF28" s="77"/>
      <c r="BG28" s="77"/>
      <c r="BH28" s="77"/>
      <c r="BI28" s="77"/>
      <c r="BJ28" s="77"/>
    </row>
    <row r="29" spans="2:62" ht="15" customHeight="1">
      <c r="B29" s="50"/>
      <c r="D29" s="83"/>
      <c r="E29" s="83"/>
      <c r="G29" s="232"/>
      <c r="H29" s="233"/>
      <c r="I29" s="234"/>
      <c r="J29" s="176" t="str">
        <f>IF(B29="","",VLOOKUP(B29,基本情報!$B$6:$F$205,2,FALSE))</f>
        <v/>
      </c>
      <c r="K29" s="177"/>
      <c r="L29" s="178"/>
      <c r="M29" s="11"/>
      <c r="N29" s="179" t="str">
        <f>IF(B29="","",VLOOKUP(B29,基本情報!$B$6:$F$205,3,FALSE))</f>
        <v/>
      </c>
      <c r="O29" s="179"/>
      <c r="P29" s="179"/>
      <c r="Q29" s="179"/>
      <c r="R29" s="179"/>
      <c r="S29" s="179"/>
      <c r="T29" s="13"/>
      <c r="U29" s="176" t="str">
        <f>IF(B29="","",VLOOKUP(B29,基本情報!$B$6:$F$205,4,FALSE))</f>
        <v/>
      </c>
      <c r="V29" s="177"/>
      <c r="W29" s="235"/>
      <c r="X29" s="248"/>
      <c r="Y29" s="249"/>
      <c r="Z29" s="249"/>
      <c r="AA29" s="244"/>
      <c r="AB29" s="244"/>
      <c r="AC29" s="244"/>
      <c r="AD29" s="244"/>
      <c r="AE29" s="244"/>
      <c r="AF29" s="244"/>
      <c r="AG29" s="244"/>
      <c r="AH29" s="244"/>
      <c r="AI29" s="245"/>
      <c r="AJ29" s="9"/>
      <c r="AK29" s="9"/>
      <c r="AL29" s="32"/>
      <c r="AM29" s="32"/>
      <c r="AN29" s="32"/>
      <c r="AO29" s="32"/>
      <c r="AP29" s="32"/>
      <c r="AQ29" s="32"/>
      <c r="AR29" s="32"/>
      <c r="AS29" s="32"/>
      <c r="AT29" s="32"/>
      <c r="AU29" s="32"/>
      <c r="AV29" s="32"/>
      <c r="AW29" s="32"/>
      <c r="AX29" s="32"/>
      <c r="AY29" s="32"/>
      <c r="AZ29" s="9"/>
      <c r="BA29" s="9"/>
      <c r="BB29" s="9"/>
      <c r="BC29" s="9"/>
      <c r="BD29" s="9"/>
      <c r="BE29" s="77"/>
      <c r="BF29" s="77"/>
      <c r="BG29" s="77"/>
      <c r="BH29" s="77"/>
      <c r="BI29" s="77"/>
      <c r="BJ29" s="77"/>
    </row>
    <row r="30" spans="2:62" ht="15" customHeight="1">
      <c r="B30" s="50"/>
      <c r="D30" s="83"/>
      <c r="E30" s="83"/>
      <c r="G30" s="232"/>
      <c r="H30" s="233"/>
      <c r="I30" s="234"/>
      <c r="J30" s="176" t="str">
        <f>IF(B30="","",VLOOKUP(B30,基本情報!$B$6:$F$205,2,FALSE))</f>
        <v/>
      </c>
      <c r="K30" s="177"/>
      <c r="L30" s="178"/>
      <c r="M30" s="11"/>
      <c r="N30" s="179" t="str">
        <f>IF(B30="","",VLOOKUP(B30,基本情報!$B$6:$F$205,3,FALSE))</f>
        <v/>
      </c>
      <c r="O30" s="179"/>
      <c r="P30" s="179"/>
      <c r="Q30" s="179"/>
      <c r="R30" s="179"/>
      <c r="S30" s="179"/>
      <c r="T30" s="13"/>
      <c r="U30" s="176" t="str">
        <f>IF(B30="","",VLOOKUP(B30,基本情報!$B$6:$F$205,4,FALSE))</f>
        <v/>
      </c>
      <c r="V30" s="177"/>
      <c r="W30" s="235"/>
      <c r="X30" s="248"/>
      <c r="Y30" s="249"/>
      <c r="Z30" s="249"/>
      <c r="AA30" s="244" t="s">
        <v>136</v>
      </c>
      <c r="AB30" s="244"/>
      <c r="AC30" s="244"/>
      <c r="AD30" s="244"/>
      <c r="AE30" s="244"/>
      <c r="AF30" s="244"/>
      <c r="AG30" s="244"/>
      <c r="AH30" s="244"/>
      <c r="AI30" s="245"/>
      <c r="AJ30" s="9"/>
      <c r="AK30" s="9"/>
      <c r="AL30" s="32"/>
      <c r="AM30" s="32"/>
      <c r="AN30" s="32"/>
      <c r="AO30" s="32"/>
      <c r="AP30" s="32"/>
      <c r="AQ30" s="32"/>
      <c r="AR30" s="32"/>
      <c r="AS30" s="32"/>
      <c r="AT30" s="32"/>
      <c r="AU30" s="32"/>
      <c r="AV30" s="32"/>
      <c r="AW30" s="32"/>
      <c r="AX30" s="32"/>
      <c r="AY30" s="32"/>
      <c r="AZ30" s="9"/>
      <c r="BA30" s="9"/>
      <c r="BB30" s="9"/>
      <c r="BC30" s="9"/>
      <c r="BD30" s="9"/>
      <c r="BE30" s="77"/>
      <c r="BF30" s="77"/>
      <c r="BG30" s="77"/>
      <c r="BH30" s="77"/>
      <c r="BI30" s="77"/>
      <c r="BJ30" s="77"/>
    </row>
    <row r="31" spans="2:62" ht="15" customHeight="1">
      <c r="B31" s="50"/>
      <c r="D31" s="83"/>
      <c r="E31" s="83"/>
      <c r="G31" s="232"/>
      <c r="H31" s="233"/>
      <c r="I31" s="234"/>
      <c r="J31" s="176" t="str">
        <f>IF(B31="","",VLOOKUP(B31,基本情報!$B$6:$F$205,2,FALSE))</f>
        <v/>
      </c>
      <c r="K31" s="177"/>
      <c r="L31" s="178"/>
      <c r="M31" s="11"/>
      <c r="N31" s="179" t="str">
        <f>IF(B31="","",VLOOKUP(B31,基本情報!$B$6:$F$205,3,FALSE))</f>
        <v/>
      </c>
      <c r="O31" s="179"/>
      <c r="P31" s="179"/>
      <c r="Q31" s="179"/>
      <c r="R31" s="179"/>
      <c r="S31" s="179"/>
      <c r="T31" s="13"/>
      <c r="U31" s="176" t="str">
        <f>IF(B31="","",VLOOKUP(B31,基本情報!$B$6:$F$205,4,FALSE))</f>
        <v/>
      </c>
      <c r="V31" s="177"/>
      <c r="W31" s="235"/>
      <c r="X31" s="248"/>
      <c r="Y31" s="249"/>
      <c r="Z31" s="249"/>
      <c r="AA31" s="244"/>
      <c r="AB31" s="244"/>
      <c r="AC31" s="244"/>
      <c r="AD31" s="244"/>
      <c r="AE31" s="244"/>
      <c r="AF31" s="244"/>
      <c r="AG31" s="244"/>
      <c r="AH31" s="244"/>
      <c r="AI31" s="245"/>
      <c r="AJ31" s="9"/>
      <c r="AK31" s="9"/>
      <c r="AL31" s="32"/>
      <c r="AM31" s="32"/>
      <c r="AN31" s="32"/>
      <c r="AO31" s="32"/>
      <c r="AP31" s="32"/>
      <c r="AQ31" s="32"/>
      <c r="AR31" s="32"/>
      <c r="AS31" s="32"/>
      <c r="AT31" s="32"/>
      <c r="AU31" s="32"/>
      <c r="AV31" s="32"/>
      <c r="AW31" s="32"/>
      <c r="AX31" s="32"/>
      <c r="AY31" s="32"/>
      <c r="AZ31" s="9"/>
      <c r="BA31" s="9"/>
      <c r="BB31" s="9"/>
      <c r="BC31" s="9"/>
      <c r="BD31" s="9"/>
      <c r="BE31" s="77"/>
      <c r="BF31" s="77"/>
      <c r="BG31" s="77"/>
      <c r="BH31" s="77"/>
      <c r="BI31" s="77"/>
      <c r="BJ31" s="77"/>
    </row>
    <row r="32" spans="2:62" ht="15" customHeight="1">
      <c r="B32" s="50"/>
      <c r="D32" s="83"/>
      <c r="E32" s="83"/>
      <c r="G32" s="232"/>
      <c r="H32" s="233"/>
      <c r="I32" s="234"/>
      <c r="J32" s="176" t="str">
        <f>IF(B32="","",VLOOKUP(B32,基本情報!$B$6:$F$205,2,FALSE))</f>
        <v/>
      </c>
      <c r="K32" s="177"/>
      <c r="L32" s="178"/>
      <c r="M32" s="11"/>
      <c r="N32" s="179" t="str">
        <f>IF(B32="","",VLOOKUP(B32,基本情報!$B$6:$F$205,3,FALSE))</f>
        <v/>
      </c>
      <c r="O32" s="179"/>
      <c r="P32" s="179"/>
      <c r="Q32" s="179"/>
      <c r="R32" s="179"/>
      <c r="S32" s="179"/>
      <c r="T32" s="13"/>
      <c r="U32" s="176" t="str">
        <f>IF(B32="","",VLOOKUP(B32,基本情報!$B$6:$F$205,4,FALSE))</f>
        <v/>
      </c>
      <c r="V32" s="177"/>
      <c r="W32" s="235"/>
      <c r="X32" s="248" t="s">
        <v>156</v>
      </c>
      <c r="Y32" s="249"/>
      <c r="Z32" s="249"/>
      <c r="AA32" s="244" t="s">
        <v>138</v>
      </c>
      <c r="AB32" s="244"/>
      <c r="AC32" s="244"/>
      <c r="AD32" s="244"/>
      <c r="AE32" s="244"/>
      <c r="AF32" s="244"/>
      <c r="AG32" s="244"/>
      <c r="AH32" s="244"/>
      <c r="AI32" s="245"/>
      <c r="AJ32" s="9"/>
      <c r="AK32" s="9"/>
      <c r="AL32" s="32"/>
      <c r="AM32" s="32"/>
      <c r="AN32" s="32"/>
      <c r="AO32" s="32"/>
      <c r="AP32" s="32"/>
      <c r="AQ32" s="32"/>
      <c r="AR32" s="32"/>
      <c r="AS32" s="32"/>
      <c r="AT32" s="32"/>
      <c r="AU32" s="32"/>
      <c r="AV32" s="32"/>
      <c r="AW32" s="32"/>
      <c r="AX32" s="32"/>
      <c r="AY32" s="32"/>
      <c r="AZ32" s="9"/>
      <c r="BA32" s="9"/>
      <c r="BB32" s="9"/>
      <c r="BC32" s="9"/>
      <c r="BD32" s="9"/>
      <c r="BE32" s="77"/>
      <c r="BF32" s="77"/>
      <c r="BG32" s="77"/>
      <c r="BH32" s="77"/>
      <c r="BI32" s="77"/>
      <c r="BJ32" s="77"/>
    </row>
    <row r="33" spans="2:64" ht="15" customHeight="1">
      <c r="B33" s="50"/>
      <c r="D33" s="83"/>
      <c r="E33" s="83"/>
      <c r="G33" s="232"/>
      <c r="H33" s="233"/>
      <c r="I33" s="234"/>
      <c r="J33" s="176" t="str">
        <f>IF(B33="","",VLOOKUP(B33,基本情報!$B$6:$F$205,2,FALSE))</f>
        <v/>
      </c>
      <c r="K33" s="177"/>
      <c r="L33" s="178"/>
      <c r="M33" s="11"/>
      <c r="N33" s="179" t="str">
        <f>IF(B33="","",VLOOKUP(B33,基本情報!$B$6:$F$205,3,FALSE))</f>
        <v/>
      </c>
      <c r="O33" s="179"/>
      <c r="P33" s="179"/>
      <c r="Q33" s="179"/>
      <c r="R33" s="179"/>
      <c r="S33" s="179"/>
      <c r="T33" s="13"/>
      <c r="U33" s="176" t="str">
        <f>IF(B33="","",VLOOKUP(B33,基本情報!$B$6:$F$205,4,FALSE))</f>
        <v/>
      </c>
      <c r="V33" s="177"/>
      <c r="W33" s="235"/>
      <c r="X33" s="248"/>
      <c r="Y33" s="249"/>
      <c r="Z33" s="249"/>
      <c r="AA33" s="244"/>
      <c r="AB33" s="244"/>
      <c r="AC33" s="244"/>
      <c r="AD33" s="244"/>
      <c r="AE33" s="244"/>
      <c r="AF33" s="244"/>
      <c r="AG33" s="244"/>
      <c r="AH33" s="244"/>
      <c r="AI33" s="245"/>
      <c r="AJ33" s="9"/>
      <c r="AK33" s="9"/>
      <c r="AL33" s="32"/>
      <c r="AM33" s="32"/>
      <c r="AN33" s="32"/>
      <c r="AO33" s="32"/>
      <c r="AP33" s="32"/>
      <c r="AQ33" s="32"/>
      <c r="AR33" s="32"/>
      <c r="AS33" s="32"/>
      <c r="AT33" s="32"/>
      <c r="AU33" s="32"/>
      <c r="AV33" s="32"/>
      <c r="AW33" s="32"/>
      <c r="AX33" s="32"/>
      <c r="AY33" s="32"/>
      <c r="AZ33" s="9"/>
      <c r="BA33" s="9"/>
      <c r="BB33" s="9"/>
      <c r="BC33" s="9"/>
      <c r="BD33" s="9"/>
      <c r="BE33" s="77"/>
      <c r="BF33" s="77"/>
      <c r="BG33" s="77"/>
      <c r="BH33" s="77"/>
      <c r="BI33" s="77"/>
      <c r="BJ33" s="77"/>
    </row>
    <row r="34" spans="2:64" ht="15" customHeight="1">
      <c r="B34" s="50"/>
      <c r="D34" s="83"/>
      <c r="E34" s="83"/>
      <c r="G34" s="232"/>
      <c r="H34" s="233"/>
      <c r="I34" s="234"/>
      <c r="J34" s="176" t="str">
        <f>IF(B34="","",VLOOKUP(B34,基本情報!$B$6:$F$205,2,FALSE))</f>
        <v/>
      </c>
      <c r="K34" s="177"/>
      <c r="L34" s="178"/>
      <c r="M34" s="11"/>
      <c r="N34" s="179" t="str">
        <f>IF(B34="","",VLOOKUP(B34,基本情報!$B$6:$F$205,3,FALSE))</f>
        <v/>
      </c>
      <c r="O34" s="179"/>
      <c r="P34" s="179"/>
      <c r="Q34" s="179"/>
      <c r="R34" s="179"/>
      <c r="S34" s="179"/>
      <c r="T34" s="13"/>
      <c r="U34" s="176" t="str">
        <f>IF(B34="","",VLOOKUP(B34,基本情報!$B$6:$F$205,4,FALSE))</f>
        <v/>
      </c>
      <c r="V34" s="177"/>
      <c r="W34" s="235"/>
      <c r="X34" s="248"/>
      <c r="Y34" s="249"/>
      <c r="Z34" s="249"/>
      <c r="AA34" s="244" t="s">
        <v>139</v>
      </c>
      <c r="AB34" s="244"/>
      <c r="AC34" s="244"/>
      <c r="AD34" s="244"/>
      <c r="AE34" s="244"/>
      <c r="AF34" s="244"/>
      <c r="AG34" s="244"/>
      <c r="AH34" s="244"/>
      <c r="AI34" s="245"/>
      <c r="AJ34" s="9"/>
      <c r="AK34" s="9"/>
      <c r="AL34" s="32"/>
      <c r="AM34" s="32"/>
      <c r="AN34" s="32"/>
      <c r="AO34" s="32"/>
      <c r="AP34" s="32"/>
      <c r="AQ34" s="32"/>
      <c r="AR34" s="32"/>
      <c r="AS34" s="32"/>
      <c r="AT34" s="32"/>
      <c r="AU34" s="32"/>
      <c r="AV34" s="32"/>
      <c r="AW34" s="32"/>
      <c r="AX34" s="32"/>
      <c r="AY34" s="32"/>
      <c r="AZ34" s="9"/>
      <c r="BA34" s="9"/>
      <c r="BB34" s="9"/>
      <c r="BC34" s="9"/>
      <c r="BD34" s="9"/>
      <c r="BE34" s="77"/>
      <c r="BF34" s="77"/>
      <c r="BG34" s="77"/>
      <c r="BH34" s="77"/>
      <c r="BI34" s="77"/>
      <c r="BJ34" s="77"/>
    </row>
    <row r="35" spans="2:64" ht="15" customHeight="1">
      <c r="B35" s="50"/>
      <c r="D35" s="83"/>
      <c r="E35" s="83"/>
      <c r="G35" s="232"/>
      <c r="H35" s="233"/>
      <c r="I35" s="234"/>
      <c r="J35" s="176" t="str">
        <f>IF(B35="","",VLOOKUP(B35,基本情報!$B$6:$F$205,2,FALSE))</f>
        <v/>
      </c>
      <c r="K35" s="177"/>
      <c r="L35" s="178"/>
      <c r="M35" s="11"/>
      <c r="N35" s="179" t="str">
        <f>IF(B35="","",VLOOKUP(B35,基本情報!$B$6:$F$205,3,FALSE))</f>
        <v/>
      </c>
      <c r="O35" s="179"/>
      <c r="P35" s="179"/>
      <c r="Q35" s="179"/>
      <c r="R35" s="179"/>
      <c r="S35" s="179"/>
      <c r="T35" s="13"/>
      <c r="U35" s="176" t="str">
        <f>IF(B35="","",VLOOKUP(B35,基本情報!$B$6:$F$205,4,FALSE))</f>
        <v/>
      </c>
      <c r="V35" s="177"/>
      <c r="W35" s="235"/>
      <c r="X35" s="248"/>
      <c r="Y35" s="249"/>
      <c r="Z35" s="249"/>
      <c r="AA35" s="244"/>
      <c r="AB35" s="244"/>
      <c r="AC35" s="244"/>
      <c r="AD35" s="244"/>
      <c r="AE35" s="244"/>
      <c r="AF35" s="244"/>
      <c r="AG35" s="244"/>
      <c r="AH35" s="244"/>
      <c r="AI35" s="245"/>
      <c r="AJ35" s="9"/>
      <c r="AK35" s="9"/>
      <c r="AL35" s="32"/>
      <c r="AM35" s="32"/>
      <c r="AN35" s="32"/>
      <c r="AO35" s="32"/>
      <c r="AP35" s="32"/>
      <c r="AQ35" s="32"/>
      <c r="AR35" s="32"/>
      <c r="AS35" s="32"/>
      <c r="AT35" s="32"/>
      <c r="AU35" s="32"/>
      <c r="AV35" s="32"/>
      <c r="AW35" s="32"/>
      <c r="AX35" s="32"/>
      <c r="AY35" s="32"/>
      <c r="AZ35" s="9"/>
      <c r="BA35" s="9"/>
      <c r="BB35" s="9"/>
      <c r="BC35" s="9"/>
      <c r="BD35" s="9"/>
      <c r="BE35" s="77"/>
      <c r="BF35" s="77"/>
      <c r="BG35" s="77"/>
      <c r="BH35" s="77"/>
      <c r="BI35" s="77"/>
      <c r="BJ35" s="77"/>
    </row>
    <row r="36" spans="2:64" ht="15" customHeight="1">
      <c r="B36" s="50"/>
      <c r="D36" s="83"/>
      <c r="E36" s="83"/>
      <c r="G36" s="232"/>
      <c r="H36" s="233"/>
      <c r="I36" s="234"/>
      <c r="J36" s="176" t="str">
        <f>IF(B36="","",VLOOKUP(B36,基本情報!$B$6:$F$205,2,FALSE))</f>
        <v/>
      </c>
      <c r="K36" s="177"/>
      <c r="L36" s="178"/>
      <c r="M36" s="11"/>
      <c r="N36" s="179" t="str">
        <f>IF(B36="","",VLOOKUP(B36,基本情報!$B$6:$F$205,3,FALSE))</f>
        <v/>
      </c>
      <c r="O36" s="179"/>
      <c r="P36" s="179"/>
      <c r="Q36" s="179"/>
      <c r="R36" s="179"/>
      <c r="S36" s="179"/>
      <c r="T36" s="13"/>
      <c r="U36" s="176" t="str">
        <f>IF(B36="","",VLOOKUP(B36,基本情報!$B$6:$F$205,4,FALSE))</f>
        <v/>
      </c>
      <c r="V36" s="177"/>
      <c r="W36" s="235"/>
      <c r="X36" s="248"/>
      <c r="Y36" s="249"/>
      <c r="Z36" s="249"/>
      <c r="AA36" s="244" t="s">
        <v>136</v>
      </c>
      <c r="AB36" s="244"/>
      <c r="AC36" s="244"/>
      <c r="AD36" s="244"/>
      <c r="AE36" s="244"/>
      <c r="AF36" s="244"/>
      <c r="AG36" s="244"/>
      <c r="AH36" s="244"/>
      <c r="AI36" s="245"/>
    </row>
    <row r="37" spans="2:64" ht="15" customHeight="1" thickBot="1">
      <c r="B37" s="50"/>
      <c r="D37" s="83"/>
      <c r="E37" s="83"/>
      <c r="G37" s="232"/>
      <c r="H37" s="233"/>
      <c r="I37" s="234"/>
      <c r="J37" s="176" t="str">
        <f>IF(B37="","",VLOOKUP(B37,基本情報!$B$6:$F$205,2,FALSE))</f>
        <v/>
      </c>
      <c r="K37" s="177"/>
      <c r="L37" s="178"/>
      <c r="M37" s="11"/>
      <c r="N37" s="179" t="str">
        <f>IF(B37="","",VLOOKUP(B37,基本情報!$B$6:$F$205,3,FALSE))</f>
        <v/>
      </c>
      <c r="O37" s="179"/>
      <c r="P37" s="179"/>
      <c r="Q37" s="179"/>
      <c r="R37" s="179"/>
      <c r="S37" s="179"/>
      <c r="T37" s="13"/>
      <c r="U37" s="176" t="str">
        <f>IF(B37="","",VLOOKUP(B37,基本情報!$B$6:$F$205,4,FALSE))</f>
        <v/>
      </c>
      <c r="V37" s="177"/>
      <c r="W37" s="235"/>
      <c r="X37" s="250"/>
      <c r="Y37" s="251"/>
      <c r="Z37" s="251"/>
      <c r="AA37" s="246"/>
      <c r="AB37" s="246"/>
      <c r="AC37" s="246"/>
      <c r="AD37" s="246"/>
      <c r="AE37" s="246"/>
      <c r="AF37" s="246"/>
      <c r="AG37" s="246"/>
      <c r="AH37" s="246"/>
      <c r="AI37" s="247"/>
      <c r="BL37" s="38"/>
    </row>
    <row r="38" spans="2:64" ht="15" customHeight="1">
      <c r="B38" s="50"/>
      <c r="D38" s="83"/>
      <c r="E38" s="83"/>
      <c r="G38" s="232"/>
      <c r="H38" s="233"/>
      <c r="I38" s="234"/>
      <c r="J38" s="176" t="str">
        <f>IF(B38="","",VLOOKUP(B38,基本情報!$B$6:$F$205,2,FALSE))</f>
        <v/>
      </c>
      <c r="K38" s="177"/>
      <c r="L38" s="178"/>
      <c r="M38" s="11"/>
      <c r="N38" s="179" t="str">
        <f>IF(B38="","",VLOOKUP(B38,基本情報!$B$6:$F$205,3,FALSE))</f>
        <v/>
      </c>
      <c r="O38" s="179"/>
      <c r="P38" s="179"/>
      <c r="Q38" s="179"/>
      <c r="R38" s="179"/>
      <c r="S38" s="179"/>
      <c r="T38" s="13"/>
      <c r="U38" s="176" t="str">
        <f>IF(B38="","",VLOOKUP(B38,基本情報!$B$6:$F$205,4,FALSE))</f>
        <v/>
      </c>
      <c r="V38" s="177"/>
      <c r="W38" s="235"/>
      <c r="X38" s="87"/>
      <c r="Y38" s="88"/>
      <c r="Z38" s="88"/>
      <c r="AA38" s="88"/>
      <c r="AB38" s="88"/>
      <c r="AC38" s="88"/>
      <c r="AD38" s="89"/>
      <c r="AE38" s="89"/>
      <c r="AF38" s="89"/>
      <c r="AG38" s="90"/>
      <c r="AH38" s="90"/>
      <c r="AI38" s="90"/>
    </row>
    <row r="39" spans="2:64" ht="15" customHeight="1">
      <c r="B39" s="50"/>
      <c r="D39" s="83"/>
      <c r="E39" s="83"/>
      <c r="G39" s="232"/>
      <c r="H39" s="233"/>
      <c r="I39" s="234"/>
      <c r="J39" s="176" t="str">
        <f>IF(B39="","",VLOOKUP(B39,基本情報!$B$6:$F$205,2,FALSE))</f>
        <v/>
      </c>
      <c r="K39" s="177"/>
      <c r="L39" s="178"/>
      <c r="M39" s="11"/>
      <c r="N39" s="179" t="str">
        <f>IF(B39="","",VLOOKUP(B39,基本情報!$B$6:$F$205,3,FALSE))</f>
        <v/>
      </c>
      <c r="O39" s="179"/>
      <c r="P39" s="179"/>
      <c r="Q39" s="179"/>
      <c r="R39" s="179"/>
      <c r="S39" s="179"/>
      <c r="T39" s="13"/>
      <c r="U39" s="176" t="str">
        <f>IF(B39="","",VLOOKUP(B39,基本情報!$B$6:$F$205,4,FALSE))</f>
        <v/>
      </c>
      <c r="V39" s="177"/>
      <c r="W39" s="235"/>
      <c r="X39" s="91"/>
      <c r="Y39" s="27"/>
      <c r="Z39" s="77"/>
      <c r="AA39" s="77"/>
      <c r="AB39" s="77"/>
      <c r="AC39" s="77"/>
      <c r="AG39" s="9"/>
      <c r="AH39" s="9"/>
      <c r="AI39" s="9"/>
    </row>
    <row r="40" spans="2:64" ht="15" customHeight="1">
      <c r="B40" s="50"/>
      <c r="D40" s="83"/>
      <c r="E40" s="83"/>
      <c r="G40" s="232"/>
      <c r="H40" s="233"/>
      <c r="I40" s="234"/>
      <c r="J40" s="176" t="str">
        <f>IF(B40="","",VLOOKUP(B40,基本情報!$B$6:$F$205,2,FALSE))</f>
        <v/>
      </c>
      <c r="K40" s="177"/>
      <c r="L40" s="178"/>
      <c r="M40" s="11"/>
      <c r="N40" s="179" t="str">
        <f>IF(B40="","",VLOOKUP(B40,基本情報!$B$6:$F$205,3,FALSE))</f>
        <v/>
      </c>
      <c r="O40" s="179"/>
      <c r="P40" s="179"/>
      <c r="Q40" s="179"/>
      <c r="R40" s="179"/>
      <c r="S40" s="179"/>
      <c r="T40" s="13"/>
      <c r="U40" s="176" t="str">
        <f>IF(B40="","",VLOOKUP(B40,基本情報!$B$6:$F$205,4,FALSE))</f>
        <v/>
      </c>
      <c r="V40" s="177"/>
      <c r="W40" s="235"/>
      <c r="X40" s="91"/>
      <c r="Y40" s="77"/>
      <c r="Z40" s="77"/>
      <c r="AA40" s="77"/>
      <c r="AB40" s="77"/>
      <c r="AC40" s="77"/>
      <c r="AG40" s="9"/>
      <c r="AH40" s="9"/>
      <c r="AI40" s="9"/>
    </row>
    <row r="41" spans="2:64" ht="15" customHeight="1">
      <c r="B41" s="50"/>
      <c r="D41" s="83"/>
      <c r="E41" s="83"/>
      <c r="G41" s="232"/>
      <c r="H41" s="233"/>
      <c r="I41" s="234"/>
      <c r="J41" s="176" t="str">
        <f>IF(B41="","",VLOOKUP(B41,基本情報!$B$6:$F$205,2,FALSE))</f>
        <v/>
      </c>
      <c r="K41" s="177"/>
      <c r="L41" s="178"/>
      <c r="M41" s="11"/>
      <c r="N41" s="179" t="str">
        <f>IF(B41="","",VLOOKUP(B41,基本情報!$B$6:$F$205,3,FALSE))</f>
        <v/>
      </c>
      <c r="O41" s="179"/>
      <c r="P41" s="179"/>
      <c r="Q41" s="179"/>
      <c r="R41" s="179"/>
      <c r="S41" s="179"/>
      <c r="T41" s="13"/>
      <c r="U41" s="176" t="str">
        <f>IF(B41="","",VLOOKUP(B41,基本情報!$B$6:$F$205,4,FALSE))</f>
        <v/>
      </c>
      <c r="V41" s="177"/>
      <c r="W41" s="235"/>
      <c r="X41" s="91"/>
      <c r="Y41" s="77"/>
      <c r="Z41" s="77"/>
      <c r="AA41" s="77"/>
      <c r="AB41" s="77"/>
      <c r="AC41" s="77"/>
      <c r="AG41" s="9"/>
      <c r="AH41" s="9"/>
      <c r="AI41" s="9"/>
    </row>
    <row r="42" spans="2:64" ht="15" customHeight="1">
      <c r="B42" s="50"/>
      <c r="D42" s="83"/>
      <c r="E42" s="83"/>
      <c r="G42" s="232"/>
      <c r="H42" s="233"/>
      <c r="I42" s="234"/>
      <c r="J42" s="176" t="str">
        <f>IF(B42="","",VLOOKUP(B42,基本情報!$B$6:$F$205,2,FALSE))</f>
        <v/>
      </c>
      <c r="K42" s="177"/>
      <c r="L42" s="178"/>
      <c r="M42" s="11"/>
      <c r="N42" s="179" t="str">
        <f>IF(B42="","",VLOOKUP(B42,基本情報!$B$6:$F$205,3,FALSE))</f>
        <v/>
      </c>
      <c r="O42" s="179"/>
      <c r="P42" s="179"/>
      <c r="Q42" s="179"/>
      <c r="R42" s="179"/>
      <c r="S42" s="179"/>
      <c r="T42" s="13"/>
      <c r="U42" s="176" t="str">
        <f>IF(B42="","",VLOOKUP(B42,基本情報!$B$6:$F$205,4,FALSE))</f>
        <v/>
      </c>
      <c r="V42" s="177"/>
      <c r="W42" s="235"/>
      <c r="X42" s="91"/>
      <c r="Y42" s="77"/>
      <c r="Z42" s="77"/>
      <c r="AA42" s="77"/>
      <c r="AB42" s="77"/>
      <c r="AC42" s="77"/>
      <c r="AG42" s="9"/>
      <c r="AH42" s="9"/>
      <c r="AI42" s="9"/>
    </row>
    <row r="43" spans="2:64" ht="15" customHeight="1">
      <c r="B43" s="50"/>
      <c r="D43" s="83"/>
      <c r="E43" s="83"/>
      <c r="G43" s="232"/>
      <c r="H43" s="233"/>
      <c r="I43" s="234"/>
      <c r="J43" s="176" t="str">
        <f>IF(B43="","",VLOOKUP(B43,基本情報!$B$6:$F$205,2,FALSE))</f>
        <v/>
      </c>
      <c r="K43" s="177"/>
      <c r="L43" s="178"/>
      <c r="M43" s="11"/>
      <c r="N43" s="179" t="str">
        <f>IF(B43="","",VLOOKUP(B43,基本情報!$B$6:$F$205,3,FALSE))</f>
        <v/>
      </c>
      <c r="O43" s="179"/>
      <c r="P43" s="179"/>
      <c r="Q43" s="179"/>
      <c r="R43" s="179"/>
      <c r="S43" s="179"/>
      <c r="T43" s="13"/>
      <c r="U43" s="176" t="str">
        <f>IF(B43="","",VLOOKUP(B43,基本情報!$B$6:$F$205,4,FALSE))</f>
        <v/>
      </c>
      <c r="V43" s="177"/>
      <c r="W43" s="235"/>
      <c r="X43" s="91"/>
      <c r="Y43" s="77"/>
      <c r="Z43" s="77"/>
      <c r="AA43" s="77"/>
      <c r="AB43" s="77"/>
      <c r="AC43" s="77"/>
      <c r="AG43" s="9"/>
      <c r="AH43" s="9"/>
      <c r="AI43" s="9"/>
      <c r="AJ43" s="9"/>
      <c r="AK43" s="9"/>
      <c r="AL43" s="9"/>
      <c r="AM43" s="9"/>
      <c r="AN43" s="9"/>
      <c r="AO43" s="9"/>
      <c r="AP43" s="9"/>
      <c r="AQ43" s="9"/>
      <c r="AR43" s="9"/>
      <c r="AS43" s="9"/>
      <c r="AT43" s="9"/>
      <c r="AU43" s="9"/>
      <c r="AV43" s="9"/>
      <c r="AW43" s="9"/>
      <c r="AX43" s="9"/>
    </row>
    <row r="44" spans="2:64" ht="15" customHeight="1">
      <c r="B44" s="50"/>
      <c r="D44" s="83"/>
      <c r="E44" s="83"/>
      <c r="G44" s="232"/>
      <c r="H44" s="233"/>
      <c r="I44" s="234"/>
      <c r="J44" s="176" t="str">
        <f>IF(B44="","",VLOOKUP(B44,基本情報!$B$6:$F$205,2,FALSE))</f>
        <v/>
      </c>
      <c r="K44" s="177"/>
      <c r="L44" s="178"/>
      <c r="M44" s="11"/>
      <c r="N44" s="179" t="str">
        <f>IF(B44="","",VLOOKUP(B44,基本情報!$B$6:$F$205,3,FALSE))</f>
        <v/>
      </c>
      <c r="O44" s="179"/>
      <c r="P44" s="179"/>
      <c r="Q44" s="179"/>
      <c r="R44" s="179"/>
      <c r="S44" s="179"/>
      <c r="T44" s="13"/>
      <c r="U44" s="176" t="str">
        <f>IF(B44="","",VLOOKUP(B44,基本情報!$B$6:$F$205,4,FALSE))</f>
        <v/>
      </c>
      <c r="V44" s="177"/>
      <c r="W44" s="235"/>
      <c r="X44" s="91"/>
      <c r="Y44" s="77"/>
      <c r="Z44" s="77"/>
      <c r="AA44" s="77"/>
      <c r="AB44" s="77"/>
      <c r="AC44" s="77"/>
      <c r="AG44" s="9"/>
      <c r="AH44" s="9"/>
      <c r="AI44" s="9"/>
    </row>
    <row r="45" spans="2:64" ht="15" customHeight="1">
      <c r="B45" s="50"/>
      <c r="D45" s="83"/>
      <c r="E45" s="83"/>
      <c r="G45" s="232"/>
      <c r="H45" s="233"/>
      <c r="I45" s="234"/>
      <c r="J45" s="176" t="str">
        <f>IF(B45="","",VLOOKUP(B45,基本情報!$B$6:$F$205,2,FALSE))</f>
        <v/>
      </c>
      <c r="K45" s="177"/>
      <c r="L45" s="178"/>
      <c r="M45" s="11"/>
      <c r="N45" s="179" t="str">
        <f>IF(B45="","",VLOOKUP(B45,基本情報!$B$6:$F$205,3,FALSE))</f>
        <v/>
      </c>
      <c r="O45" s="179"/>
      <c r="P45" s="179"/>
      <c r="Q45" s="179"/>
      <c r="R45" s="179"/>
      <c r="S45" s="179"/>
      <c r="T45" s="13"/>
      <c r="U45" s="176" t="str">
        <f>IF(B45="","",VLOOKUP(B45,基本情報!$B$6:$F$205,4,FALSE))</f>
        <v/>
      </c>
      <c r="V45" s="177"/>
      <c r="W45" s="235"/>
      <c r="X45" s="91"/>
      <c r="Y45" s="77"/>
      <c r="Z45" s="77"/>
      <c r="AA45" s="77"/>
      <c r="AB45" s="77"/>
      <c r="AC45" s="77"/>
      <c r="AG45" s="9"/>
      <c r="AH45" s="9"/>
      <c r="AI45" s="9"/>
      <c r="AJ45" s="9"/>
      <c r="AK45" s="9"/>
      <c r="AL45" s="9"/>
      <c r="AM45" s="9"/>
      <c r="AN45" s="9"/>
      <c r="AO45" s="9"/>
      <c r="AP45" s="9"/>
      <c r="AQ45" s="9"/>
      <c r="AR45" s="9"/>
      <c r="AS45" s="9"/>
      <c r="AT45" s="9"/>
      <c r="AU45" s="9"/>
      <c r="AV45" s="9"/>
      <c r="AW45" s="9"/>
      <c r="AX45" s="9"/>
    </row>
    <row r="46" spans="2:64" ht="15" customHeight="1">
      <c r="B46" s="50"/>
      <c r="D46" s="83"/>
      <c r="E46" s="83"/>
      <c r="G46" s="232"/>
      <c r="H46" s="233"/>
      <c r="I46" s="234"/>
      <c r="J46" s="176" t="str">
        <f>IF(B46="","",VLOOKUP(B46,基本情報!$B$6:$F$205,2,FALSE))</f>
        <v/>
      </c>
      <c r="K46" s="177"/>
      <c r="L46" s="178"/>
      <c r="M46" s="11"/>
      <c r="N46" s="179" t="str">
        <f>IF(B46="","",VLOOKUP(B46,基本情報!$B$6:$F$205,3,FALSE))</f>
        <v/>
      </c>
      <c r="O46" s="179"/>
      <c r="P46" s="179"/>
      <c r="Q46" s="179"/>
      <c r="R46" s="179"/>
      <c r="S46" s="179"/>
      <c r="T46" s="13"/>
      <c r="U46" s="176" t="str">
        <f>IF(B46="","",VLOOKUP(B46,基本情報!$B$6:$F$205,4,FALSE))</f>
        <v/>
      </c>
      <c r="V46" s="177"/>
      <c r="W46" s="235"/>
      <c r="X46" s="91"/>
      <c r="Y46" s="77"/>
      <c r="Z46" s="77"/>
      <c r="AA46" s="77"/>
      <c r="AB46" s="77"/>
      <c r="AC46" s="77"/>
      <c r="AG46" s="9"/>
      <c r="AH46" s="9"/>
      <c r="AI46" s="9"/>
    </row>
    <row r="47" spans="2:64" ht="15" customHeight="1">
      <c r="B47" s="50"/>
      <c r="D47" s="83"/>
      <c r="E47" s="83"/>
      <c r="G47" s="232"/>
      <c r="H47" s="233"/>
      <c r="I47" s="234"/>
      <c r="J47" s="176" t="str">
        <f>IF(B47="","",VLOOKUP(B47,基本情報!$B$6:$F$205,2,FALSE))</f>
        <v/>
      </c>
      <c r="K47" s="177"/>
      <c r="L47" s="178"/>
      <c r="M47" s="11"/>
      <c r="N47" s="179" t="str">
        <f>IF(B47="","",VLOOKUP(B47,基本情報!$B$6:$F$205,3,FALSE))</f>
        <v/>
      </c>
      <c r="O47" s="179"/>
      <c r="P47" s="179"/>
      <c r="Q47" s="179"/>
      <c r="R47" s="179"/>
      <c r="S47" s="179"/>
      <c r="T47" s="13"/>
      <c r="U47" s="176" t="str">
        <f>IF(B47="","",VLOOKUP(B47,基本情報!$B$6:$F$205,4,FALSE))</f>
        <v/>
      </c>
      <c r="V47" s="177"/>
      <c r="W47" s="235"/>
      <c r="X47" s="91"/>
      <c r="Y47" s="77"/>
      <c r="Z47" s="77"/>
      <c r="AA47" s="77"/>
      <c r="AB47" s="77"/>
      <c r="AC47" s="77"/>
      <c r="AG47" s="9"/>
      <c r="AH47" s="9"/>
      <c r="AI47" s="9"/>
      <c r="AJ47" s="9"/>
      <c r="AK47" s="9"/>
      <c r="AL47" s="9"/>
      <c r="AM47" s="9"/>
      <c r="AN47" s="9"/>
      <c r="AO47" s="9"/>
      <c r="AP47" s="9"/>
      <c r="AQ47" s="9"/>
      <c r="AR47" s="9"/>
      <c r="AS47" s="9"/>
      <c r="AT47" s="9"/>
      <c r="AU47" s="9"/>
      <c r="AV47" s="9"/>
      <c r="AW47" s="9"/>
      <c r="AX47" s="9"/>
    </row>
    <row r="48" spans="2:64" ht="15" customHeight="1">
      <c r="B48" s="50"/>
      <c r="D48" s="83"/>
      <c r="E48" s="83"/>
      <c r="G48" s="232"/>
      <c r="H48" s="233"/>
      <c r="I48" s="234"/>
      <c r="J48" s="176" t="str">
        <f>IF(B48="","",VLOOKUP(B48,基本情報!$B$6:$F$205,2,FALSE))</f>
        <v/>
      </c>
      <c r="K48" s="177"/>
      <c r="L48" s="178"/>
      <c r="M48" s="11"/>
      <c r="N48" s="179" t="str">
        <f>IF(B48="","",VLOOKUP(B48,基本情報!$B$6:$F$205,3,FALSE))</f>
        <v/>
      </c>
      <c r="O48" s="179"/>
      <c r="P48" s="179"/>
      <c r="Q48" s="179"/>
      <c r="R48" s="179"/>
      <c r="S48" s="179"/>
      <c r="T48" s="13"/>
      <c r="U48" s="176" t="str">
        <f>IF(B48="","",VLOOKUP(B48,基本情報!$B$6:$F$205,4,FALSE))</f>
        <v/>
      </c>
      <c r="V48" s="177"/>
      <c r="W48" s="235"/>
      <c r="X48" s="91"/>
      <c r="Y48" s="77"/>
      <c r="Z48" s="77"/>
      <c r="AA48" s="77"/>
      <c r="AB48" s="77"/>
      <c r="AC48" s="77"/>
      <c r="AG48" s="9"/>
      <c r="AH48" s="9"/>
      <c r="AI48" s="9"/>
    </row>
    <row r="49" spans="2:62" ht="15" customHeight="1">
      <c r="B49" s="50"/>
      <c r="D49" s="83"/>
      <c r="E49" s="83"/>
      <c r="G49" s="232"/>
      <c r="H49" s="233"/>
      <c r="I49" s="234"/>
      <c r="J49" s="176" t="str">
        <f>IF(B49="","",VLOOKUP(B49,基本情報!$B$6:$F$205,2,FALSE))</f>
        <v/>
      </c>
      <c r="K49" s="177"/>
      <c r="L49" s="178"/>
      <c r="M49" s="11"/>
      <c r="N49" s="179" t="str">
        <f>IF(B49="","",VLOOKUP(B49,基本情報!$B$6:$F$205,3,FALSE))</f>
        <v/>
      </c>
      <c r="O49" s="179"/>
      <c r="P49" s="179"/>
      <c r="Q49" s="179"/>
      <c r="R49" s="179"/>
      <c r="S49" s="179"/>
      <c r="T49" s="13"/>
      <c r="U49" s="176" t="str">
        <f>IF(B49="","",VLOOKUP(B49,基本情報!$B$6:$F$205,4,FALSE))</f>
        <v/>
      </c>
      <c r="V49" s="177"/>
      <c r="W49" s="235"/>
      <c r="X49" s="91"/>
      <c r="Y49" s="77"/>
      <c r="Z49" s="77"/>
      <c r="AA49" s="77"/>
      <c r="AB49" s="77"/>
      <c r="AC49" s="77"/>
      <c r="AG49" s="9"/>
      <c r="AH49" s="9"/>
      <c r="AI49" s="9"/>
      <c r="AJ49" s="9"/>
      <c r="AK49" s="9"/>
      <c r="AL49" s="9"/>
      <c r="AM49" s="9"/>
      <c r="AN49" s="9"/>
      <c r="AO49" s="9"/>
      <c r="AP49" s="9"/>
      <c r="AQ49" s="9"/>
      <c r="AR49" s="9"/>
      <c r="AS49" s="9"/>
      <c r="AT49" s="9"/>
      <c r="AU49" s="9"/>
      <c r="AV49" s="9"/>
      <c r="AW49" s="9"/>
      <c r="AX49" s="9"/>
    </row>
    <row r="50" spans="2:62" ht="15" customHeight="1" thickBot="1">
      <c r="B50" s="50"/>
      <c r="D50" s="83"/>
      <c r="E50" s="83"/>
      <c r="G50" s="236"/>
      <c r="H50" s="237"/>
      <c r="I50" s="238"/>
      <c r="J50" s="239" t="str">
        <f>IF(B50="","",VLOOKUP(B50,基本情報!$B$6:$F$205,2,FALSE))</f>
        <v/>
      </c>
      <c r="K50" s="240"/>
      <c r="L50" s="241"/>
      <c r="M50" s="81"/>
      <c r="N50" s="242" t="str">
        <f>IF(B50="","",VLOOKUP(B50,基本情報!$B$6:$F$205,3,FALSE))</f>
        <v/>
      </c>
      <c r="O50" s="242"/>
      <c r="P50" s="242"/>
      <c r="Q50" s="242"/>
      <c r="R50" s="242"/>
      <c r="S50" s="242"/>
      <c r="T50" s="82"/>
      <c r="U50" s="239" t="str">
        <f>IF(B50="","",VLOOKUP(B50,基本情報!$B$6:$F$205,4,FALSE))</f>
        <v/>
      </c>
      <c r="V50" s="240"/>
      <c r="W50" s="243"/>
      <c r="X50" s="91"/>
      <c r="Y50" s="77"/>
      <c r="Z50" s="77"/>
      <c r="AA50" s="77"/>
      <c r="AB50" s="77"/>
      <c r="AC50" s="77"/>
      <c r="AG50" s="9"/>
      <c r="AH50" s="9"/>
      <c r="AI50" s="9"/>
      <c r="AJ50" s="9"/>
      <c r="AK50" s="9"/>
      <c r="AL50" s="9"/>
      <c r="AM50" s="9"/>
      <c r="AN50" s="9"/>
      <c r="AO50" s="9"/>
      <c r="AP50" s="9"/>
      <c r="AQ50" s="9"/>
      <c r="AR50" s="9"/>
      <c r="AS50" s="9"/>
      <c r="AT50" s="9"/>
      <c r="AU50" s="9"/>
      <c r="AV50" s="9"/>
      <c r="AW50" s="9"/>
      <c r="AX50" s="9"/>
    </row>
    <row r="51" spans="2:62">
      <c r="AI51" s="34" t="s">
        <v>159</v>
      </c>
    </row>
    <row r="52" spans="2:62" ht="19.5" customHeight="1">
      <c r="D52" s="268" t="str">
        <f>D1</f>
        <v>2023年度 第12回札幌地区高校ユース(U-17)サッカー選手権大会</v>
      </c>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row>
    <row r="53" spans="2:62" ht="19.5" customHeight="1">
      <c r="D53" s="268" t="s">
        <v>157</v>
      </c>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row>
    <row r="54" spans="2:62" ht="3.75" customHeight="1" thickBot="1">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row>
    <row r="55" spans="2:62" ht="24" customHeight="1" thickBot="1">
      <c r="G55" s="269" t="s">
        <v>40</v>
      </c>
      <c r="H55" s="270"/>
      <c r="I55" s="270"/>
      <c r="J55" s="270"/>
      <c r="K55" s="270"/>
      <c r="L55" s="270"/>
      <c r="M55" s="271" t="str">
        <f>IF(M4="","",M4)</f>
        <v/>
      </c>
      <c r="N55" s="272"/>
      <c r="O55" s="272"/>
      <c r="P55" s="272"/>
      <c r="Q55" s="272"/>
      <c r="R55" s="272"/>
      <c r="S55" s="272"/>
      <c r="T55" s="272"/>
      <c r="U55" s="272"/>
      <c r="V55" s="272"/>
      <c r="W55" s="272"/>
      <c r="X55" s="272"/>
      <c r="Y55" s="272"/>
      <c r="Z55" s="272"/>
      <c r="AA55" s="272"/>
      <c r="AB55" s="272"/>
      <c r="AC55" s="272"/>
      <c r="AD55" s="272"/>
      <c r="AE55" s="272"/>
      <c r="AF55" s="272"/>
      <c r="AG55" s="272"/>
      <c r="AH55" s="272"/>
      <c r="AI55" s="273"/>
      <c r="AJ55" s="2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row>
    <row r="56" spans="2:62" ht="15" customHeight="1">
      <c r="D56" s="76" t="s">
        <v>145</v>
      </c>
      <c r="E56" s="76" t="s">
        <v>146</v>
      </c>
      <c r="G56" s="274" t="s">
        <v>12</v>
      </c>
      <c r="H56" s="275"/>
      <c r="I56" s="276"/>
      <c r="J56" s="277" t="s">
        <v>13</v>
      </c>
      <c r="K56" s="275"/>
      <c r="L56" s="276"/>
      <c r="M56" s="79"/>
      <c r="N56" s="278" t="s">
        <v>2</v>
      </c>
      <c r="O56" s="278"/>
      <c r="P56" s="278"/>
      <c r="Q56" s="278"/>
      <c r="R56" s="278"/>
      <c r="S56" s="278"/>
      <c r="T56" s="80"/>
      <c r="U56" s="277" t="s">
        <v>15</v>
      </c>
      <c r="V56" s="275"/>
      <c r="W56" s="279"/>
      <c r="X56" s="280" t="s">
        <v>147</v>
      </c>
      <c r="Y56" s="280"/>
      <c r="Z56" s="294"/>
      <c r="AA56" s="280">
        <f>AA5</f>
        <v>2023</v>
      </c>
      <c r="AB56" s="280"/>
      <c r="AC56" s="280" t="s">
        <v>48</v>
      </c>
      <c r="AD56" s="253" t="str">
        <f>IF($AD$5="","",$AD$5)</f>
        <v/>
      </c>
      <c r="AE56" s="253"/>
      <c r="AF56" s="253" t="s">
        <v>158</v>
      </c>
      <c r="AG56" s="253" t="str">
        <f>IF($AG$5="","",$AG$5)</f>
        <v/>
      </c>
      <c r="AH56" s="253"/>
      <c r="AI56" s="254" t="s">
        <v>25</v>
      </c>
      <c r="BE56" s="75"/>
      <c r="BF56" s="75"/>
      <c r="BG56" s="75"/>
      <c r="BH56" s="75"/>
      <c r="BI56" s="75"/>
      <c r="BJ56" s="75"/>
    </row>
    <row r="57" spans="2:62" ht="15" customHeight="1">
      <c r="D57" s="76" t="str">
        <f>IF(D6="","",D6)</f>
        <v/>
      </c>
      <c r="E57" s="76" t="str">
        <f>IF(E6="","",E6)</f>
        <v/>
      </c>
      <c r="G57" s="232" t="str">
        <f>IF(G6="","",G6)</f>
        <v/>
      </c>
      <c r="H57" s="233"/>
      <c r="I57" s="234"/>
      <c r="J57" s="176" t="str">
        <f>IF(J6="","",J6)</f>
        <v/>
      </c>
      <c r="K57" s="177"/>
      <c r="L57" s="178"/>
      <c r="M57" s="11"/>
      <c r="N57" s="179" t="str">
        <f>IF(N6="","",N6)</f>
        <v/>
      </c>
      <c r="O57" s="179"/>
      <c r="P57" s="179"/>
      <c r="Q57" s="179"/>
      <c r="R57" s="179"/>
      <c r="S57" s="179"/>
      <c r="T57" s="13"/>
      <c r="U57" s="176" t="str">
        <f>IF(U6="","",U6)</f>
        <v/>
      </c>
      <c r="V57" s="177"/>
      <c r="W57" s="235"/>
      <c r="X57" s="281"/>
      <c r="Y57" s="281"/>
      <c r="Z57" s="295"/>
      <c r="AA57" s="281"/>
      <c r="AB57" s="281"/>
      <c r="AC57" s="281"/>
      <c r="AD57" s="181"/>
      <c r="AE57" s="181"/>
      <c r="AF57" s="181"/>
      <c r="AG57" s="181"/>
      <c r="AH57" s="181"/>
      <c r="AI57" s="255"/>
      <c r="AJ57" s="9"/>
      <c r="AK57" s="9"/>
      <c r="AL57" s="32"/>
      <c r="AM57" s="32"/>
      <c r="AN57" s="32"/>
      <c r="AO57" s="32"/>
      <c r="AP57" s="32"/>
      <c r="AQ57" s="32"/>
      <c r="AR57" s="32"/>
      <c r="AS57" s="32"/>
      <c r="AT57" s="32"/>
      <c r="AU57" s="32"/>
      <c r="AV57" s="32"/>
      <c r="AW57" s="32"/>
      <c r="AX57" s="32"/>
      <c r="AY57" s="32"/>
      <c r="AZ57" s="9"/>
      <c r="BA57" s="9"/>
      <c r="BB57" s="9"/>
      <c r="BC57" s="9"/>
      <c r="BD57" s="9"/>
      <c r="BE57" s="77"/>
      <c r="BF57" s="77"/>
      <c r="BG57" s="77"/>
      <c r="BH57" s="77"/>
      <c r="BI57" s="77"/>
      <c r="BJ57" s="77"/>
    </row>
    <row r="58" spans="2:62" ht="15" customHeight="1">
      <c r="D58" s="76" t="str">
        <f t="shared" ref="D58:E58" si="0">IF(D7="","",D7)</f>
        <v/>
      </c>
      <c r="E58" s="76" t="str">
        <f t="shared" si="0"/>
        <v/>
      </c>
      <c r="G58" s="232" t="str">
        <f t="shared" ref="G58:G101" si="1">IF(G7="","",G7)</f>
        <v/>
      </c>
      <c r="H58" s="233"/>
      <c r="I58" s="234"/>
      <c r="J58" s="176" t="str">
        <f t="shared" ref="J58:J101" si="2">IF(J7="","",J7)</f>
        <v/>
      </c>
      <c r="K58" s="177"/>
      <c r="L58" s="178"/>
      <c r="M58" s="11"/>
      <c r="N58" s="179" t="str">
        <f t="shared" ref="N58:N101" si="3">IF(N7="","",N7)</f>
        <v/>
      </c>
      <c r="O58" s="179"/>
      <c r="P58" s="179"/>
      <c r="Q58" s="179"/>
      <c r="R58" s="179"/>
      <c r="S58" s="179"/>
      <c r="T58" s="13"/>
      <c r="U58" s="176" t="str">
        <f t="shared" ref="U58:U101" si="4">IF(U7="","",U7)</f>
        <v/>
      </c>
      <c r="V58" s="177"/>
      <c r="W58" s="235"/>
      <c r="X58" s="282" t="s">
        <v>148</v>
      </c>
      <c r="Y58" s="282"/>
      <c r="Z58" s="283"/>
      <c r="AA58" s="286" t="str">
        <f>IF($AA$7="","",$AA$7)</f>
        <v/>
      </c>
      <c r="AB58" s="287"/>
      <c r="AC58" s="287"/>
      <c r="AD58" s="287"/>
      <c r="AE58" s="287"/>
      <c r="AF58" s="287"/>
      <c r="AG58" s="287"/>
      <c r="AH58" s="287"/>
      <c r="AI58" s="288"/>
      <c r="AJ58" s="9"/>
      <c r="AK58" s="9"/>
      <c r="AL58" s="32"/>
      <c r="AM58" s="32"/>
      <c r="AN58" s="32"/>
      <c r="AO58" s="32"/>
      <c r="AP58" s="32"/>
      <c r="AQ58" s="32"/>
      <c r="AR58" s="32"/>
      <c r="AS58" s="32"/>
      <c r="AT58" s="32"/>
      <c r="AU58" s="32"/>
      <c r="AV58" s="32"/>
      <c r="AW58" s="32"/>
      <c r="AX58" s="32"/>
      <c r="AY58" s="32"/>
      <c r="AZ58" s="9"/>
      <c r="BA58" s="9"/>
      <c r="BB58" s="9"/>
      <c r="BC58" s="9"/>
      <c r="BD58" s="9"/>
      <c r="BE58" s="77"/>
      <c r="BF58" s="77"/>
      <c r="BG58" s="77"/>
      <c r="BH58" s="77"/>
      <c r="BI58" s="77"/>
      <c r="BJ58" s="77"/>
    </row>
    <row r="59" spans="2:62" ht="15" customHeight="1">
      <c r="D59" s="76" t="str">
        <f t="shared" ref="D59:E59" si="5">IF(D8="","",D8)</f>
        <v/>
      </c>
      <c r="E59" s="76" t="str">
        <f t="shared" si="5"/>
        <v/>
      </c>
      <c r="G59" s="232" t="str">
        <f t="shared" si="1"/>
        <v/>
      </c>
      <c r="H59" s="233"/>
      <c r="I59" s="234"/>
      <c r="J59" s="176" t="str">
        <f t="shared" si="2"/>
        <v/>
      </c>
      <c r="K59" s="177"/>
      <c r="L59" s="178"/>
      <c r="M59" s="11"/>
      <c r="N59" s="179" t="str">
        <f t="shared" si="3"/>
        <v/>
      </c>
      <c r="O59" s="179"/>
      <c r="P59" s="179"/>
      <c r="Q59" s="179"/>
      <c r="R59" s="179"/>
      <c r="S59" s="179"/>
      <c r="T59" s="13"/>
      <c r="U59" s="176" t="str">
        <f t="shared" si="4"/>
        <v/>
      </c>
      <c r="V59" s="177"/>
      <c r="W59" s="235"/>
      <c r="X59" s="296"/>
      <c r="Y59" s="296"/>
      <c r="Z59" s="297"/>
      <c r="AA59" s="298"/>
      <c r="AB59" s="299"/>
      <c r="AC59" s="299"/>
      <c r="AD59" s="299"/>
      <c r="AE59" s="299"/>
      <c r="AF59" s="299"/>
      <c r="AG59" s="299"/>
      <c r="AH59" s="299"/>
      <c r="AI59" s="300"/>
      <c r="AJ59" s="9"/>
      <c r="AK59" s="9"/>
      <c r="AL59" s="32"/>
      <c r="AM59" s="32"/>
      <c r="AN59" s="32"/>
      <c r="AO59" s="32"/>
      <c r="AP59" s="32"/>
      <c r="AQ59" s="32"/>
      <c r="AR59" s="32"/>
      <c r="AS59" s="32"/>
      <c r="AT59" s="32"/>
      <c r="AU59" s="32"/>
      <c r="AV59" s="32"/>
      <c r="AW59" s="32"/>
      <c r="AX59" s="32"/>
      <c r="AY59" s="32"/>
      <c r="AZ59" s="9"/>
      <c r="BA59" s="9"/>
      <c r="BB59" s="9"/>
      <c r="BC59" s="9"/>
      <c r="BD59" s="9"/>
      <c r="BE59" s="77"/>
      <c r="BF59" s="77"/>
      <c r="BG59" s="77"/>
      <c r="BH59" s="77"/>
      <c r="BI59" s="77"/>
      <c r="BJ59" s="77"/>
    </row>
    <row r="60" spans="2:62" ht="15" customHeight="1">
      <c r="D60" s="76" t="str">
        <f t="shared" ref="D60:E60" si="6">IF(D9="","",D9)</f>
        <v/>
      </c>
      <c r="E60" s="76" t="str">
        <f t="shared" si="6"/>
        <v/>
      </c>
      <c r="G60" s="232" t="str">
        <f t="shared" si="1"/>
        <v/>
      </c>
      <c r="H60" s="233"/>
      <c r="I60" s="234"/>
      <c r="J60" s="176" t="str">
        <f t="shared" si="2"/>
        <v/>
      </c>
      <c r="K60" s="177"/>
      <c r="L60" s="178"/>
      <c r="M60" s="11"/>
      <c r="N60" s="179" t="str">
        <f t="shared" si="3"/>
        <v/>
      </c>
      <c r="O60" s="179"/>
      <c r="P60" s="179"/>
      <c r="Q60" s="179"/>
      <c r="R60" s="179"/>
      <c r="S60" s="179"/>
      <c r="T60" s="13"/>
      <c r="U60" s="176" t="str">
        <f t="shared" si="4"/>
        <v/>
      </c>
      <c r="V60" s="177"/>
      <c r="W60" s="235"/>
      <c r="X60" s="282" t="s">
        <v>149</v>
      </c>
      <c r="Y60" s="282"/>
      <c r="Z60" s="283"/>
      <c r="AA60" s="286" t="str">
        <f>IF($AA$9="","",$AA$9)</f>
        <v/>
      </c>
      <c r="AB60" s="287"/>
      <c r="AC60" s="287"/>
      <c r="AD60" s="287"/>
      <c r="AE60" s="287"/>
      <c r="AF60" s="287"/>
      <c r="AG60" s="287"/>
      <c r="AH60" s="287"/>
      <c r="AI60" s="288"/>
      <c r="AJ60" s="9"/>
      <c r="AK60" s="9"/>
      <c r="AL60" s="32"/>
      <c r="AM60" s="32"/>
      <c r="AN60" s="32"/>
      <c r="AO60" s="32"/>
      <c r="AP60" s="32"/>
      <c r="AQ60" s="32"/>
      <c r="AR60" s="32"/>
      <c r="AS60" s="32"/>
      <c r="AT60" s="32"/>
      <c r="AU60" s="32"/>
      <c r="AV60" s="32"/>
      <c r="AW60" s="32"/>
      <c r="AX60" s="32"/>
      <c r="AY60" s="32"/>
      <c r="AZ60" s="9"/>
      <c r="BA60" s="9"/>
      <c r="BB60" s="9"/>
      <c r="BC60" s="9"/>
      <c r="BD60" s="9"/>
      <c r="BE60" s="77"/>
      <c r="BF60" s="77"/>
      <c r="BG60" s="77"/>
      <c r="BH60" s="77"/>
      <c r="BI60" s="77"/>
      <c r="BJ60" s="77"/>
    </row>
    <row r="61" spans="2:62" ht="15" customHeight="1" thickBot="1">
      <c r="D61" s="76" t="str">
        <f t="shared" ref="D61:E61" si="7">IF(D10="","",D10)</f>
        <v/>
      </c>
      <c r="E61" s="76" t="str">
        <f t="shared" si="7"/>
        <v/>
      </c>
      <c r="G61" s="232" t="str">
        <f t="shared" si="1"/>
        <v/>
      </c>
      <c r="H61" s="233"/>
      <c r="I61" s="234"/>
      <c r="J61" s="176" t="str">
        <f t="shared" si="2"/>
        <v/>
      </c>
      <c r="K61" s="177"/>
      <c r="L61" s="178"/>
      <c r="M61" s="11"/>
      <c r="N61" s="179" t="str">
        <f t="shared" si="3"/>
        <v/>
      </c>
      <c r="O61" s="179"/>
      <c r="P61" s="179"/>
      <c r="Q61" s="179"/>
      <c r="R61" s="179"/>
      <c r="S61" s="179"/>
      <c r="T61" s="13"/>
      <c r="U61" s="176" t="str">
        <f t="shared" si="4"/>
        <v/>
      </c>
      <c r="V61" s="177"/>
      <c r="W61" s="235"/>
      <c r="X61" s="284"/>
      <c r="Y61" s="284"/>
      <c r="Z61" s="285"/>
      <c r="AA61" s="289"/>
      <c r="AB61" s="290"/>
      <c r="AC61" s="290"/>
      <c r="AD61" s="290"/>
      <c r="AE61" s="290"/>
      <c r="AF61" s="290"/>
      <c r="AG61" s="290"/>
      <c r="AH61" s="290"/>
      <c r="AI61" s="291"/>
      <c r="AJ61" s="9"/>
      <c r="AK61" s="9"/>
      <c r="AL61" s="32"/>
      <c r="AM61" s="32"/>
      <c r="AN61" s="32"/>
      <c r="AO61" s="32"/>
      <c r="AP61" s="32"/>
      <c r="AQ61" s="32"/>
      <c r="AR61" s="32"/>
      <c r="AS61" s="32"/>
      <c r="AT61" s="32"/>
      <c r="AU61" s="32"/>
      <c r="AV61" s="32"/>
      <c r="AW61" s="32"/>
      <c r="AX61" s="32"/>
      <c r="AY61" s="32"/>
      <c r="AZ61" s="9"/>
      <c r="BA61" s="9"/>
      <c r="BB61" s="9"/>
      <c r="BC61" s="9"/>
      <c r="BD61" s="9"/>
      <c r="BE61" s="77"/>
      <c r="BF61" s="77"/>
      <c r="BG61" s="77"/>
      <c r="BH61" s="77"/>
      <c r="BI61" s="77"/>
      <c r="BJ61" s="77"/>
    </row>
    <row r="62" spans="2:62" ht="15" customHeight="1">
      <c r="D62" s="76" t="str">
        <f t="shared" ref="D62:E62" si="8">IF(D11="","",D11)</f>
        <v/>
      </c>
      <c r="E62" s="76" t="str">
        <f t="shared" si="8"/>
        <v/>
      </c>
      <c r="G62" s="232" t="str">
        <f t="shared" si="1"/>
        <v/>
      </c>
      <c r="H62" s="233"/>
      <c r="I62" s="234"/>
      <c r="J62" s="176" t="str">
        <f t="shared" si="2"/>
        <v/>
      </c>
      <c r="K62" s="177"/>
      <c r="L62" s="178"/>
      <c r="M62" s="11"/>
      <c r="N62" s="179" t="str">
        <f t="shared" si="3"/>
        <v/>
      </c>
      <c r="O62" s="179"/>
      <c r="P62" s="179"/>
      <c r="Q62" s="179"/>
      <c r="R62" s="179"/>
      <c r="S62" s="179"/>
      <c r="T62" s="13"/>
      <c r="U62" s="176" t="str">
        <f t="shared" si="4"/>
        <v/>
      </c>
      <c r="V62" s="177"/>
      <c r="W62" s="235"/>
      <c r="X62" s="264" t="s">
        <v>150</v>
      </c>
      <c r="Y62" s="264"/>
      <c r="Z62" s="264"/>
      <c r="AA62" s="264"/>
      <c r="AB62" s="264"/>
      <c r="AC62" s="264"/>
      <c r="AD62" s="264"/>
      <c r="AE62" s="264"/>
      <c r="AF62" s="264"/>
      <c r="AG62" s="264"/>
      <c r="AH62" s="264"/>
      <c r="AI62" s="265"/>
      <c r="AJ62" s="9"/>
      <c r="AK62" s="9"/>
      <c r="AL62" s="32"/>
      <c r="AM62" s="32"/>
      <c r="AN62" s="32"/>
      <c r="AO62" s="32"/>
      <c r="AP62" s="32"/>
      <c r="AQ62" s="32"/>
      <c r="AR62" s="32"/>
      <c r="AS62" s="32"/>
      <c r="AT62" s="32"/>
      <c r="AU62" s="32"/>
      <c r="AV62" s="32"/>
      <c r="AW62" s="32"/>
      <c r="AX62" s="32"/>
      <c r="AY62" s="32"/>
      <c r="AZ62" s="9"/>
      <c r="BA62" s="9"/>
      <c r="BB62" s="9"/>
      <c r="BC62" s="9"/>
      <c r="BD62" s="9"/>
      <c r="BE62" s="77"/>
      <c r="BF62" s="77"/>
      <c r="BG62" s="77"/>
      <c r="BH62" s="77"/>
      <c r="BI62" s="77"/>
      <c r="BJ62" s="77"/>
    </row>
    <row r="63" spans="2:62" ht="15" customHeight="1">
      <c r="D63" s="76" t="str">
        <f t="shared" ref="D63:E63" si="9">IF(D12="","",D12)</f>
        <v/>
      </c>
      <c r="E63" s="76" t="str">
        <f t="shared" si="9"/>
        <v/>
      </c>
      <c r="G63" s="232" t="str">
        <f t="shared" si="1"/>
        <v/>
      </c>
      <c r="H63" s="233"/>
      <c r="I63" s="234"/>
      <c r="J63" s="176" t="str">
        <f t="shared" si="2"/>
        <v/>
      </c>
      <c r="K63" s="177"/>
      <c r="L63" s="178"/>
      <c r="M63" s="11"/>
      <c r="N63" s="179" t="str">
        <f t="shared" si="3"/>
        <v/>
      </c>
      <c r="O63" s="179"/>
      <c r="P63" s="179"/>
      <c r="Q63" s="179"/>
      <c r="R63" s="179"/>
      <c r="S63" s="179"/>
      <c r="T63" s="13"/>
      <c r="U63" s="176" t="str">
        <f t="shared" si="4"/>
        <v/>
      </c>
      <c r="V63" s="177"/>
      <c r="W63" s="235"/>
      <c r="X63" s="266"/>
      <c r="Y63" s="266"/>
      <c r="Z63" s="266"/>
      <c r="AA63" s="266"/>
      <c r="AB63" s="266"/>
      <c r="AC63" s="266"/>
      <c r="AD63" s="266"/>
      <c r="AE63" s="266"/>
      <c r="AF63" s="266"/>
      <c r="AG63" s="266"/>
      <c r="AH63" s="266"/>
      <c r="AI63" s="267"/>
      <c r="AJ63" s="9"/>
      <c r="AK63" s="9"/>
      <c r="AL63" s="32"/>
      <c r="AM63" s="32"/>
      <c r="AN63" s="32"/>
      <c r="AO63" s="32"/>
      <c r="AP63" s="32"/>
      <c r="AQ63" s="32"/>
      <c r="AR63" s="32"/>
      <c r="AS63" s="32"/>
      <c r="AT63" s="32"/>
      <c r="AU63" s="32"/>
      <c r="AV63" s="32"/>
      <c r="AW63" s="32"/>
      <c r="AX63" s="32"/>
      <c r="AY63" s="32"/>
      <c r="AZ63" s="9"/>
      <c r="BA63" s="9"/>
      <c r="BB63" s="9"/>
      <c r="BC63" s="9"/>
      <c r="BD63" s="9"/>
      <c r="BE63" s="77"/>
      <c r="BF63" s="77"/>
      <c r="BG63" s="77"/>
      <c r="BH63" s="77"/>
      <c r="BI63" s="77"/>
      <c r="BJ63" s="77"/>
    </row>
    <row r="64" spans="2:62" ht="15" customHeight="1">
      <c r="D64" s="76" t="str">
        <f t="shared" ref="D64:E64" si="10">IF(D13="","",D13)</f>
        <v/>
      </c>
      <c r="E64" s="76" t="str">
        <f t="shared" si="10"/>
        <v/>
      </c>
      <c r="G64" s="232" t="str">
        <f t="shared" si="1"/>
        <v/>
      </c>
      <c r="H64" s="233"/>
      <c r="I64" s="234"/>
      <c r="J64" s="176" t="str">
        <f t="shared" si="2"/>
        <v/>
      </c>
      <c r="K64" s="177"/>
      <c r="L64" s="178"/>
      <c r="M64" s="11"/>
      <c r="N64" s="179" t="str">
        <f t="shared" si="3"/>
        <v/>
      </c>
      <c r="O64" s="179"/>
      <c r="P64" s="179"/>
      <c r="Q64" s="179"/>
      <c r="R64" s="179"/>
      <c r="S64" s="179"/>
      <c r="T64" s="13"/>
      <c r="U64" s="176" t="str">
        <f t="shared" si="4"/>
        <v/>
      </c>
      <c r="V64" s="177"/>
      <c r="W64" s="235"/>
      <c r="X64" s="292" t="s">
        <v>151</v>
      </c>
      <c r="Y64" s="293"/>
      <c r="Z64" s="293"/>
      <c r="AA64" s="260" t="str">
        <f>IF($AA$13="","",$AA$13)</f>
        <v/>
      </c>
      <c r="AB64" s="260"/>
      <c r="AC64" s="260"/>
      <c r="AD64" s="260"/>
      <c r="AE64" s="260"/>
      <c r="AF64" s="260"/>
      <c r="AG64" s="260"/>
      <c r="AH64" s="260"/>
      <c r="AI64" s="261"/>
      <c r="AJ64" s="9"/>
      <c r="AK64" s="9"/>
      <c r="AL64" s="32"/>
      <c r="AM64" s="32"/>
      <c r="AN64" s="32"/>
      <c r="AO64" s="32"/>
      <c r="AP64" s="32"/>
      <c r="AQ64" s="32"/>
      <c r="AR64" s="32"/>
      <c r="AS64" s="32"/>
      <c r="AT64" s="32"/>
      <c r="AU64" s="32"/>
      <c r="AV64" s="32"/>
      <c r="AW64" s="32"/>
      <c r="AX64" s="32"/>
      <c r="AY64" s="32"/>
      <c r="AZ64" s="9"/>
      <c r="BA64" s="9"/>
      <c r="BB64" s="9"/>
      <c r="BC64" s="9"/>
      <c r="BD64" s="9"/>
      <c r="BE64" s="77"/>
      <c r="BF64" s="77"/>
      <c r="BG64" s="77"/>
      <c r="BH64" s="77"/>
      <c r="BI64" s="77"/>
      <c r="BJ64" s="77"/>
    </row>
    <row r="65" spans="4:62" ht="15" customHeight="1">
      <c r="D65" s="76" t="str">
        <f t="shared" ref="D65:E65" si="11">IF(D14="","",D14)</f>
        <v/>
      </c>
      <c r="E65" s="76" t="str">
        <f t="shared" si="11"/>
        <v/>
      </c>
      <c r="G65" s="232" t="str">
        <f t="shared" si="1"/>
        <v/>
      </c>
      <c r="H65" s="233"/>
      <c r="I65" s="234"/>
      <c r="J65" s="176" t="str">
        <f t="shared" si="2"/>
        <v/>
      </c>
      <c r="K65" s="177"/>
      <c r="L65" s="178"/>
      <c r="M65" s="11"/>
      <c r="N65" s="179" t="str">
        <f t="shared" si="3"/>
        <v/>
      </c>
      <c r="O65" s="179"/>
      <c r="P65" s="179"/>
      <c r="Q65" s="179"/>
      <c r="R65" s="179"/>
      <c r="S65" s="179"/>
      <c r="T65" s="13"/>
      <c r="U65" s="176" t="str">
        <f t="shared" si="4"/>
        <v/>
      </c>
      <c r="V65" s="177"/>
      <c r="W65" s="235"/>
      <c r="X65" s="292"/>
      <c r="Y65" s="293"/>
      <c r="Z65" s="293"/>
      <c r="AA65" s="260"/>
      <c r="AB65" s="260"/>
      <c r="AC65" s="260"/>
      <c r="AD65" s="260"/>
      <c r="AE65" s="260"/>
      <c r="AF65" s="260"/>
      <c r="AG65" s="260"/>
      <c r="AH65" s="260"/>
      <c r="AI65" s="261"/>
      <c r="AJ65" s="9"/>
      <c r="AK65" s="9"/>
      <c r="AL65" s="32"/>
      <c r="AM65" s="32"/>
      <c r="AN65" s="32"/>
      <c r="AO65" s="32"/>
      <c r="AP65" s="32"/>
      <c r="AQ65" s="32"/>
      <c r="AR65" s="32"/>
      <c r="AS65" s="32"/>
      <c r="AT65" s="32"/>
      <c r="AU65" s="32"/>
      <c r="AV65" s="32"/>
      <c r="AW65" s="32"/>
      <c r="AX65" s="32"/>
      <c r="AY65" s="32"/>
      <c r="AZ65" s="9"/>
      <c r="BA65" s="9"/>
      <c r="BB65" s="9"/>
      <c r="BC65" s="9"/>
      <c r="BD65" s="9"/>
      <c r="BE65" s="77"/>
      <c r="BF65" s="77"/>
      <c r="BG65" s="77"/>
      <c r="BH65" s="77"/>
      <c r="BI65" s="77"/>
      <c r="BJ65" s="77"/>
    </row>
    <row r="66" spans="4:62" ht="15" customHeight="1">
      <c r="D66" s="76" t="str">
        <f t="shared" ref="D66:E66" si="12">IF(D15="","",D15)</f>
        <v/>
      </c>
      <c r="E66" s="76" t="str">
        <f t="shared" si="12"/>
        <v/>
      </c>
      <c r="G66" s="232" t="str">
        <f t="shared" si="1"/>
        <v/>
      </c>
      <c r="H66" s="233"/>
      <c r="I66" s="234"/>
      <c r="J66" s="176" t="str">
        <f t="shared" si="2"/>
        <v/>
      </c>
      <c r="K66" s="177"/>
      <c r="L66" s="178"/>
      <c r="M66" s="11"/>
      <c r="N66" s="179" t="str">
        <f t="shared" si="3"/>
        <v/>
      </c>
      <c r="O66" s="179"/>
      <c r="P66" s="179"/>
      <c r="Q66" s="179"/>
      <c r="R66" s="179"/>
      <c r="S66" s="179"/>
      <c r="T66" s="13"/>
      <c r="U66" s="176" t="str">
        <f t="shared" si="4"/>
        <v/>
      </c>
      <c r="V66" s="177"/>
      <c r="W66" s="235"/>
      <c r="X66" s="256" t="str">
        <f>IF($X$15="","",$X$15)</f>
        <v/>
      </c>
      <c r="Y66" s="257"/>
      <c r="Z66" s="257"/>
      <c r="AA66" s="260" t="str">
        <f>IF($AA$15="","",$AA$15)</f>
        <v/>
      </c>
      <c r="AB66" s="260"/>
      <c r="AC66" s="260"/>
      <c r="AD66" s="260"/>
      <c r="AE66" s="260"/>
      <c r="AF66" s="260"/>
      <c r="AG66" s="260"/>
      <c r="AH66" s="260"/>
      <c r="AI66" s="261"/>
      <c r="AJ66" s="9"/>
      <c r="AK66" s="9"/>
      <c r="AL66" s="32"/>
      <c r="AM66" s="32"/>
      <c r="AN66" s="32"/>
      <c r="AO66" s="32"/>
      <c r="AP66" s="32"/>
      <c r="AQ66" s="32"/>
      <c r="AR66" s="32"/>
      <c r="AS66" s="32"/>
      <c r="AT66" s="32"/>
      <c r="AU66" s="32"/>
      <c r="AV66" s="32"/>
      <c r="AW66" s="32"/>
      <c r="AX66" s="32"/>
      <c r="AY66" s="32"/>
      <c r="AZ66" s="9"/>
      <c r="BA66" s="9"/>
      <c r="BB66" s="9"/>
      <c r="BC66" s="9"/>
      <c r="BD66" s="9"/>
      <c r="BE66" s="77"/>
      <c r="BF66" s="77"/>
      <c r="BG66" s="77"/>
      <c r="BH66" s="77"/>
      <c r="BI66" s="77"/>
      <c r="BJ66" s="77"/>
    </row>
    <row r="67" spans="4:62" ht="15" customHeight="1">
      <c r="D67" s="76" t="str">
        <f t="shared" ref="D67:E67" si="13">IF(D16="","",D16)</f>
        <v/>
      </c>
      <c r="E67" s="76" t="str">
        <f t="shared" si="13"/>
        <v/>
      </c>
      <c r="G67" s="232" t="str">
        <f t="shared" si="1"/>
        <v/>
      </c>
      <c r="H67" s="233"/>
      <c r="I67" s="234"/>
      <c r="J67" s="176" t="str">
        <f t="shared" si="2"/>
        <v/>
      </c>
      <c r="K67" s="177"/>
      <c r="L67" s="178"/>
      <c r="M67" s="11"/>
      <c r="N67" s="179" t="str">
        <f t="shared" si="3"/>
        <v/>
      </c>
      <c r="O67" s="179"/>
      <c r="P67" s="179"/>
      <c r="Q67" s="179"/>
      <c r="R67" s="179"/>
      <c r="S67" s="179"/>
      <c r="T67" s="13"/>
      <c r="U67" s="176" t="str">
        <f t="shared" si="4"/>
        <v/>
      </c>
      <c r="V67" s="177"/>
      <c r="W67" s="235"/>
      <c r="X67" s="256"/>
      <c r="Y67" s="257"/>
      <c r="Z67" s="257"/>
      <c r="AA67" s="260"/>
      <c r="AB67" s="260"/>
      <c r="AC67" s="260"/>
      <c r="AD67" s="260"/>
      <c r="AE67" s="260"/>
      <c r="AF67" s="260"/>
      <c r="AG67" s="260"/>
      <c r="AH67" s="260"/>
      <c r="AI67" s="261"/>
      <c r="AJ67" s="9"/>
      <c r="AK67" s="9"/>
      <c r="AL67" s="32"/>
      <c r="AM67" s="32"/>
      <c r="AN67" s="32"/>
      <c r="AO67" s="32"/>
      <c r="AP67" s="32"/>
      <c r="AQ67" s="32"/>
      <c r="AR67" s="32"/>
      <c r="AS67" s="32"/>
      <c r="AT67" s="32"/>
      <c r="AU67" s="32"/>
      <c r="AV67" s="32"/>
      <c r="AW67" s="32"/>
      <c r="AX67" s="32"/>
      <c r="AY67" s="32"/>
      <c r="AZ67" s="9"/>
      <c r="BA67" s="9"/>
      <c r="BB67" s="9"/>
      <c r="BC67" s="9"/>
      <c r="BD67" s="9"/>
      <c r="BE67" s="77"/>
      <c r="BF67" s="77"/>
      <c r="BG67" s="77"/>
      <c r="BH67" s="77"/>
      <c r="BI67" s="77"/>
      <c r="BJ67" s="77"/>
    </row>
    <row r="68" spans="4:62" ht="15" customHeight="1">
      <c r="D68" s="76" t="str">
        <f t="shared" ref="D68:E68" si="14">IF(D17="","",D17)</f>
        <v/>
      </c>
      <c r="E68" s="76" t="str">
        <f t="shared" si="14"/>
        <v/>
      </c>
      <c r="G68" s="232" t="str">
        <f t="shared" si="1"/>
        <v/>
      </c>
      <c r="H68" s="233"/>
      <c r="I68" s="234"/>
      <c r="J68" s="176" t="str">
        <f t="shared" si="2"/>
        <v/>
      </c>
      <c r="K68" s="177"/>
      <c r="L68" s="178"/>
      <c r="M68" s="11"/>
      <c r="N68" s="179" t="str">
        <f t="shared" si="3"/>
        <v/>
      </c>
      <c r="O68" s="179"/>
      <c r="P68" s="179"/>
      <c r="Q68" s="179"/>
      <c r="R68" s="179"/>
      <c r="S68" s="179"/>
      <c r="T68" s="13"/>
      <c r="U68" s="176" t="str">
        <f t="shared" si="4"/>
        <v/>
      </c>
      <c r="V68" s="177"/>
      <c r="W68" s="235"/>
      <c r="X68" s="256" t="str">
        <f>IF($X$17="","",$X$17)</f>
        <v/>
      </c>
      <c r="Y68" s="257"/>
      <c r="Z68" s="257"/>
      <c r="AA68" s="260" t="str">
        <f>IF($AA$17="","",$AA$17)</f>
        <v/>
      </c>
      <c r="AB68" s="260"/>
      <c r="AC68" s="260"/>
      <c r="AD68" s="260"/>
      <c r="AE68" s="260"/>
      <c r="AF68" s="260"/>
      <c r="AG68" s="260"/>
      <c r="AH68" s="260"/>
      <c r="AI68" s="261"/>
      <c r="AJ68" s="9"/>
      <c r="AK68" s="9"/>
      <c r="AL68" s="32"/>
      <c r="AM68" s="32"/>
      <c r="AN68" s="32"/>
      <c r="AO68" s="32"/>
      <c r="AP68" s="32"/>
      <c r="AQ68" s="32"/>
      <c r="AR68" s="32"/>
      <c r="AS68" s="32"/>
      <c r="AT68" s="32"/>
      <c r="AU68" s="32"/>
      <c r="AV68" s="32"/>
      <c r="AW68" s="32"/>
      <c r="AX68" s="32"/>
      <c r="AY68" s="32"/>
      <c r="AZ68" s="9"/>
      <c r="BA68" s="9"/>
      <c r="BB68" s="9"/>
      <c r="BC68" s="9"/>
      <c r="BD68" s="9"/>
      <c r="BE68" s="77"/>
      <c r="BF68" s="77"/>
      <c r="BG68" s="77"/>
      <c r="BH68" s="77"/>
      <c r="BI68" s="77"/>
      <c r="BJ68" s="77"/>
    </row>
    <row r="69" spans="4:62" ht="15" customHeight="1">
      <c r="D69" s="76" t="str">
        <f t="shared" ref="D69:E69" si="15">IF(D18="","",D18)</f>
        <v/>
      </c>
      <c r="E69" s="76" t="str">
        <f t="shared" si="15"/>
        <v/>
      </c>
      <c r="G69" s="232" t="str">
        <f t="shared" si="1"/>
        <v/>
      </c>
      <c r="H69" s="233"/>
      <c r="I69" s="234"/>
      <c r="J69" s="176" t="str">
        <f t="shared" si="2"/>
        <v/>
      </c>
      <c r="K69" s="177"/>
      <c r="L69" s="178"/>
      <c r="M69" s="11"/>
      <c r="N69" s="179" t="str">
        <f t="shared" si="3"/>
        <v/>
      </c>
      <c r="O69" s="179"/>
      <c r="P69" s="179"/>
      <c r="Q69" s="179"/>
      <c r="R69" s="179"/>
      <c r="S69" s="179"/>
      <c r="T69" s="13"/>
      <c r="U69" s="176" t="str">
        <f t="shared" si="4"/>
        <v/>
      </c>
      <c r="V69" s="177"/>
      <c r="W69" s="235"/>
      <c r="X69" s="256"/>
      <c r="Y69" s="257"/>
      <c r="Z69" s="257"/>
      <c r="AA69" s="260"/>
      <c r="AB69" s="260"/>
      <c r="AC69" s="260"/>
      <c r="AD69" s="260"/>
      <c r="AE69" s="260"/>
      <c r="AF69" s="260"/>
      <c r="AG69" s="260"/>
      <c r="AH69" s="260"/>
      <c r="AI69" s="261"/>
      <c r="AJ69" s="9"/>
      <c r="AK69" s="9"/>
      <c r="AL69" s="32"/>
      <c r="AM69" s="32"/>
      <c r="AN69" s="32"/>
      <c r="AO69" s="32"/>
      <c r="AP69" s="32"/>
      <c r="AQ69" s="32"/>
      <c r="AR69" s="32"/>
      <c r="AS69" s="32"/>
      <c r="AT69" s="32"/>
      <c r="AU69" s="32"/>
      <c r="AV69" s="32"/>
      <c r="AW69" s="32"/>
      <c r="AX69" s="32"/>
      <c r="AY69" s="32"/>
      <c r="AZ69" s="9"/>
      <c r="BA69" s="9"/>
      <c r="BB69" s="9"/>
      <c r="BC69" s="9"/>
      <c r="BD69" s="9"/>
      <c r="BE69" s="77"/>
      <c r="BF69" s="77"/>
      <c r="BG69" s="77"/>
      <c r="BH69" s="77"/>
      <c r="BI69" s="77"/>
      <c r="BJ69" s="77"/>
    </row>
    <row r="70" spans="4:62" ht="15" customHeight="1">
      <c r="D70" s="76" t="str">
        <f t="shared" ref="D70:E70" si="16">IF(D19="","",D19)</f>
        <v/>
      </c>
      <c r="E70" s="76" t="str">
        <f t="shared" si="16"/>
        <v/>
      </c>
      <c r="G70" s="232" t="str">
        <f t="shared" si="1"/>
        <v/>
      </c>
      <c r="H70" s="233"/>
      <c r="I70" s="234"/>
      <c r="J70" s="176" t="str">
        <f t="shared" si="2"/>
        <v/>
      </c>
      <c r="K70" s="177"/>
      <c r="L70" s="178"/>
      <c r="M70" s="11"/>
      <c r="N70" s="179" t="str">
        <f t="shared" si="3"/>
        <v/>
      </c>
      <c r="O70" s="179"/>
      <c r="P70" s="179"/>
      <c r="Q70" s="179"/>
      <c r="R70" s="179"/>
      <c r="S70" s="179"/>
      <c r="T70" s="13"/>
      <c r="U70" s="176" t="str">
        <f t="shared" si="4"/>
        <v/>
      </c>
      <c r="V70" s="177"/>
      <c r="W70" s="235"/>
      <c r="X70" s="256" t="str">
        <f>IF($X$19="","",$X$19)</f>
        <v/>
      </c>
      <c r="Y70" s="257"/>
      <c r="Z70" s="257"/>
      <c r="AA70" s="260" t="str">
        <f>IF($AA$19="","",$AA$19)</f>
        <v/>
      </c>
      <c r="AB70" s="260"/>
      <c r="AC70" s="260"/>
      <c r="AD70" s="260"/>
      <c r="AE70" s="260"/>
      <c r="AF70" s="260"/>
      <c r="AG70" s="260"/>
      <c r="AH70" s="260"/>
      <c r="AI70" s="261"/>
      <c r="AJ70" s="9"/>
      <c r="AK70" s="9"/>
      <c r="AL70" s="32"/>
      <c r="AM70" s="32"/>
      <c r="AN70" s="32"/>
      <c r="AO70" s="32"/>
      <c r="AP70" s="32"/>
      <c r="AQ70" s="32"/>
      <c r="AR70" s="32"/>
      <c r="AS70" s="32"/>
      <c r="AT70" s="32"/>
      <c r="AU70" s="32"/>
      <c r="AV70" s="32"/>
      <c r="AW70" s="32"/>
      <c r="AX70" s="32"/>
      <c r="AY70" s="32"/>
      <c r="AZ70" s="9"/>
      <c r="BA70" s="9"/>
      <c r="BB70" s="9"/>
      <c r="BC70" s="9"/>
      <c r="BD70" s="9"/>
      <c r="BE70" s="77"/>
      <c r="BF70" s="77"/>
      <c r="BG70" s="77"/>
      <c r="BH70" s="77"/>
      <c r="BI70" s="77"/>
      <c r="BJ70" s="77"/>
    </row>
    <row r="71" spans="4:62" ht="15" customHeight="1">
      <c r="D71" s="76" t="str">
        <f t="shared" ref="D71:E71" si="17">IF(D20="","",D20)</f>
        <v/>
      </c>
      <c r="E71" s="76" t="str">
        <f t="shared" si="17"/>
        <v/>
      </c>
      <c r="G71" s="232" t="str">
        <f t="shared" si="1"/>
        <v/>
      </c>
      <c r="H71" s="233"/>
      <c r="I71" s="234"/>
      <c r="J71" s="176" t="str">
        <f t="shared" si="2"/>
        <v/>
      </c>
      <c r="K71" s="177"/>
      <c r="L71" s="178"/>
      <c r="M71" s="11"/>
      <c r="N71" s="179" t="str">
        <f t="shared" si="3"/>
        <v/>
      </c>
      <c r="O71" s="179"/>
      <c r="P71" s="179"/>
      <c r="Q71" s="179"/>
      <c r="R71" s="179"/>
      <c r="S71" s="179"/>
      <c r="T71" s="13"/>
      <c r="U71" s="176" t="str">
        <f t="shared" si="4"/>
        <v/>
      </c>
      <c r="V71" s="177"/>
      <c r="W71" s="235"/>
      <c r="X71" s="256"/>
      <c r="Y71" s="257"/>
      <c r="Z71" s="257"/>
      <c r="AA71" s="260"/>
      <c r="AB71" s="260"/>
      <c r="AC71" s="260"/>
      <c r="AD71" s="260"/>
      <c r="AE71" s="260"/>
      <c r="AF71" s="260"/>
      <c r="AG71" s="260"/>
      <c r="AH71" s="260"/>
      <c r="AI71" s="261"/>
      <c r="AJ71" s="9"/>
      <c r="AK71" s="9"/>
      <c r="AL71" s="32"/>
      <c r="AM71" s="32"/>
      <c r="AN71" s="32"/>
      <c r="AO71" s="32"/>
      <c r="AP71" s="32"/>
      <c r="AQ71" s="32"/>
      <c r="AR71" s="32"/>
      <c r="AS71" s="32"/>
      <c r="AT71" s="32"/>
      <c r="AU71" s="32"/>
      <c r="AV71" s="32"/>
      <c r="AW71" s="32"/>
      <c r="AX71" s="32"/>
      <c r="AY71" s="32"/>
      <c r="AZ71" s="9"/>
      <c r="BA71" s="9"/>
      <c r="BB71" s="9"/>
      <c r="BC71" s="9"/>
      <c r="BD71" s="9"/>
      <c r="BE71" s="77"/>
      <c r="BF71" s="77"/>
      <c r="BG71" s="77"/>
      <c r="BH71" s="77"/>
      <c r="BI71" s="77"/>
      <c r="BJ71" s="77"/>
    </row>
    <row r="72" spans="4:62" ht="15" customHeight="1">
      <c r="D72" s="76" t="str">
        <f t="shared" ref="D72:E72" si="18">IF(D21="","",D21)</f>
        <v/>
      </c>
      <c r="E72" s="76" t="str">
        <f t="shared" si="18"/>
        <v/>
      </c>
      <c r="G72" s="232" t="str">
        <f t="shared" si="1"/>
        <v/>
      </c>
      <c r="H72" s="233"/>
      <c r="I72" s="234"/>
      <c r="J72" s="176" t="str">
        <f t="shared" si="2"/>
        <v/>
      </c>
      <c r="K72" s="177"/>
      <c r="L72" s="178"/>
      <c r="M72" s="11"/>
      <c r="N72" s="179" t="str">
        <f t="shared" si="3"/>
        <v/>
      </c>
      <c r="O72" s="179"/>
      <c r="P72" s="179"/>
      <c r="Q72" s="179"/>
      <c r="R72" s="179"/>
      <c r="S72" s="179"/>
      <c r="T72" s="13"/>
      <c r="U72" s="176" t="str">
        <f t="shared" si="4"/>
        <v/>
      </c>
      <c r="V72" s="177"/>
      <c r="W72" s="235"/>
      <c r="X72" s="256" t="str">
        <f>IF($X$21="","",$X$21)</f>
        <v/>
      </c>
      <c r="Y72" s="257"/>
      <c r="Z72" s="257"/>
      <c r="AA72" s="260" t="str">
        <f>IF($AA$21="","",$AA$21)</f>
        <v/>
      </c>
      <c r="AB72" s="260"/>
      <c r="AC72" s="260"/>
      <c r="AD72" s="260"/>
      <c r="AE72" s="260"/>
      <c r="AF72" s="260"/>
      <c r="AG72" s="260"/>
      <c r="AH72" s="260"/>
      <c r="AI72" s="261"/>
      <c r="AJ72" s="9"/>
      <c r="AK72" s="9"/>
      <c r="AL72" s="32"/>
      <c r="AM72" s="32"/>
      <c r="AN72" s="32"/>
      <c r="AO72" s="32"/>
      <c r="AP72" s="32"/>
      <c r="AQ72" s="32"/>
      <c r="AR72" s="32"/>
      <c r="AS72" s="32"/>
      <c r="AT72" s="32"/>
      <c r="AU72" s="32"/>
      <c r="AV72" s="32"/>
      <c r="AW72" s="32"/>
      <c r="AX72" s="32"/>
      <c r="AY72" s="32"/>
      <c r="AZ72" s="9"/>
      <c r="BA72" s="9"/>
      <c r="BB72" s="9"/>
      <c r="BC72" s="9"/>
      <c r="BD72" s="9"/>
      <c r="BE72" s="77"/>
      <c r="BF72" s="77"/>
      <c r="BG72" s="77"/>
      <c r="BH72" s="77"/>
      <c r="BI72" s="77"/>
      <c r="BJ72" s="77"/>
    </row>
    <row r="73" spans="4:62" ht="15" customHeight="1" thickBot="1">
      <c r="D73" s="76" t="str">
        <f t="shared" ref="D73:E73" si="19">IF(D22="","",D22)</f>
        <v/>
      </c>
      <c r="E73" s="76" t="str">
        <f t="shared" si="19"/>
        <v/>
      </c>
      <c r="G73" s="232" t="str">
        <f t="shared" si="1"/>
        <v/>
      </c>
      <c r="H73" s="233"/>
      <c r="I73" s="234"/>
      <c r="J73" s="176" t="str">
        <f t="shared" si="2"/>
        <v/>
      </c>
      <c r="K73" s="177"/>
      <c r="L73" s="178"/>
      <c r="M73" s="11"/>
      <c r="N73" s="179" t="str">
        <f t="shared" si="3"/>
        <v/>
      </c>
      <c r="O73" s="179"/>
      <c r="P73" s="179"/>
      <c r="Q73" s="179"/>
      <c r="R73" s="179"/>
      <c r="S73" s="179"/>
      <c r="T73" s="13"/>
      <c r="U73" s="176" t="str">
        <f t="shared" si="4"/>
        <v/>
      </c>
      <c r="V73" s="177"/>
      <c r="W73" s="235"/>
      <c r="X73" s="258"/>
      <c r="Y73" s="259"/>
      <c r="Z73" s="259"/>
      <c r="AA73" s="262"/>
      <c r="AB73" s="262"/>
      <c r="AC73" s="262"/>
      <c r="AD73" s="262"/>
      <c r="AE73" s="262"/>
      <c r="AF73" s="262"/>
      <c r="AG73" s="262"/>
      <c r="AH73" s="262"/>
      <c r="AI73" s="263"/>
      <c r="AJ73" s="9"/>
      <c r="AK73" s="9"/>
      <c r="AL73" s="32"/>
      <c r="AM73" s="32"/>
      <c r="AN73" s="32"/>
      <c r="AO73" s="32"/>
      <c r="AP73" s="32"/>
      <c r="AQ73" s="32"/>
      <c r="AR73" s="32"/>
      <c r="AS73" s="32"/>
      <c r="AT73" s="32"/>
      <c r="AU73" s="32"/>
      <c r="AV73" s="32"/>
      <c r="AW73" s="32"/>
      <c r="AX73" s="32"/>
      <c r="AY73" s="32"/>
      <c r="AZ73" s="9"/>
      <c r="BA73" s="9"/>
      <c r="BB73" s="9"/>
      <c r="BC73" s="9"/>
      <c r="BD73" s="9"/>
      <c r="BE73" s="77"/>
      <c r="BF73" s="77"/>
      <c r="BG73" s="77"/>
      <c r="BH73" s="77"/>
      <c r="BI73" s="77"/>
      <c r="BJ73" s="77"/>
    </row>
    <row r="74" spans="4:62" ht="15" customHeight="1">
      <c r="D74" s="76" t="str">
        <f t="shared" ref="D74:E74" si="20">IF(D23="","",D23)</f>
        <v/>
      </c>
      <c r="E74" s="76" t="str">
        <f t="shared" si="20"/>
        <v/>
      </c>
      <c r="G74" s="232" t="str">
        <f t="shared" si="1"/>
        <v/>
      </c>
      <c r="H74" s="233"/>
      <c r="I74" s="234"/>
      <c r="J74" s="176" t="str">
        <f t="shared" si="2"/>
        <v/>
      </c>
      <c r="K74" s="177"/>
      <c r="L74" s="178"/>
      <c r="M74" s="11"/>
      <c r="N74" s="179" t="str">
        <f t="shared" si="3"/>
        <v/>
      </c>
      <c r="O74" s="179"/>
      <c r="P74" s="179"/>
      <c r="Q74" s="179"/>
      <c r="R74" s="179"/>
      <c r="S74" s="179"/>
      <c r="T74" s="13"/>
      <c r="U74" s="176" t="str">
        <f t="shared" si="4"/>
        <v/>
      </c>
      <c r="V74" s="177"/>
      <c r="W74" s="235"/>
      <c r="X74" s="253" t="s">
        <v>152</v>
      </c>
      <c r="Y74" s="253"/>
      <c r="Z74" s="253"/>
      <c r="AA74" s="253"/>
      <c r="AB74" s="253"/>
      <c r="AC74" s="253"/>
      <c r="AD74" s="253"/>
      <c r="AE74" s="253"/>
      <c r="AF74" s="253"/>
      <c r="AG74" s="253"/>
      <c r="AH74" s="253"/>
      <c r="AI74" s="254"/>
      <c r="AJ74" s="9"/>
      <c r="AK74" s="9"/>
      <c r="AL74" s="32"/>
      <c r="AM74" s="32"/>
      <c r="AN74" s="32"/>
      <c r="AO74" s="32"/>
      <c r="AP74" s="32"/>
      <c r="AQ74" s="32"/>
      <c r="AR74" s="32"/>
      <c r="AS74" s="32"/>
      <c r="AT74" s="32"/>
      <c r="AU74" s="32"/>
      <c r="AV74" s="32"/>
      <c r="AW74" s="32"/>
      <c r="AX74" s="32"/>
      <c r="AY74" s="32"/>
      <c r="AZ74" s="9"/>
      <c r="BA74" s="9"/>
      <c r="BB74" s="9"/>
      <c r="BC74" s="9"/>
      <c r="BD74" s="9"/>
      <c r="BE74" s="77"/>
      <c r="BF74" s="77"/>
      <c r="BG74" s="77"/>
      <c r="BH74" s="77"/>
      <c r="BI74" s="77"/>
      <c r="BJ74" s="77"/>
    </row>
    <row r="75" spans="4:62" ht="15" customHeight="1">
      <c r="D75" s="76" t="str">
        <f t="shared" ref="D75:E75" si="21">IF(D24="","",D24)</f>
        <v/>
      </c>
      <c r="E75" s="76" t="str">
        <f t="shared" si="21"/>
        <v/>
      </c>
      <c r="G75" s="232" t="str">
        <f t="shared" si="1"/>
        <v/>
      </c>
      <c r="H75" s="233"/>
      <c r="I75" s="234"/>
      <c r="J75" s="176" t="str">
        <f t="shared" si="2"/>
        <v/>
      </c>
      <c r="K75" s="177"/>
      <c r="L75" s="178"/>
      <c r="M75" s="11"/>
      <c r="N75" s="179" t="str">
        <f t="shared" si="3"/>
        <v/>
      </c>
      <c r="O75" s="179"/>
      <c r="P75" s="179"/>
      <c r="Q75" s="179"/>
      <c r="R75" s="179"/>
      <c r="S75" s="179"/>
      <c r="T75" s="13"/>
      <c r="U75" s="176" t="str">
        <f t="shared" si="4"/>
        <v/>
      </c>
      <c r="V75" s="177"/>
      <c r="W75" s="235"/>
      <c r="X75" s="181"/>
      <c r="Y75" s="181"/>
      <c r="Z75" s="181"/>
      <c r="AA75" s="181"/>
      <c r="AB75" s="181"/>
      <c r="AC75" s="181"/>
      <c r="AD75" s="181"/>
      <c r="AE75" s="181"/>
      <c r="AF75" s="181"/>
      <c r="AG75" s="181"/>
      <c r="AH75" s="181"/>
      <c r="AI75" s="255"/>
      <c r="AJ75" s="9"/>
      <c r="AK75" s="9"/>
      <c r="AL75" s="32"/>
      <c r="AM75" s="32"/>
      <c r="AN75" s="32"/>
      <c r="AO75" s="32"/>
      <c r="AP75" s="32"/>
      <c r="AQ75" s="32"/>
      <c r="AR75" s="32"/>
      <c r="AS75" s="32"/>
      <c r="AT75" s="32"/>
      <c r="AU75" s="32"/>
      <c r="AV75" s="32"/>
      <c r="AW75" s="32"/>
      <c r="AX75" s="32"/>
      <c r="AY75" s="32"/>
      <c r="AZ75" s="9"/>
      <c r="BA75" s="9"/>
      <c r="BB75" s="9"/>
      <c r="BC75" s="9"/>
      <c r="BD75" s="9"/>
      <c r="BE75" s="77"/>
      <c r="BF75" s="77"/>
      <c r="BG75" s="77"/>
      <c r="BH75" s="77"/>
      <c r="BI75" s="77"/>
      <c r="BJ75" s="77"/>
    </row>
    <row r="76" spans="4:62" ht="15" customHeight="1">
      <c r="D76" s="76" t="str">
        <f t="shared" ref="D76:E76" si="22">IF(D25="","",D25)</f>
        <v/>
      </c>
      <c r="E76" s="76" t="str">
        <f t="shared" si="22"/>
        <v/>
      </c>
      <c r="G76" s="232" t="str">
        <f t="shared" si="1"/>
        <v/>
      </c>
      <c r="H76" s="233"/>
      <c r="I76" s="234"/>
      <c r="J76" s="176" t="str">
        <f t="shared" si="2"/>
        <v/>
      </c>
      <c r="K76" s="177"/>
      <c r="L76" s="178"/>
      <c r="M76" s="11"/>
      <c r="N76" s="179" t="str">
        <f t="shared" si="3"/>
        <v/>
      </c>
      <c r="O76" s="179"/>
      <c r="P76" s="179"/>
      <c r="Q76" s="179"/>
      <c r="R76" s="179"/>
      <c r="S76" s="179"/>
      <c r="T76" s="13"/>
      <c r="U76" s="176" t="str">
        <f t="shared" si="4"/>
        <v/>
      </c>
      <c r="V76" s="177"/>
      <c r="W76" s="235"/>
      <c r="X76" s="84"/>
      <c r="Y76" s="85"/>
      <c r="AD76" s="164" t="s">
        <v>154</v>
      </c>
      <c r="AE76" s="164"/>
      <c r="AF76" s="164"/>
      <c r="AG76" s="164" t="s">
        <v>155</v>
      </c>
      <c r="AH76" s="164"/>
      <c r="AI76" s="252"/>
      <c r="AJ76" s="9"/>
      <c r="AK76" s="9"/>
      <c r="AL76" s="32"/>
      <c r="AM76" s="32"/>
      <c r="AN76" s="32"/>
      <c r="AO76" s="32"/>
      <c r="AP76" s="32"/>
      <c r="AQ76" s="32"/>
      <c r="AR76" s="32"/>
      <c r="AS76" s="32"/>
      <c r="AT76" s="32"/>
      <c r="AU76" s="32"/>
      <c r="AV76" s="32"/>
      <c r="AW76" s="32"/>
      <c r="AX76" s="32"/>
      <c r="AY76" s="32"/>
      <c r="AZ76" s="9"/>
      <c r="BA76" s="9"/>
      <c r="BB76" s="9"/>
      <c r="BC76" s="9"/>
      <c r="BD76" s="9"/>
      <c r="BE76" s="77"/>
      <c r="BF76" s="77"/>
      <c r="BG76" s="77"/>
      <c r="BH76" s="77"/>
      <c r="BI76" s="77"/>
      <c r="BJ76" s="77"/>
    </row>
    <row r="77" spans="4:62" ht="15" customHeight="1">
      <c r="D77" s="76" t="str">
        <f t="shared" ref="D77:E77" si="23">IF(D26="","",D26)</f>
        <v/>
      </c>
      <c r="E77" s="76" t="str">
        <f t="shared" si="23"/>
        <v/>
      </c>
      <c r="G77" s="232" t="str">
        <f t="shared" si="1"/>
        <v/>
      </c>
      <c r="H77" s="233"/>
      <c r="I77" s="234"/>
      <c r="J77" s="176" t="str">
        <f t="shared" si="2"/>
        <v/>
      </c>
      <c r="K77" s="177"/>
      <c r="L77" s="178"/>
      <c r="M77" s="11"/>
      <c r="N77" s="179" t="str">
        <f t="shared" si="3"/>
        <v/>
      </c>
      <c r="O77" s="179"/>
      <c r="P77" s="179"/>
      <c r="Q77" s="179"/>
      <c r="R77" s="179"/>
      <c r="S77" s="179"/>
      <c r="T77" s="13"/>
      <c r="U77" s="176" t="str">
        <f t="shared" si="4"/>
        <v/>
      </c>
      <c r="V77" s="177"/>
      <c r="W77" s="235"/>
      <c r="X77" s="248" t="s">
        <v>153</v>
      </c>
      <c r="Y77" s="249"/>
      <c r="Z77" s="249"/>
      <c r="AA77" s="244" t="s">
        <v>138</v>
      </c>
      <c r="AB77" s="244"/>
      <c r="AC77" s="244"/>
      <c r="AD77" s="244" t="str">
        <f>IF($AD$26="","",$AD$26)</f>
        <v/>
      </c>
      <c r="AE77" s="244"/>
      <c r="AF77" s="244"/>
      <c r="AG77" s="244" t="str">
        <f>IF($AG$26="","",$AG$26)</f>
        <v/>
      </c>
      <c r="AH77" s="244"/>
      <c r="AI77" s="245"/>
      <c r="AJ77" s="9"/>
      <c r="AK77" s="9"/>
      <c r="AL77" s="32"/>
      <c r="AM77" s="32"/>
      <c r="AN77" s="32"/>
      <c r="AO77" s="32"/>
      <c r="AP77" s="32"/>
      <c r="AQ77" s="32"/>
      <c r="AR77" s="32"/>
      <c r="AS77" s="32"/>
      <c r="AT77" s="32"/>
      <c r="AU77" s="32"/>
      <c r="AV77" s="32"/>
      <c r="AW77" s="32"/>
      <c r="AX77" s="32"/>
      <c r="AY77" s="32"/>
      <c r="AZ77" s="9"/>
      <c r="BA77" s="9"/>
      <c r="BB77" s="9"/>
      <c r="BC77" s="9"/>
      <c r="BD77" s="9"/>
      <c r="BE77" s="77"/>
      <c r="BF77" s="77"/>
      <c r="BG77" s="77"/>
      <c r="BH77" s="77"/>
      <c r="BI77" s="77"/>
      <c r="BJ77" s="77"/>
    </row>
    <row r="78" spans="4:62" ht="15" customHeight="1">
      <c r="D78" s="76" t="str">
        <f t="shared" ref="D78:E78" si="24">IF(D27="","",D27)</f>
        <v/>
      </c>
      <c r="E78" s="76" t="str">
        <f t="shared" si="24"/>
        <v/>
      </c>
      <c r="G78" s="232" t="str">
        <f t="shared" si="1"/>
        <v/>
      </c>
      <c r="H78" s="233"/>
      <c r="I78" s="234"/>
      <c r="J78" s="176" t="str">
        <f t="shared" si="2"/>
        <v/>
      </c>
      <c r="K78" s="177"/>
      <c r="L78" s="178"/>
      <c r="M78" s="11"/>
      <c r="N78" s="179" t="str">
        <f t="shared" si="3"/>
        <v/>
      </c>
      <c r="O78" s="179"/>
      <c r="P78" s="179"/>
      <c r="Q78" s="179"/>
      <c r="R78" s="179"/>
      <c r="S78" s="179"/>
      <c r="T78" s="13"/>
      <c r="U78" s="176" t="str">
        <f t="shared" si="4"/>
        <v/>
      </c>
      <c r="V78" s="177"/>
      <c r="W78" s="235"/>
      <c r="X78" s="248"/>
      <c r="Y78" s="249"/>
      <c r="Z78" s="249"/>
      <c r="AA78" s="244"/>
      <c r="AB78" s="244"/>
      <c r="AC78" s="244"/>
      <c r="AD78" s="244"/>
      <c r="AE78" s="244"/>
      <c r="AF78" s="244"/>
      <c r="AG78" s="244"/>
      <c r="AH78" s="244"/>
      <c r="AI78" s="245"/>
      <c r="AJ78" s="9"/>
      <c r="AK78" s="9"/>
      <c r="AL78" s="32"/>
      <c r="AM78" s="32"/>
      <c r="AN78" s="32"/>
      <c r="AO78" s="32"/>
      <c r="AP78" s="32"/>
      <c r="AQ78" s="32"/>
      <c r="AR78" s="32"/>
      <c r="AS78" s="32"/>
      <c r="AT78" s="32"/>
      <c r="AU78" s="32"/>
      <c r="AV78" s="32"/>
      <c r="AW78" s="32"/>
      <c r="AX78" s="32"/>
      <c r="AY78" s="32"/>
      <c r="AZ78" s="9"/>
      <c r="BA78" s="9"/>
      <c r="BB78" s="9"/>
      <c r="BC78" s="9"/>
      <c r="BD78" s="9"/>
      <c r="BE78" s="77"/>
      <c r="BF78" s="77"/>
      <c r="BG78" s="77"/>
      <c r="BH78" s="77"/>
      <c r="BI78" s="77"/>
      <c r="BJ78" s="77"/>
    </row>
    <row r="79" spans="4:62" ht="15" customHeight="1">
      <c r="D79" s="76" t="str">
        <f t="shared" ref="D79:E79" si="25">IF(D28="","",D28)</f>
        <v/>
      </c>
      <c r="E79" s="76" t="str">
        <f t="shared" si="25"/>
        <v/>
      </c>
      <c r="G79" s="232" t="str">
        <f t="shared" si="1"/>
        <v/>
      </c>
      <c r="H79" s="233"/>
      <c r="I79" s="234"/>
      <c r="J79" s="176" t="str">
        <f t="shared" si="2"/>
        <v/>
      </c>
      <c r="K79" s="177"/>
      <c r="L79" s="178"/>
      <c r="M79" s="11"/>
      <c r="N79" s="179" t="str">
        <f t="shared" si="3"/>
        <v/>
      </c>
      <c r="O79" s="179"/>
      <c r="P79" s="179"/>
      <c r="Q79" s="179"/>
      <c r="R79" s="179"/>
      <c r="S79" s="179"/>
      <c r="T79" s="13"/>
      <c r="U79" s="176" t="str">
        <f t="shared" si="4"/>
        <v/>
      </c>
      <c r="V79" s="177"/>
      <c r="W79" s="235"/>
      <c r="X79" s="248"/>
      <c r="Y79" s="249"/>
      <c r="Z79" s="249"/>
      <c r="AA79" s="244" t="s">
        <v>139</v>
      </c>
      <c r="AB79" s="244"/>
      <c r="AC79" s="244"/>
      <c r="AD79" s="244" t="str">
        <f>IF($AD$28="","",$AD$28)</f>
        <v/>
      </c>
      <c r="AE79" s="244"/>
      <c r="AF79" s="244"/>
      <c r="AG79" s="244" t="str">
        <f>IF($AG$28="","",$AG$28)</f>
        <v/>
      </c>
      <c r="AH79" s="244"/>
      <c r="AI79" s="245"/>
      <c r="AJ79" s="9"/>
      <c r="AK79" s="9"/>
      <c r="AL79" s="32"/>
      <c r="AM79" s="32"/>
      <c r="AN79" s="32"/>
      <c r="AO79" s="32"/>
      <c r="AP79" s="32"/>
      <c r="AQ79" s="32"/>
      <c r="AR79" s="32"/>
      <c r="AS79" s="32"/>
      <c r="AT79" s="32"/>
      <c r="AU79" s="32"/>
      <c r="AV79" s="32"/>
      <c r="AW79" s="32"/>
      <c r="AX79" s="32"/>
      <c r="AY79" s="32"/>
      <c r="AZ79" s="9"/>
      <c r="BA79" s="9"/>
      <c r="BB79" s="9"/>
      <c r="BC79" s="9"/>
      <c r="BD79" s="9"/>
      <c r="BE79" s="77"/>
      <c r="BF79" s="77"/>
      <c r="BG79" s="77"/>
      <c r="BH79" s="77"/>
      <c r="BI79" s="77"/>
      <c r="BJ79" s="77"/>
    </row>
    <row r="80" spans="4:62" ht="15" customHeight="1">
      <c r="D80" s="76" t="str">
        <f t="shared" ref="D80:E80" si="26">IF(D29="","",D29)</f>
        <v/>
      </c>
      <c r="E80" s="76" t="str">
        <f t="shared" si="26"/>
        <v/>
      </c>
      <c r="G80" s="232" t="str">
        <f t="shared" si="1"/>
        <v/>
      </c>
      <c r="H80" s="233"/>
      <c r="I80" s="234"/>
      <c r="J80" s="176" t="str">
        <f t="shared" si="2"/>
        <v/>
      </c>
      <c r="K80" s="177"/>
      <c r="L80" s="178"/>
      <c r="M80" s="11"/>
      <c r="N80" s="179" t="str">
        <f t="shared" si="3"/>
        <v/>
      </c>
      <c r="O80" s="179"/>
      <c r="P80" s="179"/>
      <c r="Q80" s="179"/>
      <c r="R80" s="179"/>
      <c r="S80" s="179"/>
      <c r="T80" s="13"/>
      <c r="U80" s="176" t="str">
        <f t="shared" si="4"/>
        <v/>
      </c>
      <c r="V80" s="177"/>
      <c r="W80" s="235"/>
      <c r="X80" s="248"/>
      <c r="Y80" s="249"/>
      <c r="Z80" s="249"/>
      <c r="AA80" s="244"/>
      <c r="AB80" s="244"/>
      <c r="AC80" s="244"/>
      <c r="AD80" s="244"/>
      <c r="AE80" s="244"/>
      <c r="AF80" s="244"/>
      <c r="AG80" s="244"/>
      <c r="AH80" s="244"/>
      <c r="AI80" s="245"/>
      <c r="AJ80" s="9"/>
      <c r="AK80" s="9"/>
      <c r="AL80" s="32"/>
      <c r="AM80" s="32"/>
      <c r="AN80" s="32"/>
      <c r="AO80" s="32"/>
      <c r="AP80" s="32"/>
      <c r="AQ80" s="32"/>
      <c r="AR80" s="32"/>
      <c r="AS80" s="32"/>
      <c r="AT80" s="32"/>
      <c r="AU80" s="32"/>
      <c r="AV80" s="32"/>
      <c r="AW80" s="32"/>
      <c r="AX80" s="32"/>
      <c r="AY80" s="32"/>
      <c r="AZ80" s="9"/>
      <c r="BA80" s="9"/>
      <c r="BB80" s="9"/>
      <c r="BC80" s="9"/>
      <c r="BD80" s="9"/>
      <c r="BE80" s="77"/>
      <c r="BF80" s="77"/>
      <c r="BG80" s="77"/>
      <c r="BH80" s="77"/>
      <c r="BI80" s="77"/>
      <c r="BJ80" s="77"/>
    </row>
    <row r="81" spans="4:64" ht="15" customHeight="1">
      <c r="D81" s="76" t="str">
        <f t="shared" ref="D81:E81" si="27">IF(D30="","",D30)</f>
        <v/>
      </c>
      <c r="E81" s="76" t="str">
        <f t="shared" si="27"/>
        <v/>
      </c>
      <c r="G81" s="232" t="str">
        <f t="shared" si="1"/>
        <v/>
      </c>
      <c r="H81" s="233"/>
      <c r="I81" s="234"/>
      <c r="J81" s="176" t="str">
        <f t="shared" si="2"/>
        <v/>
      </c>
      <c r="K81" s="177"/>
      <c r="L81" s="178"/>
      <c r="M81" s="11"/>
      <c r="N81" s="179" t="str">
        <f t="shared" si="3"/>
        <v/>
      </c>
      <c r="O81" s="179"/>
      <c r="P81" s="179"/>
      <c r="Q81" s="179"/>
      <c r="R81" s="179"/>
      <c r="S81" s="179"/>
      <c r="T81" s="13"/>
      <c r="U81" s="176" t="str">
        <f t="shared" si="4"/>
        <v/>
      </c>
      <c r="V81" s="177"/>
      <c r="W81" s="235"/>
      <c r="X81" s="248"/>
      <c r="Y81" s="249"/>
      <c r="Z81" s="249"/>
      <c r="AA81" s="244" t="s">
        <v>136</v>
      </c>
      <c r="AB81" s="244"/>
      <c r="AC81" s="244"/>
      <c r="AD81" s="244" t="str">
        <f>IF($AD$30="","",$AD$30)</f>
        <v/>
      </c>
      <c r="AE81" s="244"/>
      <c r="AF81" s="244"/>
      <c r="AG81" s="244" t="str">
        <f>IF($AG$30="","",$AG$30)</f>
        <v/>
      </c>
      <c r="AH81" s="244"/>
      <c r="AI81" s="245"/>
      <c r="AJ81" s="9"/>
      <c r="AK81" s="9"/>
      <c r="AL81" s="32"/>
      <c r="AM81" s="32"/>
      <c r="AN81" s="32"/>
      <c r="AO81" s="32"/>
      <c r="AP81" s="32"/>
      <c r="AQ81" s="32"/>
      <c r="AR81" s="32"/>
      <c r="AS81" s="32"/>
      <c r="AT81" s="32"/>
      <c r="AU81" s="32"/>
      <c r="AV81" s="32"/>
      <c r="AW81" s="32"/>
      <c r="AX81" s="32"/>
      <c r="AY81" s="32"/>
      <c r="AZ81" s="9"/>
      <c r="BA81" s="9"/>
      <c r="BB81" s="9"/>
      <c r="BC81" s="9"/>
      <c r="BD81" s="9"/>
      <c r="BE81" s="77"/>
      <c r="BF81" s="77"/>
      <c r="BG81" s="77"/>
      <c r="BH81" s="77"/>
      <c r="BI81" s="77"/>
      <c r="BJ81" s="77"/>
    </row>
    <row r="82" spans="4:64" ht="15" customHeight="1">
      <c r="D82" s="76" t="str">
        <f t="shared" ref="D82:E82" si="28">IF(D31="","",D31)</f>
        <v/>
      </c>
      <c r="E82" s="76" t="str">
        <f t="shared" si="28"/>
        <v/>
      </c>
      <c r="G82" s="232" t="str">
        <f t="shared" si="1"/>
        <v/>
      </c>
      <c r="H82" s="233"/>
      <c r="I82" s="234"/>
      <c r="J82" s="176" t="str">
        <f t="shared" si="2"/>
        <v/>
      </c>
      <c r="K82" s="177"/>
      <c r="L82" s="178"/>
      <c r="M82" s="11"/>
      <c r="N82" s="179" t="str">
        <f t="shared" si="3"/>
        <v/>
      </c>
      <c r="O82" s="179"/>
      <c r="P82" s="179"/>
      <c r="Q82" s="179"/>
      <c r="R82" s="179"/>
      <c r="S82" s="179"/>
      <c r="T82" s="13"/>
      <c r="U82" s="176" t="str">
        <f t="shared" si="4"/>
        <v/>
      </c>
      <c r="V82" s="177"/>
      <c r="W82" s="235"/>
      <c r="X82" s="248"/>
      <c r="Y82" s="249"/>
      <c r="Z82" s="249"/>
      <c r="AA82" s="244"/>
      <c r="AB82" s="244"/>
      <c r="AC82" s="244"/>
      <c r="AD82" s="244"/>
      <c r="AE82" s="244"/>
      <c r="AF82" s="244"/>
      <c r="AG82" s="244"/>
      <c r="AH82" s="244"/>
      <c r="AI82" s="245"/>
      <c r="AJ82" s="9"/>
      <c r="AK82" s="9"/>
      <c r="AL82" s="32"/>
      <c r="AM82" s="32"/>
      <c r="AN82" s="32"/>
      <c r="AO82" s="32"/>
      <c r="AP82" s="32"/>
      <c r="AQ82" s="32"/>
      <c r="AR82" s="32"/>
      <c r="AS82" s="32"/>
      <c r="AT82" s="32"/>
      <c r="AU82" s="32"/>
      <c r="AV82" s="32"/>
      <c r="AW82" s="32"/>
      <c r="AX82" s="32"/>
      <c r="AY82" s="32"/>
      <c r="AZ82" s="9"/>
      <c r="BA82" s="9"/>
      <c r="BB82" s="9"/>
      <c r="BC82" s="9"/>
      <c r="BD82" s="9"/>
      <c r="BE82" s="77"/>
      <c r="BF82" s="77"/>
      <c r="BG82" s="77"/>
      <c r="BH82" s="77"/>
      <c r="BI82" s="77"/>
      <c r="BJ82" s="77"/>
    </row>
    <row r="83" spans="4:64" ht="15" customHeight="1">
      <c r="D83" s="76" t="str">
        <f t="shared" ref="D83:E83" si="29">IF(D32="","",D32)</f>
        <v/>
      </c>
      <c r="E83" s="76" t="str">
        <f t="shared" si="29"/>
        <v/>
      </c>
      <c r="G83" s="232" t="str">
        <f t="shared" si="1"/>
        <v/>
      </c>
      <c r="H83" s="233"/>
      <c r="I83" s="234"/>
      <c r="J83" s="176" t="str">
        <f t="shared" si="2"/>
        <v/>
      </c>
      <c r="K83" s="177"/>
      <c r="L83" s="178"/>
      <c r="M83" s="11"/>
      <c r="N83" s="179" t="str">
        <f t="shared" si="3"/>
        <v/>
      </c>
      <c r="O83" s="179"/>
      <c r="P83" s="179"/>
      <c r="Q83" s="179"/>
      <c r="R83" s="179"/>
      <c r="S83" s="179"/>
      <c r="T83" s="13"/>
      <c r="U83" s="176" t="str">
        <f t="shared" si="4"/>
        <v/>
      </c>
      <c r="V83" s="177"/>
      <c r="W83" s="235"/>
      <c r="X83" s="248" t="s">
        <v>156</v>
      </c>
      <c r="Y83" s="249"/>
      <c r="Z83" s="249"/>
      <c r="AA83" s="244" t="s">
        <v>138</v>
      </c>
      <c r="AB83" s="244"/>
      <c r="AC83" s="244"/>
      <c r="AD83" s="244" t="str">
        <f>IF($AD$32="","",$AD$32)</f>
        <v/>
      </c>
      <c r="AE83" s="244"/>
      <c r="AF83" s="244"/>
      <c r="AG83" s="244" t="str">
        <f>IF($AG$32="","",$AG$32)</f>
        <v/>
      </c>
      <c r="AH83" s="244"/>
      <c r="AI83" s="245"/>
      <c r="AJ83" s="9"/>
      <c r="AK83" s="9"/>
      <c r="AL83" s="32"/>
      <c r="AM83" s="32"/>
      <c r="AN83" s="32"/>
      <c r="AO83" s="32"/>
      <c r="AP83" s="32"/>
      <c r="AQ83" s="32"/>
      <c r="AR83" s="32"/>
      <c r="AS83" s="32"/>
      <c r="AT83" s="32"/>
      <c r="AU83" s="32"/>
      <c r="AV83" s="32"/>
      <c r="AW83" s="32"/>
      <c r="AX83" s="32"/>
      <c r="AY83" s="32"/>
      <c r="AZ83" s="9"/>
      <c r="BA83" s="9"/>
      <c r="BB83" s="9"/>
      <c r="BC83" s="9"/>
      <c r="BD83" s="9"/>
      <c r="BE83" s="77"/>
      <c r="BF83" s="77"/>
      <c r="BG83" s="77"/>
      <c r="BH83" s="77"/>
      <c r="BI83" s="77"/>
      <c r="BJ83" s="77"/>
    </row>
    <row r="84" spans="4:64" ht="15" customHeight="1">
      <c r="D84" s="76" t="str">
        <f t="shared" ref="D84:E84" si="30">IF(D33="","",D33)</f>
        <v/>
      </c>
      <c r="E84" s="76" t="str">
        <f t="shared" si="30"/>
        <v/>
      </c>
      <c r="G84" s="232" t="str">
        <f t="shared" si="1"/>
        <v/>
      </c>
      <c r="H84" s="233"/>
      <c r="I84" s="234"/>
      <c r="J84" s="176" t="str">
        <f t="shared" si="2"/>
        <v/>
      </c>
      <c r="K84" s="177"/>
      <c r="L84" s="178"/>
      <c r="M84" s="11"/>
      <c r="N84" s="179" t="str">
        <f t="shared" si="3"/>
        <v/>
      </c>
      <c r="O84" s="179"/>
      <c r="P84" s="179"/>
      <c r="Q84" s="179"/>
      <c r="R84" s="179"/>
      <c r="S84" s="179"/>
      <c r="T84" s="13"/>
      <c r="U84" s="176" t="str">
        <f t="shared" si="4"/>
        <v/>
      </c>
      <c r="V84" s="177"/>
      <c r="W84" s="235"/>
      <c r="X84" s="248"/>
      <c r="Y84" s="249"/>
      <c r="Z84" s="249"/>
      <c r="AA84" s="244"/>
      <c r="AB84" s="244"/>
      <c r="AC84" s="244"/>
      <c r="AD84" s="244"/>
      <c r="AE84" s="244"/>
      <c r="AF84" s="244"/>
      <c r="AG84" s="244"/>
      <c r="AH84" s="244"/>
      <c r="AI84" s="245"/>
      <c r="AJ84" s="9"/>
      <c r="AK84" s="9"/>
      <c r="AL84" s="32"/>
      <c r="AM84" s="32"/>
      <c r="AN84" s="32"/>
      <c r="AO84" s="32"/>
      <c r="AP84" s="32"/>
      <c r="AQ84" s="32"/>
      <c r="AR84" s="32"/>
      <c r="AS84" s="32"/>
      <c r="AT84" s="32"/>
      <c r="AU84" s="32"/>
      <c r="AV84" s="32"/>
      <c r="AW84" s="32"/>
      <c r="AX84" s="32"/>
      <c r="AY84" s="32"/>
      <c r="AZ84" s="9"/>
      <c r="BA84" s="9"/>
      <c r="BB84" s="9"/>
      <c r="BC84" s="9"/>
      <c r="BD84" s="9"/>
      <c r="BE84" s="77"/>
      <c r="BF84" s="77"/>
      <c r="BG84" s="77"/>
      <c r="BH84" s="77"/>
      <c r="BI84" s="77"/>
      <c r="BJ84" s="77"/>
    </row>
    <row r="85" spans="4:64" ht="15" customHeight="1">
      <c r="D85" s="76" t="str">
        <f t="shared" ref="D85:E85" si="31">IF(D34="","",D34)</f>
        <v/>
      </c>
      <c r="E85" s="76" t="str">
        <f t="shared" si="31"/>
        <v/>
      </c>
      <c r="G85" s="232" t="str">
        <f t="shared" si="1"/>
        <v/>
      </c>
      <c r="H85" s="233"/>
      <c r="I85" s="234"/>
      <c r="J85" s="176" t="str">
        <f t="shared" si="2"/>
        <v/>
      </c>
      <c r="K85" s="177"/>
      <c r="L85" s="178"/>
      <c r="M85" s="11"/>
      <c r="N85" s="179" t="str">
        <f t="shared" si="3"/>
        <v/>
      </c>
      <c r="O85" s="179"/>
      <c r="P85" s="179"/>
      <c r="Q85" s="179"/>
      <c r="R85" s="179"/>
      <c r="S85" s="179"/>
      <c r="T85" s="13"/>
      <c r="U85" s="176" t="str">
        <f t="shared" si="4"/>
        <v/>
      </c>
      <c r="V85" s="177"/>
      <c r="W85" s="235"/>
      <c r="X85" s="248"/>
      <c r="Y85" s="249"/>
      <c r="Z85" s="249"/>
      <c r="AA85" s="244" t="s">
        <v>139</v>
      </c>
      <c r="AB85" s="244"/>
      <c r="AC85" s="244"/>
      <c r="AD85" s="244" t="str">
        <f>IF($AD$34="","",$AD$34)</f>
        <v/>
      </c>
      <c r="AE85" s="244"/>
      <c r="AF85" s="244"/>
      <c r="AG85" s="244" t="str">
        <f>IF($AG$34="","",$AG$34)</f>
        <v/>
      </c>
      <c r="AH85" s="244"/>
      <c r="AI85" s="245"/>
      <c r="AJ85" s="9"/>
      <c r="AK85" s="9"/>
      <c r="AL85" s="32"/>
      <c r="AM85" s="32"/>
      <c r="AN85" s="32"/>
      <c r="AO85" s="32"/>
      <c r="AP85" s="32"/>
      <c r="AQ85" s="32"/>
      <c r="AR85" s="32"/>
      <c r="AS85" s="32"/>
      <c r="AT85" s="32"/>
      <c r="AU85" s="32"/>
      <c r="AV85" s="32"/>
      <c r="AW85" s="32"/>
      <c r="AX85" s="32"/>
      <c r="AY85" s="32"/>
      <c r="AZ85" s="9"/>
      <c r="BA85" s="9"/>
      <c r="BB85" s="9"/>
      <c r="BC85" s="9"/>
      <c r="BD85" s="9"/>
      <c r="BE85" s="77"/>
      <c r="BF85" s="77"/>
      <c r="BG85" s="77"/>
      <c r="BH85" s="77"/>
      <c r="BI85" s="77"/>
      <c r="BJ85" s="77"/>
    </row>
    <row r="86" spans="4:64" ht="15" customHeight="1">
      <c r="D86" s="76" t="str">
        <f t="shared" ref="D86:E86" si="32">IF(D35="","",D35)</f>
        <v/>
      </c>
      <c r="E86" s="76" t="str">
        <f t="shared" si="32"/>
        <v/>
      </c>
      <c r="G86" s="232" t="str">
        <f t="shared" si="1"/>
        <v/>
      </c>
      <c r="H86" s="233"/>
      <c r="I86" s="234"/>
      <c r="J86" s="176" t="str">
        <f t="shared" si="2"/>
        <v/>
      </c>
      <c r="K86" s="177"/>
      <c r="L86" s="178"/>
      <c r="M86" s="11"/>
      <c r="N86" s="179" t="str">
        <f t="shared" si="3"/>
        <v/>
      </c>
      <c r="O86" s="179"/>
      <c r="P86" s="179"/>
      <c r="Q86" s="179"/>
      <c r="R86" s="179"/>
      <c r="S86" s="179"/>
      <c r="T86" s="13"/>
      <c r="U86" s="176" t="str">
        <f t="shared" si="4"/>
        <v/>
      </c>
      <c r="V86" s="177"/>
      <c r="W86" s="235"/>
      <c r="X86" s="248"/>
      <c r="Y86" s="249"/>
      <c r="Z86" s="249"/>
      <c r="AA86" s="244"/>
      <c r="AB86" s="244"/>
      <c r="AC86" s="244"/>
      <c r="AD86" s="244"/>
      <c r="AE86" s="244"/>
      <c r="AF86" s="244"/>
      <c r="AG86" s="244"/>
      <c r="AH86" s="244"/>
      <c r="AI86" s="245"/>
      <c r="AJ86" s="9"/>
      <c r="AK86" s="9"/>
      <c r="AL86" s="32"/>
      <c r="AM86" s="32"/>
      <c r="AN86" s="32"/>
      <c r="AO86" s="32"/>
      <c r="AP86" s="32"/>
      <c r="AQ86" s="32"/>
      <c r="AR86" s="32"/>
      <c r="AS86" s="32"/>
      <c r="AT86" s="32"/>
      <c r="AU86" s="32"/>
      <c r="AV86" s="32"/>
      <c r="AW86" s="32"/>
      <c r="AX86" s="32"/>
      <c r="AY86" s="32"/>
      <c r="AZ86" s="9"/>
      <c r="BA86" s="9"/>
      <c r="BB86" s="9"/>
      <c r="BC86" s="9"/>
      <c r="BD86" s="9"/>
      <c r="BE86" s="77"/>
      <c r="BF86" s="77"/>
      <c r="BG86" s="77"/>
      <c r="BH86" s="77"/>
      <c r="BI86" s="77"/>
      <c r="BJ86" s="77"/>
    </row>
    <row r="87" spans="4:64" ht="15" customHeight="1">
      <c r="D87" s="76" t="str">
        <f t="shared" ref="D87:E87" si="33">IF(D36="","",D36)</f>
        <v/>
      </c>
      <c r="E87" s="76" t="str">
        <f t="shared" si="33"/>
        <v/>
      </c>
      <c r="G87" s="232" t="str">
        <f t="shared" si="1"/>
        <v/>
      </c>
      <c r="H87" s="233"/>
      <c r="I87" s="234"/>
      <c r="J87" s="176" t="str">
        <f t="shared" si="2"/>
        <v/>
      </c>
      <c r="K87" s="177"/>
      <c r="L87" s="178"/>
      <c r="M87" s="11"/>
      <c r="N87" s="179" t="str">
        <f t="shared" si="3"/>
        <v/>
      </c>
      <c r="O87" s="179"/>
      <c r="P87" s="179"/>
      <c r="Q87" s="179"/>
      <c r="R87" s="179"/>
      <c r="S87" s="179"/>
      <c r="T87" s="13"/>
      <c r="U87" s="176" t="str">
        <f t="shared" si="4"/>
        <v/>
      </c>
      <c r="V87" s="177"/>
      <c r="W87" s="235"/>
      <c r="X87" s="248"/>
      <c r="Y87" s="249"/>
      <c r="Z87" s="249"/>
      <c r="AA87" s="244" t="s">
        <v>136</v>
      </c>
      <c r="AB87" s="244"/>
      <c r="AC87" s="244"/>
      <c r="AD87" s="244" t="str">
        <f>IF($AD$36="","",$AD$36)</f>
        <v/>
      </c>
      <c r="AE87" s="244"/>
      <c r="AF87" s="244"/>
      <c r="AG87" s="244" t="str">
        <f>IF($AG$36="","",$AG$36)</f>
        <v/>
      </c>
      <c r="AH87" s="244"/>
      <c r="AI87" s="245"/>
    </row>
    <row r="88" spans="4:64" ht="15" customHeight="1" thickBot="1">
      <c r="D88" s="76" t="str">
        <f t="shared" ref="D88:E88" si="34">IF(D37="","",D37)</f>
        <v/>
      </c>
      <c r="E88" s="76" t="str">
        <f t="shared" si="34"/>
        <v/>
      </c>
      <c r="G88" s="232" t="str">
        <f t="shared" si="1"/>
        <v/>
      </c>
      <c r="H88" s="233"/>
      <c r="I88" s="234"/>
      <c r="J88" s="176" t="str">
        <f t="shared" si="2"/>
        <v/>
      </c>
      <c r="K88" s="177"/>
      <c r="L88" s="178"/>
      <c r="M88" s="11"/>
      <c r="N88" s="179" t="str">
        <f t="shared" si="3"/>
        <v/>
      </c>
      <c r="O88" s="179"/>
      <c r="P88" s="179"/>
      <c r="Q88" s="179"/>
      <c r="R88" s="179"/>
      <c r="S88" s="179"/>
      <c r="T88" s="13"/>
      <c r="U88" s="176" t="str">
        <f t="shared" si="4"/>
        <v/>
      </c>
      <c r="V88" s="177"/>
      <c r="W88" s="235"/>
      <c r="X88" s="250"/>
      <c r="Y88" s="251"/>
      <c r="Z88" s="251"/>
      <c r="AA88" s="246"/>
      <c r="AB88" s="246"/>
      <c r="AC88" s="246"/>
      <c r="AD88" s="246"/>
      <c r="AE88" s="246"/>
      <c r="AF88" s="246"/>
      <c r="AG88" s="246"/>
      <c r="AH88" s="246"/>
      <c r="AI88" s="247"/>
      <c r="BL88" s="38"/>
    </row>
    <row r="89" spans="4:64" ht="15" customHeight="1">
      <c r="D89" s="76" t="str">
        <f t="shared" ref="D89:E89" si="35">IF(D38="","",D38)</f>
        <v/>
      </c>
      <c r="E89" s="76" t="str">
        <f t="shared" si="35"/>
        <v/>
      </c>
      <c r="G89" s="232" t="str">
        <f t="shared" si="1"/>
        <v/>
      </c>
      <c r="H89" s="233"/>
      <c r="I89" s="234"/>
      <c r="J89" s="176" t="str">
        <f t="shared" si="2"/>
        <v/>
      </c>
      <c r="K89" s="177"/>
      <c r="L89" s="178"/>
      <c r="M89" s="11"/>
      <c r="N89" s="179" t="str">
        <f t="shared" si="3"/>
        <v/>
      </c>
      <c r="O89" s="179"/>
      <c r="P89" s="179"/>
      <c r="Q89" s="179"/>
      <c r="R89" s="179"/>
      <c r="S89" s="179"/>
      <c r="T89" s="13"/>
      <c r="U89" s="176" t="str">
        <f t="shared" si="4"/>
        <v/>
      </c>
      <c r="V89" s="177"/>
      <c r="W89" s="235"/>
      <c r="X89" s="87"/>
      <c r="Y89" s="88"/>
      <c r="Z89" s="88"/>
      <c r="AA89" s="88"/>
      <c r="AB89" s="88"/>
      <c r="AC89" s="88"/>
      <c r="AD89" s="89"/>
      <c r="AE89" s="89"/>
      <c r="AF89" s="89"/>
      <c r="AG89" s="90"/>
      <c r="AH89" s="90"/>
      <c r="AI89" s="90"/>
    </row>
    <row r="90" spans="4:64" ht="15" customHeight="1">
      <c r="D90" s="76" t="str">
        <f t="shared" ref="D90:E90" si="36">IF(D39="","",D39)</f>
        <v/>
      </c>
      <c r="E90" s="76" t="str">
        <f t="shared" si="36"/>
        <v/>
      </c>
      <c r="G90" s="232" t="str">
        <f t="shared" si="1"/>
        <v/>
      </c>
      <c r="H90" s="233"/>
      <c r="I90" s="234"/>
      <c r="J90" s="176" t="str">
        <f t="shared" si="2"/>
        <v/>
      </c>
      <c r="K90" s="177"/>
      <c r="L90" s="178"/>
      <c r="M90" s="11"/>
      <c r="N90" s="179" t="str">
        <f t="shared" si="3"/>
        <v/>
      </c>
      <c r="O90" s="179"/>
      <c r="P90" s="179"/>
      <c r="Q90" s="179"/>
      <c r="R90" s="179"/>
      <c r="S90" s="179"/>
      <c r="T90" s="13"/>
      <c r="U90" s="176" t="str">
        <f t="shared" si="4"/>
        <v/>
      </c>
      <c r="V90" s="177"/>
      <c r="W90" s="235"/>
      <c r="X90" s="91"/>
      <c r="Y90" s="27"/>
      <c r="Z90" s="77"/>
      <c r="AA90" s="77"/>
      <c r="AB90" s="77"/>
      <c r="AC90" s="77"/>
      <c r="AG90" s="9"/>
      <c r="AH90" s="9"/>
      <c r="AI90" s="9"/>
    </row>
    <row r="91" spans="4:64" ht="15" customHeight="1">
      <c r="D91" s="76" t="str">
        <f t="shared" ref="D91:E91" si="37">IF(D40="","",D40)</f>
        <v/>
      </c>
      <c r="E91" s="76" t="str">
        <f t="shared" si="37"/>
        <v/>
      </c>
      <c r="G91" s="232" t="str">
        <f t="shared" si="1"/>
        <v/>
      </c>
      <c r="H91" s="233"/>
      <c r="I91" s="234"/>
      <c r="J91" s="176" t="str">
        <f t="shared" si="2"/>
        <v/>
      </c>
      <c r="K91" s="177"/>
      <c r="L91" s="178"/>
      <c r="M91" s="11"/>
      <c r="N91" s="179" t="str">
        <f t="shared" si="3"/>
        <v/>
      </c>
      <c r="O91" s="179"/>
      <c r="P91" s="179"/>
      <c r="Q91" s="179"/>
      <c r="R91" s="179"/>
      <c r="S91" s="179"/>
      <c r="T91" s="13"/>
      <c r="U91" s="176" t="str">
        <f t="shared" si="4"/>
        <v/>
      </c>
      <c r="V91" s="177"/>
      <c r="W91" s="235"/>
      <c r="X91" s="91"/>
      <c r="Y91" s="77"/>
      <c r="Z91" s="77"/>
      <c r="AA91" s="77"/>
      <c r="AB91" s="77"/>
      <c r="AC91" s="77"/>
      <c r="AG91" s="9"/>
      <c r="AH91" s="9"/>
      <c r="AI91" s="9"/>
    </row>
    <row r="92" spans="4:64" ht="15" customHeight="1">
      <c r="D92" s="76" t="str">
        <f t="shared" ref="D92:E92" si="38">IF(D41="","",D41)</f>
        <v/>
      </c>
      <c r="E92" s="76" t="str">
        <f t="shared" si="38"/>
        <v/>
      </c>
      <c r="G92" s="232" t="str">
        <f t="shared" si="1"/>
        <v/>
      </c>
      <c r="H92" s="233"/>
      <c r="I92" s="234"/>
      <c r="J92" s="176" t="str">
        <f t="shared" si="2"/>
        <v/>
      </c>
      <c r="K92" s="177"/>
      <c r="L92" s="178"/>
      <c r="M92" s="11"/>
      <c r="N92" s="179" t="str">
        <f t="shared" si="3"/>
        <v/>
      </c>
      <c r="O92" s="179"/>
      <c r="P92" s="179"/>
      <c r="Q92" s="179"/>
      <c r="R92" s="179"/>
      <c r="S92" s="179"/>
      <c r="T92" s="13"/>
      <c r="U92" s="176" t="str">
        <f t="shared" si="4"/>
        <v/>
      </c>
      <c r="V92" s="177"/>
      <c r="W92" s="235"/>
      <c r="X92" s="91"/>
      <c r="Y92" s="77"/>
      <c r="Z92" s="77"/>
      <c r="AA92" s="77"/>
      <c r="AB92" s="77"/>
      <c r="AC92" s="77"/>
      <c r="AG92" s="9"/>
      <c r="AH92" s="9"/>
      <c r="AI92" s="9"/>
    </row>
    <row r="93" spans="4:64" ht="15" customHeight="1">
      <c r="D93" s="76" t="str">
        <f t="shared" ref="D93:E93" si="39">IF(D42="","",D42)</f>
        <v/>
      </c>
      <c r="E93" s="76" t="str">
        <f t="shared" si="39"/>
        <v/>
      </c>
      <c r="G93" s="232" t="str">
        <f t="shared" si="1"/>
        <v/>
      </c>
      <c r="H93" s="233"/>
      <c r="I93" s="234"/>
      <c r="J93" s="176" t="str">
        <f t="shared" si="2"/>
        <v/>
      </c>
      <c r="K93" s="177"/>
      <c r="L93" s="178"/>
      <c r="M93" s="11"/>
      <c r="N93" s="179" t="str">
        <f t="shared" si="3"/>
        <v/>
      </c>
      <c r="O93" s="179"/>
      <c r="P93" s="179"/>
      <c r="Q93" s="179"/>
      <c r="R93" s="179"/>
      <c r="S93" s="179"/>
      <c r="T93" s="13"/>
      <c r="U93" s="176" t="str">
        <f t="shared" si="4"/>
        <v/>
      </c>
      <c r="V93" s="177"/>
      <c r="W93" s="235"/>
      <c r="X93" s="91"/>
      <c r="Y93" s="77"/>
      <c r="Z93" s="77"/>
      <c r="AA93" s="77"/>
      <c r="AB93" s="77"/>
      <c r="AC93" s="77"/>
      <c r="AG93" s="9"/>
      <c r="AH93" s="9"/>
      <c r="AI93" s="9"/>
    </row>
    <row r="94" spans="4:64" ht="15" customHeight="1">
      <c r="D94" s="76" t="str">
        <f t="shared" ref="D94:E94" si="40">IF(D43="","",D43)</f>
        <v/>
      </c>
      <c r="E94" s="76" t="str">
        <f t="shared" si="40"/>
        <v/>
      </c>
      <c r="G94" s="232" t="str">
        <f t="shared" si="1"/>
        <v/>
      </c>
      <c r="H94" s="233"/>
      <c r="I94" s="234"/>
      <c r="J94" s="176" t="str">
        <f t="shared" si="2"/>
        <v/>
      </c>
      <c r="K94" s="177"/>
      <c r="L94" s="178"/>
      <c r="M94" s="11"/>
      <c r="N94" s="179" t="str">
        <f t="shared" si="3"/>
        <v/>
      </c>
      <c r="O94" s="179"/>
      <c r="P94" s="179"/>
      <c r="Q94" s="179"/>
      <c r="R94" s="179"/>
      <c r="S94" s="179"/>
      <c r="T94" s="13"/>
      <c r="U94" s="176" t="str">
        <f t="shared" si="4"/>
        <v/>
      </c>
      <c r="V94" s="177"/>
      <c r="W94" s="235"/>
      <c r="X94" s="91"/>
      <c r="Y94" s="77"/>
      <c r="Z94" s="77"/>
      <c r="AA94" s="77"/>
      <c r="AB94" s="77"/>
      <c r="AC94" s="77"/>
      <c r="AG94" s="9"/>
      <c r="AH94" s="9"/>
      <c r="AI94" s="9"/>
      <c r="AJ94" s="9"/>
      <c r="AK94" s="9"/>
      <c r="AL94" s="9"/>
      <c r="AM94" s="9"/>
      <c r="AN94" s="9"/>
      <c r="AO94" s="9"/>
      <c r="AP94" s="9"/>
      <c r="AQ94" s="9"/>
      <c r="AR94" s="9"/>
      <c r="AS94" s="9"/>
      <c r="AT94" s="9"/>
      <c r="AU94" s="9"/>
      <c r="AV94" s="9"/>
      <c r="AW94" s="9"/>
      <c r="AX94" s="9"/>
    </row>
    <row r="95" spans="4:64" ht="15" customHeight="1">
      <c r="D95" s="76" t="str">
        <f t="shared" ref="D95:E95" si="41">IF(D44="","",D44)</f>
        <v/>
      </c>
      <c r="E95" s="76" t="str">
        <f t="shared" si="41"/>
        <v/>
      </c>
      <c r="G95" s="232" t="str">
        <f t="shared" si="1"/>
        <v/>
      </c>
      <c r="H95" s="233"/>
      <c r="I95" s="234"/>
      <c r="J95" s="176" t="str">
        <f t="shared" si="2"/>
        <v/>
      </c>
      <c r="K95" s="177"/>
      <c r="L95" s="178"/>
      <c r="M95" s="11"/>
      <c r="N95" s="179" t="str">
        <f t="shared" si="3"/>
        <v/>
      </c>
      <c r="O95" s="179"/>
      <c r="P95" s="179"/>
      <c r="Q95" s="179"/>
      <c r="R95" s="179"/>
      <c r="S95" s="179"/>
      <c r="T95" s="13"/>
      <c r="U95" s="176" t="str">
        <f t="shared" si="4"/>
        <v/>
      </c>
      <c r="V95" s="177"/>
      <c r="W95" s="235"/>
      <c r="X95" s="91"/>
      <c r="Y95" s="77"/>
      <c r="Z95" s="77"/>
      <c r="AA95" s="77"/>
      <c r="AB95" s="77"/>
      <c r="AC95" s="77"/>
      <c r="AG95" s="9"/>
      <c r="AH95" s="9"/>
      <c r="AI95" s="9"/>
    </row>
    <row r="96" spans="4:64" ht="15" customHeight="1">
      <c r="D96" s="76" t="str">
        <f t="shared" ref="D96:E96" si="42">IF(D45="","",D45)</f>
        <v/>
      </c>
      <c r="E96" s="76" t="str">
        <f t="shared" si="42"/>
        <v/>
      </c>
      <c r="G96" s="232" t="str">
        <f t="shared" si="1"/>
        <v/>
      </c>
      <c r="H96" s="233"/>
      <c r="I96" s="234"/>
      <c r="J96" s="176" t="str">
        <f t="shared" si="2"/>
        <v/>
      </c>
      <c r="K96" s="177"/>
      <c r="L96" s="178"/>
      <c r="M96" s="11"/>
      <c r="N96" s="179" t="str">
        <f t="shared" si="3"/>
        <v/>
      </c>
      <c r="O96" s="179"/>
      <c r="P96" s="179"/>
      <c r="Q96" s="179"/>
      <c r="R96" s="179"/>
      <c r="S96" s="179"/>
      <c r="T96" s="13"/>
      <c r="U96" s="176" t="str">
        <f t="shared" si="4"/>
        <v/>
      </c>
      <c r="V96" s="177"/>
      <c r="W96" s="235"/>
      <c r="X96" s="91"/>
      <c r="Y96" s="77"/>
      <c r="Z96" s="77"/>
      <c r="AA96" s="77"/>
      <c r="AB96" s="77"/>
      <c r="AC96" s="77"/>
      <c r="AG96" s="9"/>
      <c r="AH96" s="9"/>
      <c r="AI96" s="9"/>
      <c r="AJ96" s="9"/>
      <c r="AK96" s="9"/>
      <c r="AL96" s="9"/>
      <c r="AM96" s="9"/>
      <c r="AN96" s="9"/>
      <c r="AO96" s="9"/>
      <c r="AP96" s="9"/>
      <c r="AQ96" s="9"/>
      <c r="AR96" s="9"/>
      <c r="AS96" s="9"/>
      <c r="AT96" s="9"/>
      <c r="AU96" s="9"/>
      <c r="AV96" s="9"/>
      <c r="AW96" s="9"/>
      <c r="AX96" s="9"/>
    </row>
    <row r="97" spans="4:62" ht="15" customHeight="1">
      <c r="D97" s="76" t="str">
        <f t="shared" ref="D97:E97" si="43">IF(D46="","",D46)</f>
        <v/>
      </c>
      <c r="E97" s="76" t="str">
        <f t="shared" si="43"/>
        <v/>
      </c>
      <c r="G97" s="232" t="str">
        <f t="shared" si="1"/>
        <v/>
      </c>
      <c r="H97" s="233"/>
      <c r="I97" s="234"/>
      <c r="J97" s="176" t="str">
        <f t="shared" si="2"/>
        <v/>
      </c>
      <c r="K97" s="177"/>
      <c r="L97" s="178"/>
      <c r="M97" s="11"/>
      <c r="N97" s="179" t="str">
        <f t="shared" si="3"/>
        <v/>
      </c>
      <c r="O97" s="179"/>
      <c r="P97" s="179"/>
      <c r="Q97" s="179"/>
      <c r="R97" s="179"/>
      <c r="S97" s="179"/>
      <c r="T97" s="13"/>
      <c r="U97" s="176" t="str">
        <f t="shared" si="4"/>
        <v/>
      </c>
      <c r="V97" s="177"/>
      <c r="W97" s="235"/>
      <c r="X97" s="91"/>
      <c r="Y97" s="77"/>
      <c r="Z97" s="77"/>
      <c r="AA97" s="77"/>
      <c r="AB97" s="77"/>
      <c r="AC97" s="77"/>
      <c r="AG97" s="9"/>
      <c r="AH97" s="9"/>
      <c r="AI97" s="9"/>
    </row>
    <row r="98" spans="4:62" ht="15" customHeight="1">
      <c r="D98" s="76" t="str">
        <f t="shared" ref="D98:E98" si="44">IF(D47="","",D47)</f>
        <v/>
      </c>
      <c r="E98" s="76" t="str">
        <f t="shared" si="44"/>
        <v/>
      </c>
      <c r="G98" s="232" t="str">
        <f t="shared" si="1"/>
        <v/>
      </c>
      <c r="H98" s="233"/>
      <c r="I98" s="234"/>
      <c r="J98" s="176" t="str">
        <f t="shared" si="2"/>
        <v/>
      </c>
      <c r="K98" s="177"/>
      <c r="L98" s="178"/>
      <c r="M98" s="11"/>
      <c r="N98" s="179" t="str">
        <f t="shared" si="3"/>
        <v/>
      </c>
      <c r="O98" s="179"/>
      <c r="P98" s="179"/>
      <c r="Q98" s="179"/>
      <c r="R98" s="179"/>
      <c r="S98" s="179"/>
      <c r="T98" s="13"/>
      <c r="U98" s="176" t="str">
        <f t="shared" si="4"/>
        <v/>
      </c>
      <c r="V98" s="177"/>
      <c r="W98" s="235"/>
      <c r="X98" s="91"/>
      <c r="Y98" s="77"/>
      <c r="Z98" s="77"/>
      <c r="AA98" s="77"/>
      <c r="AB98" s="77"/>
      <c r="AC98" s="77"/>
      <c r="AG98" s="9"/>
      <c r="AH98" s="9"/>
      <c r="AI98" s="9"/>
      <c r="AJ98" s="9"/>
      <c r="AK98" s="9"/>
      <c r="AL98" s="9"/>
      <c r="AM98" s="9"/>
      <c r="AN98" s="9"/>
      <c r="AO98" s="9"/>
      <c r="AP98" s="9"/>
      <c r="AQ98" s="9"/>
      <c r="AR98" s="9"/>
      <c r="AS98" s="9"/>
      <c r="AT98" s="9"/>
      <c r="AU98" s="9"/>
      <c r="AV98" s="9"/>
      <c r="AW98" s="9"/>
      <c r="AX98" s="9"/>
    </row>
    <row r="99" spans="4:62" ht="15" customHeight="1">
      <c r="D99" s="76" t="str">
        <f t="shared" ref="D99:E99" si="45">IF(D48="","",D48)</f>
        <v/>
      </c>
      <c r="E99" s="76" t="str">
        <f t="shared" si="45"/>
        <v/>
      </c>
      <c r="G99" s="232" t="str">
        <f t="shared" si="1"/>
        <v/>
      </c>
      <c r="H99" s="233"/>
      <c r="I99" s="234"/>
      <c r="J99" s="176" t="str">
        <f t="shared" si="2"/>
        <v/>
      </c>
      <c r="K99" s="177"/>
      <c r="L99" s="178"/>
      <c r="M99" s="11"/>
      <c r="N99" s="179" t="str">
        <f t="shared" si="3"/>
        <v/>
      </c>
      <c r="O99" s="179"/>
      <c r="P99" s="179"/>
      <c r="Q99" s="179"/>
      <c r="R99" s="179"/>
      <c r="S99" s="179"/>
      <c r="T99" s="13"/>
      <c r="U99" s="176" t="str">
        <f t="shared" si="4"/>
        <v/>
      </c>
      <c r="V99" s="177"/>
      <c r="W99" s="235"/>
      <c r="X99" s="91"/>
      <c r="Y99" s="77"/>
      <c r="Z99" s="77"/>
      <c r="AA99" s="77"/>
      <c r="AB99" s="77"/>
      <c r="AC99" s="77"/>
      <c r="AG99" s="9"/>
      <c r="AH99" s="9"/>
      <c r="AI99" s="9"/>
    </row>
    <row r="100" spans="4:62" ht="15" customHeight="1">
      <c r="D100" s="76" t="str">
        <f t="shared" ref="D100:E100" si="46">IF(D49="","",D49)</f>
        <v/>
      </c>
      <c r="E100" s="76" t="str">
        <f t="shared" si="46"/>
        <v/>
      </c>
      <c r="G100" s="232" t="str">
        <f t="shared" si="1"/>
        <v/>
      </c>
      <c r="H100" s="233"/>
      <c r="I100" s="234"/>
      <c r="J100" s="176" t="str">
        <f t="shared" si="2"/>
        <v/>
      </c>
      <c r="K100" s="177"/>
      <c r="L100" s="178"/>
      <c r="M100" s="11"/>
      <c r="N100" s="179" t="str">
        <f t="shared" si="3"/>
        <v/>
      </c>
      <c r="O100" s="179"/>
      <c r="P100" s="179"/>
      <c r="Q100" s="179"/>
      <c r="R100" s="179"/>
      <c r="S100" s="179"/>
      <c r="T100" s="13"/>
      <c r="U100" s="176" t="str">
        <f t="shared" si="4"/>
        <v/>
      </c>
      <c r="V100" s="177"/>
      <c r="W100" s="235"/>
      <c r="X100" s="91"/>
      <c r="Y100" s="77"/>
      <c r="Z100" s="77"/>
      <c r="AA100" s="77"/>
      <c r="AB100" s="77"/>
      <c r="AC100" s="77"/>
      <c r="AG100" s="9"/>
      <c r="AH100" s="9"/>
      <c r="AI100" s="9"/>
      <c r="AJ100" s="9"/>
      <c r="AK100" s="9"/>
      <c r="AL100" s="9"/>
      <c r="AM100" s="9"/>
      <c r="AN100" s="9"/>
      <c r="AO100" s="9"/>
      <c r="AP100" s="9"/>
      <c r="AQ100" s="9"/>
      <c r="AR100" s="9"/>
      <c r="AS100" s="9"/>
      <c r="AT100" s="9"/>
      <c r="AU100" s="9"/>
      <c r="AV100" s="9"/>
      <c r="AW100" s="9"/>
      <c r="AX100" s="9"/>
    </row>
    <row r="101" spans="4:62" ht="15" customHeight="1" thickBot="1">
      <c r="D101" s="76" t="str">
        <f t="shared" ref="D101:E101" si="47">IF(D50="","",D50)</f>
        <v/>
      </c>
      <c r="E101" s="76" t="str">
        <f t="shared" si="47"/>
        <v/>
      </c>
      <c r="G101" s="236" t="str">
        <f t="shared" si="1"/>
        <v/>
      </c>
      <c r="H101" s="237"/>
      <c r="I101" s="238"/>
      <c r="J101" s="239" t="str">
        <f t="shared" si="2"/>
        <v/>
      </c>
      <c r="K101" s="240"/>
      <c r="L101" s="241"/>
      <c r="M101" s="81"/>
      <c r="N101" s="242" t="str">
        <f t="shared" si="3"/>
        <v/>
      </c>
      <c r="O101" s="242"/>
      <c r="P101" s="242"/>
      <c r="Q101" s="242"/>
      <c r="R101" s="242"/>
      <c r="S101" s="242"/>
      <c r="T101" s="82"/>
      <c r="U101" s="239" t="str">
        <f t="shared" si="4"/>
        <v/>
      </c>
      <c r="V101" s="240"/>
      <c r="W101" s="243"/>
      <c r="X101" s="91"/>
      <c r="Y101" s="77"/>
      <c r="Z101" s="77"/>
      <c r="AA101" s="77"/>
      <c r="AB101" s="77"/>
      <c r="AC101" s="77"/>
      <c r="AG101" s="9"/>
      <c r="AH101" s="9"/>
      <c r="AI101" s="9"/>
      <c r="AJ101" s="9"/>
      <c r="AK101" s="9"/>
      <c r="AL101" s="9"/>
      <c r="AM101" s="9"/>
      <c r="AN101" s="9"/>
      <c r="AO101" s="9"/>
      <c r="AP101" s="9"/>
      <c r="AQ101" s="9"/>
      <c r="AR101" s="9"/>
      <c r="AS101" s="9"/>
      <c r="AT101" s="9"/>
      <c r="AU101" s="9"/>
      <c r="AV101" s="9"/>
      <c r="AW101" s="9"/>
      <c r="AX101" s="9"/>
    </row>
    <row r="102" spans="4:62">
      <c r="AI102" s="34" t="s">
        <v>160</v>
      </c>
    </row>
    <row r="103" spans="4:62" ht="19.5" customHeight="1">
      <c r="D103" s="268" t="str">
        <f>D1</f>
        <v>2023年度 第12回札幌地区高校ユース(U-17)サッカー選手権大会</v>
      </c>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row>
    <row r="104" spans="4:62" ht="19.5" customHeight="1">
      <c r="D104" s="268" t="s">
        <v>157</v>
      </c>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row>
    <row r="105" spans="4:62" ht="3.75" customHeight="1" thickBot="1">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row>
    <row r="106" spans="4:62" ht="24" customHeight="1" thickBot="1">
      <c r="G106" s="269" t="s">
        <v>40</v>
      </c>
      <c r="H106" s="270"/>
      <c r="I106" s="270"/>
      <c r="J106" s="270"/>
      <c r="K106" s="270"/>
      <c r="L106" s="270"/>
      <c r="M106" s="271" t="str">
        <f>IF(M4="","",M4)</f>
        <v/>
      </c>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3"/>
      <c r="AJ106" s="2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row>
    <row r="107" spans="4:62" ht="15" customHeight="1">
      <c r="D107" s="76" t="s">
        <v>145</v>
      </c>
      <c r="E107" s="76" t="s">
        <v>146</v>
      </c>
      <c r="G107" s="274" t="s">
        <v>12</v>
      </c>
      <c r="H107" s="275"/>
      <c r="I107" s="276"/>
      <c r="J107" s="277" t="s">
        <v>13</v>
      </c>
      <c r="K107" s="275"/>
      <c r="L107" s="276"/>
      <c r="M107" s="79"/>
      <c r="N107" s="278" t="s">
        <v>2</v>
      </c>
      <c r="O107" s="278"/>
      <c r="P107" s="278"/>
      <c r="Q107" s="278"/>
      <c r="R107" s="278"/>
      <c r="S107" s="278"/>
      <c r="T107" s="80"/>
      <c r="U107" s="277" t="s">
        <v>15</v>
      </c>
      <c r="V107" s="275"/>
      <c r="W107" s="279"/>
      <c r="X107" s="280" t="s">
        <v>147</v>
      </c>
      <c r="Y107" s="280"/>
      <c r="Z107" s="294"/>
      <c r="AA107" s="280">
        <f>AA5</f>
        <v>2023</v>
      </c>
      <c r="AB107" s="280"/>
      <c r="AC107" s="280" t="s">
        <v>48</v>
      </c>
      <c r="AD107" s="253" t="str">
        <f>IF($AD$5="","",$AD$5)</f>
        <v/>
      </c>
      <c r="AE107" s="253"/>
      <c r="AF107" s="253" t="s">
        <v>158</v>
      </c>
      <c r="AG107" s="253" t="str">
        <f>IF($AG$5="","",$AG$5)</f>
        <v/>
      </c>
      <c r="AH107" s="253"/>
      <c r="AI107" s="254" t="s">
        <v>25</v>
      </c>
      <c r="BE107" s="75"/>
      <c r="BF107" s="75"/>
      <c r="BG107" s="75"/>
      <c r="BH107" s="75"/>
      <c r="BI107" s="75"/>
      <c r="BJ107" s="75"/>
    </row>
    <row r="108" spans="4:62" ht="15" customHeight="1">
      <c r="D108" s="76" t="str">
        <f>IF(D6="","",D6)</f>
        <v/>
      </c>
      <c r="E108" s="76" t="str">
        <f>IF(E6="","",E6)</f>
        <v/>
      </c>
      <c r="G108" s="232" t="str">
        <f>IF(G6="","",G6)</f>
        <v/>
      </c>
      <c r="H108" s="233"/>
      <c r="I108" s="234"/>
      <c r="J108" s="176" t="str">
        <f>IF(J6="","",J6)</f>
        <v/>
      </c>
      <c r="K108" s="177"/>
      <c r="L108" s="178"/>
      <c r="M108" s="11"/>
      <c r="N108" s="179" t="str">
        <f>IF(N6="","",N6)</f>
        <v/>
      </c>
      <c r="O108" s="179"/>
      <c r="P108" s="179"/>
      <c r="Q108" s="179"/>
      <c r="R108" s="179"/>
      <c r="S108" s="179"/>
      <c r="T108" s="13"/>
      <c r="U108" s="176" t="str">
        <f>IF(U6="","",U6)</f>
        <v/>
      </c>
      <c r="V108" s="177"/>
      <c r="W108" s="235"/>
      <c r="X108" s="281"/>
      <c r="Y108" s="281"/>
      <c r="Z108" s="295"/>
      <c r="AA108" s="281"/>
      <c r="AB108" s="281"/>
      <c r="AC108" s="281"/>
      <c r="AD108" s="181"/>
      <c r="AE108" s="181"/>
      <c r="AF108" s="181"/>
      <c r="AG108" s="181"/>
      <c r="AH108" s="181"/>
      <c r="AI108" s="255"/>
      <c r="AJ108" s="9"/>
      <c r="AK108" s="9"/>
      <c r="AL108" s="32"/>
      <c r="AM108" s="32"/>
      <c r="AN108" s="32"/>
      <c r="AO108" s="32"/>
      <c r="AP108" s="32"/>
      <c r="AQ108" s="32"/>
      <c r="AR108" s="32"/>
      <c r="AS108" s="32"/>
      <c r="AT108" s="32"/>
      <c r="AU108" s="32"/>
      <c r="AV108" s="32"/>
      <c r="AW108" s="32"/>
      <c r="AX108" s="32"/>
      <c r="AY108" s="32"/>
      <c r="AZ108" s="9"/>
      <c r="BA108" s="9"/>
      <c r="BB108" s="9"/>
      <c r="BC108" s="9"/>
      <c r="BD108" s="9"/>
      <c r="BE108" s="77"/>
      <c r="BF108" s="77"/>
      <c r="BG108" s="77"/>
      <c r="BH108" s="77"/>
      <c r="BI108" s="77"/>
      <c r="BJ108" s="77"/>
    </row>
    <row r="109" spans="4:62" ht="15" customHeight="1">
      <c r="D109" s="76" t="str">
        <f t="shared" ref="D109:E109" si="48">IF(D7="","",D7)</f>
        <v/>
      </c>
      <c r="E109" s="76" t="str">
        <f t="shared" si="48"/>
        <v/>
      </c>
      <c r="G109" s="232" t="str">
        <f t="shared" ref="G109:G152" si="49">IF(G7="","",G7)</f>
        <v/>
      </c>
      <c r="H109" s="233"/>
      <c r="I109" s="234"/>
      <c r="J109" s="176" t="str">
        <f t="shared" ref="J109:J152" si="50">IF(J7="","",J7)</f>
        <v/>
      </c>
      <c r="K109" s="177"/>
      <c r="L109" s="178"/>
      <c r="M109" s="11"/>
      <c r="N109" s="179" t="str">
        <f t="shared" ref="N109:N152" si="51">IF(N7="","",N7)</f>
        <v/>
      </c>
      <c r="O109" s="179"/>
      <c r="P109" s="179"/>
      <c r="Q109" s="179"/>
      <c r="R109" s="179"/>
      <c r="S109" s="179"/>
      <c r="T109" s="13"/>
      <c r="U109" s="176" t="str">
        <f t="shared" ref="U109:U152" si="52">IF(U7="","",U7)</f>
        <v/>
      </c>
      <c r="V109" s="177"/>
      <c r="W109" s="235"/>
      <c r="X109" s="282" t="s">
        <v>148</v>
      </c>
      <c r="Y109" s="282"/>
      <c r="Z109" s="283"/>
      <c r="AA109" s="286" t="str">
        <f>IF($AA$7="","",$AA$7)</f>
        <v/>
      </c>
      <c r="AB109" s="287"/>
      <c r="AC109" s="287"/>
      <c r="AD109" s="287"/>
      <c r="AE109" s="287"/>
      <c r="AF109" s="287"/>
      <c r="AG109" s="287"/>
      <c r="AH109" s="287"/>
      <c r="AI109" s="288"/>
      <c r="AJ109" s="9"/>
      <c r="AK109" s="9"/>
      <c r="AL109" s="32"/>
      <c r="AM109" s="32"/>
      <c r="AN109" s="32"/>
      <c r="AO109" s="32"/>
      <c r="AP109" s="32"/>
      <c r="AQ109" s="32"/>
      <c r="AR109" s="32"/>
      <c r="AS109" s="32"/>
      <c r="AT109" s="32"/>
      <c r="AU109" s="32"/>
      <c r="AV109" s="32"/>
      <c r="AW109" s="32"/>
      <c r="AX109" s="32"/>
      <c r="AY109" s="32"/>
      <c r="AZ109" s="9"/>
      <c r="BA109" s="9"/>
      <c r="BB109" s="9"/>
      <c r="BC109" s="9"/>
      <c r="BD109" s="9"/>
      <c r="BE109" s="77"/>
      <c r="BF109" s="77"/>
      <c r="BG109" s="77"/>
      <c r="BH109" s="77"/>
      <c r="BI109" s="77"/>
      <c r="BJ109" s="77"/>
    </row>
    <row r="110" spans="4:62" ht="15" customHeight="1">
      <c r="D110" s="76" t="str">
        <f t="shared" ref="D110:E110" si="53">IF(D8="","",D8)</f>
        <v/>
      </c>
      <c r="E110" s="76" t="str">
        <f t="shared" si="53"/>
        <v/>
      </c>
      <c r="G110" s="232" t="str">
        <f t="shared" si="49"/>
        <v/>
      </c>
      <c r="H110" s="233"/>
      <c r="I110" s="234"/>
      <c r="J110" s="176" t="str">
        <f t="shared" si="50"/>
        <v/>
      </c>
      <c r="K110" s="177"/>
      <c r="L110" s="178"/>
      <c r="M110" s="11"/>
      <c r="N110" s="179" t="str">
        <f t="shared" si="51"/>
        <v/>
      </c>
      <c r="O110" s="179"/>
      <c r="P110" s="179"/>
      <c r="Q110" s="179"/>
      <c r="R110" s="179"/>
      <c r="S110" s="179"/>
      <c r="T110" s="13"/>
      <c r="U110" s="176" t="str">
        <f t="shared" si="52"/>
        <v/>
      </c>
      <c r="V110" s="177"/>
      <c r="W110" s="235"/>
      <c r="X110" s="296"/>
      <c r="Y110" s="296"/>
      <c r="Z110" s="297"/>
      <c r="AA110" s="298"/>
      <c r="AB110" s="299"/>
      <c r="AC110" s="299"/>
      <c r="AD110" s="299"/>
      <c r="AE110" s="299"/>
      <c r="AF110" s="299"/>
      <c r="AG110" s="299"/>
      <c r="AH110" s="299"/>
      <c r="AI110" s="300"/>
      <c r="AJ110" s="9"/>
      <c r="AK110" s="9"/>
      <c r="AL110" s="32"/>
      <c r="AM110" s="32"/>
      <c r="AN110" s="32"/>
      <c r="AO110" s="32"/>
      <c r="AP110" s="32"/>
      <c r="AQ110" s="32"/>
      <c r="AR110" s="32"/>
      <c r="AS110" s="32"/>
      <c r="AT110" s="32"/>
      <c r="AU110" s="32"/>
      <c r="AV110" s="32"/>
      <c r="AW110" s="32"/>
      <c r="AX110" s="32"/>
      <c r="AY110" s="32"/>
      <c r="AZ110" s="9"/>
      <c r="BA110" s="9"/>
      <c r="BB110" s="9"/>
      <c r="BC110" s="9"/>
      <c r="BD110" s="9"/>
      <c r="BE110" s="77"/>
      <c r="BF110" s="77"/>
      <c r="BG110" s="77"/>
      <c r="BH110" s="77"/>
      <c r="BI110" s="77"/>
      <c r="BJ110" s="77"/>
    </row>
    <row r="111" spans="4:62" ht="15" customHeight="1">
      <c r="D111" s="76" t="str">
        <f t="shared" ref="D111:E111" si="54">IF(D9="","",D9)</f>
        <v/>
      </c>
      <c r="E111" s="76" t="str">
        <f t="shared" si="54"/>
        <v/>
      </c>
      <c r="G111" s="232" t="str">
        <f t="shared" si="49"/>
        <v/>
      </c>
      <c r="H111" s="233"/>
      <c r="I111" s="234"/>
      <c r="J111" s="176" t="str">
        <f t="shared" si="50"/>
        <v/>
      </c>
      <c r="K111" s="177"/>
      <c r="L111" s="178"/>
      <c r="M111" s="11"/>
      <c r="N111" s="179" t="str">
        <f t="shared" si="51"/>
        <v/>
      </c>
      <c r="O111" s="179"/>
      <c r="P111" s="179"/>
      <c r="Q111" s="179"/>
      <c r="R111" s="179"/>
      <c r="S111" s="179"/>
      <c r="T111" s="13"/>
      <c r="U111" s="176" t="str">
        <f t="shared" si="52"/>
        <v/>
      </c>
      <c r="V111" s="177"/>
      <c r="W111" s="235"/>
      <c r="X111" s="282" t="s">
        <v>149</v>
      </c>
      <c r="Y111" s="282"/>
      <c r="Z111" s="283"/>
      <c r="AA111" s="286" t="str">
        <f>IF($AA$9="","",$AA$9)</f>
        <v/>
      </c>
      <c r="AB111" s="287"/>
      <c r="AC111" s="287"/>
      <c r="AD111" s="287"/>
      <c r="AE111" s="287"/>
      <c r="AF111" s="287"/>
      <c r="AG111" s="287"/>
      <c r="AH111" s="287"/>
      <c r="AI111" s="288"/>
      <c r="AJ111" s="9"/>
      <c r="AK111" s="9"/>
      <c r="AL111" s="32"/>
      <c r="AM111" s="32"/>
      <c r="AN111" s="32"/>
      <c r="AO111" s="32"/>
      <c r="AP111" s="32"/>
      <c r="AQ111" s="32"/>
      <c r="AR111" s="32"/>
      <c r="AS111" s="32"/>
      <c r="AT111" s="32"/>
      <c r="AU111" s="32"/>
      <c r="AV111" s="32"/>
      <c r="AW111" s="32"/>
      <c r="AX111" s="32"/>
      <c r="AY111" s="32"/>
      <c r="AZ111" s="9"/>
      <c r="BA111" s="9"/>
      <c r="BB111" s="9"/>
      <c r="BC111" s="9"/>
      <c r="BD111" s="9"/>
      <c r="BE111" s="77"/>
      <c r="BF111" s="77"/>
      <c r="BG111" s="77"/>
      <c r="BH111" s="77"/>
      <c r="BI111" s="77"/>
      <c r="BJ111" s="77"/>
    </row>
    <row r="112" spans="4:62" ht="15" customHeight="1" thickBot="1">
      <c r="D112" s="76" t="str">
        <f t="shared" ref="D112:E112" si="55">IF(D10="","",D10)</f>
        <v/>
      </c>
      <c r="E112" s="76" t="str">
        <f t="shared" si="55"/>
        <v/>
      </c>
      <c r="G112" s="232" t="str">
        <f t="shared" si="49"/>
        <v/>
      </c>
      <c r="H112" s="233"/>
      <c r="I112" s="234"/>
      <c r="J112" s="176" t="str">
        <f t="shared" si="50"/>
        <v/>
      </c>
      <c r="K112" s="177"/>
      <c r="L112" s="178"/>
      <c r="M112" s="11"/>
      <c r="N112" s="179" t="str">
        <f t="shared" si="51"/>
        <v/>
      </c>
      <c r="O112" s="179"/>
      <c r="P112" s="179"/>
      <c r="Q112" s="179"/>
      <c r="R112" s="179"/>
      <c r="S112" s="179"/>
      <c r="T112" s="13"/>
      <c r="U112" s="176" t="str">
        <f t="shared" si="52"/>
        <v/>
      </c>
      <c r="V112" s="177"/>
      <c r="W112" s="235"/>
      <c r="X112" s="284"/>
      <c r="Y112" s="284"/>
      <c r="Z112" s="285"/>
      <c r="AA112" s="289"/>
      <c r="AB112" s="290"/>
      <c r="AC112" s="290"/>
      <c r="AD112" s="290"/>
      <c r="AE112" s="290"/>
      <c r="AF112" s="290"/>
      <c r="AG112" s="290"/>
      <c r="AH112" s="290"/>
      <c r="AI112" s="291"/>
      <c r="AJ112" s="9"/>
      <c r="AK112" s="9"/>
      <c r="AL112" s="32"/>
      <c r="AM112" s="32"/>
      <c r="AN112" s="32"/>
      <c r="AO112" s="32"/>
      <c r="AP112" s="32"/>
      <c r="AQ112" s="32"/>
      <c r="AR112" s="32"/>
      <c r="AS112" s="32"/>
      <c r="AT112" s="32"/>
      <c r="AU112" s="32"/>
      <c r="AV112" s="32"/>
      <c r="AW112" s="32"/>
      <c r="AX112" s="32"/>
      <c r="AY112" s="32"/>
      <c r="AZ112" s="9"/>
      <c r="BA112" s="9"/>
      <c r="BB112" s="9"/>
      <c r="BC112" s="9"/>
      <c r="BD112" s="9"/>
      <c r="BE112" s="77"/>
      <c r="BF112" s="77"/>
      <c r="BG112" s="77"/>
      <c r="BH112" s="77"/>
      <c r="BI112" s="77"/>
      <c r="BJ112" s="77"/>
    </row>
    <row r="113" spans="4:62" ht="15" customHeight="1">
      <c r="D113" s="76" t="str">
        <f t="shared" ref="D113:E113" si="56">IF(D11="","",D11)</f>
        <v/>
      </c>
      <c r="E113" s="76" t="str">
        <f t="shared" si="56"/>
        <v/>
      </c>
      <c r="G113" s="232" t="str">
        <f t="shared" si="49"/>
        <v/>
      </c>
      <c r="H113" s="233"/>
      <c r="I113" s="234"/>
      <c r="J113" s="176" t="str">
        <f t="shared" si="50"/>
        <v/>
      </c>
      <c r="K113" s="177"/>
      <c r="L113" s="178"/>
      <c r="M113" s="11"/>
      <c r="N113" s="179" t="str">
        <f t="shared" si="51"/>
        <v/>
      </c>
      <c r="O113" s="179"/>
      <c r="P113" s="179"/>
      <c r="Q113" s="179"/>
      <c r="R113" s="179"/>
      <c r="S113" s="179"/>
      <c r="T113" s="13"/>
      <c r="U113" s="176" t="str">
        <f t="shared" si="52"/>
        <v/>
      </c>
      <c r="V113" s="177"/>
      <c r="W113" s="235"/>
      <c r="X113" s="264" t="s">
        <v>150</v>
      </c>
      <c r="Y113" s="264"/>
      <c r="Z113" s="264"/>
      <c r="AA113" s="264"/>
      <c r="AB113" s="264"/>
      <c r="AC113" s="264"/>
      <c r="AD113" s="264"/>
      <c r="AE113" s="264"/>
      <c r="AF113" s="264"/>
      <c r="AG113" s="264"/>
      <c r="AH113" s="264"/>
      <c r="AI113" s="265"/>
      <c r="AJ113" s="9"/>
      <c r="AK113" s="9"/>
      <c r="AL113" s="32"/>
      <c r="AM113" s="32"/>
      <c r="AN113" s="32"/>
      <c r="AO113" s="32"/>
      <c r="AP113" s="32"/>
      <c r="AQ113" s="32"/>
      <c r="AR113" s="32"/>
      <c r="AS113" s="32"/>
      <c r="AT113" s="32"/>
      <c r="AU113" s="32"/>
      <c r="AV113" s="32"/>
      <c r="AW113" s="32"/>
      <c r="AX113" s="32"/>
      <c r="AY113" s="32"/>
      <c r="AZ113" s="9"/>
      <c r="BA113" s="9"/>
      <c r="BB113" s="9"/>
      <c r="BC113" s="9"/>
      <c r="BD113" s="9"/>
      <c r="BE113" s="77"/>
      <c r="BF113" s="77"/>
      <c r="BG113" s="77"/>
      <c r="BH113" s="77"/>
      <c r="BI113" s="77"/>
      <c r="BJ113" s="77"/>
    </row>
    <row r="114" spans="4:62" ht="15" customHeight="1">
      <c r="D114" s="76" t="str">
        <f t="shared" ref="D114:E114" si="57">IF(D12="","",D12)</f>
        <v/>
      </c>
      <c r="E114" s="76" t="str">
        <f t="shared" si="57"/>
        <v/>
      </c>
      <c r="G114" s="232" t="str">
        <f t="shared" si="49"/>
        <v/>
      </c>
      <c r="H114" s="233"/>
      <c r="I114" s="234"/>
      <c r="J114" s="176" t="str">
        <f t="shared" si="50"/>
        <v/>
      </c>
      <c r="K114" s="177"/>
      <c r="L114" s="178"/>
      <c r="M114" s="11"/>
      <c r="N114" s="179" t="str">
        <f t="shared" si="51"/>
        <v/>
      </c>
      <c r="O114" s="179"/>
      <c r="P114" s="179"/>
      <c r="Q114" s="179"/>
      <c r="R114" s="179"/>
      <c r="S114" s="179"/>
      <c r="T114" s="13"/>
      <c r="U114" s="176" t="str">
        <f t="shared" si="52"/>
        <v/>
      </c>
      <c r="V114" s="177"/>
      <c r="W114" s="235"/>
      <c r="X114" s="266"/>
      <c r="Y114" s="266"/>
      <c r="Z114" s="266"/>
      <c r="AA114" s="266"/>
      <c r="AB114" s="266"/>
      <c r="AC114" s="266"/>
      <c r="AD114" s="266"/>
      <c r="AE114" s="266"/>
      <c r="AF114" s="266"/>
      <c r="AG114" s="266"/>
      <c r="AH114" s="266"/>
      <c r="AI114" s="267"/>
      <c r="AJ114" s="9"/>
      <c r="AK114" s="9"/>
      <c r="AL114" s="32"/>
      <c r="AM114" s="32"/>
      <c r="AN114" s="32"/>
      <c r="AO114" s="32"/>
      <c r="AP114" s="32"/>
      <c r="AQ114" s="32"/>
      <c r="AR114" s="32"/>
      <c r="AS114" s="32"/>
      <c r="AT114" s="32"/>
      <c r="AU114" s="32"/>
      <c r="AV114" s="32"/>
      <c r="AW114" s="32"/>
      <c r="AX114" s="32"/>
      <c r="AY114" s="32"/>
      <c r="AZ114" s="9"/>
      <c r="BA114" s="9"/>
      <c r="BB114" s="9"/>
      <c r="BC114" s="9"/>
      <c r="BD114" s="9"/>
      <c r="BE114" s="77"/>
      <c r="BF114" s="77"/>
      <c r="BG114" s="77"/>
      <c r="BH114" s="77"/>
      <c r="BI114" s="77"/>
      <c r="BJ114" s="77"/>
    </row>
    <row r="115" spans="4:62" ht="15" customHeight="1">
      <c r="D115" s="76" t="str">
        <f t="shared" ref="D115:E115" si="58">IF(D13="","",D13)</f>
        <v/>
      </c>
      <c r="E115" s="76" t="str">
        <f t="shared" si="58"/>
        <v/>
      </c>
      <c r="G115" s="232" t="str">
        <f t="shared" si="49"/>
        <v/>
      </c>
      <c r="H115" s="233"/>
      <c r="I115" s="234"/>
      <c r="J115" s="176" t="str">
        <f t="shared" si="50"/>
        <v/>
      </c>
      <c r="K115" s="177"/>
      <c r="L115" s="178"/>
      <c r="M115" s="11"/>
      <c r="N115" s="179" t="str">
        <f t="shared" si="51"/>
        <v/>
      </c>
      <c r="O115" s="179"/>
      <c r="P115" s="179"/>
      <c r="Q115" s="179"/>
      <c r="R115" s="179"/>
      <c r="S115" s="179"/>
      <c r="T115" s="13"/>
      <c r="U115" s="176" t="str">
        <f t="shared" si="52"/>
        <v/>
      </c>
      <c r="V115" s="177"/>
      <c r="W115" s="235"/>
      <c r="X115" s="292" t="s">
        <v>151</v>
      </c>
      <c r="Y115" s="293"/>
      <c r="Z115" s="293"/>
      <c r="AA115" s="260" t="str">
        <f>IF($AA$13="","",$AA$13)</f>
        <v/>
      </c>
      <c r="AB115" s="260"/>
      <c r="AC115" s="260"/>
      <c r="AD115" s="260"/>
      <c r="AE115" s="260"/>
      <c r="AF115" s="260"/>
      <c r="AG115" s="260"/>
      <c r="AH115" s="260"/>
      <c r="AI115" s="261"/>
      <c r="AJ115" s="9"/>
      <c r="AK115" s="9"/>
      <c r="AL115" s="32"/>
      <c r="AM115" s="32"/>
      <c r="AN115" s="32"/>
      <c r="AO115" s="32"/>
      <c r="AP115" s="32"/>
      <c r="AQ115" s="32"/>
      <c r="AR115" s="32"/>
      <c r="AS115" s="32"/>
      <c r="AT115" s="32"/>
      <c r="AU115" s="32"/>
      <c r="AV115" s="32"/>
      <c r="AW115" s="32"/>
      <c r="AX115" s="32"/>
      <c r="AY115" s="32"/>
      <c r="AZ115" s="9"/>
      <c r="BA115" s="9"/>
      <c r="BB115" s="9"/>
      <c r="BC115" s="9"/>
      <c r="BD115" s="9"/>
      <c r="BE115" s="77"/>
      <c r="BF115" s="77"/>
      <c r="BG115" s="77"/>
      <c r="BH115" s="77"/>
      <c r="BI115" s="77"/>
      <c r="BJ115" s="77"/>
    </row>
    <row r="116" spans="4:62" ht="15" customHeight="1">
      <c r="D116" s="76" t="str">
        <f t="shared" ref="D116:E116" si="59">IF(D14="","",D14)</f>
        <v/>
      </c>
      <c r="E116" s="76" t="str">
        <f t="shared" si="59"/>
        <v/>
      </c>
      <c r="G116" s="232" t="str">
        <f t="shared" si="49"/>
        <v/>
      </c>
      <c r="H116" s="233"/>
      <c r="I116" s="234"/>
      <c r="J116" s="176" t="str">
        <f t="shared" si="50"/>
        <v/>
      </c>
      <c r="K116" s="177"/>
      <c r="L116" s="178"/>
      <c r="M116" s="11"/>
      <c r="N116" s="179" t="str">
        <f t="shared" si="51"/>
        <v/>
      </c>
      <c r="O116" s="179"/>
      <c r="P116" s="179"/>
      <c r="Q116" s="179"/>
      <c r="R116" s="179"/>
      <c r="S116" s="179"/>
      <c r="T116" s="13"/>
      <c r="U116" s="176" t="str">
        <f t="shared" si="52"/>
        <v/>
      </c>
      <c r="V116" s="177"/>
      <c r="W116" s="235"/>
      <c r="X116" s="292"/>
      <c r="Y116" s="293"/>
      <c r="Z116" s="293"/>
      <c r="AA116" s="260"/>
      <c r="AB116" s="260"/>
      <c r="AC116" s="260"/>
      <c r="AD116" s="260"/>
      <c r="AE116" s="260"/>
      <c r="AF116" s="260"/>
      <c r="AG116" s="260"/>
      <c r="AH116" s="260"/>
      <c r="AI116" s="261"/>
      <c r="AJ116" s="9"/>
      <c r="AK116" s="9"/>
      <c r="AL116" s="32"/>
      <c r="AM116" s="32"/>
      <c r="AN116" s="32"/>
      <c r="AO116" s="32"/>
      <c r="AP116" s="32"/>
      <c r="AQ116" s="32"/>
      <c r="AR116" s="32"/>
      <c r="AS116" s="32"/>
      <c r="AT116" s="32"/>
      <c r="AU116" s="32"/>
      <c r="AV116" s="32"/>
      <c r="AW116" s="32"/>
      <c r="AX116" s="32"/>
      <c r="AY116" s="32"/>
      <c r="AZ116" s="9"/>
      <c r="BA116" s="9"/>
      <c r="BB116" s="9"/>
      <c r="BC116" s="9"/>
      <c r="BD116" s="9"/>
      <c r="BE116" s="77"/>
      <c r="BF116" s="77"/>
      <c r="BG116" s="77"/>
      <c r="BH116" s="77"/>
      <c r="BI116" s="77"/>
      <c r="BJ116" s="77"/>
    </row>
    <row r="117" spans="4:62" ht="15" customHeight="1">
      <c r="D117" s="76" t="str">
        <f t="shared" ref="D117:E117" si="60">IF(D15="","",D15)</f>
        <v/>
      </c>
      <c r="E117" s="76" t="str">
        <f t="shared" si="60"/>
        <v/>
      </c>
      <c r="G117" s="232" t="str">
        <f t="shared" si="49"/>
        <v/>
      </c>
      <c r="H117" s="233"/>
      <c r="I117" s="234"/>
      <c r="J117" s="176" t="str">
        <f t="shared" si="50"/>
        <v/>
      </c>
      <c r="K117" s="177"/>
      <c r="L117" s="178"/>
      <c r="M117" s="11"/>
      <c r="N117" s="179" t="str">
        <f t="shared" si="51"/>
        <v/>
      </c>
      <c r="O117" s="179"/>
      <c r="P117" s="179"/>
      <c r="Q117" s="179"/>
      <c r="R117" s="179"/>
      <c r="S117" s="179"/>
      <c r="T117" s="13"/>
      <c r="U117" s="176" t="str">
        <f t="shared" si="52"/>
        <v/>
      </c>
      <c r="V117" s="177"/>
      <c r="W117" s="235"/>
      <c r="X117" s="256" t="str">
        <f>IF($X$15="","",$X$15)</f>
        <v/>
      </c>
      <c r="Y117" s="257"/>
      <c r="Z117" s="257"/>
      <c r="AA117" s="260" t="str">
        <f>IF($AA$15="","",$AA$15)</f>
        <v/>
      </c>
      <c r="AB117" s="260"/>
      <c r="AC117" s="260"/>
      <c r="AD117" s="260"/>
      <c r="AE117" s="260"/>
      <c r="AF117" s="260"/>
      <c r="AG117" s="260"/>
      <c r="AH117" s="260"/>
      <c r="AI117" s="261"/>
      <c r="AJ117" s="9"/>
      <c r="AK117" s="9"/>
      <c r="AL117" s="32"/>
      <c r="AM117" s="32"/>
      <c r="AN117" s="32"/>
      <c r="AO117" s="32"/>
      <c r="AP117" s="32"/>
      <c r="AQ117" s="32"/>
      <c r="AR117" s="32"/>
      <c r="AS117" s="32"/>
      <c r="AT117" s="32"/>
      <c r="AU117" s="32"/>
      <c r="AV117" s="32"/>
      <c r="AW117" s="32"/>
      <c r="AX117" s="32"/>
      <c r="AY117" s="32"/>
      <c r="AZ117" s="9"/>
      <c r="BA117" s="9"/>
      <c r="BB117" s="9"/>
      <c r="BC117" s="9"/>
      <c r="BD117" s="9"/>
      <c r="BE117" s="77"/>
      <c r="BF117" s="77"/>
      <c r="BG117" s="77"/>
      <c r="BH117" s="77"/>
      <c r="BI117" s="77"/>
      <c r="BJ117" s="77"/>
    </row>
    <row r="118" spans="4:62" ht="15" customHeight="1">
      <c r="D118" s="76" t="str">
        <f t="shared" ref="D118:E118" si="61">IF(D16="","",D16)</f>
        <v/>
      </c>
      <c r="E118" s="76" t="str">
        <f t="shared" si="61"/>
        <v/>
      </c>
      <c r="G118" s="232" t="str">
        <f t="shared" si="49"/>
        <v/>
      </c>
      <c r="H118" s="233"/>
      <c r="I118" s="234"/>
      <c r="J118" s="176" t="str">
        <f t="shared" si="50"/>
        <v/>
      </c>
      <c r="K118" s="177"/>
      <c r="L118" s="178"/>
      <c r="M118" s="11"/>
      <c r="N118" s="179" t="str">
        <f t="shared" si="51"/>
        <v/>
      </c>
      <c r="O118" s="179"/>
      <c r="P118" s="179"/>
      <c r="Q118" s="179"/>
      <c r="R118" s="179"/>
      <c r="S118" s="179"/>
      <c r="T118" s="13"/>
      <c r="U118" s="176" t="str">
        <f t="shared" si="52"/>
        <v/>
      </c>
      <c r="V118" s="177"/>
      <c r="W118" s="235"/>
      <c r="X118" s="256"/>
      <c r="Y118" s="257"/>
      <c r="Z118" s="257"/>
      <c r="AA118" s="260"/>
      <c r="AB118" s="260"/>
      <c r="AC118" s="260"/>
      <c r="AD118" s="260"/>
      <c r="AE118" s="260"/>
      <c r="AF118" s="260"/>
      <c r="AG118" s="260"/>
      <c r="AH118" s="260"/>
      <c r="AI118" s="261"/>
      <c r="AJ118" s="9"/>
      <c r="AK118" s="9"/>
      <c r="AL118" s="32"/>
      <c r="AM118" s="32"/>
      <c r="AN118" s="32"/>
      <c r="AO118" s="32"/>
      <c r="AP118" s="32"/>
      <c r="AQ118" s="32"/>
      <c r="AR118" s="32"/>
      <c r="AS118" s="32"/>
      <c r="AT118" s="32"/>
      <c r="AU118" s="32"/>
      <c r="AV118" s="32"/>
      <c r="AW118" s="32"/>
      <c r="AX118" s="32"/>
      <c r="AY118" s="32"/>
      <c r="AZ118" s="9"/>
      <c r="BA118" s="9"/>
      <c r="BB118" s="9"/>
      <c r="BC118" s="9"/>
      <c r="BD118" s="9"/>
      <c r="BE118" s="77"/>
      <c r="BF118" s="77"/>
      <c r="BG118" s="77"/>
      <c r="BH118" s="77"/>
      <c r="BI118" s="77"/>
      <c r="BJ118" s="77"/>
    </row>
    <row r="119" spans="4:62" ht="15" customHeight="1">
      <c r="D119" s="76" t="str">
        <f t="shared" ref="D119:E119" si="62">IF(D17="","",D17)</f>
        <v/>
      </c>
      <c r="E119" s="76" t="str">
        <f t="shared" si="62"/>
        <v/>
      </c>
      <c r="G119" s="232" t="str">
        <f t="shared" si="49"/>
        <v/>
      </c>
      <c r="H119" s="233"/>
      <c r="I119" s="234"/>
      <c r="J119" s="176" t="str">
        <f t="shared" si="50"/>
        <v/>
      </c>
      <c r="K119" s="177"/>
      <c r="L119" s="178"/>
      <c r="M119" s="11"/>
      <c r="N119" s="179" t="str">
        <f t="shared" si="51"/>
        <v/>
      </c>
      <c r="O119" s="179"/>
      <c r="P119" s="179"/>
      <c r="Q119" s="179"/>
      <c r="R119" s="179"/>
      <c r="S119" s="179"/>
      <c r="T119" s="13"/>
      <c r="U119" s="176" t="str">
        <f t="shared" si="52"/>
        <v/>
      </c>
      <c r="V119" s="177"/>
      <c r="W119" s="235"/>
      <c r="X119" s="256" t="str">
        <f>IF($X$17="","",$X$17)</f>
        <v/>
      </c>
      <c r="Y119" s="257"/>
      <c r="Z119" s="257"/>
      <c r="AA119" s="260" t="str">
        <f>IF($AA$17="","",$AA$17)</f>
        <v/>
      </c>
      <c r="AB119" s="260"/>
      <c r="AC119" s="260"/>
      <c r="AD119" s="260"/>
      <c r="AE119" s="260"/>
      <c r="AF119" s="260"/>
      <c r="AG119" s="260"/>
      <c r="AH119" s="260"/>
      <c r="AI119" s="261"/>
      <c r="AJ119" s="9"/>
      <c r="AK119" s="9"/>
      <c r="AL119" s="32"/>
      <c r="AM119" s="32"/>
      <c r="AN119" s="32"/>
      <c r="AO119" s="32"/>
      <c r="AP119" s="32"/>
      <c r="AQ119" s="32"/>
      <c r="AR119" s="32"/>
      <c r="AS119" s="32"/>
      <c r="AT119" s="32"/>
      <c r="AU119" s="32"/>
      <c r="AV119" s="32"/>
      <c r="AW119" s="32"/>
      <c r="AX119" s="32"/>
      <c r="AY119" s="32"/>
      <c r="AZ119" s="9"/>
      <c r="BA119" s="9"/>
      <c r="BB119" s="9"/>
      <c r="BC119" s="9"/>
      <c r="BD119" s="9"/>
      <c r="BE119" s="77"/>
      <c r="BF119" s="77"/>
      <c r="BG119" s="77"/>
      <c r="BH119" s="77"/>
      <c r="BI119" s="77"/>
      <c r="BJ119" s="77"/>
    </row>
    <row r="120" spans="4:62" ht="15" customHeight="1">
      <c r="D120" s="76" t="str">
        <f t="shared" ref="D120:E120" si="63">IF(D18="","",D18)</f>
        <v/>
      </c>
      <c r="E120" s="76" t="str">
        <f t="shared" si="63"/>
        <v/>
      </c>
      <c r="G120" s="232" t="str">
        <f t="shared" si="49"/>
        <v/>
      </c>
      <c r="H120" s="233"/>
      <c r="I120" s="234"/>
      <c r="J120" s="176" t="str">
        <f t="shared" si="50"/>
        <v/>
      </c>
      <c r="K120" s="177"/>
      <c r="L120" s="178"/>
      <c r="M120" s="11"/>
      <c r="N120" s="179" t="str">
        <f t="shared" si="51"/>
        <v/>
      </c>
      <c r="O120" s="179"/>
      <c r="P120" s="179"/>
      <c r="Q120" s="179"/>
      <c r="R120" s="179"/>
      <c r="S120" s="179"/>
      <c r="T120" s="13"/>
      <c r="U120" s="176" t="str">
        <f t="shared" si="52"/>
        <v/>
      </c>
      <c r="V120" s="177"/>
      <c r="W120" s="235"/>
      <c r="X120" s="256"/>
      <c r="Y120" s="257"/>
      <c r="Z120" s="257"/>
      <c r="AA120" s="260"/>
      <c r="AB120" s="260"/>
      <c r="AC120" s="260"/>
      <c r="AD120" s="260"/>
      <c r="AE120" s="260"/>
      <c r="AF120" s="260"/>
      <c r="AG120" s="260"/>
      <c r="AH120" s="260"/>
      <c r="AI120" s="261"/>
      <c r="AJ120" s="9"/>
      <c r="AK120" s="9"/>
      <c r="AL120" s="32"/>
      <c r="AM120" s="32"/>
      <c r="AN120" s="32"/>
      <c r="AO120" s="32"/>
      <c r="AP120" s="32"/>
      <c r="AQ120" s="32"/>
      <c r="AR120" s="32"/>
      <c r="AS120" s="32"/>
      <c r="AT120" s="32"/>
      <c r="AU120" s="32"/>
      <c r="AV120" s="32"/>
      <c r="AW120" s="32"/>
      <c r="AX120" s="32"/>
      <c r="AY120" s="32"/>
      <c r="AZ120" s="9"/>
      <c r="BA120" s="9"/>
      <c r="BB120" s="9"/>
      <c r="BC120" s="9"/>
      <c r="BD120" s="9"/>
      <c r="BE120" s="77"/>
      <c r="BF120" s="77"/>
      <c r="BG120" s="77"/>
      <c r="BH120" s="77"/>
      <c r="BI120" s="77"/>
      <c r="BJ120" s="77"/>
    </row>
    <row r="121" spans="4:62" ht="15" customHeight="1">
      <c r="D121" s="76" t="str">
        <f t="shared" ref="D121:E121" si="64">IF(D19="","",D19)</f>
        <v/>
      </c>
      <c r="E121" s="76" t="str">
        <f t="shared" si="64"/>
        <v/>
      </c>
      <c r="G121" s="232" t="str">
        <f t="shared" si="49"/>
        <v/>
      </c>
      <c r="H121" s="233"/>
      <c r="I121" s="234"/>
      <c r="J121" s="176" t="str">
        <f t="shared" si="50"/>
        <v/>
      </c>
      <c r="K121" s="177"/>
      <c r="L121" s="178"/>
      <c r="M121" s="11"/>
      <c r="N121" s="179" t="str">
        <f t="shared" si="51"/>
        <v/>
      </c>
      <c r="O121" s="179"/>
      <c r="P121" s="179"/>
      <c r="Q121" s="179"/>
      <c r="R121" s="179"/>
      <c r="S121" s="179"/>
      <c r="T121" s="13"/>
      <c r="U121" s="176" t="str">
        <f t="shared" si="52"/>
        <v/>
      </c>
      <c r="V121" s="177"/>
      <c r="W121" s="235"/>
      <c r="X121" s="256" t="str">
        <f>IF($X$19="","",$X$19)</f>
        <v/>
      </c>
      <c r="Y121" s="257"/>
      <c r="Z121" s="257"/>
      <c r="AA121" s="260" t="str">
        <f>IF($AA$19="","",$AA$19)</f>
        <v/>
      </c>
      <c r="AB121" s="260"/>
      <c r="AC121" s="260"/>
      <c r="AD121" s="260"/>
      <c r="AE121" s="260"/>
      <c r="AF121" s="260"/>
      <c r="AG121" s="260"/>
      <c r="AH121" s="260"/>
      <c r="AI121" s="261"/>
      <c r="AJ121" s="9"/>
      <c r="AK121" s="9"/>
      <c r="AL121" s="32"/>
      <c r="AM121" s="32"/>
      <c r="AN121" s="32"/>
      <c r="AO121" s="32"/>
      <c r="AP121" s="32"/>
      <c r="AQ121" s="32"/>
      <c r="AR121" s="32"/>
      <c r="AS121" s="32"/>
      <c r="AT121" s="32"/>
      <c r="AU121" s="32"/>
      <c r="AV121" s="32"/>
      <c r="AW121" s="32"/>
      <c r="AX121" s="32"/>
      <c r="AY121" s="32"/>
      <c r="AZ121" s="9"/>
      <c r="BA121" s="9"/>
      <c r="BB121" s="9"/>
      <c r="BC121" s="9"/>
      <c r="BD121" s="9"/>
      <c r="BE121" s="77"/>
      <c r="BF121" s="77"/>
      <c r="BG121" s="77"/>
      <c r="BH121" s="77"/>
      <c r="BI121" s="77"/>
      <c r="BJ121" s="77"/>
    </row>
    <row r="122" spans="4:62" ht="15" customHeight="1">
      <c r="D122" s="76" t="str">
        <f t="shared" ref="D122:E122" si="65">IF(D20="","",D20)</f>
        <v/>
      </c>
      <c r="E122" s="76" t="str">
        <f t="shared" si="65"/>
        <v/>
      </c>
      <c r="G122" s="232" t="str">
        <f t="shared" si="49"/>
        <v/>
      </c>
      <c r="H122" s="233"/>
      <c r="I122" s="234"/>
      <c r="J122" s="176" t="str">
        <f t="shared" si="50"/>
        <v/>
      </c>
      <c r="K122" s="177"/>
      <c r="L122" s="178"/>
      <c r="M122" s="11"/>
      <c r="N122" s="179" t="str">
        <f t="shared" si="51"/>
        <v/>
      </c>
      <c r="O122" s="179"/>
      <c r="P122" s="179"/>
      <c r="Q122" s="179"/>
      <c r="R122" s="179"/>
      <c r="S122" s="179"/>
      <c r="T122" s="13"/>
      <c r="U122" s="176" t="str">
        <f t="shared" si="52"/>
        <v/>
      </c>
      <c r="V122" s="177"/>
      <c r="W122" s="235"/>
      <c r="X122" s="256"/>
      <c r="Y122" s="257"/>
      <c r="Z122" s="257"/>
      <c r="AA122" s="260"/>
      <c r="AB122" s="260"/>
      <c r="AC122" s="260"/>
      <c r="AD122" s="260"/>
      <c r="AE122" s="260"/>
      <c r="AF122" s="260"/>
      <c r="AG122" s="260"/>
      <c r="AH122" s="260"/>
      <c r="AI122" s="261"/>
      <c r="AJ122" s="9"/>
      <c r="AK122" s="9"/>
      <c r="AL122" s="32"/>
      <c r="AM122" s="32"/>
      <c r="AN122" s="32"/>
      <c r="AO122" s="32"/>
      <c r="AP122" s="32"/>
      <c r="AQ122" s="32"/>
      <c r="AR122" s="32"/>
      <c r="AS122" s="32"/>
      <c r="AT122" s="32"/>
      <c r="AU122" s="32"/>
      <c r="AV122" s="32"/>
      <c r="AW122" s="32"/>
      <c r="AX122" s="32"/>
      <c r="AY122" s="32"/>
      <c r="AZ122" s="9"/>
      <c r="BA122" s="9"/>
      <c r="BB122" s="9"/>
      <c r="BC122" s="9"/>
      <c r="BD122" s="9"/>
      <c r="BE122" s="77"/>
      <c r="BF122" s="77"/>
      <c r="BG122" s="77"/>
      <c r="BH122" s="77"/>
      <c r="BI122" s="77"/>
      <c r="BJ122" s="77"/>
    </row>
    <row r="123" spans="4:62" ht="15" customHeight="1">
      <c r="D123" s="76" t="str">
        <f t="shared" ref="D123:E123" si="66">IF(D21="","",D21)</f>
        <v/>
      </c>
      <c r="E123" s="76" t="str">
        <f t="shared" si="66"/>
        <v/>
      </c>
      <c r="G123" s="232" t="str">
        <f t="shared" si="49"/>
        <v/>
      </c>
      <c r="H123" s="233"/>
      <c r="I123" s="234"/>
      <c r="J123" s="176" t="str">
        <f t="shared" si="50"/>
        <v/>
      </c>
      <c r="K123" s="177"/>
      <c r="L123" s="178"/>
      <c r="M123" s="11"/>
      <c r="N123" s="179" t="str">
        <f t="shared" si="51"/>
        <v/>
      </c>
      <c r="O123" s="179"/>
      <c r="P123" s="179"/>
      <c r="Q123" s="179"/>
      <c r="R123" s="179"/>
      <c r="S123" s="179"/>
      <c r="T123" s="13"/>
      <c r="U123" s="176" t="str">
        <f t="shared" si="52"/>
        <v/>
      </c>
      <c r="V123" s="177"/>
      <c r="W123" s="235"/>
      <c r="X123" s="256" t="str">
        <f>IF($X$21="","",$X$21)</f>
        <v/>
      </c>
      <c r="Y123" s="257"/>
      <c r="Z123" s="257"/>
      <c r="AA123" s="260" t="str">
        <f>IF($AA$21="","",$AA$21)</f>
        <v/>
      </c>
      <c r="AB123" s="260"/>
      <c r="AC123" s="260"/>
      <c r="AD123" s="260"/>
      <c r="AE123" s="260"/>
      <c r="AF123" s="260"/>
      <c r="AG123" s="260"/>
      <c r="AH123" s="260"/>
      <c r="AI123" s="261"/>
      <c r="AJ123" s="9"/>
      <c r="AK123" s="9"/>
      <c r="AL123" s="32"/>
      <c r="AM123" s="32"/>
      <c r="AN123" s="32"/>
      <c r="AO123" s="32"/>
      <c r="AP123" s="32"/>
      <c r="AQ123" s="32"/>
      <c r="AR123" s="32"/>
      <c r="AS123" s="32"/>
      <c r="AT123" s="32"/>
      <c r="AU123" s="32"/>
      <c r="AV123" s="32"/>
      <c r="AW123" s="32"/>
      <c r="AX123" s="32"/>
      <c r="AY123" s="32"/>
      <c r="AZ123" s="9"/>
      <c r="BA123" s="9"/>
      <c r="BB123" s="9"/>
      <c r="BC123" s="9"/>
      <c r="BD123" s="9"/>
      <c r="BE123" s="77"/>
      <c r="BF123" s="77"/>
      <c r="BG123" s="77"/>
      <c r="BH123" s="77"/>
      <c r="BI123" s="77"/>
      <c r="BJ123" s="77"/>
    </row>
    <row r="124" spans="4:62" ht="15" customHeight="1" thickBot="1">
      <c r="D124" s="76" t="str">
        <f t="shared" ref="D124:E124" si="67">IF(D22="","",D22)</f>
        <v/>
      </c>
      <c r="E124" s="76" t="str">
        <f t="shared" si="67"/>
        <v/>
      </c>
      <c r="G124" s="232" t="str">
        <f t="shared" si="49"/>
        <v/>
      </c>
      <c r="H124" s="233"/>
      <c r="I124" s="234"/>
      <c r="J124" s="176" t="str">
        <f t="shared" si="50"/>
        <v/>
      </c>
      <c r="K124" s="177"/>
      <c r="L124" s="178"/>
      <c r="M124" s="11"/>
      <c r="N124" s="179" t="str">
        <f t="shared" si="51"/>
        <v/>
      </c>
      <c r="O124" s="179"/>
      <c r="P124" s="179"/>
      <c r="Q124" s="179"/>
      <c r="R124" s="179"/>
      <c r="S124" s="179"/>
      <c r="T124" s="13"/>
      <c r="U124" s="176" t="str">
        <f t="shared" si="52"/>
        <v/>
      </c>
      <c r="V124" s="177"/>
      <c r="W124" s="235"/>
      <c r="X124" s="258"/>
      <c r="Y124" s="259"/>
      <c r="Z124" s="259"/>
      <c r="AA124" s="262"/>
      <c r="AB124" s="262"/>
      <c r="AC124" s="262"/>
      <c r="AD124" s="262"/>
      <c r="AE124" s="262"/>
      <c r="AF124" s="262"/>
      <c r="AG124" s="262"/>
      <c r="AH124" s="262"/>
      <c r="AI124" s="263"/>
      <c r="AJ124" s="9"/>
      <c r="AK124" s="9"/>
      <c r="AL124" s="32"/>
      <c r="AM124" s="32"/>
      <c r="AN124" s="32"/>
      <c r="AO124" s="32"/>
      <c r="AP124" s="32"/>
      <c r="AQ124" s="32"/>
      <c r="AR124" s="32"/>
      <c r="AS124" s="32"/>
      <c r="AT124" s="32"/>
      <c r="AU124" s="32"/>
      <c r="AV124" s="32"/>
      <c r="AW124" s="32"/>
      <c r="AX124" s="32"/>
      <c r="AY124" s="32"/>
      <c r="AZ124" s="9"/>
      <c r="BA124" s="9"/>
      <c r="BB124" s="9"/>
      <c r="BC124" s="9"/>
      <c r="BD124" s="9"/>
      <c r="BE124" s="77"/>
      <c r="BF124" s="77"/>
      <c r="BG124" s="77"/>
      <c r="BH124" s="77"/>
      <c r="BI124" s="77"/>
      <c r="BJ124" s="77"/>
    </row>
    <row r="125" spans="4:62" ht="15" customHeight="1">
      <c r="D125" s="76" t="str">
        <f t="shared" ref="D125:E125" si="68">IF(D23="","",D23)</f>
        <v/>
      </c>
      <c r="E125" s="76" t="str">
        <f t="shared" si="68"/>
        <v/>
      </c>
      <c r="G125" s="232" t="str">
        <f t="shared" si="49"/>
        <v/>
      </c>
      <c r="H125" s="233"/>
      <c r="I125" s="234"/>
      <c r="J125" s="176" t="str">
        <f t="shared" si="50"/>
        <v/>
      </c>
      <c r="K125" s="177"/>
      <c r="L125" s="178"/>
      <c r="M125" s="11"/>
      <c r="N125" s="179" t="str">
        <f t="shared" si="51"/>
        <v/>
      </c>
      <c r="O125" s="179"/>
      <c r="P125" s="179"/>
      <c r="Q125" s="179"/>
      <c r="R125" s="179"/>
      <c r="S125" s="179"/>
      <c r="T125" s="13"/>
      <c r="U125" s="176" t="str">
        <f t="shared" si="52"/>
        <v/>
      </c>
      <c r="V125" s="177"/>
      <c r="W125" s="235"/>
      <c r="X125" s="253" t="s">
        <v>152</v>
      </c>
      <c r="Y125" s="253"/>
      <c r="Z125" s="253"/>
      <c r="AA125" s="253"/>
      <c r="AB125" s="253"/>
      <c r="AC125" s="253"/>
      <c r="AD125" s="253"/>
      <c r="AE125" s="253"/>
      <c r="AF125" s="253"/>
      <c r="AG125" s="253"/>
      <c r="AH125" s="253"/>
      <c r="AI125" s="254"/>
      <c r="AJ125" s="9"/>
      <c r="AK125" s="9"/>
      <c r="AL125" s="32"/>
      <c r="AM125" s="32"/>
      <c r="AN125" s="32"/>
      <c r="AO125" s="32"/>
      <c r="AP125" s="32"/>
      <c r="AQ125" s="32"/>
      <c r="AR125" s="32"/>
      <c r="AS125" s="32"/>
      <c r="AT125" s="32"/>
      <c r="AU125" s="32"/>
      <c r="AV125" s="32"/>
      <c r="AW125" s="32"/>
      <c r="AX125" s="32"/>
      <c r="AY125" s="32"/>
      <c r="AZ125" s="9"/>
      <c r="BA125" s="9"/>
      <c r="BB125" s="9"/>
      <c r="BC125" s="9"/>
      <c r="BD125" s="9"/>
      <c r="BE125" s="77"/>
      <c r="BF125" s="77"/>
      <c r="BG125" s="77"/>
      <c r="BH125" s="77"/>
      <c r="BI125" s="77"/>
      <c r="BJ125" s="77"/>
    </row>
    <row r="126" spans="4:62" ht="15" customHeight="1">
      <c r="D126" s="76" t="str">
        <f t="shared" ref="D126:E126" si="69">IF(D24="","",D24)</f>
        <v/>
      </c>
      <c r="E126" s="76" t="str">
        <f t="shared" si="69"/>
        <v/>
      </c>
      <c r="G126" s="232" t="str">
        <f t="shared" si="49"/>
        <v/>
      </c>
      <c r="H126" s="233"/>
      <c r="I126" s="234"/>
      <c r="J126" s="176" t="str">
        <f t="shared" si="50"/>
        <v/>
      </c>
      <c r="K126" s="177"/>
      <c r="L126" s="178"/>
      <c r="M126" s="11"/>
      <c r="N126" s="179" t="str">
        <f t="shared" si="51"/>
        <v/>
      </c>
      <c r="O126" s="179"/>
      <c r="P126" s="179"/>
      <c r="Q126" s="179"/>
      <c r="R126" s="179"/>
      <c r="S126" s="179"/>
      <c r="T126" s="13"/>
      <c r="U126" s="176" t="str">
        <f t="shared" si="52"/>
        <v/>
      </c>
      <c r="V126" s="177"/>
      <c r="W126" s="235"/>
      <c r="X126" s="181"/>
      <c r="Y126" s="181"/>
      <c r="Z126" s="181"/>
      <c r="AA126" s="181"/>
      <c r="AB126" s="181"/>
      <c r="AC126" s="181"/>
      <c r="AD126" s="181"/>
      <c r="AE126" s="181"/>
      <c r="AF126" s="181"/>
      <c r="AG126" s="181"/>
      <c r="AH126" s="181"/>
      <c r="AI126" s="255"/>
      <c r="AJ126" s="9"/>
      <c r="AK126" s="9"/>
      <c r="AL126" s="32"/>
      <c r="AM126" s="32"/>
      <c r="AN126" s="32"/>
      <c r="AO126" s="32"/>
      <c r="AP126" s="32"/>
      <c r="AQ126" s="32"/>
      <c r="AR126" s="32"/>
      <c r="AS126" s="32"/>
      <c r="AT126" s="32"/>
      <c r="AU126" s="32"/>
      <c r="AV126" s="32"/>
      <c r="AW126" s="32"/>
      <c r="AX126" s="32"/>
      <c r="AY126" s="32"/>
      <c r="AZ126" s="9"/>
      <c r="BA126" s="9"/>
      <c r="BB126" s="9"/>
      <c r="BC126" s="9"/>
      <c r="BD126" s="9"/>
      <c r="BE126" s="77"/>
      <c r="BF126" s="77"/>
      <c r="BG126" s="77"/>
      <c r="BH126" s="77"/>
      <c r="BI126" s="77"/>
      <c r="BJ126" s="77"/>
    </row>
    <row r="127" spans="4:62" ht="15" customHeight="1">
      <c r="D127" s="76" t="str">
        <f t="shared" ref="D127:E127" si="70">IF(D25="","",D25)</f>
        <v/>
      </c>
      <c r="E127" s="76" t="str">
        <f t="shared" si="70"/>
        <v/>
      </c>
      <c r="G127" s="232" t="str">
        <f t="shared" si="49"/>
        <v/>
      </c>
      <c r="H127" s="233"/>
      <c r="I127" s="234"/>
      <c r="J127" s="176" t="str">
        <f t="shared" si="50"/>
        <v/>
      </c>
      <c r="K127" s="177"/>
      <c r="L127" s="178"/>
      <c r="M127" s="11"/>
      <c r="N127" s="179" t="str">
        <f t="shared" si="51"/>
        <v/>
      </c>
      <c r="O127" s="179"/>
      <c r="P127" s="179"/>
      <c r="Q127" s="179"/>
      <c r="R127" s="179"/>
      <c r="S127" s="179"/>
      <c r="T127" s="13"/>
      <c r="U127" s="176" t="str">
        <f t="shared" si="52"/>
        <v/>
      </c>
      <c r="V127" s="177"/>
      <c r="W127" s="235"/>
      <c r="X127" s="84"/>
      <c r="Y127" s="85"/>
      <c r="AD127" s="164" t="s">
        <v>154</v>
      </c>
      <c r="AE127" s="164"/>
      <c r="AF127" s="164"/>
      <c r="AG127" s="164" t="s">
        <v>155</v>
      </c>
      <c r="AH127" s="164"/>
      <c r="AI127" s="252"/>
      <c r="AJ127" s="9"/>
      <c r="AK127" s="9"/>
      <c r="AL127" s="32"/>
      <c r="AM127" s="32"/>
      <c r="AN127" s="32"/>
      <c r="AO127" s="32"/>
      <c r="AP127" s="32"/>
      <c r="AQ127" s="32"/>
      <c r="AR127" s="32"/>
      <c r="AS127" s="32"/>
      <c r="AT127" s="32"/>
      <c r="AU127" s="32"/>
      <c r="AV127" s="32"/>
      <c r="AW127" s="32"/>
      <c r="AX127" s="32"/>
      <c r="AY127" s="32"/>
      <c r="AZ127" s="9"/>
      <c r="BA127" s="9"/>
      <c r="BB127" s="9"/>
      <c r="BC127" s="9"/>
      <c r="BD127" s="9"/>
      <c r="BE127" s="77"/>
      <c r="BF127" s="77"/>
      <c r="BG127" s="77"/>
      <c r="BH127" s="77"/>
      <c r="BI127" s="77"/>
      <c r="BJ127" s="77"/>
    </row>
    <row r="128" spans="4:62" ht="15" customHeight="1">
      <c r="D128" s="76" t="str">
        <f t="shared" ref="D128:E128" si="71">IF(D26="","",D26)</f>
        <v/>
      </c>
      <c r="E128" s="76" t="str">
        <f t="shared" si="71"/>
        <v/>
      </c>
      <c r="G128" s="232" t="str">
        <f t="shared" si="49"/>
        <v/>
      </c>
      <c r="H128" s="233"/>
      <c r="I128" s="234"/>
      <c r="J128" s="176" t="str">
        <f t="shared" si="50"/>
        <v/>
      </c>
      <c r="K128" s="177"/>
      <c r="L128" s="178"/>
      <c r="M128" s="11"/>
      <c r="N128" s="179" t="str">
        <f t="shared" si="51"/>
        <v/>
      </c>
      <c r="O128" s="179"/>
      <c r="P128" s="179"/>
      <c r="Q128" s="179"/>
      <c r="R128" s="179"/>
      <c r="S128" s="179"/>
      <c r="T128" s="13"/>
      <c r="U128" s="176" t="str">
        <f t="shared" si="52"/>
        <v/>
      </c>
      <c r="V128" s="177"/>
      <c r="W128" s="235"/>
      <c r="X128" s="248" t="s">
        <v>153</v>
      </c>
      <c r="Y128" s="249"/>
      <c r="Z128" s="249"/>
      <c r="AA128" s="244" t="s">
        <v>138</v>
      </c>
      <c r="AB128" s="244"/>
      <c r="AC128" s="244"/>
      <c r="AD128" s="244" t="str">
        <f>IF($AD$26="","",$AD$26)</f>
        <v/>
      </c>
      <c r="AE128" s="244"/>
      <c r="AF128" s="244"/>
      <c r="AG128" s="244" t="str">
        <f>IF($AG$26="","",$AG$26)</f>
        <v/>
      </c>
      <c r="AH128" s="244"/>
      <c r="AI128" s="245"/>
      <c r="AJ128" s="9"/>
      <c r="AK128" s="9"/>
      <c r="AL128" s="32"/>
      <c r="AM128" s="32"/>
      <c r="AN128" s="32"/>
      <c r="AO128" s="32"/>
      <c r="AP128" s="32"/>
      <c r="AQ128" s="32"/>
      <c r="AR128" s="32"/>
      <c r="AS128" s="32"/>
      <c r="AT128" s="32"/>
      <c r="AU128" s="32"/>
      <c r="AV128" s="32"/>
      <c r="AW128" s="32"/>
      <c r="AX128" s="32"/>
      <c r="AY128" s="32"/>
      <c r="AZ128" s="9"/>
      <c r="BA128" s="9"/>
      <c r="BB128" s="9"/>
      <c r="BC128" s="9"/>
      <c r="BD128" s="9"/>
      <c r="BE128" s="77"/>
      <c r="BF128" s="77"/>
      <c r="BG128" s="77"/>
      <c r="BH128" s="77"/>
      <c r="BI128" s="77"/>
      <c r="BJ128" s="77"/>
    </row>
    <row r="129" spans="4:64" ht="15" customHeight="1">
      <c r="D129" s="76" t="str">
        <f t="shared" ref="D129:E129" si="72">IF(D27="","",D27)</f>
        <v/>
      </c>
      <c r="E129" s="76" t="str">
        <f t="shared" si="72"/>
        <v/>
      </c>
      <c r="G129" s="232" t="str">
        <f t="shared" si="49"/>
        <v/>
      </c>
      <c r="H129" s="233"/>
      <c r="I129" s="234"/>
      <c r="J129" s="176" t="str">
        <f t="shared" si="50"/>
        <v/>
      </c>
      <c r="K129" s="177"/>
      <c r="L129" s="178"/>
      <c r="M129" s="11"/>
      <c r="N129" s="179" t="str">
        <f t="shared" si="51"/>
        <v/>
      </c>
      <c r="O129" s="179"/>
      <c r="P129" s="179"/>
      <c r="Q129" s="179"/>
      <c r="R129" s="179"/>
      <c r="S129" s="179"/>
      <c r="T129" s="13"/>
      <c r="U129" s="176" t="str">
        <f t="shared" si="52"/>
        <v/>
      </c>
      <c r="V129" s="177"/>
      <c r="W129" s="235"/>
      <c r="X129" s="248"/>
      <c r="Y129" s="249"/>
      <c r="Z129" s="249"/>
      <c r="AA129" s="244"/>
      <c r="AB129" s="244"/>
      <c r="AC129" s="244"/>
      <c r="AD129" s="244"/>
      <c r="AE129" s="244"/>
      <c r="AF129" s="244"/>
      <c r="AG129" s="244"/>
      <c r="AH129" s="244"/>
      <c r="AI129" s="245"/>
      <c r="AJ129" s="9"/>
      <c r="AK129" s="9"/>
      <c r="AL129" s="32"/>
      <c r="AM129" s="32"/>
      <c r="AN129" s="32"/>
      <c r="AO129" s="32"/>
      <c r="AP129" s="32"/>
      <c r="AQ129" s="32"/>
      <c r="AR129" s="32"/>
      <c r="AS129" s="32"/>
      <c r="AT129" s="32"/>
      <c r="AU129" s="32"/>
      <c r="AV129" s="32"/>
      <c r="AW129" s="32"/>
      <c r="AX129" s="32"/>
      <c r="AY129" s="32"/>
      <c r="AZ129" s="9"/>
      <c r="BA129" s="9"/>
      <c r="BB129" s="9"/>
      <c r="BC129" s="9"/>
      <c r="BD129" s="9"/>
      <c r="BE129" s="77"/>
      <c r="BF129" s="77"/>
      <c r="BG129" s="77"/>
      <c r="BH129" s="77"/>
      <c r="BI129" s="77"/>
      <c r="BJ129" s="77"/>
    </row>
    <row r="130" spans="4:64" ht="15" customHeight="1">
      <c r="D130" s="76" t="str">
        <f t="shared" ref="D130:E130" si="73">IF(D28="","",D28)</f>
        <v/>
      </c>
      <c r="E130" s="76" t="str">
        <f t="shared" si="73"/>
        <v/>
      </c>
      <c r="G130" s="232" t="str">
        <f t="shared" si="49"/>
        <v/>
      </c>
      <c r="H130" s="233"/>
      <c r="I130" s="234"/>
      <c r="J130" s="176" t="str">
        <f t="shared" si="50"/>
        <v/>
      </c>
      <c r="K130" s="177"/>
      <c r="L130" s="178"/>
      <c r="M130" s="11"/>
      <c r="N130" s="179" t="str">
        <f t="shared" si="51"/>
        <v/>
      </c>
      <c r="O130" s="179"/>
      <c r="P130" s="179"/>
      <c r="Q130" s="179"/>
      <c r="R130" s="179"/>
      <c r="S130" s="179"/>
      <c r="T130" s="13"/>
      <c r="U130" s="176" t="str">
        <f t="shared" si="52"/>
        <v/>
      </c>
      <c r="V130" s="177"/>
      <c r="W130" s="235"/>
      <c r="X130" s="248"/>
      <c r="Y130" s="249"/>
      <c r="Z130" s="249"/>
      <c r="AA130" s="244" t="s">
        <v>139</v>
      </c>
      <c r="AB130" s="244"/>
      <c r="AC130" s="244"/>
      <c r="AD130" s="244" t="str">
        <f>IF($AD$28="","",$AD$28)</f>
        <v/>
      </c>
      <c r="AE130" s="244"/>
      <c r="AF130" s="244"/>
      <c r="AG130" s="244" t="str">
        <f>IF($AG$28="","",$AG$28)</f>
        <v/>
      </c>
      <c r="AH130" s="244"/>
      <c r="AI130" s="245"/>
      <c r="AJ130" s="9"/>
      <c r="AK130" s="9"/>
      <c r="AL130" s="32"/>
      <c r="AM130" s="32"/>
      <c r="AN130" s="32"/>
      <c r="AO130" s="32"/>
      <c r="AP130" s="32"/>
      <c r="AQ130" s="32"/>
      <c r="AR130" s="32"/>
      <c r="AS130" s="32"/>
      <c r="AT130" s="32"/>
      <c r="AU130" s="32"/>
      <c r="AV130" s="32"/>
      <c r="AW130" s="32"/>
      <c r="AX130" s="32"/>
      <c r="AY130" s="32"/>
      <c r="AZ130" s="9"/>
      <c r="BA130" s="9"/>
      <c r="BB130" s="9"/>
      <c r="BC130" s="9"/>
      <c r="BD130" s="9"/>
      <c r="BE130" s="77"/>
      <c r="BF130" s="77"/>
      <c r="BG130" s="77"/>
      <c r="BH130" s="77"/>
      <c r="BI130" s="77"/>
      <c r="BJ130" s="77"/>
    </row>
    <row r="131" spans="4:64" ht="15" customHeight="1">
      <c r="D131" s="76" t="str">
        <f t="shared" ref="D131:E131" si="74">IF(D29="","",D29)</f>
        <v/>
      </c>
      <c r="E131" s="76" t="str">
        <f t="shared" si="74"/>
        <v/>
      </c>
      <c r="G131" s="232" t="str">
        <f t="shared" si="49"/>
        <v/>
      </c>
      <c r="H131" s="233"/>
      <c r="I131" s="234"/>
      <c r="J131" s="176" t="str">
        <f t="shared" si="50"/>
        <v/>
      </c>
      <c r="K131" s="177"/>
      <c r="L131" s="178"/>
      <c r="M131" s="11"/>
      <c r="N131" s="179" t="str">
        <f t="shared" si="51"/>
        <v/>
      </c>
      <c r="O131" s="179"/>
      <c r="P131" s="179"/>
      <c r="Q131" s="179"/>
      <c r="R131" s="179"/>
      <c r="S131" s="179"/>
      <c r="T131" s="13"/>
      <c r="U131" s="176" t="str">
        <f t="shared" si="52"/>
        <v/>
      </c>
      <c r="V131" s="177"/>
      <c r="W131" s="235"/>
      <c r="X131" s="248"/>
      <c r="Y131" s="249"/>
      <c r="Z131" s="249"/>
      <c r="AA131" s="244"/>
      <c r="AB131" s="244"/>
      <c r="AC131" s="244"/>
      <c r="AD131" s="244"/>
      <c r="AE131" s="244"/>
      <c r="AF131" s="244"/>
      <c r="AG131" s="244"/>
      <c r="AH131" s="244"/>
      <c r="AI131" s="245"/>
      <c r="AJ131" s="9"/>
      <c r="AK131" s="9"/>
      <c r="AL131" s="32"/>
      <c r="AM131" s="32"/>
      <c r="AN131" s="32"/>
      <c r="AO131" s="32"/>
      <c r="AP131" s="32"/>
      <c r="AQ131" s="32"/>
      <c r="AR131" s="32"/>
      <c r="AS131" s="32"/>
      <c r="AT131" s="32"/>
      <c r="AU131" s="32"/>
      <c r="AV131" s="32"/>
      <c r="AW131" s="32"/>
      <c r="AX131" s="32"/>
      <c r="AY131" s="32"/>
      <c r="AZ131" s="9"/>
      <c r="BA131" s="9"/>
      <c r="BB131" s="9"/>
      <c r="BC131" s="9"/>
      <c r="BD131" s="9"/>
      <c r="BE131" s="77"/>
      <c r="BF131" s="77"/>
      <c r="BG131" s="77"/>
      <c r="BH131" s="77"/>
      <c r="BI131" s="77"/>
      <c r="BJ131" s="77"/>
    </row>
    <row r="132" spans="4:64" ht="15" customHeight="1">
      <c r="D132" s="76" t="str">
        <f t="shared" ref="D132:E132" si="75">IF(D30="","",D30)</f>
        <v/>
      </c>
      <c r="E132" s="76" t="str">
        <f t="shared" si="75"/>
        <v/>
      </c>
      <c r="G132" s="232" t="str">
        <f t="shared" si="49"/>
        <v/>
      </c>
      <c r="H132" s="233"/>
      <c r="I132" s="234"/>
      <c r="J132" s="176" t="str">
        <f t="shared" si="50"/>
        <v/>
      </c>
      <c r="K132" s="177"/>
      <c r="L132" s="178"/>
      <c r="M132" s="11"/>
      <c r="N132" s="179" t="str">
        <f t="shared" si="51"/>
        <v/>
      </c>
      <c r="O132" s="179"/>
      <c r="P132" s="179"/>
      <c r="Q132" s="179"/>
      <c r="R132" s="179"/>
      <c r="S132" s="179"/>
      <c r="T132" s="13"/>
      <c r="U132" s="176" t="str">
        <f t="shared" si="52"/>
        <v/>
      </c>
      <c r="V132" s="177"/>
      <c r="W132" s="235"/>
      <c r="X132" s="248"/>
      <c r="Y132" s="249"/>
      <c r="Z132" s="249"/>
      <c r="AA132" s="244" t="s">
        <v>136</v>
      </c>
      <c r="AB132" s="244"/>
      <c r="AC132" s="244"/>
      <c r="AD132" s="244" t="str">
        <f>IF($AD$30="","",$AD$30)</f>
        <v/>
      </c>
      <c r="AE132" s="244"/>
      <c r="AF132" s="244"/>
      <c r="AG132" s="244" t="str">
        <f>IF($AG$30="","",$AG$30)</f>
        <v/>
      </c>
      <c r="AH132" s="244"/>
      <c r="AI132" s="245"/>
      <c r="AJ132" s="9"/>
      <c r="AK132" s="9"/>
      <c r="AL132" s="32"/>
      <c r="AM132" s="32"/>
      <c r="AN132" s="32"/>
      <c r="AO132" s="32"/>
      <c r="AP132" s="32"/>
      <c r="AQ132" s="32"/>
      <c r="AR132" s="32"/>
      <c r="AS132" s="32"/>
      <c r="AT132" s="32"/>
      <c r="AU132" s="32"/>
      <c r="AV132" s="32"/>
      <c r="AW132" s="32"/>
      <c r="AX132" s="32"/>
      <c r="AY132" s="32"/>
      <c r="AZ132" s="9"/>
      <c r="BA132" s="9"/>
      <c r="BB132" s="9"/>
      <c r="BC132" s="9"/>
      <c r="BD132" s="9"/>
      <c r="BE132" s="77"/>
      <c r="BF132" s="77"/>
      <c r="BG132" s="77"/>
      <c r="BH132" s="77"/>
      <c r="BI132" s="77"/>
      <c r="BJ132" s="77"/>
    </row>
    <row r="133" spans="4:64" ht="15" customHeight="1">
      <c r="D133" s="76" t="str">
        <f t="shared" ref="D133:E133" si="76">IF(D31="","",D31)</f>
        <v/>
      </c>
      <c r="E133" s="76" t="str">
        <f t="shared" si="76"/>
        <v/>
      </c>
      <c r="G133" s="232" t="str">
        <f t="shared" si="49"/>
        <v/>
      </c>
      <c r="H133" s="233"/>
      <c r="I133" s="234"/>
      <c r="J133" s="176" t="str">
        <f t="shared" si="50"/>
        <v/>
      </c>
      <c r="K133" s="177"/>
      <c r="L133" s="178"/>
      <c r="M133" s="11"/>
      <c r="N133" s="179" t="str">
        <f t="shared" si="51"/>
        <v/>
      </c>
      <c r="O133" s="179"/>
      <c r="P133" s="179"/>
      <c r="Q133" s="179"/>
      <c r="R133" s="179"/>
      <c r="S133" s="179"/>
      <c r="T133" s="13"/>
      <c r="U133" s="176" t="str">
        <f t="shared" si="52"/>
        <v/>
      </c>
      <c r="V133" s="177"/>
      <c r="W133" s="235"/>
      <c r="X133" s="248"/>
      <c r="Y133" s="249"/>
      <c r="Z133" s="249"/>
      <c r="AA133" s="244"/>
      <c r="AB133" s="244"/>
      <c r="AC133" s="244"/>
      <c r="AD133" s="244"/>
      <c r="AE133" s="244"/>
      <c r="AF133" s="244"/>
      <c r="AG133" s="244"/>
      <c r="AH133" s="244"/>
      <c r="AI133" s="245"/>
      <c r="AJ133" s="9"/>
      <c r="AK133" s="9"/>
      <c r="AL133" s="32"/>
      <c r="AM133" s="32"/>
      <c r="AN133" s="32"/>
      <c r="AO133" s="32"/>
      <c r="AP133" s="32"/>
      <c r="AQ133" s="32"/>
      <c r="AR133" s="32"/>
      <c r="AS133" s="32"/>
      <c r="AT133" s="32"/>
      <c r="AU133" s="32"/>
      <c r="AV133" s="32"/>
      <c r="AW133" s="32"/>
      <c r="AX133" s="32"/>
      <c r="AY133" s="32"/>
      <c r="AZ133" s="9"/>
      <c r="BA133" s="9"/>
      <c r="BB133" s="9"/>
      <c r="BC133" s="9"/>
      <c r="BD133" s="9"/>
      <c r="BE133" s="77"/>
      <c r="BF133" s="77"/>
      <c r="BG133" s="77"/>
      <c r="BH133" s="77"/>
      <c r="BI133" s="77"/>
      <c r="BJ133" s="77"/>
    </row>
    <row r="134" spans="4:64" ht="15" customHeight="1">
      <c r="D134" s="76" t="str">
        <f t="shared" ref="D134:E134" si="77">IF(D32="","",D32)</f>
        <v/>
      </c>
      <c r="E134" s="76" t="str">
        <f t="shared" si="77"/>
        <v/>
      </c>
      <c r="G134" s="232" t="str">
        <f t="shared" si="49"/>
        <v/>
      </c>
      <c r="H134" s="233"/>
      <c r="I134" s="234"/>
      <c r="J134" s="176" t="str">
        <f t="shared" si="50"/>
        <v/>
      </c>
      <c r="K134" s="177"/>
      <c r="L134" s="178"/>
      <c r="M134" s="11"/>
      <c r="N134" s="179" t="str">
        <f t="shared" si="51"/>
        <v/>
      </c>
      <c r="O134" s="179"/>
      <c r="P134" s="179"/>
      <c r="Q134" s="179"/>
      <c r="R134" s="179"/>
      <c r="S134" s="179"/>
      <c r="T134" s="13"/>
      <c r="U134" s="176" t="str">
        <f t="shared" si="52"/>
        <v/>
      </c>
      <c r="V134" s="177"/>
      <c r="W134" s="235"/>
      <c r="X134" s="248" t="s">
        <v>156</v>
      </c>
      <c r="Y134" s="249"/>
      <c r="Z134" s="249"/>
      <c r="AA134" s="244" t="s">
        <v>138</v>
      </c>
      <c r="AB134" s="244"/>
      <c r="AC134" s="244"/>
      <c r="AD134" s="244" t="str">
        <f>IF($AD$32="","",$AD$32)</f>
        <v/>
      </c>
      <c r="AE134" s="244"/>
      <c r="AF134" s="244"/>
      <c r="AG134" s="244" t="str">
        <f>IF($AG$32="","",$AG$32)</f>
        <v/>
      </c>
      <c r="AH134" s="244"/>
      <c r="AI134" s="245"/>
      <c r="AJ134" s="9"/>
      <c r="AK134" s="9"/>
      <c r="AL134" s="32"/>
      <c r="AM134" s="32"/>
      <c r="AN134" s="32"/>
      <c r="AO134" s="32"/>
      <c r="AP134" s="32"/>
      <c r="AQ134" s="32"/>
      <c r="AR134" s="32"/>
      <c r="AS134" s="32"/>
      <c r="AT134" s="32"/>
      <c r="AU134" s="32"/>
      <c r="AV134" s="32"/>
      <c r="AW134" s="32"/>
      <c r="AX134" s="32"/>
      <c r="AY134" s="32"/>
      <c r="AZ134" s="9"/>
      <c r="BA134" s="9"/>
      <c r="BB134" s="9"/>
      <c r="BC134" s="9"/>
      <c r="BD134" s="9"/>
      <c r="BE134" s="77"/>
      <c r="BF134" s="77"/>
      <c r="BG134" s="77"/>
      <c r="BH134" s="77"/>
      <c r="BI134" s="77"/>
      <c r="BJ134" s="77"/>
    </row>
    <row r="135" spans="4:64" ht="15" customHeight="1">
      <c r="D135" s="76" t="str">
        <f t="shared" ref="D135:E135" si="78">IF(D33="","",D33)</f>
        <v/>
      </c>
      <c r="E135" s="76" t="str">
        <f t="shared" si="78"/>
        <v/>
      </c>
      <c r="G135" s="232" t="str">
        <f t="shared" si="49"/>
        <v/>
      </c>
      <c r="H135" s="233"/>
      <c r="I135" s="234"/>
      <c r="J135" s="176" t="str">
        <f t="shared" si="50"/>
        <v/>
      </c>
      <c r="K135" s="177"/>
      <c r="L135" s="178"/>
      <c r="M135" s="11"/>
      <c r="N135" s="179" t="str">
        <f t="shared" si="51"/>
        <v/>
      </c>
      <c r="O135" s="179"/>
      <c r="P135" s="179"/>
      <c r="Q135" s="179"/>
      <c r="R135" s="179"/>
      <c r="S135" s="179"/>
      <c r="T135" s="13"/>
      <c r="U135" s="176" t="str">
        <f t="shared" si="52"/>
        <v/>
      </c>
      <c r="V135" s="177"/>
      <c r="W135" s="235"/>
      <c r="X135" s="248"/>
      <c r="Y135" s="249"/>
      <c r="Z135" s="249"/>
      <c r="AA135" s="244"/>
      <c r="AB135" s="244"/>
      <c r="AC135" s="244"/>
      <c r="AD135" s="244"/>
      <c r="AE135" s="244"/>
      <c r="AF135" s="244"/>
      <c r="AG135" s="244"/>
      <c r="AH135" s="244"/>
      <c r="AI135" s="245"/>
      <c r="AJ135" s="9"/>
      <c r="AK135" s="9"/>
      <c r="AL135" s="32"/>
      <c r="AM135" s="32"/>
      <c r="AN135" s="32"/>
      <c r="AO135" s="32"/>
      <c r="AP135" s="32"/>
      <c r="AQ135" s="32"/>
      <c r="AR135" s="32"/>
      <c r="AS135" s="32"/>
      <c r="AT135" s="32"/>
      <c r="AU135" s="32"/>
      <c r="AV135" s="32"/>
      <c r="AW135" s="32"/>
      <c r="AX135" s="32"/>
      <c r="AY135" s="32"/>
      <c r="AZ135" s="9"/>
      <c r="BA135" s="9"/>
      <c r="BB135" s="9"/>
      <c r="BC135" s="9"/>
      <c r="BD135" s="9"/>
      <c r="BE135" s="77"/>
      <c r="BF135" s="77"/>
      <c r="BG135" s="77"/>
      <c r="BH135" s="77"/>
      <c r="BI135" s="77"/>
      <c r="BJ135" s="77"/>
    </row>
    <row r="136" spans="4:64" ht="15" customHeight="1">
      <c r="D136" s="76" t="str">
        <f t="shared" ref="D136:E136" si="79">IF(D34="","",D34)</f>
        <v/>
      </c>
      <c r="E136" s="76" t="str">
        <f t="shared" si="79"/>
        <v/>
      </c>
      <c r="G136" s="232" t="str">
        <f t="shared" si="49"/>
        <v/>
      </c>
      <c r="H136" s="233"/>
      <c r="I136" s="234"/>
      <c r="J136" s="176" t="str">
        <f t="shared" si="50"/>
        <v/>
      </c>
      <c r="K136" s="177"/>
      <c r="L136" s="178"/>
      <c r="M136" s="11"/>
      <c r="N136" s="179" t="str">
        <f t="shared" si="51"/>
        <v/>
      </c>
      <c r="O136" s="179"/>
      <c r="P136" s="179"/>
      <c r="Q136" s="179"/>
      <c r="R136" s="179"/>
      <c r="S136" s="179"/>
      <c r="T136" s="13"/>
      <c r="U136" s="176" t="str">
        <f t="shared" si="52"/>
        <v/>
      </c>
      <c r="V136" s="177"/>
      <c r="W136" s="235"/>
      <c r="X136" s="248"/>
      <c r="Y136" s="249"/>
      <c r="Z136" s="249"/>
      <c r="AA136" s="244" t="s">
        <v>139</v>
      </c>
      <c r="AB136" s="244"/>
      <c r="AC136" s="244"/>
      <c r="AD136" s="244" t="str">
        <f>IF($AD$34="","",$AD$34)</f>
        <v/>
      </c>
      <c r="AE136" s="244"/>
      <c r="AF136" s="244"/>
      <c r="AG136" s="244" t="str">
        <f>IF($AG$34="","",$AG$34)</f>
        <v/>
      </c>
      <c r="AH136" s="244"/>
      <c r="AI136" s="245"/>
      <c r="AJ136" s="9"/>
      <c r="AK136" s="9"/>
      <c r="AL136" s="32"/>
      <c r="AM136" s="32"/>
      <c r="AN136" s="32"/>
      <c r="AO136" s="32"/>
      <c r="AP136" s="32"/>
      <c r="AQ136" s="32"/>
      <c r="AR136" s="32"/>
      <c r="AS136" s="32"/>
      <c r="AT136" s="32"/>
      <c r="AU136" s="32"/>
      <c r="AV136" s="32"/>
      <c r="AW136" s="32"/>
      <c r="AX136" s="32"/>
      <c r="AY136" s="32"/>
      <c r="AZ136" s="9"/>
      <c r="BA136" s="9"/>
      <c r="BB136" s="9"/>
      <c r="BC136" s="9"/>
      <c r="BD136" s="9"/>
      <c r="BE136" s="77"/>
      <c r="BF136" s="77"/>
      <c r="BG136" s="77"/>
      <c r="BH136" s="77"/>
      <c r="BI136" s="77"/>
      <c r="BJ136" s="77"/>
    </row>
    <row r="137" spans="4:64" ht="15" customHeight="1">
      <c r="D137" s="76" t="str">
        <f t="shared" ref="D137:E137" si="80">IF(D35="","",D35)</f>
        <v/>
      </c>
      <c r="E137" s="76" t="str">
        <f t="shared" si="80"/>
        <v/>
      </c>
      <c r="G137" s="232" t="str">
        <f t="shared" si="49"/>
        <v/>
      </c>
      <c r="H137" s="233"/>
      <c r="I137" s="234"/>
      <c r="J137" s="176" t="str">
        <f t="shared" si="50"/>
        <v/>
      </c>
      <c r="K137" s="177"/>
      <c r="L137" s="178"/>
      <c r="M137" s="11"/>
      <c r="N137" s="179" t="str">
        <f t="shared" si="51"/>
        <v/>
      </c>
      <c r="O137" s="179"/>
      <c r="P137" s="179"/>
      <c r="Q137" s="179"/>
      <c r="R137" s="179"/>
      <c r="S137" s="179"/>
      <c r="T137" s="13"/>
      <c r="U137" s="176" t="str">
        <f t="shared" si="52"/>
        <v/>
      </c>
      <c r="V137" s="177"/>
      <c r="W137" s="235"/>
      <c r="X137" s="248"/>
      <c r="Y137" s="249"/>
      <c r="Z137" s="249"/>
      <c r="AA137" s="244"/>
      <c r="AB137" s="244"/>
      <c r="AC137" s="244"/>
      <c r="AD137" s="244"/>
      <c r="AE137" s="244"/>
      <c r="AF137" s="244"/>
      <c r="AG137" s="244"/>
      <c r="AH137" s="244"/>
      <c r="AI137" s="245"/>
      <c r="AJ137" s="9"/>
      <c r="AK137" s="9"/>
      <c r="AL137" s="32"/>
      <c r="AM137" s="32"/>
      <c r="AN137" s="32"/>
      <c r="AO137" s="32"/>
      <c r="AP137" s="32"/>
      <c r="AQ137" s="32"/>
      <c r="AR137" s="32"/>
      <c r="AS137" s="32"/>
      <c r="AT137" s="32"/>
      <c r="AU137" s="32"/>
      <c r="AV137" s="32"/>
      <c r="AW137" s="32"/>
      <c r="AX137" s="32"/>
      <c r="AY137" s="32"/>
      <c r="AZ137" s="9"/>
      <c r="BA137" s="9"/>
      <c r="BB137" s="9"/>
      <c r="BC137" s="9"/>
      <c r="BD137" s="9"/>
      <c r="BE137" s="77"/>
      <c r="BF137" s="77"/>
      <c r="BG137" s="77"/>
      <c r="BH137" s="77"/>
      <c r="BI137" s="77"/>
      <c r="BJ137" s="77"/>
    </row>
    <row r="138" spans="4:64" ht="15" customHeight="1">
      <c r="D138" s="76" t="str">
        <f t="shared" ref="D138:E138" si="81">IF(D36="","",D36)</f>
        <v/>
      </c>
      <c r="E138" s="76" t="str">
        <f t="shared" si="81"/>
        <v/>
      </c>
      <c r="G138" s="232" t="str">
        <f t="shared" si="49"/>
        <v/>
      </c>
      <c r="H138" s="233"/>
      <c r="I138" s="234"/>
      <c r="J138" s="176" t="str">
        <f t="shared" si="50"/>
        <v/>
      </c>
      <c r="K138" s="177"/>
      <c r="L138" s="178"/>
      <c r="M138" s="11"/>
      <c r="N138" s="179" t="str">
        <f t="shared" si="51"/>
        <v/>
      </c>
      <c r="O138" s="179"/>
      <c r="P138" s="179"/>
      <c r="Q138" s="179"/>
      <c r="R138" s="179"/>
      <c r="S138" s="179"/>
      <c r="T138" s="13"/>
      <c r="U138" s="176" t="str">
        <f t="shared" si="52"/>
        <v/>
      </c>
      <c r="V138" s="177"/>
      <c r="W138" s="235"/>
      <c r="X138" s="248"/>
      <c r="Y138" s="249"/>
      <c r="Z138" s="249"/>
      <c r="AA138" s="244" t="s">
        <v>136</v>
      </c>
      <c r="AB138" s="244"/>
      <c r="AC138" s="244"/>
      <c r="AD138" s="244" t="str">
        <f>IF($AD$36="","",$AD$36)</f>
        <v/>
      </c>
      <c r="AE138" s="244"/>
      <c r="AF138" s="244"/>
      <c r="AG138" s="244" t="str">
        <f>IF($AG$36="","",$AG$36)</f>
        <v/>
      </c>
      <c r="AH138" s="244"/>
      <c r="AI138" s="245"/>
    </row>
    <row r="139" spans="4:64" ht="15" customHeight="1" thickBot="1">
      <c r="D139" s="76" t="str">
        <f t="shared" ref="D139:E139" si="82">IF(D37="","",D37)</f>
        <v/>
      </c>
      <c r="E139" s="76" t="str">
        <f t="shared" si="82"/>
        <v/>
      </c>
      <c r="G139" s="232" t="str">
        <f t="shared" si="49"/>
        <v/>
      </c>
      <c r="H139" s="233"/>
      <c r="I139" s="234"/>
      <c r="J139" s="176" t="str">
        <f t="shared" si="50"/>
        <v/>
      </c>
      <c r="K139" s="177"/>
      <c r="L139" s="178"/>
      <c r="M139" s="11"/>
      <c r="N139" s="179" t="str">
        <f t="shared" si="51"/>
        <v/>
      </c>
      <c r="O139" s="179"/>
      <c r="P139" s="179"/>
      <c r="Q139" s="179"/>
      <c r="R139" s="179"/>
      <c r="S139" s="179"/>
      <c r="T139" s="13"/>
      <c r="U139" s="176" t="str">
        <f t="shared" si="52"/>
        <v/>
      </c>
      <c r="V139" s="177"/>
      <c r="W139" s="235"/>
      <c r="X139" s="250"/>
      <c r="Y139" s="251"/>
      <c r="Z139" s="251"/>
      <c r="AA139" s="246"/>
      <c r="AB139" s="246"/>
      <c r="AC139" s="246"/>
      <c r="AD139" s="246"/>
      <c r="AE139" s="246"/>
      <c r="AF139" s="246"/>
      <c r="AG139" s="246"/>
      <c r="AH139" s="246"/>
      <c r="AI139" s="247"/>
      <c r="BL139" s="38"/>
    </row>
    <row r="140" spans="4:64" ht="15" customHeight="1">
      <c r="D140" s="76" t="str">
        <f t="shared" ref="D140:E140" si="83">IF(D38="","",D38)</f>
        <v/>
      </c>
      <c r="E140" s="76" t="str">
        <f t="shared" si="83"/>
        <v/>
      </c>
      <c r="G140" s="232" t="str">
        <f t="shared" si="49"/>
        <v/>
      </c>
      <c r="H140" s="233"/>
      <c r="I140" s="234"/>
      <c r="J140" s="176" t="str">
        <f t="shared" si="50"/>
        <v/>
      </c>
      <c r="K140" s="177"/>
      <c r="L140" s="178"/>
      <c r="M140" s="11"/>
      <c r="N140" s="179" t="str">
        <f t="shared" si="51"/>
        <v/>
      </c>
      <c r="O140" s="179"/>
      <c r="P140" s="179"/>
      <c r="Q140" s="179"/>
      <c r="R140" s="179"/>
      <c r="S140" s="179"/>
      <c r="T140" s="13"/>
      <c r="U140" s="176" t="str">
        <f t="shared" si="52"/>
        <v/>
      </c>
      <c r="V140" s="177"/>
      <c r="W140" s="235"/>
      <c r="X140" s="87"/>
      <c r="Y140" s="88"/>
      <c r="Z140" s="88"/>
      <c r="AA140" s="88"/>
      <c r="AB140" s="88"/>
      <c r="AC140" s="88"/>
      <c r="AD140" s="89"/>
      <c r="AE140" s="89"/>
      <c r="AF140" s="89"/>
      <c r="AG140" s="90"/>
      <c r="AH140" s="90"/>
      <c r="AI140" s="90"/>
    </row>
    <row r="141" spans="4:64" ht="15" customHeight="1">
      <c r="D141" s="76" t="str">
        <f t="shared" ref="D141:E141" si="84">IF(D39="","",D39)</f>
        <v/>
      </c>
      <c r="E141" s="76" t="str">
        <f t="shared" si="84"/>
        <v/>
      </c>
      <c r="G141" s="232" t="str">
        <f t="shared" si="49"/>
        <v/>
      </c>
      <c r="H141" s="233"/>
      <c r="I141" s="234"/>
      <c r="J141" s="176" t="str">
        <f t="shared" si="50"/>
        <v/>
      </c>
      <c r="K141" s="177"/>
      <c r="L141" s="178"/>
      <c r="M141" s="11"/>
      <c r="N141" s="179" t="str">
        <f t="shared" si="51"/>
        <v/>
      </c>
      <c r="O141" s="179"/>
      <c r="P141" s="179"/>
      <c r="Q141" s="179"/>
      <c r="R141" s="179"/>
      <c r="S141" s="179"/>
      <c r="T141" s="13"/>
      <c r="U141" s="176" t="str">
        <f t="shared" si="52"/>
        <v/>
      </c>
      <c r="V141" s="177"/>
      <c r="W141" s="235"/>
      <c r="X141" s="91"/>
      <c r="Y141" s="27"/>
      <c r="Z141" s="77"/>
      <c r="AA141" s="77"/>
      <c r="AB141" s="77"/>
      <c r="AC141" s="77"/>
      <c r="AG141" s="9"/>
      <c r="AH141" s="9"/>
      <c r="AI141" s="9"/>
    </row>
    <row r="142" spans="4:64" ht="15" customHeight="1">
      <c r="D142" s="76" t="str">
        <f t="shared" ref="D142:E142" si="85">IF(D40="","",D40)</f>
        <v/>
      </c>
      <c r="E142" s="76" t="str">
        <f t="shared" si="85"/>
        <v/>
      </c>
      <c r="G142" s="232" t="str">
        <f t="shared" si="49"/>
        <v/>
      </c>
      <c r="H142" s="233"/>
      <c r="I142" s="234"/>
      <c r="J142" s="176" t="str">
        <f t="shared" si="50"/>
        <v/>
      </c>
      <c r="K142" s="177"/>
      <c r="L142" s="178"/>
      <c r="M142" s="11"/>
      <c r="N142" s="179" t="str">
        <f t="shared" si="51"/>
        <v/>
      </c>
      <c r="O142" s="179"/>
      <c r="P142" s="179"/>
      <c r="Q142" s="179"/>
      <c r="R142" s="179"/>
      <c r="S142" s="179"/>
      <c r="T142" s="13"/>
      <c r="U142" s="176" t="str">
        <f t="shared" si="52"/>
        <v/>
      </c>
      <c r="V142" s="177"/>
      <c r="W142" s="235"/>
      <c r="X142" s="91"/>
      <c r="Y142" s="77"/>
      <c r="Z142" s="77"/>
      <c r="AA142" s="77"/>
      <c r="AB142" s="77"/>
      <c r="AC142" s="77"/>
      <c r="AG142" s="9"/>
      <c r="AH142" s="9"/>
      <c r="AI142" s="9"/>
    </row>
    <row r="143" spans="4:64" ht="15" customHeight="1">
      <c r="D143" s="76" t="str">
        <f t="shared" ref="D143:E143" si="86">IF(D41="","",D41)</f>
        <v/>
      </c>
      <c r="E143" s="76" t="str">
        <f t="shared" si="86"/>
        <v/>
      </c>
      <c r="G143" s="232" t="str">
        <f t="shared" si="49"/>
        <v/>
      </c>
      <c r="H143" s="233"/>
      <c r="I143" s="234"/>
      <c r="J143" s="176" t="str">
        <f t="shared" si="50"/>
        <v/>
      </c>
      <c r="K143" s="177"/>
      <c r="L143" s="178"/>
      <c r="M143" s="11"/>
      <c r="N143" s="179" t="str">
        <f t="shared" si="51"/>
        <v/>
      </c>
      <c r="O143" s="179"/>
      <c r="P143" s="179"/>
      <c r="Q143" s="179"/>
      <c r="R143" s="179"/>
      <c r="S143" s="179"/>
      <c r="T143" s="13"/>
      <c r="U143" s="176" t="str">
        <f t="shared" si="52"/>
        <v/>
      </c>
      <c r="V143" s="177"/>
      <c r="W143" s="235"/>
      <c r="X143" s="91"/>
      <c r="Y143" s="77"/>
      <c r="Z143" s="77"/>
      <c r="AA143" s="77"/>
      <c r="AB143" s="77"/>
      <c r="AC143" s="77"/>
      <c r="AG143" s="9"/>
      <c r="AH143" s="9"/>
      <c r="AI143" s="9"/>
    </row>
    <row r="144" spans="4:64" ht="15" customHeight="1">
      <c r="D144" s="76" t="str">
        <f t="shared" ref="D144:E144" si="87">IF(D42="","",D42)</f>
        <v/>
      </c>
      <c r="E144" s="76" t="str">
        <f t="shared" si="87"/>
        <v/>
      </c>
      <c r="G144" s="232" t="str">
        <f t="shared" si="49"/>
        <v/>
      </c>
      <c r="H144" s="233"/>
      <c r="I144" s="234"/>
      <c r="J144" s="176" t="str">
        <f t="shared" si="50"/>
        <v/>
      </c>
      <c r="K144" s="177"/>
      <c r="L144" s="178"/>
      <c r="M144" s="11"/>
      <c r="N144" s="179" t="str">
        <f t="shared" si="51"/>
        <v/>
      </c>
      <c r="O144" s="179"/>
      <c r="P144" s="179"/>
      <c r="Q144" s="179"/>
      <c r="R144" s="179"/>
      <c r="S144" s="179"/>
      <c r="T144" s="13"/>
      <c r="U144" s="176" t="str">
        <f t="shared" si="52"/>
        <v/>
      </c>
      <c r="V144" s="177"/>
      <c r="W144" s="235"/>
      <c r="X144" s="91"/>
      <c r="Y144" s="77"/>
      <c r="Z144" s="77"/>
      <c r="AA144" s="77"/>
      <c r="AB144" s="77"/>
      <c r="AC144" s="77"/>
      <c r="AG144" s="9"/>
      <c r="AH144" s="9"/>
      <c r="AI144" s="9"/>
    </row>
    <row r="145" spans="4:62" ht="15" customHeight="1">
      <c r="D145" s="76" t="str">
        <f t="shared" ref="D145:E145" si="88">IF(D43="","",D43)</f>
        <v/>
      </c>
      <c r="E145" s="76" t="str">
        <f t="shared" si="88"/>
        <v/>
      </c>
      <c r="G145" s="232" t="str">
        <f t="shared" si="49"/>
        <v/>
      </c>
      <c r="H145" s="233"/>
      <c r="I145" s="234"/>
      <c r="J145" s="176" t="str">
        <f t="shared" si="50"/>
        <v/>
      </c>
      <c r="K145" s="177"/>
      <c r="L145" s="178"/>
      <c r="M145" s="11"/>
      <c r="N145" s="179" t="str">
        <f t="shared" si="51"/>
        <v/>
      </c>
      <c r="O145" s="179"/>
      <c r="P145" s="179"/>
      <c r="Q145" s="179"/>
      <c r="R145" s="179"/>
      <c r="S145" s="179"/>
      <c r="T145" s="13"/>
      <c r="U145" s="176" t="str">
        <f t="shared" si="52"/>
        <v/>
      </c>
      <c r="V145" s="177"/>
      <c r="W145" s="235"/>
      <c r="X145" s="91"/>
      <c r="Y145" s="77"/>
      <c r="Z145" s="77"/>
      <c r="AA145" s="77"/>
      <c r="AB145" s="77"/>
      <c r="AC145" s="77"/>
      <c r="AG145" s="9"/>
      <c r="AH145" s="9"/>
      <c r="AI145" s="9"/>
      <c r="AJ145" s="9"/>
      <c r="AK145" s="9"/>
      <c r="AL145" s="9"/>
      <c r="AM145" s="9"/>
      <c r="AN145" s="9"/>
      <c r="AO145" s="9"/>
      <c r="AP145" s="9"/>
      <c r="AQ145" s="9"/>
      <c r="AR145" s="9"/>
      <c r="AS145" s="9"/>
      <c r="AT145" s="9"/>
      <c r="AU145" s="9"/>
      <c r="AV145" s="9"/>
      <c r="AW145" s="9"/>
      <c r="AX145" s="9"/>
    </row>
    <row r="146" spans="4:62" ht="15" customHeight="1">
      <c r="D146" s="76" t="str">
        <f t="shared" ref="D146:E146" si="89">IF(D44="","",D44)</f>
        <v/>
      </c>
      <c r="E146" s="76" t="str">
        <f t="shared" si="89"/>
        <v/>
      </c>
      <c r="G146" s="232" t="str">
        <f t="shared" si="49"/>
        <v/>
      </c>
      <c r="H146" s="233"/>
      <c r="I146" s="234"/>
      <c r="J146" s="176" t="str">
        <f t="shared" si="50"/>
        <v/>
      </c>
      <c r="K146" s="177"/>
      <c r="L146" s="178"/>
      <c r="M146" s="11"/>
      <c r="N146" s="179" t="str">
        <f t="shared" si="51"/>
        <v/>
      </c>
      <c r="O146" s="179"/>
      <c r="P146" s="179"/>
      <c r="Q146" s="179"/>
      <c r="R146" s="179"/>
      <c r="S146" s="179"/>
      <c r="T146" s="13"/>
      <c r="U146" s="176" t="str">
        <f t="shared" si="52"/>
        <v/>
      </c>
      <c r="V146" s="177"/>
      <c r="W146" s="235"/>
      <c r="X146" s="91"/>
      <c r="Y146" s="77"/>
      <c r="Z146" s="77"/>
      <c r="AA146" s="77"/>
      <c r="AB146" s="77"/>
      <c r="AC146" s="77"/>
      <c r="AG146" s="9"/>
      <c r="AH146" s="9"/>
      <c r="AI146" s="9"/>
    </row>
    <row r="147" spans="4:62" ht="15" customHeight="1">
      <c r="D147" s="76" t="str">
        <f t="shared" ref="D147:E147" si="90">IF(D45="","",D45)</f>
        <v/>
      </c>
      <c r="E147" s="76" t="str">
        <f t="shared" si="90"/>
        <v/>
      </c>
      <c r="G147" s="232" t="str">
        <f t="shared" si="49"/>
        <v/>
      </c>
      <c r="H147" s="233"/>
      <c r="I147" s="234"/>
      <c r="J147" s="176" t="str">
        <f t="shared" si="50"/>
        <v/>
      </c>
      <c r="K147" s="177"/>
      <c r="L147" s="178"/>
      <c r="M147" s="11"/>
      <c r="N147" s="179" t="str">
        <f t="shared" si="51"/>
        <v/>
      </c>
      <c r="O147" s="179"/>
      <c r="P147" s="179"/>
      <c r="Q147" s="179"/>
      <c r="R147" s="179"/>
      <c r="S147" s="179"/>
      <c r="T147" s="13"/>
      <c r="U147" s="176" t="str">
        <f t="shared" si="52"/>
        <v/>
      </c>
      <c r="V147" s="177"/>
      <c r="W147" s="235"/>
      <c r="X147" s="91"/>
      <c r="Y147" s="77"/>
      <c r="Z147" s="77"/>
      <c r="AA147" s="77"/>
      <c r="AB147" s="77"/>
      <c r="AC147" s="77"/>
      <c r="AG147" s="9"/>
      <c r="AH147" s="9"/>
      <c r="AI147" s="9"/>
      <c r="AJ147" s="9"/>
      <c r="AK147" s="9"/>
      <c r="AL147" s="9"/>
      <c r="AM147" s="9"/>
      <c r="AN147" s="9"/>
      <c r="AO147" s="9"/>
      <c r="AP147" s="9"/>
      <c r="AQ147" s="9"/>
      <c r="AR147" s="9"/>
      <c r="AS147" s="9"/>
      <c r="AT147" s="9"/>
      <c r="AU147" s="9"/>
      <c r="AV147" s="9"/>
      <c r="AW147" s="9"/>
      <c r="AX147" s="9"/>
    </row>
    <row r="148" spans="4:62" ht="15" customHeight="1">
      <c r="D148" s="76" t="str">
        <f t="shared" ref="D148:E148" si="91">IF(D46="","",D46)</f>
        <v/>
      </c>
      <c r="E148" s="76" t="str">
        <f t="shared" si="91"/>
        <v/>
      </c>
      <c r="G148" s="232" t="str">
        <f t="shared" si="49"/>
        <v/>
      </c>
      <c r="H148" s="233"/>
      <c r="I148" s="234"/>
      <c r="J148" s="176" t="str">
        <f t="shared" si="50"/>
        <v/>
      </c>
      <c r="K148" s="177"/>
      <c r="L148" s="178"/>
      <c r="M148" s="11"/>
      <c r="N148" s="179" t="str">
        <f t="shared" si="51"/>
        <v/>
      </c>
      <c r="O148" s="179"/>
      <c r="P148" s="179"/>
      <c r="Q148" s="179"/>
      <c r="R148" s="179"/>
      <c r="S148" s="179"/>
      <c r="T148" s="13"/>
      <c r="U148" s="176" t="str">
        <f t="shared" si="52"/>
        <v/>
      </c>
      <c r="V148" s="177"/>
      <c r="W148" s="235"/>
      <c r="X148" s="91"/>
      <c r="Y148" s="77"/>
      <c r="Z148" s="77"/>
      <c r="AA148" s="77"/>
      <c r="AB148" s="77"/>
      <c r="AC148" s="77"/>
      <c r="AG148" s="9"/>
      <c r="AH148" s="9"/>
      <c r="AI148" s="9"/>
    </row>
    <row r="149" spans="4:62" ht="15" customHeight="1">
      <c r="D149" s="76" t="str">
        <f t="shared" ref="D149:E149" si="92">IF(D47="","",D47)</f>
        <v/>
      </c>
      <c r="E149" s="76" t="str">
        <f t="shared" si="92"/>
        <v/>
      </c>
      <c r="G149" s="232" t="str">
        <f t="shared" si="49"/>
        <v/>
      </c>
      <c r="H149" s="233"/>
      <c r="I149" s="234"/>
      <c r="J149" s="176" t="str">
        <f t="shared" si="50"/>
        <v/>
      </c>
      <c r="K149" s="177"/>
      <c r="L149" s="178"/>
      <c r="M149" s="11"/>
      <c r="N149" s="179" t="str">
        <f t="shared" si="51"/>
        <v/>
      </c>
      <c r="O149" s="179"/>
      <c r="P149" s="179"/>
      <c r="Q149" s="179"/>
      <c r="R149" s="179"/>
      <c r="S149" s="179"/>
      <c r="T149" s="13"/>
      <c r="U149" s="176" t="str">
        <f t="shared" si="52"/>
        <v/>
      </c>
      <c r="V149" s="177"/>
      <c r="W149" s="235"/>
      <c r="X149" s="91"/>
      <c r="Y149" s="77"/>
      <c r="Z149" s="77"/>
      <c r="AA149" s="77"/>
      <c r="AB149" s="77"/>
      <c r="AC149" s="77"/>
      <c r="AG149" s="9"/>
      <c r="AH149" s="9"/>
      <c r="AI149" s="9"/>
      <c r="AJ149" s="9"/>
      <c r="AK149" s="9"/>
      <c r="AL149" s="9"/>
      <c r="AM149" s="9"/>
      <c r="AN149" s="9"/>
      <c r="AO149" s="9"/>
      <c r="AP149" s="9"/>
      <c r="AQ149" s="9"/>
      <c r="AR149" s="9"/>
      <c r="AS149" s="9"/>
      <c r="AT149" s="9"/>
      <c r="AU149" s="9"/>
      <c r="AV149" s="9"/>
      <c r="AW149" s="9"/>
      <c r="AX149" s="9"/>
    </row>
    <row r="150" spans="4:62" ht="15" customHeight="1">
      <c r="D150" s="76" t="str">
        <f t="shared" ref="D150:E150" si="93">IF(D48="","",D48)</f>
        <v/>
      </c>
      <c r="E150" s="76" t="str">
        <f t="shared" si="93"/>
        <v/>
      </c>
      <c r="G150" s="232" t="str">
        <f t="shared" si="49"/>
        <v/>
      </c>
      <c r="H150" s="233"/>
      <c r="I150" s="234"/>
      <c r="J150" s="176" t="str">
        <f t="shared" si="50"/>
        <v/>
      </c>
      <c r="K150" s="177"/>
      <c r="L150" s="178"/>
      <c r="M150" s="11"/>
      <c r="N150" s="179" t="str">
        <f t="shared" si="51"/>
        <v/>
      </c>
      <c r="O150" s="179"/>
      <c r="P150" s="179"/>
      <c r="Q150" s="179"/>
      <c r="R150" s="179"/>
      <c r="S150" s="179"/>
      <c r="T150" s="13"/>
      <c r="U150" s="176" t="str">
        <f t="shared" si="52"/>
        <v/>
      </c>
      <c r="V150" s="177"/>
      <c r="W150" s="235"/>
      <c r="X150" s="91"/>
      <c r="Y150" s="77"/>
      <c r="Z150" s="77"/>
      <c r="AA150" s="77"/>
      <c r="AB150" s="77"/>
      <c r="AC150" s="77"/>
      <c r="AG150" s="9"/>
      <c r="AH150" s="9"/>
      <c r="AI150" s="9"/>
    </row>
    <row r="151" spans="4:62" ht="15" customHeight="1">
      <c r="D151" s="76" t="str">
        <f t="shared" ref="D151:E151" si="94">IF(D49="","",D49)</f>
        <v/>
      </c>
      <c r="E151" s="76" t="str">
        <f t="shared" si="94"/>
        <v/>
      </c>
      <c r="G151" s="232" t="str">
        <f t="shared" si="49"/>
        <v/>
      </c>
      <c r="H151" s="233"/>
      <c r="I151" s="234"/>
      <c r="J151" s="176" t="str">
        <f t="shared" si="50"/>
        <v/>
      </c>
      <c r="K151" s="177"/>
      <c r="L151" s="178"/>
      <c r="M151" s="11"/>
      <c r="N151" s="179" t="str">
        <f t="shared" si="51"/>
        <v/>
      </c>
      <c r="O151" s="179"/>
      <c r="P151" s="179"/>
      <c r="Q151" s="179"/>
      <c r="R151" s="179"/>
      <c r="S151" s="179"/>
      <c r="T151" s="13"/>
      <c r="U151" s="176" t="str">
        <f t="shared" si="52"/>
        <v/>
      </c>
      <c r="V151" s="177"/>
      <c r="W151" s="235"/>
      <c r="X151" s="91"/>
      <c r="Y151" s="77"/>
      <c r="Z151" s="77"/>
      <c r="AA151" s="77"/>
      <c r="AB151" s="77"/>
      <c r="AC151" s="77"/>
      <c r="AG151" s="9"/>
      <c r="AH151" s="9"/>
      <c r="AI151" s="9"/>
      <c r="AJ151" s="9"/>
      <c r="AK151" s="9"/>
      <c r="AL151" s="9"/>
      <c r="AM151" s="9"/>
      <c r="AN151" s="9"/>
      <c r="AO151" s="9"/>
      <c r="AP151" s="9"/>
      <c r="AQ151" s="9"/>
      <c r="AR151" s="9"/>
      <c r="AS151" s="9"/>
      <c r="AT151" s="9"/>
      <c r="AU151" s="9"/>
      <c r="AV151" s="9"/>
      <c r="AW151" s="9"/>
      <c r="AX151" s="9"/>
    </row>
    <row r="152" spans="4:62" ht="15" customHeight="1" thickBot="1">
      <c r="D152" s="76" t="str">
        <f t="shared" ref="D152:E152" si="95">IF(D50="","",D50)</f>
        <v/>
      </c>
      <c r="E152" s="76" t="str">
        <f t="shared" si="95"/>
        <v/>
      </c>
      <c r="G152" s="236" t="str">
        <f t="shared" si="49"/>
        <v/>
      </c>
      <c r="H152" s="237"/>
      <c r="I152" s="238"/>
      <c r="J152" s="239" t="str">
        <f t="shared" si="50"/>
        <v/>
      </c>
      <c r="K152" s="240"/>
      <c r="L152" s="241"/>
      <c r="M152" s="81"/>
      <c r="N152" s="242" t="str">
        <f t="shared" si="51"/>
        <v/>
      </c>
      <c r="O152" s="242"/>
      <c r="P152" s="242"/>
      <c r="Q152" s="242"/>
      <c r="R152" s="242"/>
      <c r="S152" s="242"/>
      <c r="T152" s="82"/>
      <c r="U152" s="239" t="str">
        <f t="shared" si="52"/>
        <v/>
      </c>
      <c r="V152" s="240"/>
      <c r="W152" s="243"/>
      <c r="X152" s="91"/>
      <c r="Y152" s="77"/>
      <c r="Z152" s="77"/>
      <c r="AA152" s="77"/>
      <c r="AB152" s="77"/>
      <c r="AC152" s="77"/>
      <c r="AG152" s="9"/>
      <c r="AH152" s="9"/>
      <c r="AI152" s="9"/>
      <c r="AJ152" s="9"/>
      <c r="AK152" s="9"/>
      <c r="AL152" s="9"/>
      <c r="AM152" s="9"/>
      <c r="AN152" s="9"/>
      <c r="AO152" s="9"/>
      <c r="AP152" s="9"/>
      <c r="AQ152" s="9"/>
      <c r="AR152" s="9"/>
      <c r="AS152" s="9"/>
      <c r="AT152" s="9"/>
      <c r="AU152" s="9"/>
      <c r="AV152" s="9"/>
      <c r="AW152" s="9"/>
      <c r="AX152" s="9"/>
    </row>
    <row r="153" spans="4:62">
      <c r="AI153" s="34" t="s">
        <v>161</v>
      </c>
    </row>
    <row r="154" spans="4:62" ht="19.5" customHeight="1">
      <c r="D154" s="268" t="str">
        <f>D1</f>
        <v>2023年度 第12回札幌地区高校ユース(U-17)サッカー選手権大会</v>
      </c>
      <c r="E154" s="268"/>
      <c r="F154" s="268"/>
      <c r="G154" s="268"/>
      <c r="H154" s="268"/>
      <c r="I154" s="268"/>
      <c r="J154" s="268"/>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c r="AG154" s="268"/>
      <c r="AH154" s="268"/>
      <c r="AI154" s="268"/>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row>
    <row r="155" spans="4:62" ht="19.5" customHeight="1">
      <c r="D155" s="268" t="s">
        <v>157</v>
      </c>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row>
    <row r="156" spans="4:62" ht="3.75" customHeight="1" thickBot="1">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row>
    <row r="157" spans="4:62" ht="24" customHeight="1" thickBot="1">
      <c r="G157" s="269" t="s">
        <v>40</v>
      </c>
      <c r="H157" s="270"/>
      <c r="I157" s="270"/>
      <c r="J157" s="270"/>
      <c r="K157" s="270"/>
      <c r="L157" s="270"/>
      <c r="M157" s="271" t="str">
        <f>IF(M4="","",M4)</f>
        <v/>
      </c>
      <c r="N157" s="272"/>
      <c r="O157" s="272"/>
      <c r="P157" s="272"/>
      <c r="Q157" s="272"/>
      <c r="R157" s="272"/>
      <c r="S157" s="272"/>
      <c r="T157" s="272"/>
      <c r="U157" s="272"/>
      <c r="V157" s="272"/>
      <c r="W157" s="272"/>
      <c r="X157" s="272"/>
      <c r="Y157" s="272"/>
      <c r="Z157" s="272"/>
      <c r="AA157" s="272"/>
      <c r="AB157" s="272"/>
      <c r="AC157" s="272"/>
      <c r="AD157" s="272"/>
      <c r="AE157" s="272"/>
      <c r="AF157" s="272"/>
      <c r="AG157" s="272"/>
      <c r="AH157" s="272"/>
      <c r="AI157" s="273"/>
      <c r="AJ157" s="2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row>
    <row r="158" spans="4:62" ht="15" customHeight="1">
      <c r="D158" s="76" t="s">
        <v>145</v>
      </c>
      <c r="E158" s="76" t="s">
        <v>146</v>
      </c>
      <c r="G158" s="274" t="s">
        <v>12</v>
      </c>
      <c r="H158" s="275"/>
      <c r="I158" s="276"/>
      <c r="J158" s="277" t="s">
        <v>13</v>
      </c>
      <c r="K158" s="275"/>
      <c r="L158" s="276"/>
      <c r="M158" s="79"/>
      <c r="N158" s="278" t="s">
        <v>2</v>
      </c>
      <c r="O158" s="278"/>
      <c r="P158" s="278"/>
      <c r="Q158" s="278"/>
      <c r="R158" s="278"/>
      <c r="S158" s="278"/>
      <c r="T158" s="80"/>
      <c r="U158" s="277" t="s">
        <v>15</v>
      </c>
      <c r="V158" s="275"/>
      <c r="W158" s="279"/>
      <c r="X158" s="280" t="s">
        <v>147</v>
      </c>
      <c r="Y158" s="280"/>
      <c r="Z158" s="294"/>
      <c r="AA158" s="280">
        <f>AA5</f>
        <v>2023</v>
      </c>
      <c r="AB158" s="280"/>
      <c r="AC158" s="280" t="s">
        <v>48</v>
      </c>
      <c r="AD158" s="253" t="str">
        <f>IF($AD$5="","",$AD$5)</f>
        <v/>
      </c>
      <c r="AE158" s="253"/>
      <c r="AF158" s="253" t="s">
        <v>158</v>
      </c>
      <c r="AG158" s="253" t="str">
        <f>IF($AG$5="","",$AG$5)</f>
        <v/>
      </c>
      <c r="AH158" s="253"/>
      <c r="AI158" s="254" t="s">
        <v>25</v>
      </c>
      <c r="BE158" s="75"/>
      <c r="BF158" s="75"/>
      <c r="BG158" s="75"/>
      <c r="BH158" s="75"/>
      <c r="BI158" s="75"/>
      <c r="BJ158" s="75"/>
    </row>
    <row r="159" spans="4:62" ht="15" customHeight="1">
      <c r="D159" s="76" t="str">
        <f>IF(D6="","",D6)</f>
        <v/>
      </c>
      <c r="E159" s="76" t="str">
        <f>IF(E6="","",E6)</f>
        <v/>
      </c>
      <c r="G159" s="232" t="str">
        <f>IF(G6="","",G6)</f>
        <v/>
      </c>
      <c r="H159" s="233"/>
      <c r="I159" s="234"/>
      <c r="J159" s="176" t="str">
        <f>IF(J6="","",J6)</f>
        <v/>
      </c>
      <c r="K159" s="177"/>
      <c r="L159" s="178"/>
      <c r="M159" s="11"/>
      <c r="N159" s="179" t="str">
        <f>IF(N6="","",N6)</f>
        <v/>
      </c>
      <c r="O159" s="179"/>
      <c r="P159" s="179"/>
      <c r="Q159" s="179"/>
      <c r="R159" s="179"/>
      <c r="S159" s="179"/>
      <c r="T159" s="13"/>
      <c r="U159" s="176" t="str">
        <f>IF(U6="","",U6)</f>
        <v/>
      </c>
      <c r="V159" s="177"/>
      <c r="W159" s="235"/>
      <c r="X159" s="281"/>
      <c r="Y159" s="281"/>
      <c r="Z159" s="295"/>
      <c r="AA159" s="281"/>
      <c r="AB159" s="281"/>
      <c r="AC159" s="281"/>
      <c r="AD159" s="181"/>
      <c r="AE159" s="181"/>
      <c r="AF159" s="181"/>
      <c r="AG159" s="181"/>
      <c r="AH159" s="181"/>
      <c r="AI159" s="255"/>
      <c r="AJ159" s="9"/>
      <c r="AK159" s="9"/>
      <c r="AL159" s="32"/>
      <c r="AM159" s="32"/>
      <c r="AN159" s="32"/>
      <c r="AO159" s="32"/>
      <c r="AP159" s="32"/>
      <c r="AQ159" s="32"/>
      <c r="AR159" s="32"/>
      <c r="AS159" s="32"/>
      <c r="AT159" s="32"/>
      <c r="AU159" s="32"/>
      <c r="AV159" s="32"/>
      <c r="AW159" s="32"/>
      <c r="AX159" s="32"/>
      <c r="AY159" s="32"/>
      <c r="AZ159" s="9"/>
      <c r="BA159" s="9"/>
      <c r="BB159" s="9"/>
      <c r="BC159" s="9"/>
      <c r="BD159" s="9"/>
      <c r="BE159" s="77"/>
      <c r="BF159" s="77"/>
      <c r="BG159" s="77"/>
      <c r="BH159" s="77"/>
      <c r="BI159" s="77"/>
      <c r="BJ159" s="77"/>
    </row>
    <row r="160" spans="4:62" ht="15" customHeight="1">
      <c r="D160" s="76" t="str">
        <f t="shared" ref="D160:E160" si="96">IF(D7="","",D7)</f>
        <v/>
      </c>
      <c r="E160" s="76" t="str">
        <f t="shared" si="96"/>
        <v/>
      </c>
      <c r="G160" s="232" t="str">
        <f t="shared" ref="G160:G203" si="97">IF(G7="","",G7)</f>
        <v/>
      </c>
      <c r="H160" s="233"/>
      <c r="I160" s="234"/>
      <c r="J160" s="176" t="str">
        <f t="shared" ref="J160:J203" si="98">IF(J7="","",J7)</f>
        <v/>
      </c>
      <c r="K160" s="177"/>
      <c r="L160" s="178"/>
      <c r="M160" s="11"/>
      <c r="N160" s="179" t="str">
        <f t="shared" ref="N160:N203" si="99">IF(N7="","",N7)</f>
        <v/>
      </c>
      <c r="O160" s="179"/>
      <c r="P160" s="179"/>
      <c r="Q160" s="179"/>
      <c r="R160" s="179"/>
      <c r="S160" s="179"/>
      <c r="T160" s="13"/>
      <c r="U160" s="176" t="str">
        <f t="shared" ref="U160:U203" si="100">IF(U7="","",U7)</f>
        <v/>
      </c>
      <c r="V160" s="177"/>
      <c r="W160" s="235"/>
      <c r="X160" s="282" t="s">
        <v>148</v>
      </c>
      <c r="Y160" s="282"/>
      <c r="Z160" s="283"/>
      <c r="AA160" s="286" t="str">
        <f>IF($AA$7="","",$AA$7)</f>
        <v/>
      </c>
      <c r="AB160" s="287"/>
      <c r="AC160" s="287"/>
      <c r="AD160" s="287"/>
      <c r="AE160" s="287"/>
      <c r="AF160" s="287"/>
      <c r="AG160" s="287"/>
      <c r="AH160" s="287"/>
      <c r="AI160" s="288"/>
      <c r="AJ160" s="9"/>
      <c r="AK160" s="9"/>
      <c r="AL160" s="32"/>
      <c r="AM160" s="32"/>
      <c r="AN160" s="32"/>
      <c r="AO160" s="32"/>
      <c r="AP160" s="32"/>
      <c r="AQ160" s="32"/>
      <c r="AR160" s="32"/>
      <c r="AS160" s="32"/>
      <c r="AT160" s="32"/>
      <c r="AU160" s="32"/>
      <c r="AV160" s="32"/>
      <c r="AW160" s="32"/>
      <c r="AX160" s="32"/>
      <c r="AY160" s="32"/>
      <c r="AZ160" s="9"/>
      <c r="BA160" s="9"/>
      <c r="BB160" s="9"/>
      <c r="BC160" s="9"/>
      <c r="BD160" s="9"/>
      <c r="BE160" s="77"/>
      <c r="BF160" s="77"/>
      <c r="BG160" s="77"/>
      <c r="BH160" s="77"/>
      <c r="BI160" s="77"/>
      <c r="BJ160" s="77"/>
    </row>
    <row r="161" spans="4:62" ht="15" customHeight="1">
      <c r="D161" s="76" t="str">
        <f t="shared" ref="D161:E161" si="101">IF(D8="","",D8)</f>
        <v/>
      </c>
      <c r="E161" s="76" t="str">
        <f t="shared" si="101"/>
        <v/>
      </c>
      <c r="G161" s="232" t="str">
        <f t="shared" si="97"/>
        <v/>
      </c>
      <c r="H161" s="233"/>
      <c r="I161" s="234"/>
      <c r="J161" s="176" t="str">
        <f t="shared" si="98"/>
        <v/>
      </c>
      <c r="K161" s="177"/>
      <c r="L161" s="178"/>
      <c r="M161" s="11"/>
      <c r="N161" s="179" t="str">
        <f t="shared" si="99"/>
        <v/>
      </c>
      <c r="O161" s="179"/>
      <c r="P161" s="179"/>
      <c r="Q161" s="179"/>
      <c r="R161" s="179"/>
      <c r="S161" s="179"/>
      <c r="T161" s="13"/>
      <c r="U161" s="176" t="str">
        <f t="shared" si="100"/>
        <v/>
      </c>
      <c r="V161" s="177"/>
      <c r="W161" s="235"/>
      <c r="X161" s="296"/>
      <c r="Y161" s="296"/>
      <c r="Z161" s="297"/>
      <c r="AA161" s="298"/>
      <c r="AB161" s="299"/>
      <c r="AC161" s="299"/>
      <c r="AD161" s="299"/>
      <c r="AE161" s="299"/>
      <c r="AF161" s="299"/>
      <c r="AG161" s="299"/>
      <c r="AH161" s="299"/>
      <c r="AI161" s="300"/>
      <c r="AJ161" s="9"/>
      <c r="AK161" s="9"/>
      <c r="AL161" s="32"/>
      <c r="AM161" s="32"/>
      <c r="AN161" s="32"/>
      <c r="AO161" s="32"/>
      <c r="AP161" s="32"/>
      <c r="AQ161" s="32"/>
      <c r="AR161" s="32"/>
      <c r="AS161" s="32"/>
      <c r="AT161" s="32"/>
      <c r="AU161" s="32"/>
      <c r="AV161" s="32"/>
      <c r="AW161" s="32"/>
      <c r="AX161" s="32"/>
      <c r="AY161" s="32"/>
      <c r="AZ161" s="9"/>
      <c r="BA161" s="9"/>
      <c r="BB161" s="9"/>
      <c r="BC161" s="9"/>
      <c r="BD161" s="9"/>
      <c r="BE161" s="77"/>
      <c r="BF161" s="77"/>
      <c r="BG161" s="77"/>
      <c r="BH161" s="77"/>
      <c r="BI161" s="77"/>
      <c r="BJ161" s="77"/>
    </row>
    <row r="162" spans="4:62" ht="15" customHeight="1">
      <c r="D162" s="76" t="str">
        <f t="shared" ref="D162:E162" si="102">IF(D9="","",D9)</f>
        <v/>
      </c>
      <c r="E162" s="76" t="str">
        <f t="shared" si="102"/>
        <v/>
      </c>
      <c r="G162" s="232" t="str">
        <f t="shared" si="97"/>
        <v/>
      </c>
      <c r="H162" s="233"/>
      <c r="I162" s="234"/>
      <c r="J162" s="176" t="str">
        <f t="shared" si="98"/>
        <v/>
      </c>
      <c r="K162" s="177"/>
      <c r="L162" s="178"/>
      <c r="M162" s="11"/>
      <c r="N162" s="179" t="str">
        <f t="shared" si="99"/>
        <v/>
      </c>
      <c r="O162" s="179"/>
      <c r="P162" s="179"/>
      <c r="Q162" s="179"/>
      <c r="R162" s="179"/>
      <c r="S162" s="179"/>
      <c r="T162" s="13"/>
      <c r="U162" s="176" t="str">
        <f t="shared" si="100"/>
        <v/>
      </c>
      <c r="V162" s="177"/>
      <c r="W162" s="235"/>
      <c r="X162" s="282" t="s">
        <v>149</v>
      </c>
      <c r="Y162" s="282"/>
      <c r="Z162" s="283"/>
      <c r="AA162" s="286" t="str">
        <f>IF($AA$9="","",$AA$9)</f>
        <v/>
      </c>
      <c r="AB162" s="287"/>
      <c r="AC162" s="287"/>
      <c r="AD162" s="287"/>
      <c r="AE162" s="287"/>
      <c r="AF162" s="287"/>
      <c r="AG162" s="287"/>
      <c r="AH162" s="287"/>
      <c r="AI162" s="288"/>
      <c r="AJ162" s="9"/>
      <c r="AK162" s="9"/>
      <c r="AL162" s="32"/>
      <c r="AM162" s="32"/>
      <c r="AN162" s="32"/>
      <c r="AO162" s="32"/>
      <c r="AP162" s="32"/>
      <c r="AQ162" s="32"/>
      <c r="AR162" s="32"/>
      <c r="AS162" s="32"/>
      <c r="AT162" s="32"/>
      <c r="AU162" s="32"/>
      <c r="AV162" s="32"/>
      <c r="AW162" s="32"/>
      <c r="AX162" s="32"/>
      <c r="AY162" s="32"/>
      <c r="AZ162" s="9"/>
      <c r="BA162" s="9"/>
      <c r="BB162" s="9"/>
      <c r="BC162" s="9"/>
      <c r="BD162" s="9"/>
      <c r="BE162" s="77"/>
      <c r="BF162" s="77"/>
      <c r="BG162" s="77"/>
      <c r="BH162" s="77"/>
      <c r="BI162" s="77"/>
      <c r="BJ162" s="77"/>
    </row>
    <row r="163" spans="4:62" ht="15" customHeight="1" thickBot="1">
      <c r="D163" s="76" t="str">
        <f t="shared" ref="D163:E163" si="103">IF(D10="","",D10)</f>
        <v/>
      </c>
      <c r="E163" s="76" t="str">
        <f t="shared" si="103"/>
        <v/>
      </c>
      <c r="G163" s="232" t="str">
        <f t="shared" si="97"/>
        <v/>
      </c>
      <c r="H163" s="233"/>
      <c r="I163" s="234"/>
      <c r="J163" s="176" t="str">
        <f t="shared" si="98"/>
        <v/>
      </c>
      <c r="K163" s="177"/>
      <c r="L163" s="178"/>
      <c r="M163" s="11"/>
      <c r="N163" s="179" t="str">
        <f t="shared" si="99"/>
        <v/>
      </c>
      <c r="O163" s="179"/>
      <c r="P163" s="179"/>
      <c r="Q163" s="179"/>
      <c r="R163" s="179"/>
      <c r="S163" s="179"/>
      <c r="T163" s="13"/>
      <c r="U163" s="176" t="str">
        <f t="shared" si="100"/>
        <v/>
      </c>
      <c r="V163" s="177"/>
      <c r="W163" s="235"/>
      <c r="X163" s="284"/>
      <c r="Y163" s="284"/>
      <c r="Z163" s="285"/>
      <c r="AA163" s="289"/>
      <c r="AB163" s="290"/>
      <c r="AC163" s="290"/>
      <c r="AD163" s="290"/>
      <c r="AE163" s="290"/>
      <c r="AF163" s="290"/>
      <c r="AG163" s="290"/>
      <c r="AH163" s="290"/>
      <c r="AI163" s="291"/>
      <c r="AJ163" s="9"/>
      <c r="AK163" s="9"/>
      <c r="AL163" s="32"/>
      <c r="AM163" s="32"/>
      <c r="AN163" s="32"/>
      <c r="AO163" s="32"/>
      <c r="AP163" s="32"/>
      <c r="AQ163" s="32"/>
      <c r="AR163" s="32"/>
      <c r="AS163" s="32"/>
      <c r="AT163" s="32"/>
      <c r="AU163" s="32"/>
      <c r="AV163" s="32"/>
      <c r="AW163" s="32"/>
      <c r="AX163" s="32"/>
      <c r="AY163" s="32"/>
      <c r="AZ163" s="9"/>
      <c r="BA163" s="9"/>
      <c r="BB163" s="9"/>
      <c r="BC163" s="9"/>
      <c r="BD163" s="9"/>
      <c r="BE163" s="77"/>
      <c r="BF163" s="77"/>
      <c r="BG163" s="77"/>
      <c r="BH163" s="77"/>
      <c r="BI163" s="77"/>
      <c r="BJ163" s="77"/>
    </row>
    <row r="164" spans="4:62" ht="15" customHeight="1">
      <c r="D164" s="76" t="str">
        <f t="shared" ref="D164:E164" si="104">IF(D11="","",D11)</f>
        <v/>
      </c>
      <c r="E164" s="76" t="str">
        <f t="shared" si="104"/>
        <v/>
      </c>
      <c r="G164" s="232" t="str">
        <f t="shared" si="97"/>
        <v/>
      </c>
      <c r="H164" s="233"/>
      <c r="I164" s="234"/>
      <c r="J164" s="176" t="str">
        <f t="shared" si="98"/>
        <v/>
      </c>
      <c r="K164" s="177"/>
      <c r="L164" s="178"/>
      <c r="M164" s="11"/>
      <c r="N164" s="179" t="str">
        <f t="shared" si="99"/>
        <v/>
      </c>
      <c r="O164" s="179"/>
      <c r="P164" s="179"/>
      <c r="Q164" s="179"/>
      <c r="R164" s="179"/>
      <c r="S164" s="179"/>
      <c r="T164" s="13"/>
      <c r="U164" s="176" t="str">
        <f t="shared" si="100"/>
        <v/>
      </c>
      <c r="V164" s="177"/>
      <c r="W164" s="235"/>
      <c r="X164" s="264" t="s">
        <v>150</v>
      </c>
      <c r="Y164" s="264"/>
      <c r="Z164" s="264"/>
      <c r="AA164" s="264"/>
      <c r="AB164" s="264"/>
      <c r="AC164" s="264"/>
      <c r="AD164" s="264"/>
      <c r="AE164" s="264"/>
      <c r="AF164" s="264"/>
      <c r="AG164" s="264"/>
      <c r="AH164" s="264"/>
      <c r="AI164" s="265"/>
      <c r="AJ164" s="9"/>
      <c r="AK164" s="9"/>
      <c r="AL164" s="32"/>
      <c r="AM164" s="32"/>
      <c r="AN164" s="32"/>
      <c r="AO164" s="32"/>
      <c r="AP164" s="32"/>
      <c r="AQ164" s="32"/>
      <c r="AR164" s="32"/>
      <c r="AS164" s="32"/>
      <c r="AT164" s="32"/>
      <c r="AU164" s="32"/>
      <c r="AV164" s="32"/>
      <c r="AW164" s="32"/>
      <c r="AX164" s="32"/>
      <c r="AY164" s="32"/>
      <c r="AZ164" s="9"/>
      <c r="BA164" s="9"/>
      <c r="BB164" s="9"/>
      <c r="BC164" s="9"/>
      <c r="BD164" s="9"/>
      <c r="BE164" s="77"/>
      <c r="BF164" s="77"/>
      <c r="BG164" s="77"/>
      <c r="BH164" s="77"/>
      <c r="BI164" s="77"/>
      <c r="BJ164" s="77"/>
    </row>
    <row r="165" spans="4:62" ht="15" customHeight="1">
      <c r="D165" s="76" t="str">
        <f t="shared" ref="D165:E165" si="105">IF(D12="","",D12)</f>
        <v/>
      </c>
      <c r="E165" s="76" t="str">
        <f t="shared" si="105"/>
        <v/>
      </c>
      <c r="G165" s="232" t="str">
        <f t="shared" si="97"/>
        <v/>
      </c>
      <c r="H165" s="233"/>
      <c r="I165" s="234"/>
      <c r="J165" s="176" t="str">
        <f t="shared" si="98"/>
        <v/>
      </c>
      <c r="K165" s="177"/>
      <c r="L165" s="178"/>
      <c r="M165" s="11"/>
      <c r="N165" s="179" t="str">
        <f t="shared" si="99"/>
        <v/>
      </c>
      <c r="O165" s="179"/>
      <c r="P165" s="179"/>
      <c r="Q165" s="179"/>
      <c r="R165" s="179"/>
      <c r="S165" s="179"/>
      <c r="T165" s="13"/>
      <c r="U165" s="176" t="str">
        <f t="shared" si="100"/>
        <v/>
      </c>
      <c r="V165" s="177"/>
      <c r="W165" s="235"/>
      <c r="X165" s="266"/>
      <c r="Y165" s="266"/>
      <c r="Z165" s="266"/>
      <c r="AA165" s="266"/>
      <c r="AB165" s="266"/>
      <c r="AC165" s="266"/>
      <c r="AD165" s="266"/>
      <c r="AE165" s="266"/>
      <c r="AF165" s="266"/>
      <c r="AG165" s="266"/>
      <c r="AH165" s="266"/>
      <c r="AI165" s="267"/>
      <c r="AJ165" s="9"/>
      <c r="AK165" s="9"/>
      <c r="AL165" s="32"/>
      <c r="AM165" s="32"/>
      <c r="AN165" s="32"/>
      <c r="AO165" s="32"/>
      <c r="AP165" s="32"/>
      <c r="AQ165" s="32"/>
      <c r="AR165" s="32"/>
      <c r="AS165" s="32"/>
      <c r="AT165" s="32"/>
      <c r="AU165" s="32"/>
      <c r="AV165" s="32"/>
      <c r="AW165" s="32"/>
      <c r="AX165" s="32"/>
      <c r="AY165" s="32"/>
      <c r="AZ165" s="9"/>
      <c r="BA165" s="9"/>
      <c r="BB165" s="9"/>
      <c r="BC165" s="9"/>
      <c r="BD165" s="9"/>
      <c r="BE165" s="77"/>
      <c r="BF165" s="77"/>
      <c r="BG165" s="77"/>
      <c r="BH165" s="77"/>
      <c r="BI165" s="77"/>
      <c r="BJ165" s="77"/>
    </row>
    <row r="166" spans="4:62" ht="15" customHeight="1">
      <c r="D166" s="76" t="str">
        <f t="shared" ref="D166:E166" si="106">IF(D13="","",D13)</f>
        <v/>
      </c>
      <c r="E166" s="76" t="str">
        <f t="shared" si="106"/>
        <v/>
      </c>
      <c r="G166" s="232" t="str">
        <f t="shared" si="97"/>
        <v/>
      </c>
      <c r="H166" s="233"/>
      <c r="I166" s="234"/>
      <c r="J166" s="176" t="str">
        <f t="shared" si="98"/>
        <v/>
      </c>
      <c r="K166" s="177"/>
      <c r="L166" s="178"/>
      <c r="M166" s="11"/>
      <c r="N166" s="179" t="str">
        <f t="shared" si="99"/>
        <v/>
      </c>
      <c r="O166" s="179"/>
      <c r="P166" s="179"/>
      <c r="Q166" s="179"/>
      <c r="R166" s="179"/>
      <c r="S166" s="179"/>
      <c r="T166" s="13"/>
      <c r="U166" s="176" t="str">
        <f t="shared" si="100"/>
        <v/>
      </c>
      <c r="V166" s="177"/>
      <c r="W166" s="235"/>
      <c r="X166" s="292" t="s">
        <v>151</v>
      </c>
      <c r="Y166" s="293"/>
      <c r="Z166" s="293"/>
      <c r="AA166" s="260" t="str">
        <f>IF($AA$13="","",$AA$13)</f>
        <v/>
      </c>
      <c r="AB166" s="260"/>
      <c r="AC166" s="260"/>
      <c r="AD166" s="260"/>
      <c r="AE166" s="260"/>
      <c r="AF166" s="260"/>
      <c r="AG166" s="260"/>
      <c r="AH166" s="260"/>
      <c r="AI166" s="261"/>
      <c r="AJ166" s="9"/>
      <c r="AK166" s="9"/>
      <c r="AL166" s="32"/>
      <c r="AM166" s="32"/>
      <c r="AN166" s="32"/>
      <c r="AO166" s="32"/>
      <c r="AP166" s="32"/>
      <c r="AQ166" s="32"/>
      <c r="AR166" s="32"/>
      <c r="AS166" s="32"/>
      <c r="AT166" s="32"/>
      <c r="AU166" s="32"/>
      <c r="AV166" s="32"/>
      <c r="AW166" s="32"/>
      <c r="AX166" s="32"/>
      <c r="AY166" s="32"/>
      <c r="AZ166" s="9"/>
      <c r="BA166" s="9"/>
      <c r="BB166" s="9"/>
      <c r="BC166" s="9"/>
      <c r="BD166" s="9"/>
      <c r="BE166" s="77"/>
      <c r="BF166" s="77"/>
      <c r="BG166" s="77"/>
      <c r="BH166" s="77"/>
      <c r="BI166" s="77"/>
      <c r="BJ166" s="77"/>
    </row>
    <row r="167" spans="4:62" ht="15" customHeight="1">
      <c r="D167" s="76" t="str">
        <f t="shared" ref="D167:E167" si="107">IF(D14="","",D14)</f>
        <v/>
      </c>
      <c r="E167" s="76" t="str">
        <f t="shared" si="107"/>
        <v/>
      </c>
      <c r="G167" s="232" t="str">
        <f t="shared" si="97"/>
        <v/>
      </c>
      <c r="H167" s="233"/>
      <c r="I167" s="234"/>
      <c r="J167" s="176" t="str">
        <f t="shared" si="98"/>
        <v/>
      </c>
      <c r="K167" s="177"/>
      <c r="L167" s="178"/>
      <c r="M167" s="11"/>
      <c r="N167" s="179" t="str">
        <f t="shared" si="99"/>
        <v/>
      </c>
      <c r="O167" s="179"/>
      <c r="P167" s="179"/>
      <c r="Q167" s="179"/>
      <c r="R167" s="179"/>
      <c r="S167" s="179"/>
      <c r="T167" s="13"/>
      <c r="U167" s="176" t="str">
        <f t="shared" si="100"/>
        <v/>
      </c>
      <c r="V167" s="177"/>
      <c r="W167" s="235"/>
      <c r="X167" s="292"/>
      <c r="Y167" s="293"/>
      <c r="Z167" s="293"/>
      <c r="AA167" s="260"/>
      <c r="AB167" s="260"/>
      <c r="AC167" s="260"/>
      <c r="AD167" s="260"/>
      <c r="AE167" s="260"/>
      <c r="AF167" s="260"/>
      <c r="AG167" s="260"/>
      <c r="AH167" s="260"/>
      <c r="AI167" s="261"/>
      <c r="AJ167" s="9"/>
      <c r="AK167" s="9"/>
      <c r="AL167" s="32"/>
      <c r="AM167" s="32"/>
      <c r="AN167" s="32"/>
      <c r="AO167" s="32"/>
      <c r="AP167" s="32"/>
      <c r="AQ167" s="32"/>
      <c r="AR167" s="32"/>
      <c r="AS167" s="32"/>
      <c r="AT167" s="32"/>
      <c r="AU167" s="32"/>
      <c r="AV167" s="32"/>
      <c r="AW167" s="32"/>
      <c r="AX167" s="32"/>
      <c r="AY167" s="32"/>
      <c r="AZ167" s="9"/>
      <c r="BA167" s="9"/>
      <c r="BB167" s="9"/>
      <c r="BC167" s="9"/>
      <c r="BD167" s="9"/>
      <c r="BE167" s="77"/>
      <c r="BF167" s="77"/>
      <c r="BG167" s="77"/>
      <c r="BH167" s="77"/>
      <c r="BI167" s="77"/>
      <c r="BJ167" s="77"/>
    </row>
    <row r="168" spans="4:62" ht="15" customHeight="1">
      <c r="D168" s="76" t="str">
        <f t="shared" ref="D168:E168" si="108">IF(D15="","",D15)</f>
        <v/>
      </c>
      <c r="E168" s="76" t="str">
        <f t="shared" si="108"/>
        <v/>
      </c>
      <c r="G168" s="232" t="str">
        <f t="shared" si="97"/>
        <v/>
      </c>
      <c r="H168" s="233"/>
      <c r="I168" s="234"/>
      <c r="J168" s="176" t="str">
        <f t="shared" si="98"/>
        <v/>
      </c>
      <c r="K168" s="177"/>
      <c r="L168" s="178"/>
      <c r="M168" s="11"/>
      <c r="N168" s="179" t="str">
        <f t="shared" si="99"/>
        <v/>
      </c>
      <c r="O168" s="179"/>
      <c r="P168" s="179"/>
      <c r="Q168" s="179"/>
      <c r="R168" s="179"/>
      <c r="S168" s="179"/>
      <c r="T168" s="13"/>
      <c r="U168" s="176" t="str">
        <f t="shared" si="100"/>
        <v/>
      </c>
      <c r="V168" s="177"/>
      <c r="W168" s="235"/>
      <c r="X168" s="256" t="str">
        <f>IF($X$15="","",$X$15)</f>
        <v/>
      </c>
      <c r="Y168" s="257"/>
      <c r="Z168" s="257"/>
      <c r="AA168" s="260" t="str">
        <f>IF($AA$15="","",$AA$15)</f>
        <v/>
      </c>
      <c r="AB168" s="260"/>
      <c r="AC168" s="260"/>
      <c r="AD168" s="260"/>
      <c r="AE168" s="260"/>
      <c r="AF168" s="260"/>
      <c r="AG168" s="260"/>
      <c r="AH168" s="260"/>
      <c r="AI168" s="261"/>
      <c r="AJ168" s="9"/>
      <c r="AK168" s="9"/>
      <c r="AL168" s="32"/>
      <c r="AM168" s="32"/>
      <c r="AN168" s="32"/>
      <c r="AO168" s="32"/>
      <c r="AP168" s="32"/>
      <c r="AQ168" s="32"/>
      <c r="AR168" s="32"/>
      <c r="AS168" s="32"/>
      <c r="AT168" s="32"/>
      <c r="AU168" s="32"/>
      <c r="AV168" s="32"/>
      <c r="AW168" s="32"/>
      <c r="AX168" s="32"/>
      <c r="AY168" s="32"/>
      <c r="AZ168" s="9"/>
      <c r="BA168" s="9"/>
      <c r="BB168" s="9"/>
      <c r="BC168" s="9"/>
      <c r="BD168" s="9"/>
      <c r="BE168" s="77"/>
      <c r="BF168" s="77"/>
      <c r="BG168" s="77"/>
      <c r="BH168" s="77"/>
      <c r="BI168" s="77"/>
      <c r="BJ168" s="77"/>
    </row>
    <row r="169" spans="4:62" ht="15" customHeight="1">
      <c r="D169" s="76" t="str">
        <f t="shared" ref="D169:E169" si="109">IF(D16="","",D16)</f>
        <v/>
      </c>
      <c r="E169" s="76" t="str">
        <f t="shared" si="109"/>
        <v/>
      </c>
      <c r="G169" s="232" t="str">
        <f t="shared" si="97"/>
        <v/>
      </c>
      <c r="H169" s="233"/>
      <c r="I169" s="234"/>
      <c r="J169" s="176" t="str">
        <f t="shared" si="98"/>
        <v/>
      </c>
      <c r="K169" s="177"/>
      <c r="L169" s="178"/>
      <c r="M169" s="11"/>
      <c r="N169" s="179" t="str">
        <f t="shared" si="99"/>
        <v/>
      </c>
      <c r="O169" s="179"/>
      <c r="P169" s="179"/>
      <c r="Q169" s="179"/>
      <c r="R169" s="179"/>
      <c r="S169" s="179"/>
      <c r="T169" s="13"/>
      <c r="U169" s="176" t="str">
        <f t="shared" si="100"/>
        <v/>
      </c>
      <c r="V169" s="177"/>
      <c r="W169" s="235"/>
      <c r="X169" s="256"/>
      <c r="Y169" s="257"/>
      <c r="Z169" s="257"/>
      <c r="AA169" s="260"/>
      <c r="AB169" s="260"/>
      <c r="AC169" s="260"/>
      <c r="AD169" s="260"/>
      <c r="AE169" s="260"/>
      <c r="AF169" s="260"/>
      <c r="AG169" s="260"/>
      <c r="AH169" s="260"/>
      <c r="AI169" s="261"/>
      <c r="AJ169" s="9"/>
      <c r="AK169" s="9"/>
      <c r="AL169" s="32"/>
      <c r="AM169" s="32"/>
      <c r="AN169" s="32"/>
      <c r="AO169" s="32"/>
      <c r="AP169" s="32"/>
      <c r="AQ169" s="32"/>
      <c r="AR169" s="32"/>
      <c r="AS169" s="32"/>
      <c r="AT169" s="32"/>
      <c r="AU169" s="32"/>
      <c r="AV169" s="32"/>
      <c r="AW169" s="32"/>
      <c r="AX169" s="32"/>
      <c r="AY169" s="32"/>
      <c r="AZ169" s="9"/>
      <c r="BA169" s="9"/>
      <c r="BB169" s="9"/>
      <c r="BC169" s="9"/>
      <c r="BD169" s="9"/>
      <c r="BE169" s="77"/>
      <c r="BF169" s="77"/>
      <c r="BG169" s="77"/>
      <c r="BH169" s="77"/>
      <c r="BI169" s="77"/>
      <c r="BJ169" s="77"/>
    </row>
    <row r="170" spans="4:62" ht="15" customHeight="1">
      <c r="D170" s="76" t="str">
        <f t="shared" ref="D170:E170" si="110">IF(D17="","",D17)</f>
        <v/>
      </c>
      <c r="E170" s="76" t="str">
        <f t="shared" si="110"/>
        <v/>
      </c>
      <c r="G170" s="232" t="str">
        <f t="shared" si="97"/>
        <v/>
      </c>
      <c r="H170" s="233"/>
      <c r="I170" s="234"/>
      <c r="J170" s="176" t="str">
        <f t="shared" si="98"/>
        <v/>
      </c>
      <c r="K170" s="177"/>
      <c r="L170" s="178"/>
      <c r="M170" s="11"/>
      <c r="N170" s="179" t="str">
        <f t="shared" si="99"/>
        <v/>
      </c>
      <c r="O170" s="179"/>
      <c r="P170" s="179"/>
      <c r="Q170" s="179"/>
      <c r="R170" s="179"/>
      <c r="S170" s="179"/>
      <c r="T170" s="13"/>
      <c r="U170" s="176" t="str">
        <f t="shared" si="100"/>
        <v/>
      </c>
      <c r="V170" s="177"/>
      <c r="W170" s="235"/>
      <c r="X170" s="256" t="str">
        <f>IF($X$17="","",$X$17)</f>
        <v/>
      </c>
      <c r="Y170" s="257"/>
      <c r="Z170" s="257"/>
      <c r="AA170" s="260" t="str">
        <f>IF($AA$17="","",$AA$17)</f>
        <v/>
      </c>
      <c r="AB170" s="260"/>
      <c r="AC170" s="260"/>
      <c r="AD170" s="260"/>
      <c r="AE170" s="260"/>
      <c r="AF170" s="260"/>
      <c r="AG170" s="260"/>
      <c r="AH170" s="260"/>
      <c r="AI170" s="261"/>
      <c r="AJ170" s="9"/>
      <c r="AK170" s="9"/>
      <c r="AL170" s="32"/>
      <c r="AM170" s="32"/>
      <c r="AN170" s="32"/>
      <c r="AO170" s="32"/>
      <c r="AP170" s="32"/>
      <c r="AQ170" s="32"/>
      <c r="AR170" s="32"/>
      <c r="AS170" s="32"/>
      <c r="AT170" s="32"/>
      <c r="AU170" s="32"/>
      <c r="AV170" s="32"/>
      <c r="AW170" s="32"/>
      <c r="AX170" s="32"/>
      <c r="AY170" s="32"/>
      <c r="AZ170" s="9"/>
      <c r="BA170" s="9"/>
      <c r="BB170" s="9"/>
      <c r="BC170" s="9"/>
      <c r="BD170" s="9"/>
      <c r="BE170" s="77"/>
      <c r="BF170" s="77"/>
      <c r="BG170" s="77"/>
      <c r="BH170" s="77"/>
      <c r="BI170" s="77"/>
      <c r="BJ170" s="77"/>
    </row>
    <row r="171" spans="4:62" ht="15" customHeight="1">
      <c r="D171" s="76" t="str">
        <f t="shared" ref="D171:E171" si="111">IF(D18="","",D18)</f>
        <v/>
      </c>
      <c r="E171" s="76" t="str">
        <f t="shared" si="111"/>
        <v/>
      </c>
      <c r="G171" s="232" t="str">
        <f t="shared" si="97"/>
        <v/>
      </c>
      <c r="H171" s="233"/>
      <c r="I171" s="234"/>
      <c r="J171" s="176" t="str">
        <f t="shared" si="98"/>
        <v/>
      </c>
      <c r="K171" s="177"/>
      <c r="L171" s="178"/>
      <c r="M171" s="11"/>
      <c r="N171" s="179" t="str">
        <f t="shared" si="99"/>
        <v/>
      </c>
      <c r="O171" s="179"/>
      <c r="P171" s="179"/>
      <c r="Q171" s="179"/>
      <c r="R171" s="179"/>
      <c r="S171" s="179"/>
      <c r="T171" s="13"/>
      <c r="U171" s="176" t="str">
        <f t="shared" si="100"/>
        <v/>
      </c>
      <c r="V171" s="177"/>
      <c r="W171" s="235"/>
      <c r="X171" s="256"/>
      <c r="Y171" s="257"/>
      <c r="Z171" s="257"/>
      <c r="AA171" s="260"/>
      <c r="AB171" s="260"/>
      <c r="AC171" s="260"/>
      <c r="AD171" s="260"/>
      <c r="AE171" s="260"/>
      <c r="AF171" s="260"/>
      <c r="AG171" s="260"/>
      <c r="AH171" s="260"/>
      <c r="AI171" s="261"/>
      <c r="AJ171" s="9"/>
      <c r="AK171" s="9"/>
      <c r="AL171" s="32"/>
      <c r="AM171" s="32"/>
      <c r="AN171" s="32"/>
      <c r="AO171" s="32"/>
      <c r="AP171" s="32"/>
      <c r="AQ171" s="32"/>
      <c r="AR171" s="32"/>
      <c r="AS171" s="32"/>
      <c r="AT171" s="32"/>
      <c r="AU171" s="32"/>
      <c r="AV171" s="32"/>
      <c r="AW171" s="32"/>
      <c r="AX171" s="32"/>
      <c r="AY171" s="32"/>
      <c r="AZ171" s="9"/>
      <c r="BA171" s="9"/>
      <c r="BB171" s="9"/>
      <c r="BC171" s="9"/>
      <c r="BD171" s="9"/>
      <c r="BE171" s="77"/>
      <c r="BF171" s="77"/>
      <c r="BG171" s="77"/>
      <c r="BH171" s="77"/>
      <c r="BI171" s="77"/>
      <c r="BJ171" s="77"/>
    </row>
    <row r="172" spans="4:62" ht="15" customHeight="1">
      <c r="D172" s="76" t="str">
        <f t="shared" ref="D172:E172" si="112">IF(D19="","",D19)</f>
        <v/>
      </c>
      <c r="E172" s="76" t="str">
        <f t="shared" si="112"/>
        <v/>
      </c>
      <c r="G172" s="232" t="str">
        <f t="shared" si="97"/>
        <v/>
      </c>
      <c r="H172" s="233"/>
      <c r="I172" s="234"/>
      <c r="J172" s="176" t="str">
        <f t="shared" si="98"/>
        <v/>
      </c>
      <c r="K172" s="177"/>
      <c r="L172" s="178"/>
      <c r="M172" s="11"/>
      <c r="N172" s="179" t="str">
        <f t="shared" si="99"/>
        <v/>
      </c>
      <c r="O172" s="179"/>
      <c r="P172" s="179"/>
      <c r="Q172" s="179"/>
      <c r="R172" s="179"/>
      <c r="S172" s="179"/>
      <c r="T172" s="13"/>
      <c r="U172" s="176" t="str">
        <f t="shared" si="100"/>
        <v/>
      </c>
      <c r="V172" s="177"/>
      <c r="W172" s="235"/>
      <c r="X172" s="256" t="str">
        <f>IF($X$19="","",$X$19)</f>
        <v/>
      </c>
      <c r="Y172" s="257"/>
      <c r="Z172" s="257"/>
      <c r="AA172" s="260" t="str">
        <f>IF($AA$19="","",$AA$19)</f>
        <v/>
      </c>
      <c r="AB172" s="260"/>
      <c r="AC172" s="260"/>
      <c r="AD172" s="260"/>
      <c r="AE172" s="260"/>
      <c r="AF172" s="260"/>
      <c r="AG172" s="260"/>
      <c r="AH172" s="260"/>
      <c r="AI172" s="261"/>
      <c r="AJ172" s="9"/>
      <c r="AK172" s="9"/>
      <c r="AL172" s="32"/>
      <c r="AM172" s="32"/>
      <c r="AN172" s="32"/>
      <c r="AO172" s="32"/>
      <c r="AP172" s="32"/>
      <c r="AQ172" s="32"/>
      <c r="AR172" s="32"/>
      <c r="AS172" s="32"/>
      <c r="AT172" s="32"/>
      <c r="AU172" s="32"/>
      <c r="AV172" s="32"/>
      <c r="AW172" s="32"/>
      <c r="AX172" s="32"/>
      <c r="AY172" s="32"/>
      <c r="AZ172" s="9"/>
      <c r="BA172" s="9"/>
      <c r="BB172" s="9"/>
      <c r="BC172" s="9"/>
      <c r="BD172" s="9"/>
      <c r="BE172" s="77"/>
      <c r="BF172" s="77"/>
      <c r="BG172" s="77"/>
      <c r="BH172" s="77"/>
      <c r="BI172" s="77"/>
      <c r="BJ172" s="77"/>
    </row>
    <row r="173" spans="4:62" ht="15" customHeight="1">
      <c r="D173" s="76" t="str">
        <f t="shared" ref="D173:E173" si="113">IF(D20="","",D20)</f>
        <v/>
      </c>
      <c r="E173" s="76" t="str">
        <f t="shared" si="113"/>
        <v/>
      </c>
      <c r="G173" s="232" t="str">
        <f t="shared" si="97"/>
        <v/>
      </c>
      <c r="H173" s="233"/>
      <c r="I173" s="234"/>
      <c r="J173" s="176" t="str">
        <f t="shared" si="98"/>
        <v/>
      </c>
      <c r="K173" s="177"/>
      <c r="L173" s="178"/>
      <c r="M173" s="11"/>
      <c r="N173" s="179" t="str">
        <f t="shared" si="99"/>
        <v/>
      </c>
      <c r="O173" s="179"/>
      <c r="P173" s="179"/>
      <c r="Q173" s="179"/>
      <c r="R173" s="179"/>
      <c r="S173" s="179"/>
      <c r="T173" s="13"/>
      <c r="U173" s="176" t="str">
        <f t="shared" si="100"/>
        <v/>
      </c>
      <c r="V173" s="177"/>
      <c r="W173" s="235"/>
      <c r="X173" s="256"/>
      <c r="Y173" s="257"/>
      <c r="Z173" s="257"/>
      <c r="AA173" s="260"/>
      <c r="AB173" s="260"/>
      <c r="AC173" s="260"/>
      <c r="AD173" s="260"/>
      <c r="AE173" s="260"/>
      <c r="AF173" s="260"/>
      <c r="AG173" s="260"/>
      <c r="AH173" s="260"/>
      <c r="AI173" s="261"/>
      <c r="AJ173" s="9"/>
      <c r="AK173" s="9"/>
      <c r="AL173" s="32"/>
      <c r="AM173" s="32"/>
      <c r="AN173" s="32"/>
      <c r="AO173" s="32"/>
      <c r="AP173" s="32"/>
      <c r="AQ173" s="32"/>
      <c r="AR173" s="32"/>
      <c r="AS173" s="32"/>
      <c r="AT173" s="32"/>
      <c r="AU173" s="32"/>
      <c r="AV173" s="32"/>
      <c r="AW173" s="32"/>
      <c r="AX173" s="32"/>
      <c r="AY173" s="32"/>
      <c r="AZ173" s="9"/>
      <c r="BA173" s="9"/>
      <c r="BB173" s="9"/>
      <c r="BC173" s="9"/>
      <c r="BD173" s="9"/>
      <c r="BE173" s="77"/>
      <c r="BF173" s="77"/>
      <c r="BG173" s="77"/>
      <c r="BH173" s="77"/>
      <c r="BI173" s="77"/>
      <c r="BJ173" s="77"/>
    </row>
    <row r="174" spans="4:62" ht="15" customHeight="1">
      <c r="D174" s="76" t="str">
        <f t="shared" ref="D174:E174" si="114">IF(D21="","",D21)</f>
        <v/>
      </c>
      <c r="E174" s="76" t="str">
        <f t="shared" si="114"/>
        <v/>
      </c>
      <c r="G174" s="232" t="str">
        <f t="shared" si="97"/>
        <v/>
      </c>
      <c r="H174" s="233"/>
      <c r="I174" s="234"/>
      <c r="J174" s="176" t="str">
        <f t="shared" si="98"/>
        <v/>
      </c>
      <c r="K174" s="177"/>
      <c r="L174" s="178"/>
      <c r="M174" s="11"/>
      <c r="N174" s="179" t="str">
        <f t="shared" si="99"/>
        <v/>
      </c>
      <c r="O174" s="179"/>
      <c r="P174" s="179"/>
      <c r="Q174" s="179"/>
      <c r="R174" s="179"/>
      <c r="S174" s="179"/>
      <c r="T174" s="13"/>
      <c r="U174" s="176" t="str">
        <f t="shared" si="100"/>
        <v/>
      </c>
      <c r="V174" s="177"/>
      <c r="W174" s="235"/>
      <c r="X174" s="256" t="str">
        <f>IF($X$21="","",$X$21)</f>
        <v/>
      </c>
      <c r="Y174" s="257"/>
      <c r="Z174" s="257"/>
      <c r="AA174" s="260" t="str">
        <f>IF($AA$21="","",$AA$21)</f>
        <v/>
      </c>
      <c r="AB174" s="260"/>
      <c r="AC174" s="260"/>
      <c r="AD174" s="260"/>
      <c r="AE174" s="260"/>
      <c r="AF174" s="260"/>
      <c r="AG174" s="260"/>
      <c r="AH174" s="260"/>
      <c r="AI174" s="261"/>
      <c r="AJ174" s="9"/>
      <c r="AK174" s="9"/>
      <c r="AL174" s="32"/>
      <c r="AM174" s="32"/>
      <c r="AN174" s="32"/>
      <c r="AO174" s="32"/>
      <c r="AP174" s="32"/>
      <c r="AQ174" s="32"/>
      <c r="AR174" s="32"/>
      <c r="AS174" s="32"/>
      <c r="AT174" s="32"/>
      <c r="AU174" s="32"/>
      <c r="AV174" s="32"/>
      <c r="AW174" s="32"/>
      <c r="AX174" s="32"/>
      <c r="AY174" s="32"/>
      <c r="AZ174" s="9"/>
      <c r="BA174" s="9"/>
      <c r="BB174" s="9"/>
      <c r="BC174" s="9"/>
      <c r="BD174" s="9"/>
      <c r="BE174" s="77"/>
      <c r="BF174" s="77"/>
      <c r="BG174" s="77"/>
      <c r="BH174" s="77"/>
      <c r="BI174" s="77"/>
      <c r="BJ174" s="77"/>
    </row>
    <row r="175" spans="4:62" ht="15" customHeight="1" thickBot="1">
      <c r="D175" s="76" t="str">
        <f t="shared" ref="D175:E175" si="115">IF(D22="","",D22)</f>
        <v/>
      </c>
      <c r="E175" s="76" t="str">
        <f t="shared" si="115"/>
        <v/>
      </c>
      <c r="G175" s="232" t="str">
        <f t="shared" si="97"/>
        <v/>
      </c>
      <c r="H175" s="233"/>
      <c r="I175" s="234"/>
      <c r="J175" s="176" t="str">
        <f t="shared" si="98"/>
        <v/>
      </c>
      <c r="K175" s="177"/>
      <c r="L175" s="178"/>
      <c r="M175" s="11"/>
      <c r="N175" s="179" t="str">
        <f t="shared" si="99"/>
        <v/>
      </c>
      <c r="O175" s="179"/>
      <c r="P175" s="179"/>
      <c r="Q175" s="179"/>
      <c r="R175" s="179"/>
      <c r="S175" s="179"/>
      <c r="T175" s="13"/>
      <c r="U175" s="176" t="str">
        <f t="shared" si="100"/>
        <v/>
      </c>
      <c r="V175" s="177"/>
      <c r="W175" s="235"/>
      <c r="X175" s="258"/>
      <c r="Y175" s="259"/>
      <c r="Z175" s="259"/>
      <c r="AA175" s="262"/>
      <c r="AB175" s="262"/>
      <c r="AC175" s="262"/>
      <c r="AD175" s="262"/>
      <c r="AE175" s="262"/>
      <c r="AF175" s="262"/>
      <c r="AG175" s="262"/>
      <c r="AH175" s="262"/>
      <c r="AI175" s="263"/>
      <c r="AJ175" s="9"/>
      <c r="AK175" s="9"/>
      <c r="AL175" s="32"/>
      <c r="AM175" s="32"/>
      <c r="AN175" s="32"/>
      <c r="AO175" s="32"/>
      <c r="AP175" s="32"/>
      <c r="AQ175" s="32"/>
      <c r="AR175" s="32"/>
      <c r="AS175" s="32"/>
      <c r="AT175" s="32"/>
      <c r="AU175" s="32"/>
      <c r="AV175" s="32"/>
      <c r="AW175" s="32"/>
      <c r="AX175" s="32"/>
      <c r="AY175" s="32"/>
      <c r="AZ175" s="9"/>
      <c r="BA175" s="9"/>
      <c r="BB175" s="9"/>
      <c r="BC175" s="9"/>
      <c r="BD175" s="9"/>
      <c r="BE175" s="77"/>
      <c r="BF175" s="77"/>
      <c r="BG175" s="77"/>
      <c r="BH175" s="77"/>
      <c r="BI175" s="77"/>
      <c r="BJ175" s="77"/>
    </row>
    <row r="176" spans="4:62" ht="15" customHeight="1">
      <c r="D176" s="76" t="str">
        <f t="shared" ref="D176:E176" si="116">IF(D23="","",D23)</f>
        <v/>
      </c>
      <c r="E176" s="76" t="str">
        <f t="shared" si="116"/>
        <v/>
      </c>
      <c r="G176" s="232" t="str">
        <f t="shared" si="97"/>
        <v/>
      </c>
      <c r="H176" s="233"/>
      <c r="I176" s="234"/>
      <c r="J176" s="176" t="str">
        <f t="shared" si="98"/>
        <v/>
      </c>
      <c r="K176" s="177"/>
      <c r="L176" s="178"/>
      <c r="M176" s="11"/>
      <c r="N176" s="179" t="str">
        <f t="shared" si="99"/>
        <v/>
      </c>
      <c r="O176" s="179"/>
      <c r="P176" s="179"/>
      <c r="Q176" s="179"/>
      <c r="R176" s="179"/>
      <c r="S176" s="179"/>
      <c r="T176" s="13"/>
      <c r="U176" s="176" t="str">
        <f t="shared" si="100"/>
        <v/>
      </c>
      <c r="V176" s="177"/>
      <c r="W176" s="235"/>
      <c r="X176" s="253" t="s">
        <v>152</v>
      </c>
      <c r="Y176" s="253"/>
      <c r="Z176" s="253"/>
      <c r="AA176" s="253"/>
      <c r="AB176" s="253"/>
      <c r="AC176" s="253"/>
      <c r="AD176" s="253"/>
      <c r="AE176" s="253"/>
      <c r="AF176" s="253"/>
      <c r="AG176" s="253"/>
      <c r="AH176" s="253"/>
      <c r="AI176" s="254"/>
      <c r="AJ176" s="9"/>
      <c r="AK176" s="9"/>
      <c r="AL176" s="32"/>
      <c r="AM176" s="32"/>
      <c r="AN176" s="32"/>
      <c r="AO176" s="32"/>
      <c r="AP176" s="32"/>
      <c r="AQ176" s="32"/>
      <c r="AR176" s="32"/>
      <c r="AS176" s="32"/>
      <c r="AT176" s="32"/>
      <c r="AU176" s="32"/>
      <c r="AV176" s="32"/>
      <c r="AW176" s="32"/>
      <c r="AX176" s="32"/>
      <c r="AY176" s="32"/>
      <c r="AZ176" s="9"/>
      <c r="BA176" s="9"/>
      <c r="BB176" s="9"/>
      <c r="BC176" s="9"/>
      <c r="BD176" s="9"/>
      <c r="BE176" s="77"/>
      <c r="BF176" s="77"/>
      <c r="BG176" s="77"/>
      <c r="BH176" s="77"/>
      <c r="BI176" s="77"/>
      <c r="BJ176" s="77"/>
    </row>
    <row r="177" spans="4:64" ht="15" customHeight="1">
      <c r="D177" s="76" t="str">
        <f t="shared" ref="D177:E177" si="117">IF(D24="","",D24)</f>
        <v/>
      </c>
      <c r="E177" s="76" t="str">
        <f t="shared" si="117"/>
        <v/>
      </c>
      <c r="G177" s="232" t="str">
        <f t="shared" si="97"/>
        <v/>
      </c>
      <c r="H177" s="233"/>
      <c r="I177" s="234"/>
      <c r="J177" s="176" t="str">
        <f t="shared" si="98"/>
        <v/>
      </c>
      <c r="K177" s="177"/>
      <c r="L177" s="178"/>
      <c r="M177" s="11"/>
      <c r="N177" s="179" t="str">
        <f t="shared" si="99"/>
        <v/>
      </c>
      <c r="O177" s="179"/>
      <c r="P177" s="179"/>
      <c r="Q177" s="179"/>
      <c r="R177" s="179"/>
      <c r="S177" s="179"/>
      <c r="T177" s="13"/>
      <c r="U177" s="176" t="str">
        <f t="shared" si="100"/>
        <v/>
      </c>
      <c r="V177" s="177"/>
      <c r="W177" s="235"/>
      <c r="X177" s="181"/>
      <c r="Y177" s="181"/>
      <c r="Z177" s="181"/>
      <c r="AA177" s="181"/>
      <c r="AB177" s="181"/>
      <c r="AC177" s="181"/>
      <c r="AD177" s="181"/>
      <c r="AE177" s="181"/>
      <c r="AF177" s="181"/>
      <c r="AG177" s="181"/>
      <c r="AH177" s="181"/>
      <c r="AI177" s="255"/>
      <c r="AJ177" s="9"/>
      <c r="AK177" s="9"/>
      <c r="AL177" s="32"/>
      <c r="AM177" s="32"/>
      <c r="AN177" s="32"/>
      <c r="AO177" s="32"/>
      <c r="AP177" s="32"/>
      <c r="AQ177" s="32"/>
      <c r="AR177" s="32"/>
      <c r="AS177" s="32"/>
      <c r="AT177" s="32"/>
      <c r="AU177" s="32"/>
      <c r="AV177" s="32"/>
      <c r="AW177" s="32"/>
      <c r="AX177" s="32"/>
      <c r="AY177" s="32"/>
      <c r="AZ177" s="9"/>
      <c r="BA177" s="9"/>
      <c r="BB177" s="9"/>
      <c r="BC177" s="9"/>
      <c r="BD177" s="9"/>
      <c r="BE177" s="77"/>
      <c r="BF177" s="77"/>
      <c r="BG177" s="77"/>
      <c r="BH177" s="77"/>
      <c r="BI177" s="77"/>
      <c r="BJ177" s="77"/>
    </row>
    <row r="178" spans="4:64" ht="15" customHeight="1">
      <c r="D178" s="76" t="str">
        <f t="shared" ref="D178:E178" si="118">IF(D25="","",D25)</f>
        <v/>
      </c>
      <c r="E178" s="76" t="str">
        <f t="shared" si="118"/>
        <v/>
      </c>
      <c r="G178" s="232" t="str">
        <f t="shared" si="97"/>
        <v/>
      </c>
      <c r="H178" s="233"/>
      <c r="I178" s="234"/>
      <c r="J178" s="176" t="str">
        <f t="shared" si="98"/>
        <v/>
      </c>
      <c r="K178" s="177"/>
      <c r="L178" s="178"/>
      <c r="M178" s="11"/>
      <c r="N178" s="179" t="str">
        <f t="shared" si="99"/>
        <v/>
      </c>
      <c r="O178" s="179"/>
      <c r="P178" s="179"/>
      <c r="Q178" s="179"/>
      <c r="R178" s="179"/>
      <c r="S178" s="179"/>
      <c r="T178" s="13"/>
      <c r="U178" s="176" t="str">
        <f t="shared" si="100"/>
        <v/>
      </c>
      <c r="V178" s="177"/>
      <c r="W178" s="235"/>
      <c r="X178" s="84"/>
      <c r="Y178" s="85"/>
      <c r="AD178" s="164" t="s">
        <v>154</v>
      </c>
      <c r="AE178" s="164"/>
      <c r="AF178" s="164"/>
      <c r="AG178" s="164" t="s">
        <v>155</v>
      </c>
      <c r="AH178" s="164"/>
      <c r="AI178" s="252"/>
      <c r="AJ178" s="9"/>
      <c r="AK178" s="9"/>
      <c r="AL178" s="32"/>
      <c r="AM178" s="32"/>
      <c r="AN178" s="32"/>
      <c r="AO178" s="32"/>
      <c r="AP178" s="32"/>
      <c r="AQ178" s="32"/>
      <c r="AR178" s="32"/>
      <c r="AS178" s="32"/>
      <c r="AT178" s="32"/>
      <c r="AU178" s="32"/>
      <c r="AV178" s="32"/>
      <c r="AW178" s="32"/>
      <c r="AX178" s="32"/>
      <c r="AY178" s="32"/>
      <c r="AZ178" s="9"/>
      <c r="BA178" s="9"/>
      <c r="BB178" s="9"/>
      <c r="BC178" s="9"/>
      <c r="BD178" s="9"/>
      <c r="BE178" s="77"/>
      <c r="BF178" s="77"/>
      <c r="BG178" s="77"/>
      <c r="BH178" s="77"/>
      <c r="BI178" s="77"/>
      <c r="BJ178" s="77"/>
    </row>
    <row r="179" spans="4:64" ht="15" customHeight="1">
      <c r="D179" s="76" t="str">
        <f t="shared" ref="D179:E179" si="119">IF(D26="","",D26)</f>
        <v/>
      </c>
      <c r="E179" s="76" t="str">
        <f t="shared" si="119"/>
        <v/>
      </c>
      <c r="G179" s="232" t="str">
        <f t="shared" si="97"/>
        <v/>
      </c>
      <c r="H179" s="233"/>
      <c r="I179" s="234"/>
      <c r="J179" s="176" t="str">
        <f t="shared" si="98"/>
        <v/>
      </c>
      <c r="K179" s="177"/>
      <c r="L179" s="178"/>
      <c r="M179" s="11"/>
      <c r="N179" s="179" t="str">
        <f t="shared" si="99"/>
        <v/>
      </c>
      <c r="O179" s="179"/>
      <c r="P179" s="179"/>
      <c r="Q179" s="179"/>
      <c r="R179" s="179"/>
      <c r="S179" s="179"/>
      <c r="T179" s="13"/>
      <c r="U179" s="176" t="str">
        <f t="shared" si="100"/>
        <v/>
      </c>
      <c r="V179" s="177"/>
      <c r="W179" s="235"/>
      <c r="X179" s="248" t="s">
        <v>153</v>
      </c>
      <c r="Y179" s="249"/>
      <c r="Z179" s="249"/>
      <c r="AA179" s="244" t="s">
        <v>138</v>
      </c>
      <c r="AB179" s="244"/>
      <c r="AC179" s="244"/>
      <c r="AD179" s="244" t="str">
        <f>IF($AD$26="","",$AD$26)</f>
        <v/>
      </c>
      <c r="AE179" s="244"/>
      <c r="AF179" s="244"/>
      <c r="AG179" s="244" t="str">
        <f>IF($AG$26="","",$AG$26)</f>
        <v/>
      </c>
      <c r="AH179" s="244"/>
      <c r="AI179" s="245"/>
      <c r="AJ179" s="9"/>
      <c r="AK179" s="9"/>
      <c r="AL179" s="32"/>
      <c r="AM179" s="32"/>
      <c r="AN179" s="32"/>
      <c r="AO179" s="32"/>
      <c r="AP179" s="32"/>
      <c r="AQ179" s="32"/>
      <c r="AR179" s="32"/>
      <c r="AS179" s="32"/>
      <c r="AT179" s="32"/>
      <c r="AU179" s="32"/>
      <c r="AV179" s="32"/>
      <c r="AW179" s="32"/>
      <c r="AX179" s="32"/>
      <c r="AY179" s="32"/>
      <c r="AZ179" s="9"/>
      <c r="BA179" s="9"/>
      <c r="BB179" s="9"/>
      <c r="BC179" s="9"/>
      <c r="BD179" s="9"/>
      <c r="BE179" s="77"/>
      <c r="BF179" s="77"/>
      <c r="BG179" s="77"/>
      <c r="BH179" s="77"/>
      <c r="BI179" s="77"/>
      <c r="BJ179" s="77"/>
    </row>
    <row r="180" spans="4:64" ht="15" customHeight="1">
      <c r="D180" s="76" t="str">
        <f t="shared" ref="D180:E180" si="120">IF(D27="","",D27)</f>
        <v/>
      </c>
      <c r="E180" s="76" t="str">
        <f t="shared" si="120"/>
        <v/>
      </c>
      <c r="G180" s="232" t="str">
        <f t="shared" si="97"/>
        <v/>
      </c>
      <c r="H180" s="233"/>
      <c r="I180" s="234"/>
      <c r="J180" s="176" t="str">
        <f t="shared" si="98"/>
        <v/>
      </c>
      <c r="K180" s="177"/>
      <c r="L180" s="178"/>
      <c r="M180" s="11"/>
      <c r="N180" s="179" t="str">
        <f t="shared" si="99"/>
        <v/>
      </c>
      <c r="O180" s="179"/>
      <c r="P180" s="179"/>
      <c r="Q180" s="179"/>
      <c r="R180" s="179"/>
      <c r="S180" s="179"/>
      <c r="T180" s="13"/>
      <c r="U180" s="176" t="str">
        <f t="shared" si="100"/>
        <v/>
      </c>
      <c r="V180" s="177"/>
      <c r="W180" s="235"/>
      <c r="X180" s="248"/>
      <c r="Y180" s="249"/>
      <c r="Z180" s="249"/>
      <c r="AA180" s="244"/>
      <c r="AB180" s="244"/>
      <c r="AC180" s="244"/>
      <c r="AD180" s="244"/>
      <c r="AE180" s="244"/>
      <c r="AF180" s="244"/>
      <c r="AG180" s="244"/>
      <c r="AH180" s="244"/>
      <c r="AI180" s="245"/>
      <c r="AJ180" s="9"/>
      <c r="AK180" s="9"/>
      <c r="AL180" s="32"/>
      <c r="AM180" s="32"/>
      <c r="AN180" s="32"/>
      <c r="AO180" s="32"/>
      <c r="AP180" s="32"/>
      <c r="AQ180" s="32"/>
      <c r="AR180" s="32"/>
      <c r="AS180" s="32"/>
      <c r="AT180" s="32"/>
      <c r="AU180" s="32"/>
      <c r="AV180" s="32"/>
      <c r="AW180" s="32"/>
      <c r="AX180" s="32"/>
      <c r="AY180" s="32"/>
      <c r="AZ180" s="9"/>
      <c r="BA180" s="9"/>
      <c r="BB180" s="9"/>
      <c r="BC180" s="9"/>
      <c r="BD180" s="9"/>
      <c r="BE180" s="77"/>
      <c r="BF180" s="77"/>
      <c r="BG180" s="77"/>
      <c r="BH180" s="77"/>
      <c r="BI180" s="77"/>
      <c r="BJ180" s="77"/>
    </row>
    <row r="181" spans="4:64" ht="15" customHeight="1">
      <c r="D181" s="76" t="str">
        <f t="shared" ref="D181:E181" si="121">IF(D28="","",D28)</f>
        <v/>
      </c>
      <c r="E181" s="76" t="str">
        <f t="shared" si="121"/>
        <v/>
      </c>
      <c r="G181" s="232" t="str">
        <f t="shared" si="97"/>
        <v/>
      </c>
      <c r="H181" s="233"/>
      <c r="I181" s="234"/>
      <c r="J181" s="176" t="str">
        <f t="shared" si="98"/>
        <v/>
      </c>
      <c r="K181" s="177"/>
      <c r="L181" s="178"/>
      <c r="M181" s="11"/>
      <c r="N181" s="179" t="str">
        <f t="shared" si="99"/>
        <v/>
      </c>
      <c r="O181" s="179"/>
      <c r="P181" s="179"/>
      <c r="Q181" s="179"/>
      <c r="R181" s="179"/>
      <c r="S181" s="179"/>
      <c r="T181" s="13"/>
      <c r="U181" s="176" t="str">
        <f t="shared" si="100"/>
        <v/>
      </c>
      <c r="V181" s="177"/>
      <c r="W181" s="235"/>
      <c r="X181" s="248"/>
      <c r="Y181" s="249"/>
      <c r="Z181" s="249"/>
      <c r="AA181" s="244" t="s">
        <v>139</v>
      </c>
      <c r="AB181" s="244"/>
      <c r="AC181" s="244"/>
      <c r="AD181" s="244" t="str">
        <f>IF($AD$28="","",$AD$28)</f>
        <v/>
      </c>
      <c r="AE181" s="244"/>
      <c r="AF181" s="244"/>
      <c r="AG181" s="244" t="str">
        <f>IF($AG$28="","",$AG$28)</f>
        <v/>
      </c>
      <c r="AH181" s="244"/>
      <c r="AI181" s="245"/>
      <c r="AJ181" s="9"/>
      <c r="AK181" s="9"/>
      <c r="AL181" s="32"/>
      <c r="AM181" s="32"/>
      <c r="AN181" s="32"/>
      <c r="AO181" s="32"/>
      <c r="AP181" s="32"/>
      <c r="AQ181" s="32"/>
      <c r="AR181" s="32"/>
      <c r="AS181" s="32"/>
      <c r="AT181" s="32"/>
      <c r="AU181" s="32"/>
      <c r="AV181" s="32"/>
      <c r="AW181" s="32"/>
      <c r="AX181" s="32"/>
      <c r="AY181" s="32"/>
      <c r="AZ181" s="9"/>
      <c r="BA181" s="9"/>
      <c r="BB181" s="9"/>
      <c r="BC181" s="9"/>
      <c r="BD181" s="9"/>
      <c r="BE181" s="77"/>
      <c r="BF181" s="77"/>
      <c r="BG181" s="77"/>
      <c r="BH181" s="77"/>
      <c r="BI181" s="77"/>
      <c r="BJ181" s="77"/>
    </row>
    <row r="182" spans="4:64" ht="15" customHeight="1">
      <c r="D182" s="76" t="str">
        <f t="shared" ref="D182:E182" si="122">IF(D29="","",D29)</f>
        <v/>
      </c>
      <c r="E182" s="76" t="str">
        <f t="shared" si="122"/>
        <v/>
      </c>
      <c r="G182" s="232" t="str">
        <f t="shared" si="97"/>
        <v/>
      </c>
      <c r="H182" s="233"/>
      <c r="I182" s="234"/>
      <c r="J182" s="176" t="str">
        <f t="shared" si="98"/>
        <v/>
      </c>
      <c r="K182" s="177"/>
      <c r="L182" s="178"/>
      <c r="M182" s="11"/>
      <c r="N182" s="179" t="str">
        <f t="shared" si="99"/>
        <v/>
      </c>
      <c r="O182" s="179"/>
      <c r="P182" s="179"/>
      <c r="Q182" s="179"/>
      <c r="R182" s="179"/>
      <c r="S182" s="179"/>
      <c r="T182" s="13"/>
      <c r="U182" s="176" t="str">
        <f t="shared" si="100"/>
        <v/>
      </c>
      <c r="V182" s="177"/>
      <c r="W182" s="235"/>
      <c r="X182" s="248"/>
      <c r="Y182" s="249"/>
      <c r="Z182" s="249"/>
      <c r="AA182" s="244"/>
      <c r="AB182" s="244"/>
      <c r="AC182" s="244"/>
      <c r="AD182" s="244"/>
      <c r="AE182" s="244"/>
      <c r="AF182" s="244"/>
      <c r="AG182" s="244"/>
      <c r="AH182" s="244"/>
      <c r="AI182" s="245"/>
      <c r="AJ182" s="9"/>
      <c r="AK182" s="9"/>
      <c r="AL182" s="32"/>
      <c r="AM182" s="32"/>
      <c r="AN182" s="32"/>
      <c r="AO182" s="32"/>
      <c r="AP182" s="32"/>
      <c r="AQ182" s="32"/>
      <c r="AR182" s="32"/>
      <c r="AS182" s="32"/>
      <c r="AT182" s="32"/>
      <c r="AU182" s="32"/>
      <c r="AV182" s="32"/>
      <c r="AW182" s="32"/>
      <c r="AX182" s="32"/>
      <c r="AY182" s="32"/>
      <c r="AZ182" s="9"/>
      <c r="BA182" s="9"/>
      <c r="BB182" s="9"/>
      <c r="BC182" s="9"/>
      <c r="BD182" s="9"/>
      <c r="BE182" s="77"/>
      <c r="BF182" s="77"/>
      <c r="BG182" s="77"/>
      <c r="BH182" s="77"/>
      <c r="BI182" s="77"/>
      <c r="BJ182" s="77"/>
    </row>
    <row r="183" spans="4:64" ht="15" customHeight="1">
      <c r="D183" s="76" t="str">
        <f t="shared" ref="D183:E183" si="123">IF(D30="","",D30)</f>
        <v/>
      </c>
      <c r="E183" s="76" t="str">
        <f t="shared" si="123"/>
        <v/>
      </c>
      <c r="G183" s="232" t="str">
        <f t="shared" si="97"/>
        <v/>
      </c>
      <c r="H183" s="233"/>
      <c r="I183" s="234"/>
      <c r="J183" s="176" t="str">
        <f t="shared" si="98"/>
        <v/>
      </c>
      <c r="K183" s="177"/>
      <c r="L183" s="178"/>
      <c r="M183" s="11"/>
      <c r="N183" s="179" t="str">
        <f t="shared" si="99"/>
        <v/>
      </c>
      <c r="O183" s="179"/>
      <c r="P183" s="179"/>
      <c r="Q183" s="179"/>
      <c r="R183" s="179"/>
      <c r="S183" s="179"/>
      <c r="T183" s="13"/>
      <c r="U183" s="176" t="str">
        <f t="shared" si="100"/>
        <v/>
      </c>
      <c r="V183" s="177"/>
      <c r="W183" s="235"/>
      <c r="X183" s="248"/>
      <c r="Y183" s="249"/>
      <c r="Z183" s="249"/>
      <c r="AA183" s="244" t="s">
        <v>136</v>
      </c>
      <c r="AB183" s="244"/>
      <c r="AC183" s="244"/>
      <c r="AD183" s="244" t="str">
        <f>IF($AD$30="","",$AD$30)</f>
        <v/>
      </c>
      <c r="AE183" s="244"/>
      <c r="AF183" s="244"/>
      <c r="AG183" s="244" t="str">
        <f>IF($AG$30="","",$AG$30)</f>
        <v/>
      </c>
      <c r="AH183" s="244"/>
      <c r="AI183" s="245"/>
      <c r="AJ183" s="9"/>
      <c r="AK183" s="9"/>
      <c r="AL183" s="32"/>
      <c r="AM183" s="32"/>
      <c r="AN183" s="32"/>
      <c r="AO183" s="32"/>
      <c r="AP183" s="32"/>
      <c r="AQ183" s="32"/>
      <c r="AR183" s="32"/>
      <c r="AS183" s="32"/>
      <c r="AT183" s="32"/>
      <c r="AU183" s="32"/>
      <c r="AV183" s="32"/>
      <c r="AW183" s="32"/>
      <c r="AX183" s="32"/>
      <c r="AY183" s="32"/>
      <c r="AZ183" s="9"/>
      <c r="BA183" s="9"/>
      <c r="BB183" s="9"/>
      <c r="BC183" s="9"/>
      <c r="BD183" s="9"/>
      <c r="BE183" s="77"/>
      <c r="BF183" s="77"/>
      <c r="BG183" s="77"/>
      <c r="BH183" s="77"/>
      <c r="BI183" s="77"/>
      <c r="BJ183" s="77"/>
    </row>
    <row r="184" spans="4:64" ht="15" customHeight="1">
      <c r="D184" s="76" t="str">
        <f t="shared" ref="D184:E184" si="124">IF(D31="","",D31)</f>
        <v/>
      </c>
      <c r="E184" s="76" t="str">
        <f t="shared" si="124"/>
        <v/>
      </c>
      <c r="G184" s="232" t="str">
        <f t="shared" si="97"/>
        <v/>
      </c>
      <c r="H184" s="233"/>
      <c r="I184" s="234"/>
      <c r="J184" s="176" t="str">
        <f t="shared" si="98"/>
        <v/>
      </c>
      <c r="K184" s="177"/>
      <c r="L184" s="178"/>
      <c r="M184" s="11"/>
      <c r="N184" s="179" t="str">
        <f t="shared" si="99"/>
        <v/>
      </c>
      <c r="O184" s="179"/>
      <c r="P184" s="179"/>
      <c r="Q184" s="179"/>
      <c r="R184" s="179"/>
      <c r="S184" s="179"/>
      <c r="T184" s="13"/>
      <c r="U184" s="176" t="str">
        <f t="shared" si="100"/>
        <v/>
      </c>
      <c r="V184" s="177"/>
      <c r="W184" s="235"/>
      <c r="X184" s="248"/>
      <c r="Y184" s="249"/>
      <c r="Z184" s="249"/>
      <c r="AA184" s="244"/>
      <c r="AB184" s="244"/>
      <c r="AC184" s="244"/>
      <c r="AD184" s="244"/>
      <c r="AE184" s="244"/>
      <c r="AF184" s="244"/>
      <c r="AG184" s="244"/>
      <c r="AH184" s="244"/>
      <c r="AI184" s="245"/>
      <c r="AJ184" s="9"/>
      <c r="AK184" s="9"/>
      <c r="AL184" s="32"/>
      <c r="AM184" s="32"/>
      <c r="AN184" s="32"/>
      <c r="AO184" s="32"/>
      <c r="AP184" s="32"/>
      <c r="AQ184" s="32"/>
      <c r="AR184" s="32"/>
      <c r="AS184" s="32"/>
      <c r="AT184" s="32"/>
      <c r="AU184" s="32"/>
      <c r="AV184" s="32"/>
      <c r="AW184" s="32"/>
      <c r="AX184" s="32"/>
      <c r="AY184" s="32"/>
      <c r="AZ184" s="9"/>
      <c r="BA184" s="9"/>
      <c r="BB184" s="9"/>
      <c r="BC184" s="9"/>
      <c r="BD184" s="9"/>
      <c r="BE184" s="77"/>
      <c r="BF184" s="77"/>
      <c r="BG184" s="77"/>
      <c r="BH184" s="77"/>
      <c r="BI184" s="77"/>
      <c r="BJ184" s="77"/>
    </row>
    <row r="185" spans="4:64" ht="15" customHeight="1">
      <c r="D185" s="76" t="str">
        <f t="shared" ref="D185:E185" si="125">IF(D32="","",D32)</f>
        <v/>
      </c>
      <c r="E185" s="76" t="str">
        <f t="shared" si="125"/>
        <v/>
      </c>
      <c r="G185" s="232" t="str">
        <f t="shared" si="97"/>
        <v/>
      </c>
      <c r="H185" s="233"/>
      <c r="I185" s="234"/>
      <c r="J185" s="176" t="str">
        <f t="shared" si="98"/>
        <v/>
      </c>
      <c r="K185" s="177"/>
      <c r="L185" s="178"/>
      <c r="M185" s="11"/>
      <c r="N185" s="179" t="str">
        <f t="shared" si="99"/>
        <v/>
      </c>
      <c r="O185" s="179"/>
      <c r="P185" s="179"/>
      <c r="Q185" s="179"/>
      <c r="R185" s="179"/>
      <c r="S185" s="179"/>
      <c r="T185" s="13"/>
      <c r="U185" s="176" t="str">
        <f t="shared" si="100"/>
        <v/>
      </c>
      <c r="V185" s="177"/>
      <c r="W185" s="235"/>
      <c r="X185" s="248" t="s">
        <v>156</v>
      </c>
      <c r="Y185" s="249"/>
      <c r="Z185" s="249"/>
      <c r="AA185" s="244" t="s">
        <v>138</v>
      </c>
      <c r="AB185" s="244"/>
      <c r="AC185" s="244"/>
      <c r="AD185" s="244" t="str">
        <f>IF($AD$32="","",$AD$32)</f>
        <v/>
      </c>
      <c r="AE185" s="244"/>
      <c r="AF185" s="244"/>
      <c r="AG185" s="244" t="str">
        <f>IF($AG$32="","",$AG$32)</f>
        <v/>
      </c>
      <c r="AH185" s="244"/>
      <c r="AI185" s="245"/>
      <c r="AJ185" s="9"/>
      <c r="AK185" s="9"/>
      <c r="AL185" s="32"/>
      <c r="AM185" s="32"/>
      <c r="AN185" s="32"/>
      <c r="AO185" s="32"/>
      <c r="AP185" s="32"/>
      <c r="AQ185" s="32"/>
      <c r="AR185" s="32"/>
      <c r="AS185" s="32"/>
      <c r="AT185" s="32"/>
      <c r="AU185" s="32"/>
      <c r="AV185" s="32"/>
      <c r="AW185" s="32"/>
      <c r="AX185" s="32"/>
      <c r="AY185" s="32"/>
      <c r="AZ185" s="9"/>
      <c r="BA185" s="9"/>
      <c r="BB185" s="9"/>
      <c r="BC185" s="9"/>
      <c r="BD185" s="9"/>
      <c r="BE185" s="77"/>
      <c r="BF185" s="77"/>
      <c r="BG185" s="77"/>
      <c r="BH185" s="77"/>
      <c r="BI185" s="77"/>
      <c r="BJ185" s="77"/>
    </row>
    <row r="186" spans="4:64" ht="15" customHeight="1">
      <c r="D186" s="76" t="str">
        <f t="shared" ref="D186:E186" si="126">IF(D33="","",D33)</f>
        <v/>
      </c>
      <c r="E186" s="76" t="str">
        <f t="shared" si="126"/>
        <v/>
      </c>
      <c r="G186" s="232" t="str">
        <f t="shared" si="97"/>
        <v/>
      </c>
      <c r="H186" s="233"/>
      <c r="I186" s="234"/>
      <c r="J186" s="176" t="str">
        <f t="shared" si="98"/>
        <v/>
      </c>
      <c r="K186" s="177"/>
      <c r="L186" s="178"/>
      <c r="M186" s="11"/>
      <c r="N186" s="179" t="str">
        <f t="shared" si="99"/>
        <v/>
      </c>
      <c r="O186" s="179"/>
      <c r="P186" s="179"/>
      <c r="Q186" s="179"/>
      <c r="R186" s="179"/>
      <c r="S186" s="179"/>
      <c r="T186" s="13"/>
      <c r="U186" s="176" t="str">
        <f t="shared" si="100"/>
        <v/>
      </c>
      <c r="V186" s="177"/>
      <c r="W186" s="235"/>
      <c r="X186" s="248"/>
      <c r="Y186" s="249"/>
      <c r="Z186" s="249"/>
      <c r="AA186" s="244"/>
      <c r="AB186" s="244"/>
      <c r="AC186" s="244"/>
      <c r="AD186" s="244"/>
      <c r="AE186" s="244"/>
      <c r="AF186" s="244"/>
      <c r="AG186" s="244"/>
      <c r="AH186" s="244"/>
      <c r="AI186" s="245"/>
      <c r="AJ186" s="9"/>
      <c r="AK186" s="9"/>
      <c r="AL186" s="32"/>
      <c r="AM186" s="32"/>
      <c r="AN186" s="32"/>
      <c r="AO186" s="32"/>
      <c r="AP186" s="32"/>
      <c r="AQ186" s="32"/>
      <c r="AR186" s="32"/>
      <c r="AS186" s="32"/>
      <c r="AT186" s="32"/>
      <c r="AU186" s="32"/>
      <c r="AV186" s="32"/>
      <c r="AW186" s="32"/>
      <c r="AX186" s="32"/>
      <c r="AY186" s="32"/>
      <c r="AZ186" s="9"/>
      <c r="BA186" s="9"/>
      <c r="BB186" s="9"/>
      <c r="BC186" s="9"/>
      <c r="BD186" s="9"/>
      <c r="BE186" s="77"/>
      <c r="BF186" s="77"/>
      <c r="BG186" s="77"/>
      <c r="BH186" s="77"/>
      <c r="BI186" s="77"/>
      <c r="BJ186" s="77"/>
    </row>
    <row r="187" spans="4:64" ht="15" customHeight="1">
      <c r="D187" s="76" t="str">
        <f t="shared" ref="D187:E187" si="127">IF(D34="","",D34)</f>
        <v/>
      </c>
      <c r="E187" s="76" t="str">
        <f t="shared" si="127"/>
        <v/>
      </c>
      <c r="G187" s="232" t="str">
        <f t="shared" si="97"/>
        <v/>
      </c>
      <c r="H187" s="233"/>
      <c r="I187" s="234"/>
      <c r="J187" s="176" t="str">
        <f t="shared" si="98"/>
        <v/>
      </c>
      <c r="K187" s="177"/>
      <c r="L187" s="178"/>
      <c r="M187" s="11"/>
      <c r="N187" s="179" t="str">
        <f t="shared" si="99"/>
        <v/>
      </c>
      <c r="O187" s="179"/>
      <c r="P187" s="179"/>
      <c r="Q187" s="179"/>
      <c r="R187" s="179"/>
      <c r="S187" s="179"/>
      <c r="T187" s="13"/>
      <c r="U187" s="176" t="str">
        <f t="shared" si="100"/>
        <v/>
      </c>
      <c r="V187" s="177"/>
      <c r="W187" s="235"/>
      <c r="X187" s="248"/>
      <c r="Y187" s="249"/>
      <c r="Z187" s="249"/>
      <c r="AA187" s="244" t="s">
        <v>139</v>
      </c>
      <c r="AB187" s="244"/>
      <c r="AC187" s="244"/>
      <c r="AD187" s="244" t="str">
        <f>IF($AD$34="","",$AD$34)</f>
        <v/>
      </c>
      <c r="AE187" s="244"/>
      <c r="AF187" s="244"/>
      <c r="AG187" s="244" t="str">
        <f>IF($AG$34="","",$AG$34)</f>
        <v/>
      </c>
      <c r="AH187" s="244"/>
      <c r="AI187" s="245"/>
      <c r="AJ187" s="9"/>
      <c r="AK187" s="9"/>
      <c r="AL187" s="32"/>
      <c r="AM187" s="32"/>
      <c r="AN187" s="32"/>
      <c r="AO187" s="32"/>
      <c r="AP187" s="32"/>
      <c r="AQ187" s="32"/>
      <c r="AR187" s="32"/>
      <c r="AS187" s="32"/>
      <c r="AT187" s="32"/>
      <c r="AU187" s="32"/>
      <c r="AV187" s="32"/>
      <c r="AW187" s="32"/>
      <c r="AX187" s="32"/>
      <c r="AY187" s="32"/>
      <c r="AZ187" s="9"/>
      <c r="BA187" s="9"/>
      <c r="BB187" s="9"/>
      <c r="BC187" s="9"/>
      <c r="BD187" s="9"/>
      <c r="BE187" s="77"/>
      <c r="BF187" s="77"/>
      <c r="BG187" s="77"/>
      <c r="BH187" s="77"/>
      <c r="BI187" s="77"/>
      <c r="BJ187" s="77"/>
    </row>
    <row r="188" spans="4:64" ht="15" customHeight="1">
      <c r="D188" s="76" t="str">
        <f t="shared" ref="D188:E188" si="128">IF(D35="","",D35)</f>
        <v/>
      </c>
      <c r="E188" s="76" t="str">
        <f t="shared" si="128"/>
        <v/>
      </c>
      <c r="G188" s="232" t="str">
        <f t="shared" si="97"/>
        <v/>
      </c>
      <c r="H188" s="233"/>
      <c r="I188" s="234"/>
      <c r="J188" s="176" t="str">
        <f t="shared" si="98"/>
        <v/>
      </c>
      <c r="K188" s="177"/>
      <c r="L188" s="178"/>
      <c r="M188" s="11"/>
      <c r="N188" s="179" t="str">
        <f t="shared" si="99"/>
        <v/>
      </c>
      <c r="O188" s="179"/>
      <c r="P188" s="179"/>
      <c r="Q188" s="179"/>
      <c r="R188" s="179"/>
      <c r="S188" s="179"/>
      <c r="T188" s="13"/>
      <c r="U188" s="176" t="str">
        <f t="shared" si="100"/>
        <v/>
      </c>
      <c r="V188" s="177"/>
      <c r="W188" s="235"/>
      <c r="X188" s="248"/>
      <c r="Y188" s="249"/>
      <c r="Z188" s="249"/>
      <c r="AA188" s="244"/>
      <c r="AB188" s="244"/>
      <c r="AC188" s="244"/>
      <c r="AD188" s="244"/>
      <c r="AE188" s="244"/>
      <c r="AF188" s="244"/>
      <c r="AG188" s="244"/>
      <c r="AH188" s="244"/>
      <c r="AI188" s="245"/>
      <c r="AJ188" s="9"/>
      <c r="AK188" s="9"/>
      <c r="AL188" s="32"/>
      <c r="AM188" s="32"/>
      <c r="AN188" s="32"/>
      <c r="AO188" s="32"/>
      <c r="AP188" s="32"/>
      <c r="AQ188" s="32"/>
      <c r="AR188" s="32"/>
      <c r="AS188" s="32"/>
      <c r="AT188" s="32"/>
      <c r="AU188" s="32"/>
      <c r="AV188" s="32"/>
      <c r="AW188" s="32"/>
      <c r="AX188" s="32"/>
      <c r="AY188" s="32"/>
      <c r="AZ188" s="9"/>
      <c r="BA188" s="9"/>
      <c r="BB188" s="9"/>
      <c r="BC188" s="9"/>
      <c r="BD188" s="9"/>
      <c r="BE188" s="77"/>
      <c r="BF188" s="77"/>
      <c r="BG188" s="77"/>
      <c r="BH188" s="77"/>
      <c r="BI188" s="77"/>
      <c r="BJ188" s="77"/>
    </row>
    <row r="189" spans="4:64" ht="15" customHeight="1">
      <c r="D189" s="76" t="str">
        <f t="shared" ref="D189:E189" si="129">IF(D36="","",D36)</f>
        <v/>
      </c>
      <c r="E189" s="76" t="str">
        <f t="shared" si="129"/>
        <v/>
      </c>
      <c r="G189" s="232" t="str">
        <f t="shared" si="97"/>
        <v/>
      </c>
      <c r="H189" s="233"/>
      <c r="I189" s="234"/>
      <c r="J189" s="176" t="str">
        <f t="shared" si="98"/>
        <v/>
      </c>
      <c r="K189" s="177"/>
      <c r="L189" s="178"/>
      <c r="M189" s="11"/>
      <c r="N189" s="179" t="str">
        <f t="shared" si="99"/>
        <v/>
      </c>
      <c r="O189" s="179"/>
      <c r="P189" s="179"/>
      <c r="Q189" s="179"/>
      <c r="R189" s="179"/>
      <c r="S189" s="179"/>
      <c r="T189" s="13"/>
      <c r="U189" s="176" t="str">
        <f t="shared" si="100"/>
        <v/>
      </c>
      <c r="V189" s="177"/>
      <c r="W189" s="235"/>
      <c r="X189" s="248"/>
      <c r="Y189" s="249"/>
      <c r="Z189" s="249"/>
      <c r="AA189" s="244" t="s">
        <v>136</v>
      </c>
      <c r="AB189" s="244"/>
      <c r="AC189" s="244"/>
      <c r="AD189" s="244" t="str">
        <f>IF($AD$36="","",$AD$36)</f>
        <v/>
      </c>
      <c r="AE189" s="244"/>
      <c r="AF189" s="244"/>
      <c r="AG189" s="244" t="str">
        <f>IF($AG$36="","",$AG$36)</f>
        <v/>
      </c>
      <c r="AH189" s="244"/>
      <c r="AI189" s="245"/>
    </row>
    <row r="190" spans="4:64" ht="15" customHeight="1" thickBot="1">
      <c r="D190" s="76" t="str">
        <f t="shared" ref="D190:E190" si="130">IF(D37="","",D37)</f>
        <v/>
      </c>
      <c r="E190" s="76" t="str">
        <f t="shared" si="130"/>
        <v/>
      </c>
      <c r="G190" s="232" t="str">
        <f t="shared" si="97"/>
        <v/>
      </c>
      <c r="H190" s="233"/>
      <c r="I190" s="234"/>
      <c r="J190" s="176" t="str">
        <f t="shared" si="98"/>
        <v/>
      </c>
      <c r="K190" s="177"/>
      <c r="L190" s="178"/>
      <c r="M190" s="11"/>
      <c r="N190" s="179" t="str">
        <f t="shared" si="99"/>
        <v/>
      </c>
      <c r="O190" s="179"/>
      <c r="P190" s="179"/>
      <c r="Q190" s="179"/>
      <c r="R190" s="179"/>
      <c r="S190" s="179"/>
      <c r="T190" s="13"/>
      <c r="U190" s="176" t="str">
        <f t="shared" si="100"/>
        <v/>
      </c>
      <c r="V190" s="177"/>
      <c r="W190" s="235"/>
      <c r="X190" s="250"/>
      <c r="Y190" s="251"/>
      <c r="Z190" s="251"/>
      <c r="AA190" s="246"/>
      <c r="AB190" s="246"/>
      <c r="AC190" s="246"/>
      <c r="AD190" s="246"/>
      <c r="AE190" s="246"/>
      <c r="AF190" s="246"/>
      <c r="AG190" s="246"/>
      <c r="AH190" s="246"/>
      <c r="AI190" s="247"/>
      <c r="BL190" s="38"/>
    </row>
    <row r="191" spans="4:64" ht="15" customHeight="1">
      <c r="D191" s="76" t="str">
        <f t="shared" ref="D191:E191" si="131">IF(D38="","",D38)</f>
        <v/>
      </c>
      <c r="E191" s="76" t="str">
        <f t="shared" si="131"/>
        <v/>
      </c>
      <c r="G191" s="232" t="str">
        <f t="shared" si="97"/>
        <v/>
      </c>
      <c r="H191" s="233"/>
      <c r="I191" s="234"/>
      <c r="J191" s="176" t="str">
        <f t="shared" si="98"/>
        <v/>
      </c>
      <c r="K191" s="177"/>
      <c r="L191" s="178"/>
      <c r="M191" s="11"/>
      <c r="N191" s="179" t="str">
        <f t="shared" si="99"/>
        <v/>
      </c>
      <c r="O191" s="179"/>
      <c r="P191" s="179"/>
      <c r="Q191" s="179"/>
      <c r="R191" s="179"/>
      <c r="S191" s="179"/>
      <c r="T191" s="13"/>
      <c r="U191" s="176" t="str">
        <f t="shared" si="100"/>
        <v/>
      </c>
      <c r="V191" s="177"/>
      <c r="W191" s="235"/>
      <c r="X191" s="87"/>
      <c r="Y191" s="88"/>
      <c r="Z191" s="88"/>
      <c r="AA191" s="88"/>
      <c r="AB191" s="88"/>
      <c r="AC191" s="88"/>
      <c r="AD191" s="89"/>
      <c r="AE191" s="89"/>
      <c r="AF191" s="89"/>
      <c r="AG191" s="90"/>
      <c r="AH191" s="90"/>
      <c r="AI191" s="90"/>
    </row>
    <row r="192" spans="4:64" ht="15" customHeight="1">
      <c r="D192" s="76" t="str">
        <f t="shared" ref="D192:E192" si="132">IF(D39="","",D39)</f>
        <v/>
      </c>
      <c r="E192" s="76" t="str">
        <f t="shared" si="132"/>
        <v/>
      </c>
      <c r="G192" s="232" t="str">
        <f t="shared" si="97"/>
        <v/>
      </c>
      <c r="H192" s="233"/>
      <c r="I192" s="234"/>
      <c r="J192" s="176" t="str">
        <f t="shared" si="98"/>
        <v/>
      </c>
      <c r="K192" s="177"/>
      <c r="L192" s="178"/>
      <c r="M192" s="11"/>
      <c r="N192" s="179" t="str">
        <f t="shared" si="99"/>
        <v/>
      </c>
      <c r="O192" s="179"/>
      <c r="P192" s="179"/>
      <c r="Q192" s="179"/>
      <c r="R192" s="179"/>
      <c r="S192" s="179"/>
      <c r="T192" s="13"/>
      <c r="U192" s="176" t="str">
        <f t="shared" si="100"/>
        <v/>
      </c>
      <c r="V192" s="177"/>
      <c r="W192" s="235"/>
      <c r="X192" s="91"/>
      <c r="Y192" s="27"/>
      <c r="Z192" s="77"/>
      <c r="AA192" s="77"/>
      <c r="AB192" s="77"/>
      <c r="AC192" s="77"/>
      <c r="AG192" s="9"/>
      <c r="AH192" s="9"/>
      <c r="AI192" s="9"/>
    </row>
    <row r="193" spans="4:50" ht="15" customHeight="1">
      <c r="D193" s="76" t="str">
        <f t="shared" ref="D193:E193" si="133">IF(D40="","",D40)</f>
        <v/>
      </c>
      <c r="E193" s="76" t="str">
        <f t="shared" si="133"/>
        <v/>
      </c>
      <c r="G193" s="232" t="str">
        <f t="shared" si="97"/>
        <v/>
      </c>
      <c r="H193" s="233"/>
      <c r="I193" s="234"/>
      <c r="J193" s="176" t="str">
        <f t="shared" si="98"/>
        <v/>
      </c>
      <c r="K193" s="177"/>
      <c r="L193" s="178"/>
      <c r="M193" s="11"/>
      <c r="N193" s="179" t="str">
        <f t="shared" si="99"/>
        <v/>
      </c>
      <c r="O193" s="179"/>
      <c r="P193" s="179"/>
      <c r="Q193" s="179"/>
      <c r="R193" s="179"/>
      <c r="S193" s="179"/>
      <c r="T193" s="13"/>
      <c r="U193" s="176" t="str">
        <f t="shared" si="100"/>
        <v/>
      </c>
      <c r="V193" s="177"/>
      <c r="W193" s="235"/>
      <c r="X193" s="91"/>
      <c r="Y193" s="77"/>
      <c r="Z193" s="77"/>
      <c r="AA193" s="77"/>
      <c r="AB193" s="77"/>
      <c r="AC193" s="77"/>
      <c r="AG193" s="9"/>
      <c r="AH193" s="9"/>
      <c r="AI193" s="9"/>
    </row>
    <row r="194" spans="4:50" ht="15" customHeight="1">
      <c r="D194" s="76" t="str">
        <f t="shared" ref="D194:E194" si="134">IF(D41="","",D41)</f>
        <v/>
      </c>
      <c r="E194" s="76" t="str">
        <f t="shared" si="134"/>
        <v/>
      </c>
      <c r="G194" s="232" t="str">
        <f t="shared" si="97"/>
        <v/>
      </c>
      <c r="H194" s="233"/>
      <c r="I194" s="234"/>
      <c r="J194" s="176" t="str">
        <f t="shared" si="98"/>
        <v/>
      </c>
      <c r="K194" s="177"/>
      <c r="L194" s="178"/>
      <c r="M194" s="11"/>
      <c r="N194" s="179" t="str">
        <f t="shared" si="99"/>
        <v/>
      </c>
      <c r="O194" s="179"/>
      <c r="P194" s="179"/>
      <c r="Q194" s="179"/>
      <c r="R194" s="179"/>
      <c r="S194" s="179"/>
      <c r="T194" s="13"/>
      <c r="U194" s="176" t="str">
        <f t="shared" si="100"/>
        <v/>
      </c>
      <c r="V194" s="177"/>
      <c r="W194" s="235"/>
      <c r="X194" s="91"/>
      <c r="Y194" s="77"/>
      <c r="Z194" s="77"/>
      <c r="AA194" s="77"/>
      <c r="AB194" s="77"/>
      <c r="AC194" s="77"/>
      <c r="AG194" s="9"/>
      <c r="AH194" s="9"/>
      <c r="AI194" s="9"/>
    </row>
    <row r="195" spans="4:50" ht="15" customHeight="1">
      <c r="D195" s="76" t="str">
        <f t="shared" ref="D195:E195" si="135">IF(D42="","",D42)</f>
        <v/>
      </c>
      <c r="E195" s="76" t="str">
        <f t="shared" si="135"/>
        <v/>
      </c>
      <c r="G195" s="232" t="str">
        <f t="shared" si="97"/>
        <v/>
      </c>
      <c r="H195" s="233"/>
      <c r="I195" s="234"/>
      <c r="J195" s="176" t="str">
        <f t="shared" si="98"/>
        <v/>
      </c>
      <c r="K195" s="177"/>
      <c r="L195" s="178"/>
      <c r="M195" s="11"/>
      <c r="N195" s="179" t="str">
        <f t="shared" si="99"/>
        <v/>
      </c>
      <c r="O195" s="179"/>
      <c r="P195" s="179"/>
      <c r="Q195" s="179"/>
      <c r="R195" s="179"/>
      <c r="S195" s="179"/>
      <c r="T195" s="13"/>
      <c r="U195" s="176" t="str">
        <f t="shared" si="100"/>
        <v/>
      </c>
      <c r="V195" s="177"/>
      <c r="W195" s="235"/>
      <c r="X195" s="91"/>
      <c r="Y195" s="77"/>
      <c r="Z195" s="77"/>
      <c r="AA195" s="77"/>
      <c r="AB195" s="77"/>
      <c r="AC195" s="77"/>
      <c r="AG195" s="9"/>
      <c r="AH195" s="9"/>
      <c r="AI195" s="9"/>
    </row>
    <row r="196" spans="4:50" ht="15" customHeight="1">
      <c r="D196" s="76" t="str">
        <f t="shared" ref="D196:E196" si="136">IF(D43="","",D43)</f>
        <v/>
      </c>
      <c r="E196" s="76" t="str">
        <f t="shared" si="136"/>
        <v/>
      </c>
      <c r="G196" s="232" t="str">
        <f t="shared" si="97"/>
        <v/>
      </c>
      <c r="H196" s="233"/>
      <c r="I196" s="234"/>
      <c r="J196" s="176" t="str">
        <f t="shared" si="98"/>
        <v/>
      </c>
      <c r="K196" s="177"/>
      <c r="L196" s="178"/>
      <c r="M196" s="11"/>
      <c r="N196" s="179" t="str">
        <f t="shared" si="99"/>
        <v/>
      </c>
      <c r="O196" s="179"/>
      <c r="P196" s="179"/>
      <c r="Q196" s="179"/>
      <c r="R196" s="179"/>
      <c r="S196" s="179"/>
      <c r="T196" s="13"/>
      <c r="U196" s="176" t="str">
        <f t="shared" si="100"/>
        <v/>
      </c>
      <c r="V196" s="177"/>
      <c r="W196" s="235"/>
      <c r="X196" s="91"/>
      <c r="Y196" s="77"/>
      <c r="Z196" s="77"/>
      <c r="AA196" s="77"/>
      <c r="AB196" s="77"/>
      <c r="AC196" s="77"/>
      <c r="AG196" s="9"/>
      <c r="AH196" s="9"/>
      <c r="AI196" s="9"/>
      <c r="AJ196" s="9"/>
      <c r="AK196" s="9"/>
      <c r="AL196" s="9"/>
      <c r="AM196" s="9"/>
      <c r="AN196" s="9"/>
      <c r="AO196" s="9"/>
      <c r="AP196" s="9"/>
      <c r="AQ196" s="9"/>
      <c r="AR196" s="9"/>
      <c r="AS196" s="9"/>
      <c r="AT196" s="9"/>
      <c r="AU196" s="9"/>
      <c r="AV196" s="9"/>
      <c r="AW196" s="9"/>
      <c r="AX196" s="9"/>
    </row>
    <row r="197" spans="4:50" ht="15" customHeight="1">
      <c r="D197" s="76" t="str">
        <f t="shared" ref="D197:E197" si="137">IF(D44="","",D44)</f>
        <v/>
      </c>
      <c r="E197" s="76" t="str">
        <f t="shared" si="137"/>
        <v/>
      </c>
      <c r="G197" s="232" t="str">
        <f t="shared" si="97"/>
        <v/>
      </c>
      <c r="H197" s="233"/>
      <c r="I197" s="234"/>
      <c r="J197" s="176" t="str">
        <f t="shared" si="98"/>
        <v/>
      </c>
      <c r="K197" s="177"/>
      <c r="L197" s="178"/>
      <c r="M197" s="11"/>
      <c r="N197" s="179" t="str">
        <f t="shared" si="99"/>
        <v/>
      </c>
      <c r="O197" s="179"/>
      <c r="P197" s="179"/>
      <c r="Q197" s="179"/>
      <c r="R197" s="179"/>
      <c r="S197" s="179"/>
      <c r="T197" s="13"/>
      <c r="U197" s="176" t="str">
        <f t="shared" si="100"/>
        <v/>
      </c>
      <c r="V197" s="177"/>
      <c r="W197" s="235"/>
      <c r="X197" s="91"/>
      <c r="Y197" s="77"/>
      <c r="Z197" s="77"/>
      <c r="AA197" s="77"/>
      <c r="AB197" s="77"/>
      <c r="AC197" s="77"/>
      <c r="AG197" s="9"/>
      <c r="AH197" s="9"/>
      <c r="AI197" s="9"/>
    </row>
    <row r="198" spans="4:50" ht="15" customHeight="1">
      <c r="D198" s="76" t="str">
        <f t="shared" ref="D198:E198" si="138">IF(D45="","",D45)</f>
        <v/>
      </c>
      <c r="E198" s="76" t="str">
        <f t="shared" si="138"/>
        <v/>
      </c>
      <c r="G198" s="232" t="str">
        <f t="shared" si="97"/>
        <v/>
      </c>
      <c r="H198" s="233"/>
      <c r="I198" s="234"/>
      <c r="J198" s="176" t="str">
        <f t="shared" si="98"/>
        <v/>
      </c>
      <c r="K198" s="177"/>
      <c r="L198" s="178"/>
      <c r="M198" s="11"/>
      <c r="N198" s="179" t="str">
        <f t="shared" si="99"/>
        <v/>
      </c>
      <c r="O198" s="179"/>
      <c r="P198" s="179"/>
      <c r="Q198" s="179"/>
      <c r="R198" s="179"/>
      <c r="S198" s="179"/>
      <c r="T198" s="13"/>
      <c r="U198" s="176" t="str">
        <f t="shared" si="100"/>
        <v/>
      </c>
      <c r="V198" s="177"/>
      <c r="W198" s="235"/>
      <c r="X198" s="91"/>
      <c r="Y198" s="77"/>
      <c r="Z198" s="77"/>
      <c r="AA198" s="77"/>
      <c r="AB198" s="77"/>
      <c r="AC198" s="77"/>
      <c r="AG198" s="9"/>
      <c r="AH198" s="9"/>
      <c r="AI198" s="9"/>
      <c r="AJ198" s="9"/>
      <c r="AK198" s="9"/>
      <c r="AL198" s="9"/>
      <c r="AM198" s="9"/>
      <c r="AN198" s="9"/>
      <c r="AO198" s="9"/>
      <c r="AP198" s="9"/>
      <c r="AQ198" s="9"/>
      <c r="AR198" s="9"/>
      <c r="AS198" s="9"/>
      <c r="AT198" s="9"/>
      <c r="AU198" s="9"/>
      <c r="AV198" s="9"/>
      <c r="AW198" s="9"/>
      <c r="AX198" s="9"/>
    </row>
    <row r="199" spans="4:50" ht="15" customHeight="1">
      <c r="D199" s="76" t="str">
        <f t="shared" ref="D199:E199" si="139">IF(D46="","",D46)</f>
        <v/>
      </c>
      <c r="E199" s="76" t="str">
        <f t="shared" si="139"/>
        <v/>
      </c>
      <c r="G199" s="232" t="str">
        <f t="shared" si="97"/>
        <v/>
      </c>
      <c r="H199" s="233"/>
      <c r="I199" s="234"/>
      <c r="J199" s="176" t="str">
        <f t="shared" si="98"/>
        <v/>
      </c>
      <c r="K199" s="177"/>
      <c r="L199" s="178"/>
      <c r="M199" s="11"/>
      <c r="N199" s="179" t="str">
        <f t="shared" si="99"/>
        <v/>
      </c>
      <c r="O199" s="179"/>
      <c r="P199" s="179"/>
      <c r="Q199" s="179"/>
      <c r="R199" s="179"/>
      <c r="S199" s="179"/>
      <c r="T199" s="13"/>
      <c r="U199" s="176" t="str">
        <f t="shared" si="100"/>
        <v/>
      </c>
      <c r="V199" s="177"/>
      <c r="W199" s="235"/>
      <c r="X199" s="91"/>
      <c r="Y199" s="77"/>
      <c r="Z199" s="77"/>
      <c r="AA199" s="77"/>
      <c r="AB199" s="77"/>
      <c r="AC199" s="77"/>
      <c r="AG199" s="9"/>
      <c r="AH199" s="9"/>
      <c r="AI199" s="9"/>
    </row>
    <row r="200" spans="4:50" ht="15" customHeight="1">
      <c r="D200" s="76" t="str">
        <f t="shared" ref="D200:E200" si="140">IF(D47="","",D47)</f>
        <v/>
      </c>
      <c r="E200" s="76" t="str">
        <f t="shared" si="140"/>
        <v/>
      </c>
      <c r="G200" s="232" t="str">
        <f t="shared" si="97"/>
        <v/>
      </c>
      <c r="H200" s="233"/>
      <c r="I200" s="234"/>
      <c r="J200" s="176" t="str">
        <f t="shared" si="98"/>
        <v/>
      </c>
      <c r="K200" s="177"/>
      <c r="L200" s="178"/>
      <c r="M200" s="11"/>
      <c r="N200" s="179" t="str">
        <f t="shared" si="99"/>
        <v/>
      </c>
      <c r="O200" s="179"/>
      <c r="P200" s="179"/>
      <c r="Q200" s="179"/>
      <c r="R200" s="179"/>
      <c r="S200" s="179"/>
      <c r="T200" s="13"/>
      <c r="U200" s="176" t="str">
        <f t="shared" si="100"/>
        <v/>
      </c>
      <c r="V200" s="177"/>
      <c r="W200" s="235"/>
      <c r="X200" s="91"/>
      <c r="Y200" s="77"/>
      <c r="Z200" s="77"/>
      <c r="AA200" s="77"/>
      <c r="AB200" s="77"/>
      <c r="AC200" s="77"/>
      <c r="AG200" s="9"/>
      <c r="AH200" s="9"/>
      <c r="AI200" s="9"/>
      <c r="AJ200" s="9"/>
      <c r="AK200" s="9"/>
      <c r="AL200" s="9"/>
      <c r="AM200" s="9"/>
      <c r="AN200" s="9"/>
      <c r="AO200" s="9"/>
      <c r="AP200" s="9"/>
      <c r="AQ200" s="9"/>
      <c r="AR200" s="9"/>
      <c r="AS200" s="9"/>
      <c r="AT200" s="9"/>
      <c r="AU200" s="9"/>
      <c r="AV200" s="9"/>
      <c r="AW200" s="9"/>
      <c r="AX200" s="9"/>
    </row>
    <row r="201" spans="4:50" ht="15" customHeight="1">
      <c r="D201" s="76" t="str">
        <f t="shared" ref="D201:E201" si="141">IF(D48="","",D48)</f>
        <v/>
      </c>
      <c r="E201" s="76" t="str">
        <f t="shared" si="141"/>
        <v/>
      </c>
      <c r="G201" s="232" t="str">
        <f t="shared" si="97"/>
        <v/>
      </c>
      <c r="H201" s="233"/>
      <c r="I201" s="234"/>
      <c r="J201" s="176" t="str">
        <f t="shared" si="98"/>
        <v/>
      </c>
      <c r="K201" s="177"/>
      <c r="L201" s="178"/>
      <c r="M201" s="11"/>
      <c r="N201" s="179" t="str">
        <f t="shared" si="99"/>
        <v/>
      </c>
      <c r="O201" s="179"/>
      <c r="P201" s="179"/>
      <c r="Q201" s="179"/>
      <c r="R201" s="179"/>
      <c r="S201" s="179"/>
      <c r="T201" s="13"/>
      <c r="U201" s="176" t="str">
        <f t="shared" si="100"/>
        <v/>
      </c>
      <c r="V201" s="177"/>
      <c r="W201" s="235"/>
      <c r="X201" s="91"/>
      <c r="Y201" s="77"/>
      <c r="Z201" s="77"/>
      <c r="AA201" s="77"/>
      <c r="AB201" s="77"/>
      <c r="AC201" s="77"/>
      <c r="AG201" s="9"/>
      <c r="AH201" s="9"/>
      <c r="AI201" s="9"/>
    </row>
    <row r="202" spans="4:50" ht="15" customHeight="1">
      <c r="D202" s="76" t="str">
        <f t="shared" ref="D202:E202" si="142">IF(D49="","",D49)</f>
        <v/>
      </c>
      <c r="E202" s="76" t="str">
        <f t="shared" si="142"/>
        <v/>
      </c>
      <c r="G202" s="232" t="str">
        <f t="shared" si="97"/>
        <v/>
      </c>
      <c r="H202" s="233"/>
      <c r="I202" s="234"/>
      <c r="J202" s="176" t="str">
        <f t="shared" si="98"/>
        <v/>
      </c>
      <c r="K202" s="177"/>
      <c r="L202" s="178"/>
      <c r="M202" s="11"/>
      <c r="N202" s="179" t="str">
        <f t="shared" si="99"/>
        <v/>
      </c>
      <c r="O202" s="179"/>
      <c r="P202" s="179"/>
      <c r="Q202" s="179"/>
      <c r="R202" s="179"/>
      <c r="S202" s="179"/>
      <c r="T202" s="13"/>
      <c r="U202" s="176" t="str">
        <f t="shared" si="100"/>
        <v/>
      </c>
      <c r="V202" s="177"/>
      <c r="W202" s="235"/>
      <c r="X202" s="91"/>
      <c r="Y202" s="77"/>
      <c r="Z202" s="77"/>
      <c r="AA202" s="77"/>
      <c r="AB202" s="77"/>
      <c r="AC202" s="77"/>
      <c r="AG202" s="9"/>
      <c r="AH202" s="9"/>
      <c r="AI202" s="9"/>
      <c r="AJ202" s="9"/>
      <c r="AK202" s="9"/>
      <c r="AL202" s="9"/>
      <c r="AM202" s="9"/>
      <c r="AN202" s="9"/>
      <c r="AO202" s="9"/>
      <c r="AP202" s="9"/>
      <c r="AQ202" s="9"/>
      <c r="AR202" s="9"/>
      <c r="AS202" s="9"/>
      <c r="AT202" s="9"/>
      <c r="AU202" s="9"/>
      <c r="AV202" s="9"/>
      <c r="AW202" s="9"/>
      <c r="AX202" s="9"/>
    </row>
    <row r="203" spans="4:50" ht="15" customHeight="1" thickBot="1">
      <c r="D203" s="76" t="str">
        <f t="shared" ref="D203:E203" si="143">IF(D50="","",D50)</f>
        <v/>
      </c>
      <c r="E203" s="76" t="str">
        <f t="shared" si="143"/>
        <v/>
      </c>
      <c r="G203" s="236" t="str">
        <f t="shared" si="97"/>
        <v/>
      </c>
      <c r="H203" s="237"/>
      <c r="I203" s="238"/>
      <c r="J203" s="239" t="str">
        <f t="shared" si="98"/>
        <v/>
      </c>
      <c r="K203" s="240"/>
      <c r="L203" s="241"/>
      <c r="M203" s="81"/>
      <c r="N203" s="242" t="str">
        <f t="shared" si="99"/>
        <v/>
      </c>
      <c r="O203" s="242"/>
      <c r="P203" s="242"/>
      <c r="Q203" s="242"/>
      <c r="R203" s="242"/>
      <c r="S203" s="242"/>
      <c r="T203" s="82"/>
      <c r="U203" s="239" t="str">
        <f t="shared" si="100"/>
        <v/>
      </c>
      <c r="V203" s="240"/>
      <c r="W203" s="243"/>
      <c r="X203" s="91"/>
      <c r="Y203" s="77"/>
      <c r="Z203" s="77"/>
      <c r="AA203" s="77"/>
      <c r="AB203" s="77"/>
      <c r="AC203" s="77"/>
      <c r="AG203" s="9"/>
      <c r="AH203" s="9"/>
      <c r="AI203" s="9"/>
      <c r="AJ203" s="9"/>
      <c r="AK203" s="9"/>
      <c r="AL203" s="9"/>
      <c r="AM203" s="9"/>
      <c r="AN203" s="9"/>
      <c r="AO203" s="9"/>
      <c r="AP203" s="9"/>
      <c r="AQ203" s="9"/>
      <c r="AR203" s="9"/>
      <c r="AS203" s="9"/>
      <c r="AT203" s="9"/>
      <c r="AU203" s="9"/>
      <c r="AV203" s="9"/>
      <c r="AW203" s="9"/>
      <c r="AX203" s="9"/>
    </row>
    <row r="204" spans="4:50">
      <c r="AI204" s="34" t="s">
        <v>162</v>
      </c>
    </row>
  </sheetData>
  <mergeCells count="932">
    <mergeCell ref="G5:I5"/>
    <mergeCell ref="J5:L5"/>
    <mergeCell ref="N5:S5"/>
    <mergeCell ref="U5:W5"/>
    <mergeCell ref="G4:L4"/>
    <mergeCell ref="M4:AI4"/>
    <mergeCell ref="G8:I8"/>
    <mergeCell ref="J8:L8"/>
    <mergeCell ref="N8:S8"/>
    <mergeCell ref="U8:W8"/>
    <mergeCell ref="G7:I7"/>
    <mergeCell ref="J7:L7"/>
    <mergeCell ref="N7:S7"/>
    <mergeCell ref="U7:W7"/>
    <mergeCell ref="G6:I6"/>
    <mergeCell ref="J6:L6"/>
    <mergeCell ref="N6:S6"/>
    <mergeCell ref="U6:W6"/>
    <mergeCell ref="X5:Z6"/>
    <mergeCell ref="AA5:AB6"/>
    <mergeCell ref="AC5:AC6"/>
    <mergeCell ref="AD5:AE6"/>
    <mergeCell ref="AF5:AF6"/>
    <mergeCell ref="AG5:AH6"/>
    <mergeCell ref="G11:I11"/>
    <mergeCell ref="J11:L11"/>
    <mergeCell ref="N11:S11"/>
    <mergeCell ref="U11:W11"/>
    <mergeCell ref="G10:I10"/>
    <mergeCell ref="J10:L10"/>
    <mergeCell ref="N10:S10"/>
    <mergeCell ref="U10:W10"/>
    <mergeCell ref="G9:I9"/>
    <mergeCell ref="J9:L9"/>
    <mergeCell ref="N9:S9"/>
    <mergeCell ref="U9:W9"/>
    <mergeCell ref="G14:I14"/>
    <mergeCell ref="J14:L14"/>
    <mergeCell ref="N14:S14"/>
    <mergeCell ref="U14:W14"/>
    <mergeCell ref="G13:I13"/>
    <mergeCell ref="J13:L13"/>
    <mergeCell ref="N13:S13"/>
    <mergeCell ref="U13:W13"/>
    <mergeCell ref="G12:I12"/>
    <mergeCell ref="J12:L12"/>
    <mergeCell ref="N12:S12"/>
    <mergeCell ref="U12:W12"/>
    <mergeCell ref="G17:I17"/>
    <mergeCell ref="J17:L17"/>
    <mergeCell ref="N17:S17"/>
    <mergeCell ref="U17:W17"/>
    <mergeCell ref="G16:I16"/>
    <mergeCell ref="J16:L16"/>
    <mergeCell ref="N16:S16"/>
    <mergeCell ref="U16:W16"/>
    <mergeCell ref="G15:I15"/>
    <mergeCell ref="J15:L15"/>
    <mergeCell ref="N15:S15"/>
    <mergeCell ref="U15:W15"/>
    <mergeCell ref="G20:I20"/>
    <mergeCell ref="J20:L20"/>
    <mergeCell ref="N20:S20"/>
    <mergeCell ref="U20:W20"/>
    <mergeCell ref="G19:I19"/>
    <mergeCell ref="J19:L19"/>
    <mergeCell ref="N19:S19"/>
    <mergeCell ref="U19:W19"/>
    <mergeCell ref="G18:I18"/>
    <mergeCell ref="J18:L18"/>
    <mergeCell ref="N18:S18"/>
    <mergeCell ref="U18:W18"/>
    <mergeCell ref="G23:I23"/>
    <mergeCell ref="J23:L23"/>
    <mergeCell ref="N23:S23"/>
    <mergeCell ref="U23:W23"/>
    <mergeCell ref="G22:I22"/>
    <mergeCell ref="J22:L22"/>
    <mergeCell ref="N22:S22"/>
    <mergeCell ref="U22:W22"/>
    <mergeCell ref="G21:I21"/>
    <mergeCell ref="J21:L21"/>
    <mergeCell ref="N21:S21"/>
    <mergeCell ref="U21:W21"/>
    <mergeCell ref="G25:I25"/>
    <mergeCell ref="J25:L25"/>
    <mergeCell ref="N25:S25"/>
    <mergeCell ref="U25:W25"/>
    <mergeCell ref="AD25:AF25"/>
    <mergeCell ref="G24:I24"/>
    <mergeCell ref="J24:L24"/>
    <mergeCell ref="N24:S24"/>
    <mergeCell ref="U24:W24"/>
    <mergeCell ref="G28:I28"/>
    <mergeCell ref="J28:L28"/>
    <mergeCell ref="N28:S28"/>
    <mergeCell ref="U28:W28"/>
    <mergeCell ref="G27:I27"/>
    <mergeCell ref="J27:L27"/>
    <mergeCell ref="N27:S27"/>
    <mergeCell ref="U27:W27"/>
    <mergeCell ref="G26:I26"/>
    <mergeCell ref="J26:L26"/>
    <mergeCell ref="N26:S26"/>
    <mergeCell ref="U26:W26"/>
    <mergeCell ref="G31:I31"/>
    <mergeCell ref="J31:L31"/>
    <mergeCell ref="N31:S31"/>
    <mergeCell ref="U31:W31"/>
    <mergeCell ref="G30:I30"/>
    <mergeCell ref="J30:L30"/>
    <mergeCell ref="N30:S30"/>
    <mergeCell ref="U30:W30"/>
    <mergeCell ref="G29:I29"/>
    <mergeCell ref="J29:L29"/>
    <mergeCell ref="N29:S29"/>
    <mergeCell ref="U29:W29"/>
    <mergeCell ref="AI5:AI6"/>
    <mergeCell ref="G38:I38"/>
    <mergeCell ref="J38:L38"/>
    <mergeCell ref="N38:S38"/>
    <mergeCell ref="G35:I35"/>
    <mergeCell ref="J35:L35"/>
    <mergeCell ref="N35:S35"/>
    <mergeCell ref="U35:W35"/>
    <mergeCell ref="G34:I34"/>
    <mergeCell ref="J34:L34"/>
    <mergeCell ref="N34:S34"/>
    <mergeCell ref="U34:W34"/>
    <mergeCell ref="G33:I33"/>
    <mergeCell ref="J33:L33"/>
    <mergeCell ref="N33:S33"/>
    <mergeCell ref="U33:W33"/>
    <mergeCell ref="G32:I32"/>
    <mergeCell ref="J32:L32"/>
    <mergeCell ref="X15:Z16"/>
    <mergeCell ref="AA15:AI16"/>
    <mergeCell ref="X17:Z18"/>
    <mergeCell ref="AA17:AI18"/>
    <mergeCell ref="X19:Z20"/>
    <mergeCell ref="AA19:AI20"/>
    <mergeCell ref="X7:Z8"/>
    <mergeCell ref="AA7:AI8"/>
    <mergeCell ref="X9:Z10"/>
    <mergeCell ref="AA9:AI10"/>
    <mergeCell ref="X11:AI12"/>
    <mergeCell ref="X13:Z14"/>
    <mergeCell ref="AA13:AI14"/>
    <mergeCell ref="AA21:AI22"/>
    <mergeCell ref="X23:AI24"/>
    <mergeCell ref="X21:Z22"/>
    <mergeCell ref="AG25:AI25"/>
    <mergeCell ref="X26:Z31"/>
    <mergeCell ref="AA26:AC27"/>
    <mergeCell ref="AD26:AF27"/>
    <mergeCell ref="AG26:AI27"/>
    <mergeCell ref="AA28:AC29"/>
    <mergeCell ref="AD28:AF29"/>
    <mergeCell ref="AG28:AI29"/>
    <mergeCell ref="AA30:AC31"/>
    <mergeCell ref="AD30:AF31"/>
    <mergeCell ref="AG30:AI31"/>
    <mergeCell ref="X64:Z65"/>
    <mergeCell ref="AA64:AI65"/>
    <mergeCell ref="X66:Z67"/>
    <mergeCell ref="AA66:AI67"/>
    <mergeCell ref="X56:Z57"/>
    <mergeCell ref="X58:Z59"/>
    <mergeCell ref="AA58:AI59"/>
    <mergeCell ref="AD56:AE57"/>
    <mergeCell ref="AF56:AF57"/>
    <mergeCell ref="AG56:AH57"/>
    <mergeCell ref="AI56:AI57"/>
    <mergeCell ref="AA56:AB57"/>
    <mergeCell ref="AC56:AC57"/>
    <mergeCell ref="AA77:AC78"/>
    <mergeCell ref="AD77:AF78"/>
    <mergeCell ref="AG77:AI78"/>
    <mergeCell ref="AA79:AC80"/>
    <mergeCell ref="AD79:AF80"/>
    <mergeCell ref="AG79:AI80"/>
    <mergeCell ref="X68:Z69"/>
    <mergeCell ref="AA68:AI69"/>
    <mergeCell ref="X70:Z71"/>
    <mergeCell ref="AA70:AI71"/>
    <mergeCell ref="AA81:AC82"/>
    <mergeCell ref="AD81:AF82"/>
    <mergeCell ref="AG81:AI82"/>
    <mergeCell ref="AA83:AC84"/>
    <mergeCell ref="AD83:AF84"/>
    <mergeCell ref="AG83:AI84"/>
    <mergeCell ref="AA85:AC86"/>
    <mergeCell ref="AD85:AF86"/>
    <mergeCell ref="AG85:AI86"/>
    <mergeCell ref="X115:Z116"/>
    <mergeCell ref="AA115:AI116"/>
    <mergeCell ref="X117:Z118"/>
    <mergeCell ref="AA117:AI118"/>
    <mergeCell ref="X107:Z108"/>
    <mergeCell ref="X109:Z110"/>
    <mergeCell ref="AA109:AI110"/>
    <mergeCell ref="AD107:AE108"/>
    <mergeCell ref="AF107:AF108"/>
    <mergeCell ref="AG107:AH108"/>
    <mergeCell ref="AI107:AI108"/>
    <mergeCell ref="X111:Z112"/>
    <mergeCell ref="AA111:AI112"/>
    <mergeCell ref="AA128:AC129"/>
    <mergeCell ref="AD128:AF129"/>
    <mergeCell ref="AG128:AI129"/>
    <mergeCell ref="AA130:AC131"/>
    <mergeCell ref="AD130:AF131"/>
    <mergeCell ref="AG130:AI131"/>
    <mergeCell ref="X119:Z120"/>
    <mergeCell ref="AA119:AI120"/>
    <mergeCell ref="X121:Z122"/>
    <mergeCell ref="AA121:AI122"/>
    <mergeCell ref="AA132:AC133"/>
    <mergeCell ref="AD132:AF133"/>
    <mergeCell ref="AG132:AI133"/>
    <mergeCell ref="AA134:AC135"/>
    <mergeCell ref="AD134:AF135"/>
    <mergeCell ref="AG134:AI135"/>
    <mergeCell ref="AA136:AC137"/>
    <mergeCell ref="AD136:AF137"/>
    <mergeCell ref="AG136:AI137"/>
    <mergeCell ref="X166:Z167"/>
    <mergeCell ref="AA166:AI167"/>
    <mergeCell ref="X168:Z169"/>
    <mergeCell ref="AA168:AI169"/>
    <mergeCell ref="X158:Z159"/>
    <mergeCell ref="X160:Z161"/>
    <mergeCell ref="AA160:AI161"/>
    <mergeCell ref="AD158:AE159"/>
    <mergeCell ref="AF158:AF159"/>
    <mergeCell ref="AG158:AH159"/>
    <mergeCell ref="AI158:AI159"/>
    <mergeCell ref="X162:Z163"/>
    <mergeCell ref="AA162:AI163"/>
    <mergeCell ref="AA179:AC180"/>
    <mergeCell ref="AD179:AF180"/>
    <mergeCell ref="AG179:AI180"/>
    <mergeCell ref="AA181:AC182"/>
    <mergeCell ref="AD181:AF182"/>
    <mergeCell ref="AG181:AI182"/>
    <mergeCell ref="X170:Z171"/>
    <mergeCell ref="AA170:AI171"/>
    <mergeCell ref="X172:Z173"/>
    <mergeCell ref="AA172:AI173"/>
    <mergeCell ref="AA183:AC184"/>
    <mergeCell ref="AD183:AF184"/>
    <mergeCell ref="AG183:AI184"/>
    <mergeCell ref="AA185:AC186"/>
    <mergeCell ref="AD185:AF186"/>
    <mergeCell ref="AG185:AI186"/>
    <mergeCell ref="AA187:AC188"/>
    <mergeCell ref="AD187:AF188"/>
    <mergeCell ref="AG187:AI188"/>
    <mergeCell ref="G36:I36"/>
    <mergeCell ref="J36:L36"/>
    <mergeCell ref="N36:S36"/>
    <mergeCell ref="U36:W36"/>
    <mergeCell ref="G37:I37"/>
    <mergeCell ref="J37:L37"/>
    <mergeCell ref="N37:S37"/>
    <mergeCell ref="U37:W37"/>
    <mergeCell ref="AG34:AI35"/>
    <mergeCell ref="AA36:AC37"/>
    <mergeCell ref="AD36:AF37"/>
    <mergeCell ref="AG36:AI37"/>
    <mergeCell ref="X32:Z37"/>
    <mergeCell ref="AA32:AC33"/>
    <mergeCell ref="AD32:AF33"/>
    <mergeCell ref="AG32:AI33"/>
    <mergeCell ref="AA34:AC35"/>
    <mergeCell ref="AD34:AF35"/>
    <mergeCell ref="N32:S32"/>
    <mergeCell ref="U32:W32"/>
    <mergeCell ref="G41:I41"/>
    <mergeCell ref="J41:L41"/>
    <mergeCell ref="N41:S41"/>
    <mergeCell ref="U41:W41"/>
    <mergeCell ref="G42:I42"/>
    <mergeCell ref="J42:L42"/>
    <mergeCell ref="N42:S42"/>
    <mergeCell ref="U42:W42"/>
    <mergeCell ref="U38:W38"/>
    <mergeCell ref="G39:I39"/>
    <mergeCell ref="J39:L39"/>
    <mergeCell ref="N39:S39"/>
    <mergeCell ref="U39:W39"/>
    <mergeCell ref="G40:I40"/>
    <mergeCell ref="J40:L40"/>
    <mergeCell ref="N40:S40"/>
    <mergeCell ref="U40:W40"/>
    <mergeCell ref="N45:S45"/>
    <mergeCell ref="U45:W45"/>
    <mergeCell ref="G46:I46"/>
    <mergeCell ref="J46:L46"/>
    <mergeCell ref="N46:S46"/>
    <mergeCell ref="U46:W46"/>
    <mergeCell ref="G43:I43"/>
    <mergeCell ref="J43:L43"/>
    <mergeCell ref="N43:S43"/>
    <mergeCell ref="U43:W43"/>
    <mergeCell ref="G44:I44"/>
    <mergeCell ref="J44:L44"/>
    <mergeCell ref="N44:S44"/>
    <mergeCell ref="U44:W44"/>
    <mergeCell ref="D1:AI1"/>
    <mergeCell ref="D2:AI2"/>
    <mergeCell ref="D52:AI52"/>
    <mergeCell ref="D53:AI53"/>
    <mergeCell ref="G55:L55"/>
    <mergeCell ref="M55:AI55"/>
    <mergeCell ref="G49:I49"/>
    <mergeCell ref="J49:L49"/>
    <mergeCell ref="N49:S49"/>
    <mergeCell ref="U49:W49"/>
    <mergeCell ref="G50:I50"/>
    <mergeCell ref="J50:L50"/>
    <mergeCell ref="N50:S50"/>
    <mergeCell ref="U50:W50"/>
    <mergeCell ref="G47:I47"/>
    <mergeCell ref="J47:L47"/>
    <mergeCell ref="N47:S47"/>
    <mergeCell ref="U47:W47"/>
    <mergeCell ref="G48:I48"/>
    <mergeCell ref="J48:L48"/>
    <mergeCell ref="N48:S48"/>
    <mergeCell ref="U48:W48"/>
    <mergeCell ref="G45:I45"/>
    <mergeCell ref="J45:L45"/>
    <mergeCell ref="G58:I58"/>
    <mergeCell ref="J58:L58"/>
    <mergeCell ref="N58:S58"/>
    <mergeCell ref="U58:W58"/>
    <mergeCell ref="G59:I59"/>
    <mergeCell ref="J59:L59"/>
    <mergeCell ref="N59:S59"/>
    <mergeCell ref="U59:W59"/>
    <mergeCell ref="G56:I56"/>
    <mergeCell ref="J56:L56"/>
    <mergeCell ref="N56:S56"/>
    <mergeCell ref="U56:W56"/>
    <mergeCell ref="G57:I57"/>
    <mergeCell ref="J57:L57"/>
    <mergeCell ref="N57:S57"/>
    <mergeCell ref="U57:W57"/>
    <mergeCell ref="G60:I60"/>
    <mergeCell ref="J60:L60"/>
    <mergeCell ref="N60:S60"/>
    <mergeCell ref="U60:W60"/>
    <mergeCell ref="X60:Z61"/>
    <mergeCell ref="AA60:AI61"/>
    <mergeCell ref="G61:I61"/>
    <mergeCell ref="J61:L61"/>
    <mergeCell ref="N61:S61"/>
    <mergeCell ref="U61:W61"/>
    <mergeCell ref="G62:I62"/>
    <mergeCell ref="J62:L62"/>
    <mergeCell ref="N62:S62"/>
    <mergeCell ref="U62:W62"/>
    <mergeCell ref="X62:AI63"/>
    <mergeCell ref="G63:I63"/>
    <mergeCell ref="J63:L63"/>
    <mergeCell ref="N63:S63"/>
    <mergeCell ref="U63:W63"/>
    <mergeCell ref="G66:I66"/>
    <mergeCell ref="J66:L66"/>
    <mergeCell ref="N66:S66"/>
    <mergeCell ref="U66:W66"/>
    <mergeCell ref="G67:I67"/>
    <mergeCell ref="J67:L67"/>
    <mergeCell ref="N67:S67"/>
    <mergeCell ref="U67:W67"/>
    <mergeCell ref="G64:I64"/>
    <mergeCell ref="J64:L64"/>
    <mergeCell ref="N64:S64"/>
    <mergeCell ref="U64:W64"/>
    <mergeCell ref="G65:I65"/>
    <mergeCell ref="J65:L65"/>
    <mergeCell ref="N65:S65"/>
    <mergeCell ref="U65:W65"/>
    <mergeCell ref="G70:I70"/>
    <mergeCell ref="J70:L70"/>
    <mergeCell ref="N70:S70"/>
    <mergeCell ref="U70:W70"/>
    <mergeCell ref="G71:I71"/>
    <mergeCell ref="J71:L71"/>
    <mergeCell ref="N71:S71"/>
    <mergeCell ref="U71:W71"/>
    <mergeCell ref="G68:I68"/>
    <mergeCell ref="J68:L68"/>
    <mergeCell ref="N68:S68"/>
    <mergeCell ref="U68:W68"/>
    <mergeCell ref="G69:I69"/>
    <mergeCell ref="J69:L69"/>
    <mergeCell ref="N69:S69"/>
    <mergeCell ref="U69:W69"/>
    <mergeCell ref="G72:I72"/>
    <mergeCell ref="J72:L72"/>
    <mergeCell ref="N72:S72"/>
    <mergeCell ref="U72:W72"/>
    <mergeCell ref="X72:Z73"/>
    <mergeCell ref="AA72:AI73"/>
    <mergeCell ref="G73:I73"/>
    <mergeCell ref="J73:L73"/>
    <mergeCell ref="N73:S73"/>
    <mergeCell ref="U73:W73"/>
    <mergeCell ref="G76:I76"/>
    <mergeCell ref="J76:L76"/>
    <mergeCell ref="N76:S76"/>
    <mergeCell ref="U76:W76"/>
    <mergeCell ref="AD76:AF76"/>
    <mergeCell ref="AG76:AI76"/>
    <mergeCell ref="G74:I74"/>
    <mergeCell ref="J74:L74"/>
    <mergeCell ref="N74:S74"/>
    <mergeCell ref="U74:W74"/>
    <mergeCell ref="X74:AI75"/>
    <mergeCell ref="G75:I75"/>
    <mergeCell ref="J75:L75"/>
    <mergeCell ref="N75:S75"/>
    <mergeCell ref="U75:W75"/>
    <mergeCell ref="G77:I77"/>
    <mergeCell ref="J77:L77"/>
    <mergeCell ref="N77:S77"/>
    <mergeCell ref="U77:W77"/>
    <mergeCell ref="X77:Z82"/>
    <mergeCell ref="G78:I78"/>
    <mergeCell ref="J78:L78"/>
    <mergeCell ref="N78:S78"/>
    <mergeCell ref="U78:W78"/>
    <mergeCell ref="G79:I79"/>
    <mergeCell ref="G81:I81"/>
    <mergeCell ref="J81:L81"/>
    <mergeCell ref="N81:S81"/>
    <mergeCell ref="U81:W81"/>
    <mergeCell ref="G82:I82"/>
    <mergeCell ref="J82:L82"/>
    <mergeCell ref="N82:S82"/>
    <mergeCell ref="U82:W82"/>
    <mergeCell ref="J79:L79"/>
    <mergeCell ref="N79:S79"/>
    <mergeCell ref="U79:W79"/>
    <mergeCell ref="G80:I80"/>
    <mergeCell ref="J80:L80"/>
    <mergeCell ref="N80:S80"/>
    <mergeCell ref="U80:W80"/>
    <mergeCell ref="J85:L85"/>
    <mergeCell ref="N85:S85"/>
    <mergeCell ref="U85:W85"/>
    <mergeCell ref="G86:I86"/>
    <mergeCell ref="J86:L86"/>
    <mergeCell ref="N86:S86"/>
    <mergeCell ref="U86:W86"/>
    <mergeCell ref="G83:I83"/>
    <mergeCell ref="J83:L83"/>
    <mergeCell ref="N83:S83"/>
    <mergeCell ref="U83:W83"/>
    <mergeCell ref="G84:I84"/>
    <mergeCell ref="J84:L84"/>
    <mergeCell ref="N84:S84"/>
    <mergeCell ref="U84:W84"/>
    <mergeCell ref="G85:I85"/>
    <mergeCell ref="AG87:AI88"/>
    <mergeCell ref="G88:I88"/>
    <mergeCell ref="J88:L88"/>
    <mergeCell ref="N88:S88"/>
    <mergeCell ref="U88:W88"/>
    <mergeCell ref="G89:I89"/>
    <mergeCell ref="J89:L89"/>
    <mergeCell ref="N89:S89"/>
    <mergeCell ref="U89:W89"/>
    <mergeCell ref="G87:I87"/>
    <mergeCell ref="J87:L87"/>
    <mergeCell ref="N87:S87"/>
    <mergeCell ref="U87:W87"/>
    <mergeCell ref="AA87:AC88"/>
    <mergeCell ref="AD87:AF88"/>
    <mergeCell ref="X83:Z88"/>
    <mergeCell ref="G92:I92"/>
    <mergeCell ref="J92:L92"/>
    <mergeCell ref="N92:S92"/>
    <mergeCell ref="U92:W92"/>
    <mergeCell ref="G93:I93"/>
    <mergeCell ref="J93:L93"/>
    <mergeCell ref="N93:S93"/>
    <mergeCell ref="U93:W93"/>
    <mergeCell ref="G90:I90"/>
    <mergeCell ref="J90:L90"/>
    <mergeCell ref="N90:S90"/>
    <mergeCell ref="U90:W90"/>
    <mergeCell ref="G91:I91"/>
    <mergeCell ref="J91:L91"/>
    <mergeCell ref="N91:S91"/>
    <mergeCell ref="U91:W91"/>
    <mergeCell ref="G96:I96"/>
    <mergeCell ref="J96:L96"/>
    <mergeCell ref="N96:S96"/>
    <mergeCell ref="U96:W96"/>
    <mergeCell ref="G97:I97"/>
    <mergeCell ref="J97:L97"/>
    <mergeCell ref="N97:S97"/>
    <mergeCell ref="U97:W97"/>
    <mergeCell ref="G94:I94"/>
    <mergeCell ref="J94:L94"/>
    <mergeCell ref="N94:S94"/>
    <mergeCell ref="U94:W94"/>
    <mergeCell ref="G95:I95"/>
    <mergeCell ref="J95:L95"/>
    <mergeCell ref="N95:S95"/>
    <mergeCell ref="U95:W95"/>
    <mergeCell ref="G100:I100"/>
    <mergeCell ref="J100:L100"/>
    <mergeCell ref="N100:S100"/>
    <mergeCell ref="U100:W100"/>
    <mergeCell ref="G101:I101"/>
    <mergeCell ref="J101:L101"/>
    <mergeCell ref="N101:S101"/>
    <mergeCell ref="U101:W101"/>
    <mergeCell ref="G98:I98"/>
    <mergeCell ref="J98:L98"/>
    <mergeCell ref="N98:S98"/>
    <mergeCell ref="U98:W98"/>
    <mergeCell ref="G99:I99"/>
    <mergeCell ref="J99:L99"/>
    <mergeCell ref="N99:S99"/>
    <mergeCell ref="U99:W99"/>
    <mergeCell ref="G108:I108"/>
    <mergeCell ref="J108:L108"/>
    <mergeCell ref="N108:S108"/>
    <mergeCell ref="U108:W108"/>
    <mergeCell ref="G109:I109"/>
    <mergeCell ref="J109:L109"/>
    <mergeCell ref="N109:S109"/>
    <mergeCell ref="U109:W109"/>
    <mergeCell ref="D103:AI103"/>
    <mergeCell ref="D104:AI104"/>
    <mergeCell ref="G106:L106"/>
    <mergeCell ref="M106:AI106"/>
    <mergeCell ref="G107:I107"/>
    <mergeCell ref="J107:L107"/>
    <mergeCell ref="N107:S107"/>
    <mergeCell ref="U107:W107"/>
    <mergeCell ref="AA107:AB108"/>
    <mergeCell ref="AC107:AC108"/>
    <mergeCell ref="G112:I112"/>
    <mergeCell ref="J112:L112"/>
    <mergeCell ref="N112:S112"/>
    <mergeCell ref="U112:W112"/>
    <mergeCell ref="G110:I110"/>
    <mergeCell ref="J110:L110"/>
    <mergeCell ref="N110:S110"/>
    <mergeCell ref="U110:W110"/>
    <mergeCell ref="G111:I111"/>
    <mergeCell ref="J111:L111"/>
    <mergeCell ref="N111:S111"/>
    <mergeCell ref="U111:W111"/>
    <mergeCell ref="G113:I113"/>
    <mergeCell ref="J113:L113"/>
    <mergeCell ref="N113:S113"/>
    <mergeCell ref="U113:W113"/>
    <mergeCell ref="X113:AI114"/>
    <mergeCell ref="G114:I114"/>
    <mergeCell ref="J114:L114"/>
    <mergeCell ref="N114:S114"/>
    <mergeCell ref="U114:W114"/>
    <mergeCell ref="G117:I117"/>
    <mergeCell ref="J117:L117"/>
    <mergeCell ref="N117:S117"/>
    <mergeCell ref="U117:W117"/>
    <mergeCell ref="G118:I118"/>
    <mergeCell ref="J118:L118"/>
    <mergeCell ref="N118:S118"/>
    <mergeCell ref="U118:W118"/>
    <mergeCell ref="G115:I115"/>
    <mergeCell ref="J115:L115"/>
    <mergeCell ref="N115:S115"/>
    <mergeCell ref="U115:W115"/>
    <mergeCell ref="G116:I116"/>
    <mergeCell ref="J116:L116"/>
    <mergeCell ref="N116:S116"/>
    <mergeCell ref="U116:W116"/>
    <mergeCell ref="G121:I121"/>
    <mergeCell ref="J121:L121"/>
    <mergeCell ref="N121:S121"/>
    <mergeCell ref="U121:W121"/>
    <mergeCell ref="G122:I122"/>
    <mergeCell ref="J122:L122"/>
    <mergeCell ref="N122:S122"/>
    <mergeCell ref="U122:W122"/>
    <mergeCell ref="G119:I119"/>
    <mergeCell ref="J119:L119"/>
    <mergeCell ref="N119:S119"/>
    <mergeCell ref="U119:W119"/>
    <mergeCell ref="G120:I120"/>
    <mergeCell ref="J120:L120"/>
    <mergeCell ref="N120:S120"/>
    <mergeCell ref="U120:W120"/>
    <mergeCell ref="G123:I123"/>
    <mergeCell ref="J123:L123"/>
    <mergeCell ref="N123:S123"/>
    <mergeCell ref="U123:W123"/>
    <mergeCell ref="X123:Z124"/>
    <mergeCell ref="AA123:AI124"/>
    <mergeCell ref="G124:I124"/>
    <mergeCell ref="J124:L124"/>
    <mergeCell ref="N124:S124"/>
    <mergeCell ref="U124:W124"/>
    <mergeCell ref="G127:I127"/>
    <mergeCell ref="J127:L127"/>
    <mergeCell ref="N127:S127"/>
    <mergeCell ref="U127:W127"/>
    <mergeCell ref="AD127:AF127"/>
    <mergeCell ref="AG127:AI127"/>
    <mergeCell ref="G125:I125"/>
    <mergeCell ref="J125:L125"/>
    <mergeCell ref="N125:S125"/>
    <mergeCell ref="U125:W125"/>
    <mergeCell ref="X125:AI126"/>
    <mergeCell ref="G126:I126"/>
    <mergeCell ref="J126:L126"/>
    <mergeCell ref="N126:S126"/>
    <mergeCell ref="U126:W126"/>
    <mergeCell ref="G128:I128"/>
    <mergeCell ref="J128:L128"/>
    <mergeCell ref="N128:S128"/>
    <mergeCell ref="U128:W128"/>
    <mergeCell ref="X128:Z133"/>
    <mergeCell ref="G129:I129"/>
    <mergeCell ref="J129:L129"/>
    <mergeCell ref="N129:S129"/>
    <mergeCell ref="U129:W129"/>
    <mergeCell ref="G130:I130"/>
    <mergeCell ref="G132:I132"/>
    <mergeCell ref="J132:L132"/>
    <mergeCell ref="N132:S132"/>
    <mergeCell ref="U132:W132"/>
    <mergeCell ref="G133:I133"/>
    <mergeCell ref="J133:L133"/>
    <mergeCell ref="N133:S133"/>
    <mergeCell ref="U133:W133"/>
    <mergeCell ref="J130:L130"/>
    <mergeCell ref="N130:S130"/>
    <mergeCell ref="U130:W130"/>
    <mergeCell ref="G131:I131"/>
    <mergeCell ref="J131:L131"/>
    <mergeCell ref="N131:S131"/>
    <mergeCell ref="U131:W131"/>
    <mergeCell ref="J136:L136"/>
    <mergeCell ref="N136:S136"/>
    <mergeCell ref="U136:W136"/>
    <mergeCell ref="G137:I137"/>
    <mergeCell ref="J137:L137"/>
    <mergeCell ref="N137:S137"/>
    <mergeCell ref="U137:W137"/>
    <mergeCell ref="G134:I134"/>
    <mergeCell ref="J134:L134"/>
    <mergeCell ref="N134:S134"/>
    <mergeCell ref="U134:W134"/>
    <mergeCell ref="G135:I135"/>
    <mergeCell ref="J135:L135"/>
    <mergeCell ref="N135:S135"/>
    <mergeCell ref="U135:W135"/>
    <mergeCell ref="G136:I136"/>
    <mergeCell ref="AG138:AI139"/>
    <mergeCell ref="G139:I139"/>
    <mergeCell ref="J139:L139"/>
    <mergeCell ref="N139:S139"/>
    <mergeCell ref="U139:W139"/>
    <mergeCell ref="G140:I140"/>
    <mergeCell ref="J140:L140"/>
    <mergeCell ref="N140:S140"/>
    <mergeCell ref="U140:W140"/>
    <mergeCell ref="G138:I138"/>
    <mergeCell ref="J138:L138"/>
    <mergeCell ref="N138:S138"/>
    <mergeCell ref="U138:W138"/>
    <mergeCell ref="AA138:AC139"/>
    <mergeCell ref="AD138:AF139"/>
    <mergeCell ref="X134:Z139"/>
    <mergeCell ref="G143:I143"/>
    <mergeCell ref="J143:L143"/>
    <mergeCell ref="N143:S143"/>
    <mergeCell ref="U143:W143"/>
    <mergeCell ref="G144:I144"/>
    <mergeCell ref="J144:L144"/>
    <mergeCell ref="N144:S144"/>
    <mergeCell ref="U144:W144"/>
    <mergeCell ref="G141:I141"/>
    <mergeCell ref="J141:L141"/>
    <mergeCell ref="N141:S141"/>
    <mergeCell ref="U141:W141"/>
    <mergeCell ref="G142:I142"/>
    <mergeCell ref="J142:L142"/>
    <mergeCell ref="N142:S142"/>
    <mergeCell ref="U142:W142"/>
    <mergeCell ref="G147:I147"/>
    <mergeCell ref="J147:L147"/>
    <mergeCell ref="N147:S147"/>
    <mergeCell ref="U147:W147"/>
    <mergeCell ref="G148:I148"/>
    <mergeCell ref="J148:L148"/>
    <mergeCell ref="N148:S148"/>
    <mergeCell ref="U148:W148"/>
    <mergeCell ref="G145:I145"/>
    <mergeCell ref="J145:L145"/>
    <mergeCell ref="N145:S145"/>
    <mergeCell ref="U145:W145"/>
    <mergeCell ref="G146:I146"/>
    <mergeCell ref="J146:L146"/>
    <mergeCell ref="N146:S146"/>
    <mergeCell ref="U146:W146"/>
    <mergeCell ref="G151:I151"/>
    <mergeCell ref="J151:L151"/>
    <mergeCell ref="N151:S151"/>
    <mergeCell ref="U151:W151"/>
    <mergeCell ref="G152:I152"/>
    <mergeCell ref="J152:L152"/>
    <mergeCell ref="N152:S152"/>
    <mergeCell ref="U152:W152"/>
    <mergeCell ref="G149:I149"/>
    <mergeCell ref="J149:L149"/>
    <mergeCell ref="N149:S149"/>
    <mergeCell ref="U149:W149"/>
    <mergeCell ref="G150:I150"/>
    <mergeCell ref="J150:L150"/>
    <mergeCell ref="N150:S150"/>
    <mergeCell ref="U150:W150"/>
    <mergeCell ref="G159:I159"/>
    <mergeCell ref="J159:L159"/>
    <mergeCell ref="N159:S159"/>
    <mergeCell ref="U159:W159"/>
    <mergeCell ref="G160:I160"/>
    <mergeCell ref="J160:L160"/>
    <mergeCell ref="N160:S160"/>
    <mergeCell ref="U160:W160"/>
    <mergeCell ref="D154:AI154"/>
    <mergeCell ref="D155:AI155"/>
    <mergeCell ref="G157:L157"/>
    <mergeCell ref="M157:AI157"/>
    <mergeCell ref="G158:I158"/>
    <mergeCell ref="J158:L158"/>
    <mergeCell ref="N158:S158"/>
    <mergeCell ref="U158:W158"/>
    <mergeCell ref="AA158:AB159"/>
    <mergeCell ref="AC158:AC159"/>
    <mergeCell ref="G163:I163"/>
    <mergeCell ref="J163:L163"/>
    <mergeCell ref="N163:S163"/>
    <mergeCell ref="U163:W163"/>
    <mergeCell ref="G161:I161"/>
    <mergeCell ref="J161:L161"/>
    <mergeCell ref="N161:S161"/>
    <mergeCell ref="U161:W161"/>
    <mergeCell ref="G162:I162"/>
    <mergeCell ref="J162:L162"/>
    <mergeCell ref="N162:S162"/>
    <mergeCell ref="U162:W162"/>
    <mergeCell ref="G164:I164"/>
    <mergeCell ref="J164:L164"/>
    <mergeCell ref="N164:S164"/>
    <mergeCell ref="U164:W164"/>
    <mergeCell ref="X164:AI165"/>
    <mergeCell ref="G165:I165"/>
    <mergeCell ref="J165:L165"/>
    <mergeCell ref="N165:S165"/>
    <mergeCell ref="U165:W165"/>
    <mergeCell ref="G168:I168"/>
    <mergeCell ref="J168:L168"/>
    <mergeCell ref="N168:S168"/>
    <mergeCell ref="U168:W168"/>
    <mergeCell ref="G169:I169"/>
    <mergeCell ref="J169:L169"/>
    <mergeCell ref="N169:S169"/>
    <mergeCell ref="U169:W169"/>
    <mergeCell ref="G166:I166"/>
    <mergeCell ref="J166:L166"/>
    <mergeCell ref="N166:S166"/>
    <mergeCell ref="U166:W166"/>
    <mergeCell ref="G167:I167"/>
    <mergeCell ref="J167:L167"/>
    <mergeCell ref="N167:S167"/>
    <mergeCell ref="U167:W167"/>
    <mergeCell ref="G172:I172"/>
    <mergeCell ref="J172:L172"/>
    <mergeCell ref="N172:S172"/>
    <mergeCell ref="U172:W172"/>
    <mergeCell ref="G173:I173"/>
    <mergeCell ref="J173:L173"/>
    <mergeCell ref="N173:S173"/>
    <mergeCell ref="U173:W173"/>
    <mergeCell ref="G170:I170"/>
    <mergeCell ref="J170:L170"/>
    <mergeCell ref="N170:S170"/>
    <mergeCell ref="U170:W170"/>
    <mergeCell ref="G171:I171"/>
    <mergeCell ref="J171:L171"/>
    <mergeCell ref="N171:S171"/>
    <mergeCell ref="U171:W171"/>
    <mergeCell ref="G174:I174"/>
    <mergeCell ref="J174:L174"/>
    <mergeCell ref="N174:S174"/>
    <mergeCell ref="U174:W174"/>
    <mergeCell ref="X174:Z175"/>
    <mergeCell ref="AA174:AI175"/>
    <mergeCell ref="G175:I175"/>
    <mergeCell ref="J175:L175"/>
    <mergeCell ref="N175:S175"/>
    <mergeCell ref="U175:W175"/>
    <mergeCell ref="G178:I178"/>
    <mergeCell ref="J178:L178"/>
    <mergeCell ref="N178:S178"/>
    <mergeCell ref="U178:W178"/>
    <mergeCell ref="AD178:AF178"/>
    <mergeCell ref="AG178:AI178"/>
    <mergeCell ref="G176:I176"/>
    <mergeCell ref="J176:L176"/>
    <mergeCell ref="N176:S176"/>
    <mergeCell ref="U176:W176"/>
    <mergeCell ref="X176:AI177"/>
    <mergeCell ref="G177:I177"/>
    <mergeCell ref="J177:L177"/>
    <mergeCell ref="N177:S177"/>
    <mergeCell ref="U177:W177"/>
    <mergeCell ref="G179:I179"/>
    <mergeCell ref="J179:L179"/>
    <mergeCell ref="N179:S179"/>
    <mergeCell ref="U179:W179"/>
    <mergeCell ref="X179:Z184"/>
    <mergeCell ref="G180:I180"/>
    <mergeCell ref="J180:L180"/>
    <mergeCell ref="N180:S180"/>
    <mergeCell ref="U180:W180"/>
    <mergeCell ref="G181:I181"/>
    <mergeCell ref="G183:I183"/>
    <mergeCell ref="J183:L183"/>
    <mergeCell ref="N183:S183"/>
    <mergeCell ref="U183:W183"/>
    <mergeCell ref="G184:I184"/>
    <mergeCell ref="J184:L184"/>
    <mergeCell ref="N184:S184"/>
    <mergeCell ref="U184:W184"/>
    <mergeCell ref="J181:L181"/>
    <mergeCell ref="N181:S181"/>
    <mergeCell ref="U181:W181"/>
    <mergeCell ref="G182:I182"/>
    <mergeCell ref="J182:L182"/>
    <mergeCell ref="N182:S182"/>
    <mergeCell ref="U182:W182"/>
    <mergeCell ref="J187:L187"/>
    <mergeCell ref="N187:S187"/>
    <mergeCell ref="U187:W187"/>
    <mergeCell ref="G188:I188"/>
    <mergeCell ref="J188:L188"/>
    <mergeCell ref="N188:S188"/>
    <mergeCell ref="U188:W188"/>
    <mergeCell ref="G185:I185"/>
    <mergeCell ref="J185:L185"/>
    <mergeCell ref="N185:S185"/>
    <mergeCell ref="U185:W185"/>
    <mergeCell ref="G186:I186"/>
    <mergeCell ref="J186:L186"/>
    <mergeCell ref="N186:S186"/>
    <mergeCell ref="U186:W186"/>
    <mergeCell ref="G187:I187"/>
    <mergeCell ref="AG189:AI190"/>
    <mergeCell ref="G190:I190"/>
    <mergeCell ref="J190:L190"/>
    <mergeCell ref="N190:S190"/>
    <mergeCell ref="U190:W190"/>
    <mergeCell ref="G191:I191"/>
    <mergeCell ref="J191:L191"/>
    <mergeCell ref="N191:S191"/>
    <mergeCell ref="U191:W191"/>
    <mergeCell ref="G189:I189"/>
    <mergeCell ref="J189:L189"/>
    <mergeCell ref="N189:S189"/>
    <mergeCell ref="U189:W189"/>
    <mergeCell ref="AA189:AC190"/>
    <mergeCell ref="AD189:AF190"/>
    <mergeCell ref="X185:Z190"/>
    <mergeCell ref="G194:I194"/>
    <mergeCell ref="J194:L194"/>
    <mergeCell ref="N194:S194"/>
    <mergeCell ref="U194:W194"/>
    <mergeCell ref="G195:I195"/>
    <mergeCell ref="J195:L195"/>
    <mergeCell ref="N195:S195"/>
    <mergeCell ref="U195:W195"/>
    <mergeCell ref="G192:I192"/>
    <mergeCell ref="J192:L192"/>
    <mergeCell ref="N192:S192"/>
    <mergeCell ref="U192:W192"/>
    <mergeCell ref="G193:I193"/>
    <mergeCell ref="J193:L193"/>
    <mergeCell ref="N193:S193"/>
    <mergeCell ref="U193:W193"/>
    <mergeCell ref="G198:I198"/>
    <mergeCell ref="J198:L198"/>
    <mergeCell ref="N198:S198"/>
    <mergeCell ref="U198:W198"/>
    <mergeCell ref="G199:I199"/>
    <mergeCell ref="J199:L199"/>
    <mergeCell ref="N199:S199"/>
    <mergeCell ref="U199:W199"/>
    <mergeCell ref="G196:I196"/>
    <mergeCell ref="J196:L196"/>
    <mergeCell ref="N196:S196"/>
    <mergeCell ref="U196:W196"/>
    <mergeCell ref="G197:I197"/>
    <mergeCell ref="J197:L197"/>
    <mergeCell ref="N197:S197"/>
    <mergeCell ref="U197:W197"/>
    <mergeCell ref="G202:I202"/>
    <mergeCell ref="J202:L202"/>
    <mergeCell ref="N202:S202"/>
    <mergeCell ref="U202:W202"/>
    <mergeCell ref="G203:I203"/>
    <mergeCell ref="J203:L203"/>
    <mergeCell ref="N203:S203"/>
    <mergeCell ref="U203:W203"/>
    <mergeCell ref="G200:I200"/>
    <mergeCell ref="J200:L200"/>
    <mergeCell ref="N200:S200"/>
    <mergeCell ref="U200:W200"/>
    <mergeCell ref="G201:I201"/>
    <mergeCell ref="J201:L201"/>
    <mergeCell ref="N201:S201"/>
    <mergeCell ref="U201:W201"/>
  </mergeCells>
  <phoneticPr fontId="2"/>
  <dataValidations count="5">
    <dataValidation imeMode="halfAlpha" allowBlank="1" showInputMessage="1" showErrorMessage="1" sqref="WWF983049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REN983049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ROJ983049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RYF983049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SIB983049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SRX98304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TBT983049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TLP983049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TVL983049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UFH983049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UPD98304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UYZ983049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VIV983049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VSR983049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WCN983049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WMJ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X851984:AC852018 X917520:AC917554 X983056:AC983090 X65552:AC65586 X131088:AC131122 X196624:AC196658 X262160:AC262194 X327696:AC327730 X393232:AC393266 X458768:AC458802 X524304:AC524338 X589840:AC589874 X655376:AC655410 X720912:AC720946 X786448:AC786482 JT62 TP62 ADL62 ANH62 AXD62 BGZ62 BQV62 CAR62 CKN62 CUJ62 DEF62 DOB62 DXX62 EHT62 ERP62 FBL62 FLH62 FVD62 GEZ62 GOV62 GYR62 HIN62 HSJ62 ICF62 IMB62 IVX62 JFT62 JPP62 JZL62 KJH62 KTD62 LCZ62 LMV62 LWR62 MGN62 MQJ62 NAF62 NKB62 NTX62 ODT62 ONP62 OXL62 PHH62 PRD62 QAZ62 QKV62 QUR62 REN62 ROJ62 RYF62 SIB62 SRX62 TBT62 TLP62 TVL62 UFH62 UPD62 UYZ62 VIV62 VSR62 WCN62 WMJ62 WWF62 JT113 TP113 ADL113 ANH113 AXD113 BGZ113 BQV113 CAR113 CKN113 CUJ113 DEF113 DOB113 DXX113 EHT113 ERP113 FBL113 FLH113 FVD113 GEZ113 GOV113 GYR113 HIN113 HSJ113 ICF113 IMB113 IVX113 JFT113 JPP113 JZL113 KJH113 KTD113 LCZ113 LMV113 LWR113 MGN113 MQJ113 NAF113 NKB113 NTX113 ODT113 ONP113 OXL113 PHH113 PRD113 QAZ113 QKV113 QUR113 REN113 ROJ113 RYF113 SIB113 SRX113 TBT113 TLP113 TVL113 UFH113 UPD113 UYZ113 VIV113 VSR113 WCN113 WMJ113 WWF113 JT164 TP164 ADL164 ANH164 AXD164 BGZ164 BQV164 CAR164 CKN164 CUJ164 DEF164 DOB164 DXX164 EHT164 ERP164 FBL164 FLH164 FVD164 GEZ164 GOV164 GYR164 HIN164 HSJ164 ICF164 IMB164 IVX164 JFT164 JPP164 JZL164 KJH164 KTD164 LCZ164 LMV164 LWR164 MGN164 MQJ164 NAF164 NKB164 NTX164 ODT164 ONP164 OXL164 PHH164 PRD164 QAZ164 QKV164 QUR164 REN164 ROJ164 RYF164 SIB164 SRX164 TBT164 TLP164 TVL164 UFH164 UPD164 UYZ164 VIV164 VSR164 WCN164 WMJ164 WWF164" xr:uid="{00000000-0002-0000-1000-000000000000}"/>
    <dataValidation type="list" allowBlank="1" showInputMessage="1" showErrorMessage="1" sqref="WWG983037:WWH983038 REO983037:REP983038 JU65533:JV65534 TQ65533:TR65534 ADM65533:ADN65534 ANI65533:ANJ65534 AXE65533:AXF65534 BHA65533:BHB65534 BQW65533:BQX65534 CAS65533:CAT65534 CKO65533:CKP65534 CUK65533:CUL65534 DEG65533:DEH65534 DOC65533:DOD65534 DXY65533:DXZ65534 EHU65533:EHV65534 ERQ65533:ERR65534 FBM65533:FBN65534 FLI65533:FLJ65534 FVE65533:FVF65534 GFA65533:GFB65534 GOW65533:GOX65534 GYS65533:GYT65534 HIO65533:HIP65534 HSK65533:HSL65534 ICG65533:ICH65534 IMC65533:IMD65534 IVY65533:IVZ65534 JFU65533:JFV65534 JPQ65533:JPR65534 JZM65533:JZN65534 KJI65533:KJJ65534 KTE65533:KTF65534 LDA65533:LDB65534 LMW65533:LMX65534 LWS65533:LWT65534 MGO65533:MGP65534 MQK65533:MQL65534 NAG65533:NAH65534 NKC65533:NKD65534 NTY65533:NTZ65534 ODU65533:ODV65534 ONQ65533:ONR65534 OXM65533:OXN65534 PHI65533:PHJ65534 PRE65533:PRF65534 QBA65533:QBB65534 QKW65533:QKX65534 QUS65533:QUT65534 REO65533:REP65534 ROK65533:ROL65534 RYG65533:RYH65534 SIC65533:SID65534 SRY65533:SRZ65534 TBU65533:TBV65534 TLQ65533:TLR65534 TVM65533:TVN65534 UFI65533:UFJ65534 UPE65533:UPF65534 UZA65533:UZB65534 VIW65533:VIX65534 VSS65533:VST65534 WCO65533:WCP65534 WMK65533:WML65534 WWG65533:WWH65534 ROK983037:ROL983038 JU131069:JV131070 TQ131069:TR131070 ADM131069:ADN131070 ANI131069:ANJ131070 AXE131069:AXF131070 BHA131069:BHB131070 BQW131069:BQX131070 CAS131069:CAT131070 CKO131069:CKP131070 CUK131069:CUL131070 DEG131069:DEH131070 DOC131069:DOD131070 DXY131069:DXZ131070 EHU131069:EHV131070 ERQ131069:ERR131070 FBM131069:FBN131070 FLI131069:FLJ131070 FVE131069:FVF131070 GFA131069:GFB131070 GOW131069:GOX131070 GYS131069:GYT131070 HIO131069:HIP131070 HSK131069:HSL131070 ICG131069:ICH131070 IMC131069:IMD131070 IVY131069:IVZ131070 JFU131069:JFV131070 JPQ131069:JPR131070 JZM131069:JZN131070 KJI131069:KJJ131070 KTE131069:KTF131070 LDA131069:LDB131070 LMW131069:LMX131070 LWS131069:LWT131070 MGO131069:MGP131070 MQK131069:MQL131070 NAG131069:NAH131070 NKC131069:NKD131070 NTY131069:NTZ131070 ODU131069:ODV131070 ONQ131069:ONR131070 OXM131069:OXN131070 PHI131069:PHJ131070 PRE131069:PRF131070 QBA131069:QBB131070 QKW131069:QKX131070 QUS131069:QUT131070 REO131069:REP131070 ROK131069:ROL131070 RYG131069:RYH131070 SIC131069:SID131070 SRY131069:SRZ131070 TBU131069:TBV131070 TLQ131069:TLR131070 TVM131069:TVN131070 UFI131069:UFJ131070 UPE131069:UPF131070 UZA131069:UZB131070 VIW131069:VIX131070 VSS131069:VST131070 WCO131069:WCP131070 WMK131069:WML131070 WWG131069:WWH131070 RYG983037:RYH983038 JU196605:JV196606 TQ196605:TR196606 ADM196605:ADN196606 ANI196605:ANJ196606 AXE196605:AXF196606 BHA196605:BHB196606 BQW196605:BQX196606 CAS196605:CAT196606 CKO196605:CKP196606 CUK196605:CUL196606 DEG196605:DEH196606 DOC196605:DOD196606 DXY196605:DXZ196606 EHU196605:EHV196606 ERQ196605:ERR196606 FBM196605:FBN196606 FLI196605:FLJ196606 FVE196605:FVF196606 GFA196605:GFB196606 GOW196605:GOX196606 GYS196605:GYT196606 HIO196605:HIP196606 HSK196605:HSL196606 ICG196605:ICH196606 IMC196605:IMD196606 IVY196605:IVZ196606 JFU196605:JFV196606 JPQ196605:JPR196606 JZM196605:JZN196606 KJI196605:KJJ196606 KTE196605:KTF196606 LDA196605:LDB196606 LMW196605:LMX196606 LWS196605:LWT196606 MGO196605:MGP196606 MQK196605:MQL196606 NAG196605:NAH196606 NKC196605:NKD196606 NTY196605:NTZ196606 ODU196605:ODV196606 ONQ196605:ONR196606 OXM196605:OXN196606 PHI196605:PHJ196606 PRE196605:PRF196606 QBA196605:QBB196606 QKW196605:QKX196606 QUS196605:QUT196606 REO196605:REP196606 ROK196605:ROL196606 RYG196605:RYH196606 SIC196605:SID196606 SRY196605:SRZ196606 TBU196605:TBV196606 TLQ196605:TLR196606 TVM196605:TVN196606 UFI196605:UFJ196606 UPE196605:UPF196606 UZA196605:UZB196606 VIW196605:VIX196606 VSS196605:VST196606 WCO196605:WCP196606 WMK196605:WML196606 WWG196605:WWH196606 SIC983037:SID983038 JU262141:JV262142 TQ262141:TR262142 ADM262141:ADN262142 ANI262141:ANJ262142 AXE262141:AXF262142 BHA262141:BHB262142 BQW262141:BQX262142 CAS262141:CAT262142 CKO262141:CKP262142 CUK262141:CUL262142 DEG262141:DEH262142 DOC262141:DOD262142 DXY262141:DXZ262142 EHU262141:EHV262142 ERQ262141:ERR262142 FBM262141:FBN262142 FLI262141:FLJ262142 FVE262141:FVF262142 GFA262141:GFB262142 GOW262141:GOX262142 GYS262141:GYT262142 HIO262141:HIP262142 HSK262141:HSL262142 ICG262141:ICH262142 IMC262141:IMD262142 IVY262141:IVZ262142 JFU262141:JFV262142 JPQ262141:JPR262142 JZM262141:JZN262142 KJI262141:KJJ262142 KTE262141:KTF262142 LDA262141:LDB262142 LMW262141:LMX262142 LWS262141:LWT262142 MGO262141:MGP262142 MQK262141:MQL262142 NAG262141:NAH262142 NKC262141:NKD262142 NTY262141:NTZ262142 ODU262141:ODV262142 ONQ262141:ONR262142 OXM262141:OXN262142 PHI262141:PHJ262142 PRE262141:PRF262142 QBA262141:QBB262142 QKW262141:QKX262142 QUS262141:QUT262142 REO262141:REP262142 ROK262141:ROL262142 RYG262141:RYH262142 SIC262141:SID262142 SRY262141:SRZ262142 TBU262141:TBV262142 TLQ262141:TLR262142 TVM262141:TVN262142 UFI262141:UFJ262142 UPE262141:UPF262142 UZA262141:UZB262142 VIW262141:VIX262142 VSS262141:VST262142 WCO262141:WCP262142 WMK262141:WML262142 WWG262141:WWH262142 SRY983037:SRZ983038 JU327677:JV327678 TQ327677:TR327678 ADM327677:ADN327678 ANI327677:ANJ327678 AXE327677:AXF327678 BHA327677:BHB327678 BQW327677:BQX327678 CAS327677:CAT327678 CKO327677:CKP327678 CUK327677:CUL327678 DEG327677:DEH327678 DOC327677:DOD327678 DXY327677:DXZ327678 EHU327677:EHV327678 ERQ327677:ERR327678 FBM327677:FBN327678 FLI327677:FLJ327678 FVE327677:FVF327678 GFA327677:GFB327678 GOW327677:GOX327678 GYS327677:GYT327678 HIO327677:HIP327678 HSK327677:HSL327678 ICG327677:ICH327678 IMC327677:IMD327678 IVY327677:IVZ327678 JFU327677:JFV327678 JPQ327677:JPR327678 JZM327677:JZN327678 KJI327677:KJJ327678 KTE327677:KTF327678 LDA327677:LDB327678 LMW327677:LMX327678 LWS327677:LWT327678 MGO327677:MGP327678 MQK327677:MQL327678 NAG327677:NAH327678 NKC327677:NKD327678 NTY327677:NTZ327678 ODU327677:ODV327678 ONQ327677:ONR327678 OXM327677:OXN327678 PHI327677:PHJ327678 PRE327677:PRF327678 QBA327677:QBB327678 QKW327677:QKX327678 QUS327677:QUT327678 REO327677:REP327678 ROK327677:ROL327678 RYG327677:RYH327678 SIC327677:SID327678 SRY327677:SRZ327678 TBU327677:TBV327678 TLQ327677:TLR327678 TVM327677:TVN327678 UFI327677:UFJ327678 UPE327677:UPF327678 UZA327677:UZB327678 VIW327677:VIX327678 VSS327677:VST327678 WCO327677:WCP327678 WMK327677:WML327678 WWG327677:WWH327678 TBU983037:TBV983038 JU393213:JV393214 TQ393213:TR393214 ADM393213:ADN393214 ANI393213:ANJ393214 AXE393213:AXF393214 BHA393213:BHB393214 BQW393213:BQX393214 CAS393213:CAT393214 CKO393213:CKP393214 CUK393213:CUL393214 DEG393213:DEH393214 DOC393213:DOD393214 DXY393213:DXZ393214 EHU393213:EHV393214 ERQ393213:ERR393214 FBM393213:FBN393214 FLI393213:FLJ393214 FVE393213:FVF393214 GFA393213:GFB393214 GOW393213:GOX393214 GYS393213:GYT393214 HIO393213:HIP393214 HSK393213:HSL393214 ICG393213:ICH393214 IMC393213:IMD393214 IVY393213:IVZ393214 JFU393213:JFV393214 JPQ393213:JPR393214 JZM393213:JZN393214 KJI393213:KJJ393214 KTE393213:KTF393214 LDA393213:LDB393214 LMW393213:LMX393214 LWS393213:LWT393214 MGO393213:MGP393214 MQK393213:MQL393214 NAG393213:NAH393214 NKC393213:NKD393214 NTY393213:NTZ393214 ODU393213:ODV393214 ONQ393213:ONR393214 OXM393213:OXN393214 PHI393213:PHJ393214 PRE393213:PRF393214 QBA393213:QBB393214 QKW393213:QKX393214 QUS393213:QUT393214 REO393213:REP393214 ROK393213:ROL393214 RYG393213:RYH393214 SIC393213:SID393214 SRY393213:SRZ393214 TBU393213:TBV393214 TLQ393213:TLR393214 TVM393213:TVN393214 UFI393213:UFJ393214 UPE393213:UPF393214 UZA393213:UZB393214 VIW393213:VIX393214 VSS393213:VST393214 WCO393213:WCP393214 WMK393213:WML393214 WWG393213:WWH393214 TLQ983037:TLR983038 JU458749:JV458750 TQ458749:TR458750 ADM458749:ADN458750 ANI458749:ANJ458750 AXE458749:AXF458750 BHA458749:BHB458750 BQW458749:BQX458750 CAS458749:CAT458750 CKO458749:CKP458750 CUK458749:CUL458750 DEG458749:DEH458750 DOC458749:DOD458750 DXY458749:DXZ458750 EHU458749:EHV458750 ERQ458749:ERR458750 FBM458749:FBN458750 FLI458749:FLJ458750 FVE458749:FVF458750 GFA458749:GFB458750 GOW458749:GOX458750 GYS458749:GYT458750 HIO458749:HIP458750 HSK458749:HSL458750 ICG458749:ICH458750 IMC458749:IMD458750 IVY458749:IVZ458750 JFU458749:JFV458750 JPQ458749:JPR458750 JZM458749:JZN458750 KJI458749:KJJ458750 KTE458749:KTF458750 LDA458749:LDB458750 LMW458749:LMX458750 LWS458749:LWT458750 MGO458749:MGP458750 MQK458749:MQL458750 NAG458749:NAH458750 NKC458749:NKD458750 NTY458749:NTZ458750 ODU458749:ODV458750 ONQ458749:ONR458750 OXM458749:OXN458750 PHI458749:PHJ458750 PRE458749:PRF458750 QBA458749:QBB458750 QKW458749:QKX458750 QUS458749:QUT458750 REO458749:REP458750 ROK458749:ROL458750 RYG458749:RYH458750 SIC458749:SID458750 SRY458749:SRZ458750 TBU458749:TBV458750 TLQ458749:TLR458750 TVM458749:TVN458750 UFI458749:UFJ458750 UPE458749:UPF458750 UZA458749:UZB458750 VIW458749:VIX458750 VSS458749:VST458750 WCO458749:WCP458750 WMK458749:WML458750 WWG458749:WWH458750 TVM983037:TVN983038 JU524285:JV524286 TQ524285:TR524286 ADM524285:ADN524286 ANI524285:ANJ524286 AXE524285:AXF524286 BHA524285:BHB524286 BQW524285:BQX524286 CAS524285:CAT524286 CKO524285:CKP524286 CUK524285:CUL524286 DEG524285:DEH524286 DOC524285:DOD524286 DXY524285:DXZ524286 EHU524285:EHV524286 ERQ524285:ERR524286 FBM524285:FBN524286 FLI524285:FLJ524286 FVE524285:FVF524286 GFA524285:GFB524286 GOW524285:GOX524286 GYS524285:GYT524286 HIO524285:HIP524286 HSK524285:HSL524286 ICG524285:ICH524286 IMC524285:IMD524286 IVY524285:IVZ524286 JFU524285:JFV524286 JPQ524285:JPR524286 JZM524285:JZN524286 KJI524285:KJJ524286 KTE524285:KTF524286 LDA524285:LDB524286 LMW524285:LMX524286 LWS524285:LWT524286 MGO524285:MGP524286 MQK524285:MQL524286 NAG524285:NAH524286 NKC524285:NKD524286 NTY524285:NTZ524286 ODU524285:ODV524286 ONQ524285:ONR524286 OXM524285:OXN524286 PHI524285:PHJ524286 PRE524285:PRF524286 QBA524285:QBB524286 QKW524285:QKX524286 QUS524285:QUT524286 REO524285:REP524286 ROK524285:ROL524286 RYG524285:RYH524286 SIC524285:SID524286 SRY524285:SRZ524286 TBU524285:TBV524286 TLQ524285:TLR524286 TVM524285:TVN524286 UFI524285:UFJ524286 UPE524285:UPF524286 UZA524285:UZB524286 VIW524285:VIX524286 VSS524285:VST524286 WCO524285:WCP524286 WMK524285:WML524286 WWG524285:WWH524286 UFI983037:UFJ983038 JU589821:JV589822 TQ589821:TR589822 ADM589821:ADN589822 ANI589821:ANJ589822 AXE589821:AXF589822 BHA589821:BHB589822 BQW589821:BQX589822 CAS589821:CAT589822 CKO589821:CKP589822 CUK589821:CUL589822 DEG589821:DEH589822 DOC589821:DOD589822 DXY589821:DXZ589822 EHU589821:EHV589822 ERQ589821:ERR589822 FBM589821:FBN589822 FLI589821:FLJ589822 FVE589821:FVF589822 GFA589821:GFB589822 GOW589821:GOX589822 GYS589821:GYT589822 HIO589821:HIP589822 HSK589821:HSL589822 ICG589821:ICH589822 IMC589821:IMD589822 IVY589821:IVZ589822 JFU589821:JFV589822 JPQ589821:JPR589822 JZM589821:JZN589822 KJI589821:KJJ589822 KTE589821:KTF589822 LDA589821:LDB589822 LMW589821:LMX589822 LWS589821:LWT589822 MGO589821:MGP589822 MQK589821:MQL589822 NAG589821:NAH589822 NKC589821:NKD589822 NTY589821:NTZ589822 ODU589821:ODV589822 ONQ589821:ONR589822 OXM589821:OXN589822 PHI589821:PHJ589822 PRE589821:PRF589822 QBA589821:QBB589822 QKW589821:QKX589822 QUS589821:QUT589822 REO589821:REP589822 ROK589821:ROL589822 RYG589821:RYH589822 SIC589821:SID589822 SRY589821:SRZ589822 TBU589821:TBV589822 TLQ589821:TLR589822 TVM589821:TVN589822 UFI589821:UFJ589822 UPE589821:UPF589822 UZA589821:UZB589822 VIW589821:VIX589822 VSS589821:VST589822 WCO589821:WCP589822 WMK589821:WML589822 WWG589821:WWH589822 UPE983037:UPF983038 JU655357:JV655358 TQ655357:TR655358 ADM655357:ADN655358 ANI655357:ANJ655358 AXE655357:AXF655358 BHA655357:BHB655358 BQW655357:BQX655358 CAS655357:CAT655358 CKO655357:CKP655358 CUK655357:CUL655358 DEG655357:DEH655358 DOC655357:DOD655358 DXY655357:DXZ655358 EHU655357:EHV655358 ERQ655357:ERR655358 FBM655357:FBN655358 FLI655357:FLJ655358 FVE655357:FVF655358 GFA655357:GFB655358 GOW655357:GOX655358 GYS655357:GYT655358 HIO655357:HIP655358 HSK655357:HSL655358 ICG655357:ICH655358 IMC655357:IMD655358 IVY655357:IVZ655358 JFU655357:JFV655358 JPQ655357:JPR655358 JZM655357:JZN655358 KJI655357:KJJ655358 KTE655357:KTF655358 LDA655357:LDB655358 LMW655357:LMX655358 LWS655357:LWT655358 MGO655357:MGP655358 MQK655357:MQL655358 NAG655357:NAH655358 NKC655357:NKD655358 NTY655357:NTZ655358 ODU655357:ODV655358 ONQ655357:ONR655358 OXM655357:OXN655358 PHI655357:PHJ655358 PRE655357:PRF655358 QBA655357:QBB655358 QKW655357:QKX655358 QUS655357:QUT655358 REO655357:REP655358 ROK655357:ROL655358 RYG655357:RYH655358 SIC655357:SID655358 SRY655357:SRZ655358 TBU655357:TBV655358 TLQ655357:TLR655358 TVM655357:TVN655358 UFI655357:UFJ655358 UPE655357:UPF655358 UZA655357:UZB655358 VIW655357:VIX655358 VSS655357:VST655358 WCO655357:WCP655358 WMK655357:WML655358 WWG655357:WWH655358 UZA983037:UZB983038 JU720893:JV720894 TQ720893:TR720894 ADM720893:ADN720894 ANI720893:ANJ720894 AXE720893:AXF720894 BHA720893:BHB720894 BQW720893:BQX720894 CAS720893:CAT720894 CKO720893:CKP720894 CUK720893:CUL720894 DEG720893:DEH720894 DOC720893:DOD720894 DXY720893:DXZ720894 EHU720893:EHV720894 ERQ720893:ERR720894 FBM720893:FBN720894 FLI720893:FLJ720894 FVE720893:FVF720894 GFA720893:GFB720894 GOW720893:GOX720894 GYS720893:GYT720894 HIO720893:HIP720894 HSK720893:HSL720894 ICG720893:ICH720894 IMC720893:IMD720894 IVY720893:IVZ720894 JFU720893:JFV720894 JPQ720893:JPR720894 JZM720893:JZN720894 KJI720893:KJJ720894 KTE720893:KTF720894 LDA720893:LDB720894 LMW720893:LMX720894 LWS720893:LWT720894 MGO720893:MGP720894 MQK720893:MQL720894 NAG720893:NAH720894 NKC720893:NKD720894 NTY720893:NTZ720894 ODU720893:ODV720894 ONQ720893:ONR720894 OXM720893:OXN720894 PHI720893:PHJ720894 PRE720893:PRF720894 QBA720893:QBB720894 QKW720893:QKX720894 QUS720893:QUT720894 REO720893:REP720894 ROK720893:ROL720894 RYG720893:RYH720894 SIC720893:SID720894 SRY720893:SRZ720894 TBU720893:TBV720894 TLQ720893:TLR720894 TVM720893:TVN720894 UFI720893:UFJ720894 UPE720893:UPF720894 UZA720893:UZB720894 VIW720893:VIX720894 VSS720893:VST720894 WCO720893:WCP720894 WMK720893:WML720894 WWG720893:WWH720894 VIW983037:VIX983038 JU786429:JV786430 TQ786429:TR786430 ADM786429:ADN786430 ANI786429:ANJ786430 AXE786429:AXF786430 BHA786429:BHB786430 BQW786429:BQX786430 CAS786429:CAT786430 CKO786429:CKP786430 CUK786429:CUL786430 DEG786429:DEH786430 DOC786429:DOD786430 DXY786429:DXZ786430 EHU786429:EHV786430 ERQ786429:ERR786430 FBM786429:FBN786430 FLI786429:FLJ786430 FVE786429:FVF786430 GFA786429:GFB786430 GOW786429:GOX786430 GYS786429:GYT786430 HIO786429:HIP786430 HSK786429:HSL786430 ICG786429:ICH786430 IMC786429:IMD786430 IVY786429:IVZ786430 JFU786429:JFV786430 JPQ786429:JPR786430 JZM786429:JZN786430 KJI786429:KJJ786430 KTE786429:KTF786430 LDA786429:LDB786430 LMW786429:LMX786430 LWS786429:LWT786430 MGO786429:MGP786430 MQK786429:MQL786430 NAG786429:NAH786430 NKC786429:NKD786430 NTY786429:NTZ786430 ODU786429:ODV786430 ONQ786429:ONR786430 OXM786429:OXN786430 PHI786429:PHJ786430 PRE786429:PRF786430 QBA786429:QBB786430 QKW786429:QKX786430 QUS786429:QUT786430 REO786429:REP786430 ROK786429:ROL786430 RYG786429:RYH786430 SIC786429:SID786430 SRY786429:SRZ786430 TBU786429:TBV786430 TLQ786429:TLR786430 TVM786429:TVN786430 UFI786429:UFJ786430 UPE786429:UPF786430 UZA786429:UZB786430 VIW786429:VIX786430 VSS786429:VST786430 WCO786429:WCP786430 WMK786429:WML786430 WWG786429:WWH786430 VSS983037:VST983038 JU851965:JV851966 TQ851965:TR851966 ADM851965:ADN851966 ANI851965:ANJ851966 AXE851965:AXF851966 BHA851965:BHB851966 BQW851965:BQX851966 CAS851965:CAT851966 CKO851965:CKP851966 CUK851965:CUL851966 DEG851965:DEH851966 DOC851965:DOD851966 DXY851965:DXZ851966 EHU851965:EHV851966 ERQ851965:ERR851966 FBM851965:FBN851966 FLI851965:FLJ851966 FVE851965:FVF851966 GFA851965:GFB851966 GOW851965:GOX851966 GYS851965:GYT851966 HIO851965:HIP851966 HSK851965:HSL851966 ICG851965:ICH851966 IMC851965:IMD851966 IVY851965:IVZ851966 JFU851965:JFV851966 JPQ851965:JPR851966 JZM851965:JZN851966 KJI851965:KJJ851966 KTE851965:KTF851966 LDA851965:LDB851966 LMW851965:LMX851966 LWS851965:LWT851966 MGO851965:MGP851966 MQK851965:MQL851966 NAG851965:NAH851966 NKC851965:NKD851966 NTY851965:NTZ851966 ODU851965:ODV851966 ONQ851965:ONR851966 OXM851965:OXN851966 PHI851965:PHJ851966 PRE851965:PRF851966 QBA851965:QBB851966 QKW851965:QKX851966 QUS851965:QUT851966 REO851965:REP851966 ROK851965:ROL851966 RYG851965:RYH851966 SIC851965:SID851966 SRY851965:SRZ851966 TBU851965:TBV851966 TLQ851965:TLR851966 TVM851965:TVN851966 UFI851965:UFJ851966 UPE851965:UPF851966 UZA851965:UZB851966 VIW851965:VIX851966 VSS851965:VST851966 WCO851965:WCP851966 WMK851965:WML851966 WWG851965:WWH851966 WCO983037:WCP983038 JU917501:JV917502 TQ917501:TR917502 ADM917501:ADN917502 ANI917501:ANJ917502 AXE917501:AXF917502 BHA917501:BHB917502 BQW917501:BQX917502 CAS917501:CAT917502 CKO917501:CKP917502 CUK917501:CUL917502 DEG917501:DEH917502 DOC917501:DOD917502 DXY917501:DXZ917502 EHU917501:EHV917502 ERQ917501:ERR917502 FBM917501:FBN917502 FLI917501:FLJ917502 FVE917501:FVF917502 GFA917501:GFB917502 GOW917501:GOX917502 GYS917501:GYT917502 HIO917501:HIP917502 HSK917501:HSL917502 ICG917501:ICH917502 IMC917501:IMD917502 IVY917501:IVZ917502 JFU917501:JFV917502 JPQ917501:JPR917502 JZM917501:JZN917502 KJI917501:KJJ917502 KTE917501:KTF917502 LDA917501:LDB917502 LMW917501:LMX917502 LWS917501:LWT917502 MGO917501:MGP917502 MQK917501:MQL917502 NAG917501:NAH917502 NKC917501:NKD917502 NTY917501:NTZ917502 ODU917501:ODV917502 ONQ917501:ONR917502 OXM917501:OXN917502 PHI917501:PHJ917502 PRE917501:PRF917502 QBA917501:QBB917502 QKW917501:QKX917502 QUS917501:QUT917502 REO917501:REP917502 ROK917501:ROL917502 RYG917501:RYH917502 SIC917501:SID917502 SRY917501:SRZ917502 TBU917501:TBV917502 TLQ917501:TLR917502 TVM917501:TVN917502 UFI917501:UFJ917502 UPE917501:UPF917502 UZA917501:UZB917502 VIW917501:VIX917502 VSS917501:VST917502 WCO917501:WCP917502 WMK917501:WML917502 WWG917501:WWH917502 WMK983037:WML983038 JU983037:JV983038 TQ983037:TR983038 ADM983037:ADN983038 ANI983037:ANJ983038 AXE983037:AXF983038 BHA983037:BHB983038 BQW983037:BQX983038 CAS983037:CAT983038 CKO983037:CKP983038 CUK983037:CUL983038 DEG983037:DEH983038 DOC983037:DOD983038 DXY983037:DXZ983038 EHU983037:EHV983038 ERQ983037:ERR983038 FBM983037:FBN983038 FLI983037:FLJ983038 FVE983037:FVF983038 GFA983037:GFB983038 GOW983037:GOX983038 GYS983037:GYT983038 HIO983037:HIP983038 HSK983037:HSL983038 ICG983037:ICH983038 IMC983037:IMD983038 IVY983037:IVZ983038 JFU983037:JFV983038 JPQ983037:JPR983038 JZM983037:JZN983038 KJI983037:KJJ983038 KTE983037:KTF983038 LDA983037:LDB983038 LMW983037:LMX983038 LWS983037:LWT983038 MGO983037:MGP983038 MQK983037:MQL983038 NAG983037:NAH983038 NKC983037:NKD983038 NTY983037:NTZ983038 ODU983037:ODV983038 ONQ983037:ONR983038 OXM983037:OXN983038 PHI983037:PHJ983038 PRE983037:PRF983038 QBA983037:QBB983038 QKW983037:QKX983038 QUS983037:QUT983038" xr:uid="{00000000-0002-0000-1000-000001000000}">
      <formula1>"A-G,A-15,A-12,B,C"</formula1>
    </dataValidation>
    <dataValidation type="list" allowBlank="1" showInputMessage="1" showErrorMessage="1" sqref="ROJ983040:ROK983042 JT65536:JU65538 TP65536:TQ65538 ADL65536:ADM65538 ANH65536:ANI65538 AXD65536:AXE65538 BGZ65536:BHA65538 BQV65536:BQW65538 CAR65536:CAS65538 CKN65536:CKO65538 CUJ65536:CUK65538 DEF65536:DEG65538 DOB65536:DOC65538 DXX65536:DXY65538 EHT65536:EHU65538 ERP65536:ERQ65538 FBL65536:FBM65538 FLH65536:FLI65538 FVD65536:FVE65538 GEZ65536:GFA65538 GOV65536:GOW65538 GYR65536:GYS65538 HIN65536:HIO65538 HSJ65536:HSK65538 ICF65536:ICG65538 IMB65536:IMC65538 IVX65536:IVY65538 JFT65536:JFU65538 JPP65536:JPQ65538 JZL65536:JZM65538 KJH65536:KJI65538 KTD65536:KTE65538 LCZ65536:LDA65538 LMV65536:LMW65538 LWR65536:LWS65538 MGN65536:MGO65538 MQJ65536:MQK65538 NAF65536:NAG65538 NKB65536:NKC65538 NTX65536:NTY65538 ODT65536:ODU65538 ONP65536:ONQ65538 OXL65536:OXM65538 PHH65536:PHI65538 PRD65536:PRE65538 QAZ65536:QBA65538 QKV65536:QKW65538 QUR65536:QUS65538 REN65536:REO65538 ROJ65536:ROK65538 RYF65536:RYG65538 SIB65536:SIC65538 SRX65536:SRY65538 TBT65536:TBU65538 TLP65536:TLQ65538 TVL65536:TVM65538 UFH65536:UFI65538 UPD65536:UPE65538 UYZ65536:UZA65538 VIV65536:VIW65538 VSR65536:VSS65538 WCN65536:WCO65538 WMJ65536:WMK65538 WWF65536:WWG65538 RYF983040:RYG983042 JT131072:JU131074 TP131072:TQ131074 ADL131072:ADM131074 ANH131072:ANI131074 AXD131072:AXE131074 BGZ131072:BHA131074 BQV131072:BQW131074 CAR131072:CAS131074 CKN131072:CKO131074 CUJ131072:CUK131074 DEF131072:DEG131074 DOB131072:DOC131074 DXX131072:DXY131074 EHT131072:EHU131074 ERP131072:ERQ131074 FBL131072:FBM131074 FLH131072:FLI131074 FVD131072:FVE131074 GEZ131072:GFA131074 GOV131072:GOW131074 GYR131072:GYS131074 HIN131072:HIO131074 HSJ131072:HSK131074 ICF131072:ICG131074 IMB131072:IMC131074 IVX131072:IVY131074 JFT131072:JFU131074 JPP131072:JPQ131074 JZL131072:JZM131074 KJH131072:KJI131074 KTD131072:KTE131074 LCZ131072:LDA131074 LMV131072:LMW131074 LWR131072:LWS131074 MGN131072:MGO131074 MQJ131072:MQK131074 NAF131072:NAG131074 NKB131072:NKC131074 NTX131072:NTY131074 ODT131072:ODU131074 ONP131072:ONQ131074 OXL131072:OXM131074 PHH131072:PHI131074 PRD131072:PRE131074 QAZ131072:QBA131074 QKV131072:QKW131074 QUR131072:QUS131074 REN131072:REO131074 ROJ131072:ROK131074 RYF131072:RYG131074 SIB131072:SIC131074 SRX131072:SRY131074 TBT131072:TBU131074 TLP131072:TLQ131074 TVL131072:TVM131074 UFH131072:UFI131074 UPD131072:UPE131074 UYZ131072:UZA131074 VIV131072:VIW131074 VSR131072:VSS131074 WCN131072:WCO131074 WMJ131072:WMK131074 WWF131072:WWG131074 SIB983040:SIC983042 JT196608:JU196610 TP196608:TQ196610 ADL196608:ADM196610 ANH196608:ANI196610 AXD196608:AXE196610 BGZ196608:BHA196610 BQV196608:BQW196610 CAR196608:CAS196610 CKN196608:CKO196610 CUJ196608:CUK196610 DEF196608:DEG196610 DOB196608:DOC196610 DXX196608:DXY196610 EHT196608:EHU196610 ERP196608:ERQ196610 FBL196608:FBM196610 FLH196608:FLI196610 FVD196608:FVE196610 GEZ196608:GFA196610 GOV196608:GOW196610 GYR196608:GYS196610 HIN196608:HIO196610 HSJ196608:HSK196610 ICF196608:ICG196610 IMB196608:IMC196610 IVX196608:IVY196610 JFT196608:JFU196610 JPP196608:JPQ196610 JZL196608:JZM196610 KJH196608:KJI196610 KTD196608:KTE196610 LCZ196608:LDA196610 LMV196608:LMW196610 LWR196608:LWS196610 MGN196608:MGO196610 MQJ196608:MQK196610 NAF196608:NAG196610 NKB196608:NKC196610 NTX196608:NTY196610 ODT196608:ODU196610 ONP196608:ONQ196610 OXL196608:OXM196610 PHH196608:PHI196610 PRD196608:PRE196610 QAZ196608:QBA196610 QKV196608:QKW196610 QUR196608:QUS196610 REN196608:REO196610 ROJ196608:ROK196610 RYF196608:RYG196610 SIB196608:SIC196610 SRX196608:SRY196610 TBT196608:TBU196610 TLP196608:TLQ196610 TVL196608:TVM196610 UFH196608:UFI196610 UPD196608:UPE196610 UYZ196608:UZA196610 VIV196608:VIW196610 VSR196608:VSS196610 WCN196608:WCO196610 WMJ196608:WMK196610 WWF196608:WWG196610 SRX983040:SRY983042 JT262144:JU262146 TP262144:TQ262146 ADL262144:ADM262146 ANH262144:ANI262146 AXD262144:AXE262146 BGZ262144:BHA262146 BQV262144:BQW262146 CAR262144:CAS262146 CKN262144:CKO262146 CUJ262144:CUK262146 DEF262144:DEG262146 DOB262144:DOC262146 DXX262144:DXY262146 EHT262144:EHU262146 ERP262144:ERQ262146 FBL262144:FBM262146 FLH262144:FLI262146 FVD262144:FVE262146 GEZ262144:GFA262146 GOV262144:GOW262146 GYR262144:GYS262146 HIN262144:HIO262146 HSJ262144:HSK262146 ICF262144:ICG262146 IMB262144:IMC262146 IVX262144:IVY262146 JFT262144:JFU262146 JPP262144:JPQ262146 JZL262144:JZM262146 KJH262144:KJI262146 KTD262144:KTE262146 LCZ262144:LDA262146 LMV262144:LMW262146 LWR262144:LWS262146 MGN262144:MGO262146 MQJ262144:MQK262146 NAF262144:NAG262146 NKB262144:NKC262146 NTX262144:NTY262146 ODT262144:ODU262146 ONP262144:ONQ262146 OXL262144:OXM262146 PHH262144:PHI262146 PRD262144:PRE262146 QAZ262144:QBA262146 QKV262144:QKW262146 QUR262144:QUS262146 REN262144:REO262146 ROJ262144:ROK262146 RYF262144:RYG262146 SIB262144:SIC262146 SRX262144:SRY262146 TBT262144:TBU262146 TLP262144:TLQ262146 TVL262144:TVM262146 UFH262144:UFI262146 UPD262144:UPE262146 UYZ262144:UZA262146 VIV262144:VIW262146 VSR262144:VSS262146 WCN262144:WCO262146 WMJ262144:WMK262146 WWF262144:WWG262146 TBT983040:TBU983042 JT327680:JU327682 TP327680:TQ327682 ADL327680:ADM327682 ANH327680:ANI327682 AXD327680:AXE327682 BGZ327680:BHA327682 BQV327680:BQW327682 CAR327680:CAS327682 CKN327680:CKO327682 CUJ327680:CUK327682 DEF327680:DEG327682 DOB327680:DOC327682 DXX327680:DXY327682 EHT327680:EHU327682 ERP327680:ERQ327682 FBL327680:FBM327682 FLH327680:FLI327682 FVD327680:FVE327682 GEZ327680:GFA327682 GOV327680:GOW327682 GYR327680:GYS327682 HIN327680:HIO327682 HSJ327680:HSK327682 ICF327680:ICG327682 IMB327680:IMC327682 IVX327680:IVY327682 JFT327680:JFU327682 JPP327680:JPQ327682 JZL327680:JZM327682 KJH327680:KJI327682 KTD327680:KTE327682 LCZ327680:LDA327682 LMV327680:LMW327682 LWR327680:LWS327682 MGN327680:MGO327682 MQJ327680:MQK327682 NAF327680:NAG327682 NKB327680:NKC327682 NTX327680:NTY327682 ODT327680:ODU327682 ONP327680:ONQ327682 OXL327680:OXM327682 PHH327680:PHI327682 PRD327680:PRE327682 QAZ327680:QBA327682 QKV327680:QKW327682 QUR327680:QUS327682 REN327680:REO327682 ROJ327680:ROK327682 RYF327680:RYG327682 SIB327680:SIC327682 SRX327680:SRY327682 TBT327680:TBU327682 TLP327680:TLQ327682 TVL327680:TVM327682 UFH327680:UFI327682 UPD327680:UPE327682 UYZ327680:UZA327682 VIV327680:VIW327682 VSR327680:VSS327682 WCN327680:WCO327682 WMJ327680:WMK327682 WWF327680:WWG327682 TLP983040:TLQ983042 JT393216:JU393218 TP393216:TQ393218 ADL393216:ADM393218 ANH393216:ANI393218 AXD393216:AXE393218 BGZ393216:BHA393218 BQV393216:BQW393218 CAR393216:CAS393218 CKN393216:CKO393218 CUJ393216:CUK393218 DEF393216:DEG393218 DOB393216:DOC393218 DXX393216:DXY393218 EHT393216:EHU393218 ERP393216:ERQ393218 FBL393216:FBM393218 FLH393216:FLI393218 FVD393216:FVE393218 GEZ393216:GFA393218 GOV393216:GOW393218 GYR393216:GYS393218 HIN393216:HIO393218 HSJ393216:HSK393218 ICF393216:ICG393218 IMB393216:IMC393218 IVX393216:IVY393218 JFT393216:JFU393218 JPP393216:JPQ393218 JZL393216:JZM393218 KJH393216:KJI393218 KTD393216:KTE393218 LCZ393216:LDA393218 LMV393216:LMW393218 LWR393216:LWS393218 MGN393216:MGO393218 MQJ393216:MQK393218 NAF393216:NAG393218 NKB393216:NKC393218 NTX393216:NTY393218 ODT393216:ODU393218 ONP393216:ONQ393218 OXL393216:OXM393218 PHH393216:PHI393218 PRD393216:PRE393218 QAZ393216:QBA393218 QKV393216:QKW393218 QUR393216:QUS393218 REN393216:REO393218 ROJ393216:ROK393218 RYF393216:RYG393218 SIB393216:SIC393218 SRX393216:SRY393218 TBT393216:TBU393218 TLP393216:TLQ393218 TVL393216:TVM393218 UFH393216:UFI393218 UPD393216:UPE393218 UYZ393216:UZA393218 VIV393216:VIW393218 VSR393216:VSS393218 WCN393216:WCO393218 WMJ393216:WMK393218 WWF393216:WWG393218 TVL983040:TVM983042 JT458752:JU458754 TP458752:TQ458754 ADL458752:ADM458754 ANH458752:ANI458754 AXD458752:AXE458754 BGZ458752:BHA458754 BQV458752:BQW458754 CAR458752:CAS458754 CKN458752:CKO458754 CUJ458752:CUK458754 DEF458752:DEG458754 DOB458752:DOC458754 DXX458752:DXY458754 EHT458752:EHU458754 ERP458752:ERQ458754 FBL458752:FBM458754 FLH458752:FLI458754 FVD458752:FVE458754 GEZ458752:GFA458754 GOV458752:GOW458754 GYR458752:GYS458754 HIN458752:HIO458754 HSJ458752:HSK458754 ICF458752:ICG458754 IMB458752:IMC458754 IVX458752:IVY458754 JFT458752:JFU458754 JPP458752:JPQ458754 JZL458752:JZM458754 KJH458752:KJI458754 KTD458752:KTE458754 LCZ458752:LDA458754 LMV458752:LMW458754 LWR458752:LWS458754 MGN458752:MGO458754 MQJ458752:MQK458754 NAF458752:NAG458754 NKB458752:NKC458754 NTX458752:NTY458754 ODT458752:ODU458754 ONP458752:ONQ458754 OXL458752:OXM458754 PHH458752:PHI458754 PRD458752:PRE458754 QAZ458752:QBA458754 QKV458752:QKW458754 QUR458752:QUS458754 REN458752:REO458754 ROJ458752:ROK458754 RYF458752:RYG458754 SIB458752:SIC458754 SRX458752:SRY458754 TBT458752:TBU458754 TLP458752:TLQ458754 TVL458752:TVM458754 UFH458752:UFI458754 UPD458752:UPE458754 UYZ458752:UZA458754 VIV458752:VIW458754 VSR458752:VSS458754 WCN458752:WCO458754 WMJ458752:WMK458754 WWF458752:WWG458754 UFH983040:UFI983042 JT524288:JU524290 TP524288:TQ524290 ADL524288:ADM524290 ANH524288:ANI524290 AXD524288:AXE524290 BGZ524288:BHA524290 BQV524288:BQW524290 CAR524288:CAS524290 CKN524288:CKO524290 CUJ524288:CUK524290 DEF524288:DEG524290 DOB524288:DOC524290 DXX524288:DXY524290 EHT524288:EHU524290 ERP524288:ERQ524290 FBL524288:FBM524290 FLH524288:FLI524290 FVD524288:FVE524290 GEZ524288:GFA524290 GOV524288:GOW524290 GYR524288:GYS524290 HIN524288:HIO524290 HSJ524288:HSK524290 ICF524288:ICG524290 IMB524288:IMC524290 IVX524288:IVY524290 JFT524288:JFU524290 JPP524288:JPQ524290 JZL524288:JZM524290 KJH524288:KJI524290 KTD524288:KTE524290 LCZ524288:LDA524290 LMV524288:LMW524290 LWR524288:LWS524290 MGN524288:MGO524290 MQJ524288:MQK524290 NAF524288:NAG524290 NKB524288:NKC524290 NTX524288:NTY524290 ODT524288:ODU524290 ONP524288:ONQ524290 OXL524288:OXM524290 PHH524288:PHI524290 PRD524288:PRE524290 QAZ524288:QBA524290 QKV524288:QKW524290 QUR524288:QUS524290 REN524288:REO524290 ROJ524288:ROK524290 RYF524288:RYG524290 SIB524288:SIC524290 SRX524288:SRY524290 TBT524288:TBU524290 TLP524288:TLQ524290 TVL524288:TVM524290 UFH524288:UFI524290 UPD524288:UPE524290 UYZ524288:UZA524290 VIV524288:VIW524290 VSR524288:VSS524290 WCN524288:WCO524290 WMJ524288:WMK524290 WWF524288:WWG524290 UPD983040:UPE983042 JT589824:JU589826 TP589824:TQ589826 ADL589824:ADM589826 ANH589824:ANI589826 AXD589824:AXE589826 BGZ589824:BHA589826 BQV589824:BQW589826 CAR589824:CAS589826 CKN589824:CKO589826 CUJ589824:CUK589826 DEF589824:DEG589826 DOB589824:DOC589826 DXX589824:DXY589826 EHT589824:EHU589826 ERP589824:ERQ589826 FBL589824:FBM589826 FLH589824:FLI589826 FVD589824:FVE589826 GEZ589824:GFA589826 GOV589824:GOW589826 GYR589824:GYS589826 HIN589824:HIO589826 HSJ589824:HSK589826 ICF589824:ICG589826 IMB589824:IMC589826 IVX589824:IVY589826 JFT589824:JFU589826 JPP589824:JPQ589826 JZL589824:JZM589826 KJH589824:KJI589826 KTD589824:KTE589826 LCZ589824:LDA589826 LMV589824:LMW589826 LWR589824:LWS589826 MGN589824:MGO589826 MQJ589824:MQK589826 NAF589824:NAG589826 NKB589824:NKC589826 NTX589824:NTY589826 ODT589824:ODU589826 ONP589824:ONQ589826 OXL589824:OXM589826 PHH589824:PHI589826 PRD589824:PRE589826 QAZ589824:QBA589826 QKV589824:QKW589826 QUR589824:QUS589826 REN589824:REO589826 ROJ589824:ROK589826 RYF589824:RYG589826 SIB589824:SIC589826 SRX589824:SRY589826 TBT589824:TBU589826 TLP589824:TLQ589826 TVL589824:TVM589826 UFH589824:UFI589826 UPD589824:UPE589826 UYZ589824:UZA589826 VIV589824:VIW589826 VSR589824:VSS589826 WCN589824:WCO589826 WMJ589824:WMK589826 WWF589824:WWG589826 UYZ983040:UZA983042 JT655360:JU655362 TP655360:TQ655362 ADL655360:ADM655362 ANH655360:ANI655362 AXD655360:AXE655362 BGZ655360:BHA655362 BQV655360:BQW655362 CAR655360:CAS655362 CKN655360:CKO655362 CUJ655360:CUK655362 DEF655360:DEG655362 DOB655360:DOC655362 DXX655360:DXY655362 EHT655360:EHU655362 ERP655360:ERQ655362 FBL655360:FBM655362 FLH655360:FLI655362 FVD655360:FVE655362 GEZ655360:GFA655362 GOV655360:GOW655362 GYR655360:GYS655362 HIN655360:HIO655362 HSJ655360:HSK655362 ICF655360:ICG655362 IMB655360:IMC655362 IVX655360:IVY655362 JFT655360:JFU655362 JPP655360:JPQ655362 JZL655360:JZM655362 KJH655360:KJI655362 KTD655360:KTE655362 LCZ655360:LDA655362 LMV655360:LMW655362 LWR655360:LWS655362 MGN655360:MGO655362 MQJ655360:MQK655362 NAF655360:NAG655362 NKB655360:NKC655362 NTX655360:NTY655362 ODT655360:ODU655362 ONP655360:ONQ655362 OXL655360:OXM655362 PHH655360:PHI655362 PRD655360:PRE655362 QAZ655360:QBA655362 QKV655360:QKW655362 QUR655360:QUS655362 REN655360:REO655362 ROJ655360:ROK655362 RYF655360:RYG655362 SIB655360:SIC655362 SRX655360:SRY655362 TBT655360:TBU655362 TLP655360:TLQ655362 TVL655360:TVM655362 UFH655360:UFI655362 UPD655360:UPE655362 UYZ655360:UZA655362 VIV655360:VIW655362 VSR655360:VSS655362 WCN655360:WCO655362 WMJ655360:WMK655362 WWF655360:WWG655362 VIV983040:VIW983042 JT720896:JU720898 TP720896:TQ720898 ADL720896:ADM720898 ANH720896:ANI720898 AXD720896:AXE720898 BGZ720896:BHA720898 BQV720896:BQW720898 CAR720896:CAS720898 CKN720896:CKO720898 CUJ720896:CUK720898 DEF720896:DEG720898 DOB720896:DOC720898 DXX720896:DXY720898 EHT720896:EHU720898 ERP720896:ERQ720898 FBL720896:FBM720898 FLH720896:FLI720898 FVD720896:FVE720898 GEZ720896:GFA720898 GOV720896:GOW720898 GYR720896:GYS720898 HIN720896:HIO720898 HSJ720896:HSK720898 ICF720896:ICG720898 IMB720896:IMC720898 IVX720896:IVY720898 JFT720896:JFU720898 JPP720896:JPQ720898 JZL720896:JZM720898 KJH720896:KJI720898 KTD720896:KTE720898 LCZ720896:LDA720898 LMV720896:LMW720898 LWR720896:LWS720898 MGN720896:MGO720898 MQJ720896:MQK720898 NAF720896:NAG720898 NKB720896:NKC720898 NTX720896:NTY720898 ODT720896:ODU720898 ONP720896:ONQ720898 OXL720896:OXM720898 PHH720896:PHI720898 PRD720896:PRE720898 QAZ720896:QBA720898 QKV720896:QKW720898 QUR720896:QUS720898 REN720896:REO720898 ROJ720896:ROK720898 RYF720896:RYG720898 SIB720896:SIC720898 SRX720896:SRY720898 TBT720896:TBU720898 TLP720896:TLQ720898 TVL720896:TVM720898 UFH720896:UFI720898 UPD720896:UPE720898 UYZ720896:UZA720898 VIV720896:VIW720898 VSR720896:VSS720898 WCN720896:WCO720898 WMJ720896:WMK720898 WWF720896:WWG720898 VSR983040:VSS983042 JT786432:JU786434 TP786432:TQ786434 ADL786432:ADM786434 ANH786432:ANI786434 AXD786432:AXE786434 BGZ786432:BHA786434 BQV786432:BQW786434 CAR786432:CAS786434 CKN786432:CKO786434 CUJ786432:CUK786434 DEF786432:DEG786434 DOB786432:DOC786434 DXX786432:DXY786434 EHT786432:EHU786434 ERP786432:ERQ786434 FBL786432:FBM786434 FLH786432:FLI786434 FVD786432:FVE786434 GEZ786432:GFA786434 GOV786432:GOW786434 GYR786432:GYS786434 HIN786432:HIO786434 HSJ786432:HSK786434 ICF786432:ICG786434 IMB786432:IMC786434 IVX786432:IVY786434 JFT786432:JFU786434 JPP786432:JPQ786434 JZL786432:JZM786434 KJH786432:KJI786434 KTD786432:KTE786434 LCZ786432:LDA786434 LMV786432:LMW786434 LWR786432:LWS786434 MGN786432:MGO786434 MQJ786432:MQK786434 NAF786432:NAG786434 NKB786432:NKC786434 NTX786432:NTY786434 ODT786432:ODU786434 ONP786432:ONQ786434 OXL786432:OXM786434 PHH786432:PHI786434 PRD786432:PRE786434 QAZ786432:QBA786434 QKV786432:QKW786434 QUR786432:QUS786434 REN786432:REO786434 ROJ786432:ROK786434 RYF786432:RYG786434 SIB786432:SIC786434 SRX786432:SRY786434 TBT786432:TBU786434 TLP786432:TLQ786434 TVL786432:TVM786434 UFH786432:UFI786434 UPD786432:UPE786434 UYZ786432:UZA786434 VIV786432:VIW786434 VSR786432:VSS786434 WCN786432:WCO786434 WMJ786432:WMK786434 WWF786432:WWG786434 WCN983040:WCO983042 JT851968:JU851970 TP851968:TQ851970 ADL851968:ADM851970 ANH851968:ANI851970 AXD851968:AXE851970 BGZ851968:BHA851970 BQV851968:BQW851970 CAR851968:CAS851970 CKN851968:CKO851970 CUJ851968:CUK851970 DEF851968:DEG851970 DOB851968:DOC851970 DXX851968:DXY851970 EHT851968:EHU851970 ERP851968:ERQ851970 FBL851968:FBM851970 FLH851968:FLI851970 FVD851968:FVE851970 GEZ851968:GFA851970 GOV851968:GOW851970 GYR851968:GYS851970 HIN851968:HIO851970 HSJ851968:HSK851970 ICF851968:ICG851970 IMB851968:IMC851970 IVX851968:IVY851970 JFT851968:JFU851970 JPP851968:JPQ851970 JZL851968:JZM851970 KJH851968:KJI851970 KTD851968:KTE851970 LCZ851968:LDA851970 LMV851968:LMW851970 LWR851968:LWS851970 MGN851968:MGO851970 MQJ851968:MQK851970 NAF851968:NAG851970 NKB851968:NKC851970 NTX851968:NTY851970 ODT851968:ODU851970 ONP851968:ONQ851970 OXL851968:OXM851970 PHH851968:PHI851970 PRD851968:PRE851970 QAZ851968:QBA851970 QKV851968:QKW851970 QUR851968:QUS851970 REN851968:REO851970 ROJ851968:ROK851970 RYF851968:RYG851970 SIB851968:SIC851970 SRX851968:SRY851970 TBT851968:TBU851970 TLP851968:TLQ851970 TVL851968:TVM851970 UFH851968:UFI851970 UPD851968:UPE851970 UYZ851968:UZA851970 VIV851968:VIW851970 VSR851968:VSS851970 WCN851968:WCO851970 WMJ851968:WMK851970 WWF851968:WWG851970 WMJ983040:WMK983042 JT917504:JU917506 TP917504:TQ917506 ADL917504:ADM917506 ANH917504:ANI917506 AXD917504:AXE917506 BGZ917504:BHA917506 BQV917504:BQW917506 CAR917504:CAS917506 CKN917504:CKO917506 CUJ917504:CUK917506 DEF917504:DEG917506 DOB917504:DOC917506 DXX917504:DXY917506 EHT917504:EHU917506 ERP917504:ERQ917506 FBL917504:FBM917506 FLH917504:FLI917506 FVD917504:FVE917506 GEZ917504:GFA917506 GOV917504:GOW917506 GYR917504:GYS917506 HIN917504:HIO917506 HSJ917504:HSK917506 ICF917504:ICG917506 IMB917504:IMC917506 IVX917504:IVY917506 JFT917504:JFU917506 JPP917504:JPQ917506 JZL917504:JZM917506 KJH917504:KJI917506 KTD917504:KTE917506 LCZ917504:LDA917506 LMV917504:LMW917506 LWR917504:LWS917506 MGN917504:MGO917506 MQJ917504:MQK917506 NAF917504:NAG917506 NKB917504:NKC917506 NTX917504:NTY917506 ODT917504:ODU917506 ONP917504:ONQ917506 OXL917504:OXM917506 PHH917504:PHI917506 PRD917504:PRE917506 QAZ917504:QBA917506 QKV917504:QKW917506 QUR917504:QUS917506 REN917504:REO917506 ROJ917504:ROK917506 RYF917504:RYG917506 SIB917504:SIC917506 SRX917504:SRY917506 TBT917504:TBU917506 TLP917504:TLQ917506 TVL917504:TVM917506 UFH917504:UFI917506 UPD917504:UPE917506 UYZ917504:UZA917506 VIV917504:VIW917506 VSR917504:VSS917506 WCN917504:WCO917506 WMJ917504:WMK917506 WWF917504:WWG917506 WWF983040:WWG983042 JT983040:JU983042 TP983040:TQ983042 ADL983040:ADM983042 ANH983040:ANI983042 AXD983040:AXE983042 BGZ983040:BHA983042 BQV983040:BQW983042 CAR983040:CAS983042 CKN983040:CKO983042 CUJ983040:CUK983042 DEF983040:DEG983042 DOB983040:DOC983042 DXX983040:DXY983042 EHT983040:EHU983042 ERP983040:ERQ983042 FBL983040:FBM983042 FLH983040:FLI983042 FVD983040:FVE983042 GEZ983040:GFA983042 GOV983040:GOW983042 GYR983040:GYS983042 HIN983040:HIO983042 HSJ983040:HSK983042 ICF983040:ICG983042 IMB983040:IMC983042 IVX983040:IVY983042 JFT983040:JFU983042 JPP983040:JPQ983042 JZL983040:JZM983042 KJH983040:KJI983042 KTD983040:KTE983042 LCZ983040:LDA983042 LMV983040:LMW983042 LWR983040:LWS983042 MGN983040:MGO983042 MQJ983040:MQK983042 NAF983040:NAG983042 NKB983040:NKC983042 NTX983040:NTY983042 ODT983040:ODU983042 ONP983040:ONQ983042 OXL983040:OXM983042 PHH983040:PHI983042 PRD983040:PRE983042 QAZ983040:QBA983042 QKV983040:QKW983042 QUR983040:QUS983042 REN983040:REO983042" xr:uid="{00000000-0002-0000-1000-000002000000}">
      <formula1>"１,２,３,４"</formula1>
    </dataValidation>
    <dataValidation type="list" allowBlank="1" showInputMessage="1" showErrorMessage="1" sqref="AG917520:AI917554 AG983056:AI983090 AG65552:AI65586 AG131088:AI131122 AG196624:AI196658 AG262160:AI262194 AG327696:AI327730 AG393232:AI393266 AG458768:AI458802 AG524304:AI524338 AG589840:AI589874 AG655376:AI655410 AG720912:AI720946 AG786448:AI786482 AG851984:AI852018" xr:uid="{00000000-0002-0000-1000-000003000000}">
      <formula1>"ＧＫ,ＤＦ,ＭＦ,ＦＷ"</formula1>
    </dataValidation>
    <dataValidation type="list" allowBlank="1" showInputMessage="1" showErrorMessage="1" sqref="D6:E50" xr:uid="{00000000-0002-0000-1000-000004000000}">
      <formula1>"〇"</formula1>
    </dataValidation>
  </dataValidations>
  <pageMargins left="0.39370078740157483" right="0.39370078740157483" top="0.59055118110236227" bottom="0.39370078740157483" header="0.31496062992125984" footer="0.31496062992125984"/>
  <pageSetup paperSize="9" scale="98" orientation="portrait" r:id="rId1"/>
  <rowBreaks count="3" manualBreakCount="3">
    <brk id="51" min="3" max="35" man="1"/>
    <brk id="102" min="3" max="35" man="1"/>
    <brk id="153" min="3" max="35" man="1"/>
  </rowBreaks>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1000-000005000000}">
          <xm:sqref>LXU983044:LXU983073 JT12:JV35 TP12:TR35 ADL12:ADN35 ANH12:ANJ35 AXD12:AXF35 BGZ12:BHB35 BQV12:BQX35 CAR12:CAT35 CKN12:CKP35 CUJ12:CUL35 DEF12:DEH35 DOB12:DOD35 DXX12:DXZ35 EHT12:EHV35 ERP12:ERR35 FBL12:FBN35 FLH12:FLJ35 FVD12:FVF35 GEZ12:GFB35 GOV12:GOX35 GYR12:GYT35 HIN12:HIP35 HSJ12:HSL35 ICF12:ICH35 IMB12:IMD35 IVX12:IVZ35 JFT12:JFV35 JPP12:JPR35 JZL12:JZN35 KJH12:KJJ35 KTD12:KTF35 LCZ12:LDB35 LMV12:LMX35 LWR12:LWT35 MGN12:MGP35 MQJ12:MQL35 NAF12:NAH35 NKB12:NKD35 NTX12:NTZ35 ODT12:ODV35 ONP12:ONR35 OXL12:OXN35 PHH12:PHJ35 PRD12:PRF35 QAZ12:QBB35 QKV12:QKX35 QUR12:QUT35 REN12:REP35 ROJ12:ROL35 RYF12:RYH35 SIB12:SID35 SRX12:SRZ35 TBT12:TBV35 TLP12:TLR35 TVL12:TVN35 UFH12:UFJ35 UPD12:UPF35 UYZ12:UZB35 VIV12:VIX35 VSR12:VST35 WCN12:WCP35 WMJ12:WML35 WWF12:WWH35 MHQ983044:MHQ983073 JT65546:JV65569 TP65546:TR65569 ADL65546:ADN65569 ANH65546:ANJ65569 AXD65546:AXF65569 BGZ65546:BHB65569 BQV65546:BQX65569 CAR65546:CAT65569 CKN65546:CKP65569 CUJ65546:CUL65569 DEF65546:DEH65569 DOB65546:DOD65569 DXX65546:DXZ65569 EHT65546:EHV65569 ERP65546:ERR65569 FBL65546:FBN65569 FLH65546:FLJ65569 FVD65546:FVF65569 GEZ65546:GFB65569 GOV65546:GOX65569 GYR65546:GYT65569 HIN65546:HIP65569 HSJ65546:HSL65569 ICF65546:ICH65569 IMB65546:IMD65569 IVX65546:IVZ65569 JFT65546:JFV65569 JPP65546:JPR65569 JZL65546:JZN65569 KJH65546:KJJ65569 KTD65546:KTF65569 LCZ65546:LDB65569 LMV65546:LMX65569 LWR65546:LWT65569 MGN65546:MGP65569 MQJ65546:MQL65569 NAF65546:NAH65569 NKB65546:NKD65569 NTX65546:NTZ65569 ODT65546:ODV65569 ONP65546:ONR65569 OXL65546:OXN65569 PHH65546:PHJ65569 PRD65546:PRF65569 QAZ65546:QBB65569 QKV65546:QKX65569 QUR65546:QUT65569 REN65546:REP65569 ROJ65546:ROL65569 RYF65546:RYH65569 SIB65546:SID65569 SRX65546:SRZ65569 TBT65546:TBV65569 TLP65546:TLR65569 TVL65546:TVN65569 UFH65546:UFJ65569 UPD65546:UPF65569 UYZ65546:UZB65569 VIV65546:VIX65569 VSR65546:VST65569 WCN65546:WCP65569 WMJ65546:WML65569 WWF65546:WWH65569 MRM983044:MRM983073 JT131082:JV131105 TP131082:TR131105 ADL131082:ADN131105 ANH131082:ANJ131105 AXD131082:AXF131105 BGZ131082:BHB131105 BQV131082:BQX131105 CAR131082:CAT131105 CKN131082:CKP131105 CUJ131082:CUL131105 DEF131082:DEH131105 DOB131082:DOD131105 DXX131082:DXZ131105 EHT131082:EHV131105 ERP131082:ERR131105 FBL131082:FBN131105 FLH131082:FLJ131105 FVD131082:FVF131105 GEZ131082:GFB131105 GOV131082:GOX131105 GYR131082:GYT131105 HIN131082:HIP131105 HSJ131082:HSL131105 ICF131082:ICH131105 IMB131082:IMD131105 IVX131082:IVZ131105 JFT131082:JFV131105 JPP131082:JPR131105 JZL131082:JZN131105 KJH131082:KJJ131105 KTD131082:KTF131105 LCZ131082:LDB131105 LMV131082:LMX131105 LWR131082:LWT131105 MGN131082:MGP131105 MQJ131082:MQL131105 NAF131082:NAH131105 NKB131082:NKD131105 NTX131082:NTZ131105 ODT131082:ODV131105 ONP131082:ONR131105 OXL131082:OXN131105 PHH131082:PHJ131105 PRD131082:PRF131105 QAZ131082:QBB131105 QKV131082:QKX131105 QUR131082:QUT131105 REN131082:REP131105 ROJ131082:ROL131105 RYF131082:RYH131105 SIB131082:SID131105 SRX131082:SRZ131105 TBT131082:TBV131105 TLP131082:TLR131105 TVL131082:TVN131105 UFH131082:UFJ131105 UPD131082:UPF131105 UYZ131082:UZB131105 VIV131082:VIX131105 VSR131082:VST131105 WCN131082:WCP131105 WMJ131082:WML131105 WWF131082:WWH131105 NBI983044:NBI983073 JT196618:JV196641 TP196618:TR196641 ADL196618:ADN196641 ANH196618:ANJ196641 AXD196618:AXF196641 BGZ196618:BHB196641 BQV196618:BQX196641 CAR196618:CAT196641 CKN196618:CKP196641 CUJ196618:CUL196641 DEF196618:DEH196641 DOB196618:DOD196641 DXX196618:DXZ196641 EHT196618:EHV196641 ERP196618:ERR196641 FBL196618:FBN196641 FLH196618:FLJ196641 FVD196618:FVF196641 GEZ196618:GFB196641 GOV196618:GOX196641 GYR196618:GYT196641 HIN196618:HIP196641 HSJ196618:HSL196641 ICF196618:ICH196641 IMB196618:IMD196641 IVX196618:IVZ196641 JFT196618:JFV196641 JPP196618:JPR196641 JZL196618:JZN196641 KJH196618:KJJ196641 KTD196618:KTF196641 LCZ196618:LDB196641 LMV196618:LMX196641 LWR196618:LWT196641 MGN196618:MGP196641 MQJ196618:MQL196641 NAF196618:NAH196641 NKB196618:NKD196641 NTX196618:NTZ196641 ODT196618:ODV196641 ONP196618:ONR196641 OXL196618:OXN196641 PHH196618:PHJ196641 PRD196618:PRF196641 QAZ196618:QBB196641 QKV196618:QKX196641 QUR196618:QUT196641 REN196618:REP196641 ROJ196618:ROL196641 RYF196618:RYH196641 SIB196618:SID196641 SRX196618:SRZ196641 TBT196618:TBV196641 TLP196618:TLR196641 TVL196618:TVN196641 UFH196618:UFJ196641 UPD196618:UPF196641 UYZ196618:UZB196641 VIV196618:VIX196641 VSR196618:VST196641 WCN196618:WCP196641 WMJ196618:WML196641 WWF196618:WWH196641 NLE983044:NLE983073 JT262154:JV262177 TP262154:TR262177 ADL262154:ADN262177 ANH262154:ANJ262177 AXD262154:AXF262177 BGZ262154:BHB262177 BQV262154:BQX262177 CAR262154:CAT262177 CKN262154:CKP262177 CUJ262154:CUL262177 DEF262154:DEH262177 DOB262154:DOD262177 DXX262154:DXZ262177 EHT262154:EHV262177 ERP262154:ERR262177 FBL262154:FBN262177 FLH262154:FLJ262177 FVD262154:FVF262177 GEZ262154:GFB262177 GOV262154:GOX262177 GYR262154:GYT262177 HIN262154:HIP262177 HSJ262154:HSL262177 ICF262154:ICH262177 IMB262154:IMD262177 IVX262154:IVZ262177 JFT262154:JFV262177 JPP262154:JPR262177 JZL262154:JZN262177 KJH262154:KJJ262177 KTD262154:KTF262177 LCZ262154:LDB262177 LMV262154:LMX262177 LWR262154:LWT262177 MGN262154:MGP262177 MQJ262154:MQL262177 NAF262154:NAH262177 NKB262154:NKD262177 NTX262154:NTZ262177 ODT262154:ODV262177 ONP262154:ONR262177 OXL262154:OXN262177 PHH262154:PHJ262177 PRD262154:PRF262177 QAZ262154:QBB262177 QKV262154:QKX262177 QUR262154:QUT262177 REN262154:REP262177 ROJ262154:ROL262177 RYF262154:RYH262177 SIB262154:SID262177 SRX262154:SRZ262177 TBT262154:TBV262177 TLP262154:TLR262177 TVL262154:TVN262177 UFH262154:UFJ262177 UPD262154:UPF262177 UYZ262154:UZB262177 VIV262154:VIX262177 VSR262154:VST262177 WCN262154:WCP262177 WMJ262154:WML262177 WWF262154:WWH262177 NVA983044:NVA983073 JT327690:JV327713 TP327690:TR327713 ADL327690:ADN327713 ANH327690:ANJ327713 AXD327690:AXF327713 BGZ327690:BHB327713 BQV327690:BQX327713 CAR327690:CAT327713 CKN327690:CKP327713 CUJ327690:CUL327713 DEF327690:DEH327713 DOB327690:DOD327713 DXX327690:DXZ327713 EHT327690:EHV327713 ERP327690:ERR327713 FBL327690:FBN327713 FLH327690:FLJ327713 FVD327690:FVF327713 GEZ327690:GFB327713 GOV327690:GOX327713 GYR327690:GYT327713 HIN327690:HIP327713 HSJ327690:HSL327713 ICF327690:ICH327713 IMB327690:IMD327713 IVX327690:IVZ327713 JFT327690:JFV327713 JPP327690:JPR327713 JZL327690:JZN327713 KJH327690:KJJ327713 KTD327690:KTF327713 LCZ327690:LDB327713 LMV327690:LMX327713 LWR327690:LWT327713 MGN327690:MGP327713 MQJ327690:MQL327713 NAF327690:NAH327713 NKB327690:NKD327713 NTX327690:NTZ327713 ODT327690:ODV327713 ONP327690:ONR327713 OXL327690:OXN327713 PHH327690:PHJ327713 PRD327690:PRF327713 QAZ327690:QBB327713 QKV327690:QKX327713 QUR327690:QUT327713 REN327690:REP327713 ROJ327690:ROL327713 RYF327690:RYH327713 SIB327690:SID327713 SRX327690:SRZ327713 TBT327690:TBV327713 TLP327690:TLR327713 TVL327690:TVN327713 UFH327690:UFJ327713 UPD327690:UPF327713 UYZ327690:UZB327713 VIV327690:VIX327713 VSR327690:VST327713 WCN327690:WCP327713 WMJ327690:WML327713 WWF327690:WWH327713 OEW983044:OEW983073 JT393226:JV393249 TP393226:TR393249 ADL393226:ADN393249 ANH393226:ANJ393249 AXD393226:AXF393249 BGZ393226:BHB393249 BQV393226:BQX393249 CAR393226:CAT393249 CKN393226:CKP393249 CUJ393226:CUL393249 DEF393226:DEH393249 DOB393226:DOD393249 DXX393226:DXZ393249 EHT393226:EHV393249 ERP393226:ERR393249 FBL393226:FBN393249 FLH393226:FLJ393249 FVD393226:FVF393249 GEZ393226:GFB393249 GOV393226:GOX393249 GYR393226:GYT393249 HIN393226:HIP393249 HSJ393226:HSL393249 ICF393226:ICH393249 IMB393226:IMD393249 IVX393226:IVZ393249 JFT393226:JFV393249 JPP393226:JPR393249 JZL393226:JZN393249 KJH393226:KJJ393249 KTD393226:KTF393249 LCZ393226:LDB393249 LMV393226:LMX393249 LWR393226:LWT393249 MGN393226:MGP393249 MQJ393226:MQL393249 NAF393226:NAH393249 NKB393226:NKD393249 NTX393226:NTZ393249 ODT393226:ODV393249 ONP393226:ONR393249 OXL393226:OXN393249 PHH393226:PHJ393249 PRD393226:PRF393249 QAZ393226:QBB393249 QKV393226:QKX393249 QUR393226:QUT393249 REN393226:REP393249 ROJ393226:ROL393249 RYF393226:RYH393249 SIB393226:SID393249 SRX393226:SRZ393249 TBT393226:TBV393249 TLP393226:TLR393249 TVL393226:TVN393249 UFH393226:UFJ393249 UPD393226:UPF393249 UYZ393226:UZB393249 VIV393226:VIX393249 VSR393226:VST393249 WCN393226:WCP393249 WMJ393226:WML393249 WWF393226:WWH393249 OOS983044:OOS983073 JT458762:JV458785 TP458762:TR458785 ADL458762:ADN458785 ANH458762:ANJ458785 AXD458762:AXF458785 BGZ458762:BHB458785 BQV458762:BQX458785 CAR458762:CAT458785 CKN458762:CKP458785 CUJ458762:CUL458785 DEF458762:DEH458785 DOB458762:DOD458785 DXX458762:DXZ458785 EHT458762:EHV458785 ERP458762:ERR458785 FBL458762:FBN458785 FLH458762:FLJ458785 FVD458762:FVF458785 GEZ458762:GFB458785 GOV458762:GOX458785 GYR458762:GYT458785 HIN458762:HIP458785 HSJ458762:HSL458785 ICF458762:ICH458785 IMB458762:IMD458785 IVX458762:IVZ458785 JFT458762:JFV458785 JPP458762:JPR458785 JZL458762:JZN458785 KJH458762:KJJ458785 KTD458762:KTF458785 LCZ458762:LDB458785 LMV458762:LMX458785 LWR458762:LWT458785 MGN458762:MGP458785 MQJ458762:MQL458785 NAF458762:NAH458785 NKB458762:NKD458785 NTX458762:NTZ458785 ODT458762:ODV458785 ONP458762:ONR458785 OXL458762:OXN458785 PHH458762:PHJ458785 PRD458762:PRF458785 QAZ458762:QBB458785 QKV458762:QKX458785 QUR458762:QUT458785 REN458762:REP458785 ROJ458762:ROL458785 RYF458762:RYH458785 SIB458762:SID458785 SRX458762:SRZ458785 TBT458762:TBV458785 TLP458762:TLR458785 TVL458762:TVN458785 UFH458762:UFJ458785 UPD458762:UPF458785 UYZ458762:UZB458785 VIV458762:VIX458785 VSR458762:VST458785 WCN458762:WCP458785 WMJ458762:WML458785 WWF458762:WWH458785 OYO983044:OYO983073 JT524298:JV524321 TP524298:TR524321 ADL524298:ADN524321 ANH524298:ANJ524321 AXD524298:AXF524321 BGZ524298:BHB524321 BQV524298:BQX524321 CAR524298:CAT524321 CKN524298:CKP524321 CUJ524298:CUL524321 DEF524298:DEH524321 DOB524298:DOD524321 DXX524298:DXZ524321 EHT524298:EHV524321 ERP524298:ERR524321 FBL524298:FBN524321 FLH524298:FLJ524321 FVD524298:FVF524321 GEZ524298:GFB524321 GOV524298:GOX524321 GYR524298:GYT524321 HIN524298:HIP524321 HSJ524298:HSL524321 ICF524298:ICH524321 IMB524298:IMD524321 IVX524298:IVZ524321 JFT524298:JFV524321 JPP524298:JPR524321 JZL524298:JZN524321 KJH524298:KJJ524321 KTD524298:KTF524321 LCZ524298:LDB524321 LMV524298:LMX524321 LWR524298:LWT524321 MGN524298:MGP524321 MQJ524298:MQL524321 NAF524298:NAH524321 NKB524298:NKD524321 NTX524298:NTZ524321 ODT524298:ODV524321 ONP524298:ONR524321 OXL524298:OXN524321 PHH524298:PHJ524321 PRD524298:PRF524321 QAZ524298:QBB524321 QKV524298:QKX524321 QUR524298:QUT524321 REN524298:REP524321 ROJ524298:ROL524321 RYF524298:RYH524321 SIB524298:SID524321 SRX524298:SRZ524321 TBT524298:TBV524321 TLP524298:TLR524321 TVL524298:TVN524321 UFH524298:UFJ524321 UPD524298:UPF524321 UYZ524298:UZB524321 VIV524298:VIX524321 VSR524298:VST524321 WCN524298:WCP524321 WMJ524298:WML524321 WWF524298:WWH524321 PIK983044:PIK983073 JT589834:JV589857 TP589834:TR589857 ADL589834:ADN589857 ANH589834:ANJ589857 AXD589834:AXF589857 BGZ589834:BHB589857 BQV589834:BQX589857 CAR589834:CAT589857 CKN589834:CKP589857 CUJ589834:CUL589857 DEF589834:DEH589857 DOB589834:DOD589857 DXX589834:DXZ589857 EHT589834:EHV589857 ERP589834:ERR589857 FBL589834:FBN589857 FLH589834:FLJ589857 FVD589834:FVF589857 GEZ589834:GFB589857 GOV589834:GOX589857 GYR589834:GYT589857 HIN589834:HIP589857 HSJ589834:HSL589857 ICF589834:ICH589857 IMB589834:IMD589857 IVX589834:IVZ589857 JFT589834:JFV589857 JPP589834:JPR589857 JZL589834:JZN589857 KJH589834:KJJ589857 KTD589834:KTF589857 LCZ589834:LDB589857 LMV589834:LMX589857 LWR589834:LWT589857 MGN589834:MGP589857 MQJ589834:MQL589857 NAF589834:NAH589857 NKB589834:NKD589857 NTX589834:NTZ589857 ODT589834:ODV589857 ONP589834:ONR589857 OXL589834:OXN589857 PHH589834:PHJ589857 PRD589834:PRF589857 QAZ589834:QBB589857 QKV589834:QKX589857 QUR589834:QUT589857 REN589834:REP589857 ROJ589834:ROL589857 RYF589834:RYH589857 SIB589834:SID589857 SRX589834:SRZ589857 TBT589834:TBV589857 TLP589834:TLR589857 TVL589834:TVN589857 UFH589834:UFJ589857 UPD589834:UPF589857 UYZ589834:UZB589857 VIV589834:VIX589857 VSR589834:VST589857 WCN589834:WCP589857 WMJ589834:WML589857 WWF589834:WWH589857 PSG983044:PSG983073 JT655370:JV655393 TP655370:TR655393 ADL655370:ADN655393 ANH655370:ANJ655393 AXD655370:AXF655393 BGZ655370:BHB655393 BQV655370:BQX655393 CAR655370:CAT655393 CKN655370:CKP655393 CUJ655370:CUL655393 DEF655370:DEH655393 DOB655370:DOD655393 DXX655370:DXZ655393 EHT655370:EHV655393 ERP655370:ERR655393 FBL655370:FBN655393 FLH655370:FLJ655393 FVD655370:FVF655393 GEZ655370:GFB655393 GOV655370:GOX655393 GYR655370:GYT655393 HIN655370:HIP655393 HSJ655370:HSL655393 ICF655370:ICH655393 IMB655370:IMD655393 IVX655370:IVZ655393 JFT655370:JFV655393 JPP655370:JPR655393 JZL655370:JZN655393 KJH655370:KJJ655393 KTD655370:KTF655393 LCZ655370:LDB655393 LMV655370:LMX655393 LWR655370:LWT655393 MGN655370:MGP655393 MQJ655370:MQL655393 NAF655370:NAH655393 NKB655370:NKD655393 NTX655370:NTZ655393 ODT655370:ODV655393 ONP655370:ONR655393 OXL655370:OXN655393 PHH655370:PHJ655393 PRD655370:PRF655393 QAZ655370:QBB655393 QKV655370:QKX655393 QUR655370:QUT655393 REN655370:REP655393 ROJ655370:ROL655393 RYF655370:RYH655393 SIB655370:SID655393 SRX655370:SRZ655393 TBT655370:TBV655393 TLP655370:TLR655393 TVL655370:TVN655393 UFH655370:UFJ655393 UPD655370:UPF655393 UYZ655370:UZB655393 VIV655370:VIX655393 VSR655370:VST655393 WCN655370:WCP655393 WMJ655370:WML655393 WWF655370:WWH655393 QCC983044:QCC983073 JT720906:JV720929 TP720906:TR720929 ADL720906:ADN720929 ANH720906:ANJ720929 AXD720906:AXF720929 BGZ720906:BHB720929 BQV720906:BQX720929 CAR720906:CAT720929 CKN720906:CKP720929 CUJ720906:CUL720929 DEF720906:DEH720929 DOB720906:DOD720929 DXX720906:DXZ720929 EHT720906:EHV720929 ERP720906:ERR720929 FBL720906:FBN720929 FLH720906:FLJ720929 FVD720906:FVF720929 GEZ720906:GFB720929 GOV720906:GOX720929 GYR720906:GYT720929 HIN720906:HIP720929 HSJ720906:HSL720929 ICF720906:ICH720929 IMB720906:IMD720929 IVX720906:IVZ720929 JFT720906:JFV720929 JPP720906:JPR720929 JZL720906:JZN720929 KJH720906:KJJ720929 KTD720906:KTF720929 LCZ720906:LDB720929 LMV720906:LMX720929 LWR720906:LWT720929 MGN720906:MGP720929 MQJ720906:MQL720929 NAF720906:NAH720929 NKB720906:NKD720929 NTX720906:NTZ720929 ODT720906:ODV720929 ONP720906:ONR720929 OXL720906:OXN720929 PHH720906:PHJ720929 PRD720906:PRF720929 QAZ720906:QBB720929 QKV720906:QKX720929 QUR720906:QUT720929 REN720906:REP720929 ROJ720906:ROL720929 RYF720906:RYH720929 SIB720906:SID720929 SRX720906:SRZ720929 TBT720906:TBV720929 TLP720906:TLR720929 TVL720906:TVN720929 UFH720906:UFJ720929 UPD720906:UPF720929 UYZ720906:UZB720929 VIV720906:VIX720929 VSR720906:VST720929 WCN720906:WCP720929 WMJ720906:WML720929 WWF720906:WWH720929 QLY983044:QLY983073 JT786442:JV786465 TP786442:TR786465 ADL786442:ADN786465 ANH786442:ANJ786465 AXD786442:AXF786465 BGZ786442:BHB786465 BQV786442:BQX786465 CAR786442:CAT786465 CKN786442:CKP786465 CUJ786442:CUL786465 DEF786442:DEH786465 DOB786442:DOD786465 DXX786442:DXZ786465 EHT786442:EHV786465 ERP786442:ERR786465 FBL786442:FBN786465 FLH786442:FLJ786465 FVD786442:FVF786465 GEZ786442:GFB786465 GOV786442:GOX786465 GYR786442:GYT786465 HIN786442:HIP786465 HSJ786442:HSL786465 ICF786442:ICH786465 IMB786442:IMD786465 IVX786442:IVZ786465 JFT786442:JFV786465 JPP786442:JPR786465 JZL786442:JZN786465 KJH786442:KJJ786465 KTD786442:KTF786465 LCZ786442:LDB786465 LMV786442:LMX786465 LWR786442:LWT786465 MGN786442:MGP786465 MQJ786442:MQL786465 NAF786442:NAH786465 NKB786442:NKD786465 NTX786442:NTZ786465 ODT786442:ODV786465 ONP786442:ONR786465 OXL786442:OXN786465 PHH786442:PHJ786465 PRD786442:PRF786465 QAZ786442:QBB786465 QKV786442:QKX786465 QUR786442:QUT786465 REN786442:REP786465 ROJ786442:ROL786465 RYF786442:RYH786465 SIB786442:SID786465 SRX786442:SRZ786465 TBT786442:TBV786465 TLP786442:TLR786465 TVL786442:TVN786465 UFH786442:UFJ786465 UPD786442:UPF786465 UYZ786442:UZB786465 VIV786442:VIX786465 VSR786442:VST786465 WCN786442:WCP786465 WMJ786442:WML786465 WWF786442:WWH786465 QVU983044:QVU983073 JT851978:JV852001 TP851978:TR852001 ADL851978:ADN852001 ANH851978:ANJ852001 AXD851978:AXF852001 BGZ851978:BHB852001 BQV851978:BQX852001 CAR851978:CAT852001 CKN851978:CKP852001 CUJ851978:CUL852001 DEF851978:DEH852001 DOB851978:DOD852001 DXX851978:DXZ852001 EHT851978:EHV852001 ERP851978:ERR852001 FBL851978:FBN852001 FLH851978:FLJ852001 FVD851978:FVF852001 GEZ851978:GFB852001 GOV851978:GOX852001 GYR851978:GYT852001 HIN851978:HIP852001 HSJ851978:HSL852001 ICF851978:ICH852001 IMB851978:IMD852001 IVX851978:IVZ852001 JFT851978:JFV852001 JPP851978:JPR852001 JZL851978:JZN852001 KJH851978:KJJ852001 KTD851978:KTF852001 LCZ851978:LDB852001 LMV851978:LMX852001 LWR851978:LWT852001 MGN851978:MGP852001 MQJ851978:MQL852001 NAF851978:NAH852001 NKB851978:NKD852001 NTX851978:NTZ852001 ODT851978:ODV852001 ONP851978:ONR852001 OXL851978:OXN852001 PHH851978:PHJ852001 PRD851978:PRF852001 QAZ851978:QBB852001 QKV851978:QKX852001 QUR851978:QUT852001 REN851978:REP852001 ROJ851978:ROL852001 RYF851978:RYH852001 SIB851978:SID852001 SRX851978:SRZ852001 TBT851978:TBV852001 TLP851978:TLR852001 TVL851978:TVN852001 UFH851978:UFJ852001 UPD851978:UPF852001 UYZ851978:UZB852001 VIV851978:VIX852001 VSR851978:VST852001 WCN851978:WCP852001 WMJ851978:WML852001 WWF851978:WWH852001 RFQ983044:RFQ983073 JT917514:JV917537 TP917514:TR917537 ADL917514:ADN917537 ANH917514:ANJ917537 AXD917514:AXF917537 BGZ917514:BHB917537 BQV917514:BQX917537 CAR917514:CAT917537 CKN917514:CKP917537 CUJ917514:CUL917537 DEF917514:DEH917537 DOB917514:DOD917537 DXX917514:DXZ917537 EHT917514:EHV917537 ERP917514:ERR917537 FBL917514:FBN917537 FLH917514:FLJ917537 FVD917514:FVF917537 GEZ917514:GFB917537 GOV917514:GOX917537 GYR917514:GYT917537 HIN917514:HIP917537 HSJ917514:HSL917537 ICF917514:ICH917537 IMB917514:IMD917537 IVX917514:IVZ917537 JFT917514:JFV917537 JPP917514:JPR917537 JZL917514:JZN917537 KJH917514:KJJ917537 KTD917514:KTF917537 LCZ917514:LDB917537 LMV917514:LMX917537 LWR917514:LWT917537 MGN917514:MGP917537 MQJ917514:MQL917537 NAF917514:NAH917537 NKB917514:NKD917537 NTX917514:NTZ917537 ODT917514:ODV917537 ONP917514:ONR917537 OXL917514:OXN917537 PHH917514:PHJ917537 PRD917514:PRF917537 QAZ917514:QBB917537 QKV917514:QKX917537 QUR917514:QUT917537 REN917514:REP917537 ROJ917514:ROL917537 RYF917514:RYH917537 SIB917514:SID917537 SRX917514:SRZ917537 TBT917514:TBV917537 TLP917514:TLR917537 TVL917514:TVN917537 UFH917514:UFJ917537 UPD917514:UPF917537 UYZ917514:UZB917537 VIV917514:VIX917537 VSR917514:VST917537 WCN917514:WCP917537 WMJ917514:WML917537 WWF917514:WWH917537 RPM983044:RPM983073 JT983050:JV983073 TP983050:TR983073 ADL983050:ADN983073 ANH983050:ANJ983073 AXD983050:AXF983073 BGZ983050:BHB983073 BQV983050:BQX983073 CAR983050:CAT983073 CKN983050:CKP983073 CUJ983050:CUL983073 DEF983050:DEH983073 DOB983050:DOD983073 DXX983050:DXZ983073 EHT983050:EHV983073 ERP983050:ERR983073 FBL983050:FBN983073 FLH983050:FLJ983073 FVD983050:FVF983073 GEZ983050:GFB983073 GOV983050:GOX983073 GYR983050:GYT983073 HIN983050:HIP983073 HSJ983050:HSL983073 ICF983050:ICH983073 IMB983050:IMD983073 IVX983050:IVZ983073 JFT983050:JFV983073 JPP983050:JPR983073 JZL983050:JZN983073 KJH983050:KJJ983073 KTD983050:KTF983073 LCZ983050:LDB983073 LMV983050:LMX983073 LWR983050:LWT983073 MGN983050:MGP983073 MQJ983050:MQL983073 NAF983050:NAH983073 NKB983050:NKD983073 NTX983050:NTZ983073 ODT983050:ODV983073 ONP983050:ONR983073 OXL983050:OXN983073 PHH983050:PHJ983073 PRD983050:PRF983073 QAZ983050:QBB983073 QKV983050:QKX983073 QUR983050:QUT983073 REN983050:REP983073 ROJ983050:ROL983073 RYF983050:RYH983073 SIB983050:SID983073 SRX983050:SRZ983073 TBT983050:TBV983073 TLP983050:TLR983073 TVL983050:TVN983073 UFH983050:UFJ983073 UPD983050:UPF983073 UYZ983050:UZB983073 VIV983050:VIX983073 VSR983050:VST983073 WCN983050:WCP983073 WMJ983050:WML983073 WWF983050:WWH983073 BH65535:BJ65535 LD65535:LF65535 UZ65535:VB65535 AEV65535:AEX65535 AOR65535:AOT65535 AYN65535:AYP65535 BIJ65535:BIL65535 BSF65535:BSH65535 CCB65535:CCD65535 CLX65535:CLZ65535 CVT65535:CVV65535 DFP65535:DFR65535 DPL65535:DPN65535 DZH65535:DZJ65535 EJD65535:EJF65535 ESZ65535:ETB65535 FCV65535:FCX65535 FMR65535:FMT65535 FWN65535:FWP65535 GGJ65535:GGL65535 GQF65535:GQH65535 HAB65535:HAD65535 HJX65535:HJZ65535 HTT65535:HTV65535 IDP65535:IDR65535 INL65535:INN65535 IXH65535:IXJ65535 JHD65535:JHF65535 JQZ65535:JRB65535 KAV65535:KAX65535 KKR65535:KKT65535 KUN65535:KUP65535 LEJ65535:LEL65535 LOF65535:LOH65535 LYB65535:LYD65535 MHX65535:MHZ65535 MRT65535:MRV65535 NBP65535:NBR65535 NLL65535:NLN65535 NVH65535:NVJ65535 OFD65535:OFF65535 OOZ65535:OPB65535 OYV65535:OYX65535 PIR65535:PIT65535 PSN65535:PSP65535 QCJ65535:QCL65535 QMF65535:QMH65535 QWB65535:QWD65535 RFX65535:RFZ65535 RPT65535:RPV65535 RZP65535:RZR65535 SJL65535:SJN65535 STH65535:STJ65535 TDD65535:TDF65535 TMZ65535:TNB65535 TWV65535:TWX65535 UGR65535:UGT65535 UQN65535:UQP65535 VAJ65535:VAL65535 VKF65535:VKH65535 VUB65535:VUD65535 WDX65535:WDZ65535 WNT65535:WNV65535 WXP65535:WXR65535 BH131071:BJ131071 LD131071:LF131071 UZ131071:VB131071 AEV131071:AEX131071 AOR131071:AOT131071 AYN131071:AYP131071 BIJ131071:BIL131071 BSF131071:BSH131071 CCB131071:CCD131071 CLX131071:CLZ131071 CVT131071:CVV131071 DFP131071:DFR131071 DPL131071:DPN131071 DZH131071:DZJ131071 EJD131071:EJF131071 ESZ131071:ETB131071 FCV131071:FCX131071 FMR131071:FMT131071 FWN131071:FWP131071 GGJ131071:GGL131071 GQF131071:GQH131071 HAB131071:HAD131071 HJX131071:HJZ131071 HTT131071:HTV131071 IDP131071:IDR131071 INL131071:INN131071 IXH131071:IXJ131071 JHD131071:JHF131071 JQZ131071:JRB131071 KAV131071:KAX131071 KKR131071:KKT131071 KUN131071:KUP131071 LEJ131071:LEL131071 LOF131071:LOH131071 LYB131071:LYD131071 MHX131071:MHZ131071 MRT131071:MRV131071 NBP131071:NBR131071 NLL131071:NLN131071 NVH131071:NVJ131071 OFD131071:OFF131071 OOZ131071:OPB131071 OYV131071:OYX131071 PIR131071:PIT131071 PSN131071:PSP131071 QCJ131071:QCL131071 QMF131071:QMH131071 QWB131071:QWD131071 RFX131071:RFZ131071 RPT131071:RPV131071 RZP131071:RZR131071 SJL131071:SJN131071 STH131071:STJ131071 TDD131071:TDF131071 TMZ131071:TNB131071 TWV131071:TWX131071 UGR131071:UGT131071 UQN131071:UQP131071 VAJ131071:VAL131071 VKF131071:VKH131071 VUB131071:VUD131071 WDX131071:WDZ131071 WNT131071:WNV131071 WXP131071:WXR131071 BH196607:BJ196607 LD196607:LF196607 UZ196607:VB196607 AEV196607:AEX196607 AOR196607:AOT196607 AYN196607:AYP196607 BIJ196607:BIL196607 BSF196607:BSH196607 CCB196607:CCD196607 CLX196607:CLZ196607 CVT196607:CVV196607 DFP196607:DFR196607 DPL196607:DPN196607 DZH196607:DZJ196607 EJD196607:EJF196607 ESZ196607:ETB196607 FCV196607:FCX196607 FMR196607:FMT196607 FWN196607:FWP196607 GGJ196607:GGL196607 GQF196607:GQH196607 HAB196607:HAD196607 HJX196607:HJZ196607 HTT196607:HTV196607 IDP196607:IDR196607 INL196607:INN196607 IXH196607:IXJ196607 JHD196607:JHF196607 JQZ196607:JRB196607 KAV196607:KAX196607 KKR196607:KKT196607 KUN196607:KUP196607 LEJ196607:LEL196607 LOF196607:LOH196607 LYB196607:LYD196607 MHX196607:MHZ196607 MRT196607:MRV196607 NBP196607:NBR196607 NLL196607:NLN196607 NVH196607:NVJ196607 OFD196607:OFF196607 OOZ196607:OPB196607 OYV196607:OYX196607 PIR196607:PIT196607 PSN196607:PSP196607 QCJ196607:QCL196607 QMF196607:QMH196607 QWB196607:QWD196607 RFX196607:RFZ196607 RPT196607:RPV196607 RZP196607:RZR196607 SJL196607:SJN196607 STH196607:STJ196607 TDD196607:TDF196607 TMZ196607:TNB196607 TWV196607:TWX196607 UGR196607:UGT196607 UQN196607:UQP196607 VAJ196607:VAL196607 VKF196607:VKH196607 VUB196607:VUD196607 WDX196607:WDZ196607 WNT196607:WNV196607 WXP196607:WXR196607 BH262143:BJ262143 LD262143:LF262143 UZ262143:VB262143 AEV262143:AEX262143 AOR262143:AOT262143 AYN262143:AYP262143 BIJ262143:BIL262143 BSF262143:BSH262143 CCB262143:CCD262143 CLX262143:CLZ262143 CVT262143:CVV262143 DFP262143:DFR262143 DPL262143:DPN262143 DZH262143:DZJ262143 EJD262143:EJF262143 ESZ262143:ETB262143 FCV262143:FCX262143 FMR262143:FMT262143 FWN262143:FWP262143 GGJ262143:GGL262143 GQF262143:GQH262143 HAB262143:HAD262143 HJX262143:HJZ262143 HTT262143:HTV262143 IDP262143:IDR262143 INL262143:INN262143 IXH262143:IXJ262143 JHD262143:JHF262143 JQZ262143:JRB262143 KAV262143:KAX262143 KKR262143:KKT262143 KUN262143:KUP262143 LEJ262143:LEL262143 LOF262143:LOH262143 LYB262143:LYD262143 MHX262143:MHZ262143 MRT262143:MRV262143 NBP262143:NBR262143 NLL262143:NLN262143 NVH262143:NVJ262143 OFD262143:OFF262143 OOZ262143:OPB262143 OYV262143:OYX262143 PIR262143:PIT262143 PSN262143:PSP262143 QCJ262143:QCL262143 QMF262143:QMH262143 QWB262143:QWD262143 RFX262143:RFZ262143 RPT262143:RPV262143 RZP262143:RZR262143 SJL262143:SJN262143 STH262143:STJ262143 TDD262143:TDF262143 TMZ262143:TNB262143 TWV262143:TWX262143 UGR262143:UGT262143 UQN262143:UQP262143 VAJ262143:VAL262143 VKF262143:VKH262143 VUB262143:VUD262143 WDX262143:WDZ262143 WNT262143:WNV262143 WXP262143:WXR262143 BH327679:BJ327679 LD327679:LF327679 UZ327679:VB327679 AEV327679:AEX327679 AOR327679:AOT327679 AYN327679:AYP327679 BIJ327679:BIL327679 BSF327679:BSH327679 CCB327679:CCD327679 CLX327679:CLZ327679 CVT327679:CVV327679 DFP327679:DFR327679 DPL327679:DPN327679 DZH327679:DZJ327679 EJD327679:EJF327679 ESZ327679:ETB327679 FCV327679:FCX327679 FMR327679:FMT327679 FWN327679:FWP327679 GGJ327679:GGL327679 GQF327679:GQH327679 HAB327679:HAD327679 HJX327679:HJZ327679 HTT327679:HTV327679 IDP327679:IDR327679 INL327679:INN327679 IXH327679:IXJ327679 JHD327679:JHF327679 JQZ327679:JRB327679 KAV327679:KAX327679 KKR327679:KKT327679 KUN327679:KUP327679 LEJ327679:LEL327679 LOF327679:LOH327679 LYB327679:LYD327679 MHX327679:MHZ327679 MRT327679:MRV327679 NBP327679:NBR327679 NLL327679:NLN327679 NVH327679:NVJ327679 OFD327679:OFF327679 OOZ327679:OPB327679 OYV327679:OYX327679 PIR327679:PIT327679 PSN327679:PSP327679 QCJ327679:QCL327679 QMF327679:QMH327679 QWB327679:QWD327679 RFX327679:RFZ327679 RPT327679:RPV327679 RZP327679:RZR327679 SJL327679:SJN327679 STH327679:STJ327679 TDD327679:TDF327679 TMZ327679:TNB327679 TWV327679:TWX327679 UGR327679:UGT327679 UQN327679:UQP327679 VAJ327679:VAL327679 VKF327679:VKH327679 VUB327679:VUD327679 WDX327679:WDZ327679 WNT327679:WNV327679 WXP327679:WXR327679 BH393215:BJ393215 LD393215:LF393215 UZ393215:VB393215 AEV393215:AEX393215 AOR393215:AOT393215 AYN393215:AYP393215 BIJ393215:BIL393215 BSF393215:BSH393215 CCB393215:CCD393215 CLX393215:CLZ393215 CVT393215:CVV393215 DFP393215:DFR393215 DPL393215:DPN393215 DZH393215:DZJ393215 EJD393215:EJF393215 ESZ393215:ETB393215 FCV393215:FCX393215 FMR393215:FMT393215 FWN393215:FWP393215 GGJ393215:GGL393215 GQF393215:GQH393215 HAB393215:HAD393215 HJX393215:HJZ393215 HTT393215:HTV393215 IDP393215:IDR393215 INL393215:INN393215 IXH393215:IXJ393215 JHD393215:JHF393215 JQZ393215:JRB393215 KAV393215:KAX393215 KKR393215:KKT393215 KUN393215:KUP393215 LEJ393215:LEL393215 LOF393215:LOH393215 LYB393215:LYD393215 MHX393215:MHZ393215 MRT393215:MRV393215 NBP393215:NBR393215 NLL393215:NLN393215 NVH393215:NVJ393215 OFD393215:OFF393215 OOZ393215:OPB393215 OYV393215:OYX393215 PIR393215:PIT393215 PSN393215:PSP393215 QCJ393215:QCL393215 QMF393215:QMH393215 QWB393215:QWD393215 RFX393215:RFZ393215 RPT393215:RPV393215 RZP393215:RZR393215 SJL393215:SJN393215 STH393215:STJ393215 TDD393215:TDF393215 TMZ393215:TNB393215 TWV393215:TWX393215 UGR393215:UGT393215 UQN393215:UQP393215 VAJ393215:VAL393215 VKF393215:VKH393215 VUB393215:VUD393215 WDX393215:WDZ393215 WNT393215:WNV393215 WXP393215:WXR393215 BH458751:BJ458751 LD458751:LF458751 UZ458751:VB458751 AEV458751:AEX458751 AOR458751:AOT458751 AYN458751:AYP458751 BIJ458751:BIL458751 BSF458751:BSH458751 CCB458751:CCD458751 CLX458751:CLZ458751 CVT458751:CVV458751 DFP458751:DFR458751 DPL458751:DPN458751 DZH458751:DZJ458751 EJD458751:EJF458751 ESZ458751:ETB458751 FCV458751:FCX458751 FMR458751:FMT458751 FWN458751:FWP458751 GGJ458751:GGL458751 GQF458751:GQH458751 HAB458751:HAD458751 HJX458751:HJZ458751 HTT458751:HTV458751 IDP458751:IDR458751 INL458751:INN458751 IXH458751:IXJ458751 JHD458751:JHF458751 JQZ458751:JRB458751 KAV458751:KAX458751 KKR458751:KKT458751 KUN458751:KUP458751 LEJ458751:LEL458751 LOF458751:LOH458751 LYB458751:LYD458751 MHX458751:MHZ458751 MRT458751:MRV458751 NBP458751:NBR458751 NLL458751:NLN458751 NVH458751:NVJ458751 OFD458751:OFF458751 OOZ458751:OPB458751 OYV458751:OYX458751 PIR458751:PIT458751 PSN458751:PSP458751 QCJ458751:QCL458751 QMF458751:QMH458751 QWB458751:QWD458751 RFX458751:RFZ458751 RPT458751:RPV458751 RZP458751:RZR458751 SJL458751:SJN458751 STH458751:STJ458751 TDD458751:TDF458751 TMZ458751:TNB458751 TWV458751:TWX458751 UGR458751:UGT458751 UQN458751:UQP458751 VAJ458751:VAL458751 VKF458751:VKH458751 VUB458751:VUD458751 WDX458751:WDZ458751 WNT458751:WNV458751 WXP458751:WXR458751 BH524287:BJ524287 LD524287:LF524287 UZ524287:VB524287 AEV524287:AEX524287 AOR524287:AOT524287 AYN524287:AYP524287 BIJ524287:BIL524287 BSF524287:BSH524287 CCB524287:CCD524287 CLX524287:CLZ524287 CVT524287:CVV524287 DFP524287:DFR524287 DPL524287:DPN524287 DZH524287:DZJ524287 EJD524287:EJF524287 ESZ524287:ETB524287 FCV524287:FCX524287 FMR524287:FMT524287 FWN524287:FWP524287 GGJ524287:GGL524287 GQF524287:GQH524287 HAB524287:HAD524287 HJX524287:HJZ524287 HTT524287:HTV524287 IDP524287:IDR524287 INL524287:INN524287 IXH524287:IXJ524287 JHD524287:JHF524287 JQZ524287:JRB524287 KAV524287:KAX524287 KKR524287:KKT524287 KUN524287:KUP524287 LEJ524287:LEL524287 LOF524287:LOH524287 LYB524287:LYD524287 MHX524287:MHZ524287 MRT524287:MRV524287 NBP524287:NBR524287 NLL524287:NLN524287 NVH524287:NVJ524287 OFD524287:OFF524287 OOZ524287:OPB524287 OYV524287:OYX524287 PIR524287:PIT524287 PSN524287:PSP524287 QCJ524287:QCL524287 QMF524287:QMH524287 QWB524287:QWD524287 RFX524287:RFZ524287 RPT524287:RPV524287 RZP524287:RZR524287 SJL524287:SJN524287 STH524287:STJ524287 TDD524287:TDF524287 TMZ524287:TNB524287 TWV524287:TWX524287 UGR524287:UGT524287 UQN524287:UQP524287 VAJ524287:VAL524287 VKF524287:VKH524287 VUB524287:VUD524287 WDX524287:WDZ524287 WNT524287:WNV524287 WXP524287:WXR524287 BH589823:BJ589823 LD589823:LF589823 UZ589823:VB589823 AEV589823:AEX589823 AOR589823:AOT589823 AYN589823:AYP589823 BIJ589823:BIL589823 BSF589823:BSH589823 CCB589823:CCD589823 CLX589823:CLZ589823 CVT589823:CVV589823 DFP589823:DFR589823 DPL589823:DPN589823 DZH589823:DZJ589823 EJD589823:EJF589823 ESZ589823:ETB589823 FCV589823:FCX589823 FMR589823:FMT589823 FWN589823:FWP589823 GGJ589823:GGL589823 GQF589823:GQH589823 HAB589823:HAD589823 HJX589823:HJZ589823 HTT589823:HTV589823 IDP589823:IDR589823 INL589823:INN589823 IXH589823:IXJ589823 JHD589823:JHF589823 JQZ589823:JRB589823 KAV589823:KAX589823 KKR589823:KKT589823 KUN589823:KUP589823 LEJ589823:LEL589823 LOF589823:LOH589823 LYB589823:LYD589823 MHX589823:MHZ589823 MRT589823:MRV589823 NBP589823:NBR589823 NLL589823:NLN589823 NVH589823:NVJ589823 OFD589823:OFF589823 OOZ589823:OPB589823 OYV589823:OYX589823 PIR589823:PIT589823 PSN589823:PSP589823 QCJ589823:QCL589823 QMF589823:QMH589823 QWB589823:QWD589823 RFX589823:RFZ589823 RPT589823:RPV589823 RZP589823:RZR589823 SJL589823:SJN589823 STH589823:STJ589823 TDD589823:TDF589823 TMZ589823:TNB589823 TWV589823:TWX589823 UGR589823:UGT589823 UQN589823:UQP589823 VAJ589823:VAL589823 VKF589823:VKH589823 VUB589823:VUD589823 WDX589823:WDZ589823 WNT589823:WNV589823 WXP589823:WXR589823 BH655359:BJ655359 LD655359:LF655359 UZ655359:VB655359 AEV655359:AEX655359 AOR655359:AOT655359 AYN655359:AYP655359 BIJ655359:BIL655359 BSF655359:BSH655359 CCB655359:CCD655359 CLX655359:CLZ655359 CVT655359:CVV655359 DFP655359:DFR655359 DPL655359:DPN655359 DZH655359:DZJ655359 EJD655359:EJF655359 ESZ655359:ETB655359 FCV655359:FCX655359 FMR655359:FMT655359 FWN655359:FWP655359 GGJ655359:GGL655359 GQF655359:GQH655359 HAB655359:HAD655359 HJX655359:HJZ655359 HTT655359:HTV655359 IDP655359:IDR655359 INL655359:INN655359 IXH655359:IXJ655359 JHD655359:JHF655359 JQZ655359:JRB655359 KAV655359:KAX655359 KKR655359:KKT655359 KUN655359:KUP655359 LEJ655359:LEL655359 LOF655359:LOH655359 LYB655359:LYD655359 MHX655359:MHZ655359 MRT655359:MRV655359 NBP655359:NBR655359 NLL655359:NLN655359 NVH655359:NVJ655359 OFD655359:OFF655359 OOZ655359:OPB655359 OYV655359:OYX655359 PIR655359:PIT655359 PSN655359:PSP655359 QCJ655359:QCL655359 QMF655359:QMH655359 QWB655359:QWD655359 RFX655359:RFZ655359 RPT655359:RPV655359 RZP655359:RZR655359 SJL655359:SJN655359 STH655359:STJ655359 TDD655359:TDF655359 TMZ655359:TNB655359 TWV655359:TWX655359 UGR655359:UGT655359 UQN655359:UQP655359 VAJ655359:VAL655359 VKF655359:VKH655359 VUB655359:VUD655359 WDX655359:WDZ655359 WNT655359:WNV655359 WXP655359:WXR655359 BH720895:BJ720895 LD720895:LF720895 UZ720895:VB720895 AEV720895:AEX720895 AOR720895:AOT720895 AYN720895:AYP720895 BIJ720895:BIL720895 BSF720895:BSH720895 CCB720895:CCD720895 CLX720895:CLZ720895 CVT720895:CVV720895 DFP720895:DFR720895 DPL720895:DPN720895 DZH720895:DZJ720895 EJD720895:EJF720895 ESZ720895:ETB720895 FCV720895:FCX720895 FMR720895:FMT720895 FWN720895:FWP720895 GGJ720895:GGL720895 GQF720895:GQH720895 HAB720895:HAD720895 HJX720895:HJZ720895 HTT720895:HTV720895 IDP720895:IDR720895 INL720895:INN720895 IXH720895:IXJ720895 JHD720895:JHF720895 JQZ720895:JRB720895 KAV720895:KAX720895 KKR720895:KKT720895 KUN720895:KUP720895 LEJ720895:LEL720895 LOF720895:LOH720895 LYB720895:LYD720895 MHX720895:MHZ720895 MRT720895:MRV720895 NBP720895:NBR720895 NLL720895:NLN720895 NVH720895:NVJ720895 OFD720895:OFF720895 OOZ720895:OPB720895 OYV720895:OYX720895 PIR720895:PIT720895 PSN720895:PSP720895 QCJ720895:QCL720895 QMF720895:QMH720895 QWB720895:QWD720895 RFX720895:RFZ720895 RPT720895:RPV720895 RZP720895:RZR720895 SJL720895:SJN720895 STH720895:STJ720895 TDD720895:TDF720895 TMZ720895:TNB720895 TWV720895:TWX720895 UGR720895:UGT720895 UQN720895:UQP720895 VAJ720895:VAL720895 VKF720895:VKH720895 VUB720895:VUD720895 WDX720895:WDZ720895 WNT720895:WNV720895 WXP720895:WXR720895 BH786431:BJ786431 LD786431:LF786431 UZ786431:VB786431 AEV786431:AEX786431 AOR786431:AOT786431 AYN786431:AYP786431 BIJ786431:BIL786431 BSF786431:BSH786431 CCB786431:CCD786431 CLX786431:CLZ786431 CVT786431:CVV786431 DFP786431:DFR786431 DPL786431:DPN786431 DZH786431:DZJ786431 EJD786431:EJF786431 ESZ786431:ETB786431 FCV786431:FCX786431 FMR786431:FMT786431 FWN786431:FWP786431 GGJ786431:GGL786431 GQF786431:GQH786431 HAB786431:HAD786431 HJX786431:HJZ786431 HTT786431:HTV786431 IDP786431:IDR786431 INL786431:INN786431 IXH786431:IXJ786431 JHD786431:JHF786431 JQZ786431:JRB786431 KAV786431:KAX786431 KKR786431:KKT786431 KUN786431:KUP786431 LEJ786431:LEL786431 LOF786431:LOH786431 LYB786431:LYD786431 MHX786431:MHZ786431 MRT786431:MRV786431 NBP786431:NBR786431 NLL786431:NLN786431 NVH786431:NVJ786431 OFD786431:OFF786431 OOZ786431:OPB786431 OYV786431:OYX786431 PIR786431:PIT786431 PSN786431:PSP786431 QCJ786431:QCL786431 QMF786431:QMH786431 QWB786431:QWD786431 RFX786431:RFZ786431 RPT786431:RPV786431 RZP786431:RZR786431 SJL786431:SJN786431 STH786431:STJ786431 TDD786431:TDF786431 TMZ786431:TNB786431 TWV786431:TWX786431 UGR786431:UGT786431 UQN786431:UQP786431 VAJ786431:VAL786431 VKF786431:VKH786431 VUB786431:VUD786431 WDX786431:WDZ786431 WNT786431:WNV786431 WXP786431:WXR786431 BH851967:BJ851967 LD851967:LF851967 UZ851967:VB851967 AEV851967:AEX851967 AOR851967:AOT851967 AYN851967:AYP851967 BIJ851967:BIL851967 BSF851967:BSH851967 CCB851967:CCD851967 CLX851967:CLZ851967 CVT851967:CVV851967 DFP851967:DFR851967 DPL851967:DPN851967 DZH851967:DZJ851967 EJD851967:EJF851967 ESZ851967:ETB851967 FCV851967:FCX851967 FMR851967:FMT851967 FWN851967:FWP851967 GGJ851967:GGL851967 GQF851967:GQH851967 HAB851967:HAD851967 HJX851967:HJZ851967 HTT851967:HTV851967 IDP851967:IDR851967 INL851967:INN851967 IXH851967:IXJ851967 JHD851967:JHF851967 JQZ851967:JRB851967 KAV851967:KAX851967 KKR851967:KKT851967 KUN851967:KUP851967 LEJ851967:LEL851967 LOF851967:LOH851967 LYB851967:LYD851967 MHX851967:MHZ851967 MRT851967:MRV851967 NBP851967:NBR851967 NLL851967:NLN851967 NVH851967:NVJ851967 OFD851967:OFF851967 OOZ851967:OPB851967 OYV851967:OYX851967 PIR851967:PIT851967 PSN851967:PSP851967 QCJ851967:QCL851967 QMF851967:QMH851967 QWB851967:QWD851967 RFX851967:RFZ851967 RPT851967:RPV851967 RZP851967:RZR851967 SJL851967:SJN851967 STH851967:STJ851967 TDD851967:TDF851967 TMZ851967:TNB851967 TWV851967:TWX851967 UGR851967:UGT851967 UQN851967:UQP851967 VAJ851967:VAL851967 VKF851967:VKH851967 VUB851967:VUD851967 WDX851967:WDZ851967 WNT851967:WNV851967 WXP851967:WXR851967 BH917503:BJ917503 LD917503:LF917503 UZ917503:VB917503 AEV917503:AEX917503 AOR917503:AOT917503 AYN917503:AYP917503 BIJ917503:BIL917503 BSF917503:BSH917503 CCB917503:CCD917503 CLX917503:CLZ917503 CVT917503:CVV917503 DFP917503:DFR917503 DPL917503:DPN917503 DZH917503:DZJ917503 EJD917503:EJF917503 ESZ917503:ETB917503 FCV917503:FCX917503 FMR917503:FMT917503 FWN917503:FWP917503 GGJ917503:GGL917503 GQF917503:GQH917503 HAB917503:HAD917503 HJX917503:HJZ917503 HTT917503:HTV917503 IDP917503:IDR917503 INL917503:INN917503 IXH917503:IXJ917503 JHD917503:JHF917503 JQZ917503:JRB917503 KAV917503:KAX917503 KKR917503:KKT917503 KUN917503:KUP917503 LEJ917503:LEL917503 LOF917503:LOH917503 LYB917503:LYD917503 MHX917503:MHZ917503 MRT917503:MRV917503 NBP917503:NBR917503 NLL917503:NLN917503 NVH917503:NVJ917503 OFD917503:OFF917503 OOZ917503:OPB917503 OYV917503:OYX917503 PIR917503:PIT917503 PSN917503:PSP917503 QCJ917503:QCL917503 QMF917503:QMH917503 QWB917503:QWD917503 RFX917503:RFZ917503 RPT917503:RPV917503 RZP917503:RZR917503 SJL917503:SJN917503 STH917503:STJ917503 TDD917503:TDF917503 TMZ917503:TNB917503 TWV917503:TWX917503 UGR917503:UGT917503 UQN917503:UQP917503 VAJ917503:VAL917503 VKF917503:VKH917503 VUB917503:VUD917503 WDX917503:WDZ917503 WNT917503:WNV917503 WXP917503:WXR917503 BH983039:BJ983039 LD983039:LF983039 UZ983039:VB983039 AEV983039:AEX983039 AOR983039:AOT983039 AYN983039:AYP983039 BIJ983039:BIL983039 BSF983039:BSH983039 CCB983039:CCD983039 CLX983039:CLZ983039 CVT983039:CVV983039 DFP983039:DFR983039 DPL983039:DPN983039 DZH983039:DZJ983039 EJD983039:EJF983039 ESZ983039:ETB983039 FCV983039:FCX983039 FMR983039:FMT983039 FWN983039:FWP983039 GGJ983039:GGL983039 GQF983039:GQH983039 HAB983039:HAD983039 HJX983039:HJZ983039 HTT983039:HTV983039 IDP983039:IDR983039 INL983039:INN983039 IXH983039:IXJ983039 JHD983039:JHF983039 JQZ983039:JRB983039 KAV983039:KAX983039 KKR983039:KKT983039 KUN983039:KUP983039 LEJ983039:LEL983039 LOF983039:LOH983039 LYB983039:LYD983039 MHX983039:MHZ983039 MRT983039:MRV983039 NBP983039:NBR983039 NLL983039:NLN983039 NVH983039:NVJ983039 OFD983039:OFF983039 OOZ983039:OPB983039 OYV983039:OYX983039 PIR983039:PIT983039 PSN983039:PSP983039 QCJ983039:QCL983039 QMF983039:QMH983039 QWB983039:QWD983039 RFX983039:RFZ983039 RPT983039:RPV983039 RZP983039:RZR983039 SJL983039:SJN983039 STH983039:STJ983039 TDD983039:TDF983039 TMZ983039:TNB983039 TWV983039:TWX983039 UGR983039:UGT983039 UQN983039:UQP983039 VAJ983039:VAL983039 VKF983039:VKH983039 VUB983039:VUD983039 WDX983039:WDZ983039 WNT983039:WNV983039 WXP983039:WXR983039 AY65535:BB65535 KU65535:KX65535 UQ65535:UT65535 AEM65535:AEP65535 AOI65535:AOL65535 AYE65535:AYH65535 BIA65535:BID65535 BRW65535:BRZ65535 CBS65535:CBV65535 CLO65535:CLR65535 CVK65535:CVN65535 DFG65535:DFJ65535 DPC65535:DPF65535 DYY65535:DZB65535 EIU65535:EIX65535 ESQ65535:EST65535 FCM65535:FCP65535 FMI65535:FML65535 FWE65535:FWH65535 GGA65535:GGD65535 GPW65535:GPZ65535 GZS65535:GZV65535 HJO65535:HJR65535 HTK65535:HTN65535 IDG65535:IDJ65535 INC65535:INF65535 IWY65535:IXB65535 JGU65535:JGX65535 JQQ65535:JQT65535 KAM65535:KAP65535 KKI65535:KKL65535 KUE65535:KUH65535 LEA65535:LED65535 LNW65535:LNZ65535 LXS65535:LXV65535 MHO65535:MHR65535 MRK65535:MRN65535 NBG65535:NBJ65535 NLC65535:NLF65535 NUY65535:NVB65535 OEU65535:OEX65535 OOQ65535:OOT65535 OYM65535:OYP65535 PII65535:PIL65535 PSE65535:PSH65535 QCA65535:QCD65535 QLW65535:QLZ65535 QVS65535:QVV65535 RFO65535:RFR65535 RPK65535:RPN65535 RZG65535:RZJ65535 SJC65535:SJF65535 SSY65535:STB65535 TCU65535:TCX65535 TMQ65535:TMT65535 TWM65535:TWP65535 UGI65535:UGL65535 UQE65535:UQH65535 VAA65535:VAD65535 VJW65535:VJZ65535 VTS65535:VTV65535 WDO65535:WDR65535 WNK65535:WNN65535 WXG65535:WXJ65535 AY131071:BB131071 KU131071:KX131071 UQ131071:UT131071 AEM131071:AEP131071 AOI131071:AOL131071 AYE131071:AYH131071 BIA131071:BID131071 BRW131071:BRZ131071 CBS131071:CBV131071 CLO131071:CLR131071 CVK131071:CVN131071 DFG131071:DFJ131071 DPC131071:DPF131071 DYY131071:DZB131071 EIU131071:EIX131071 ESQ131071:EST131071 FCM131071:FCP131071 FMI131071:FML131071 FWE131071:FWH131071 GGA131071:GGD131071 GPW131071:GPZ131071 GZS131071:GZV131071 HJO131071:HJR131071 HTK131071:HTN131071 IDG131071:IDJ131071 INC131071:INF131071 IWY131071:IXB131071 JGU131071:JGX131071 JQQ131071:JQT131071 KAM131071:KAP131071 KKI131071:KKL131071 KUE131071:KUH131071 LEA131071:LED131071 LNW131071:LNZ131071 LXS131071:LXV131071 MHO131071:MHR131071 MRK131071:MRN131071 NBG131071:NBJ131071 NLC131071:NLF131071 NUY131071:NVB131071 OEU131071:OEX131071 OOQ131071:OOT131071 OYM131071:OYP131071 PII131071:PIL131071 PSE131071:PSH131071 QCA131071:QCD131071 QLW131071:QLZ131071 QVS131071:QVV131071 RFO131071:RFR131071 RPK131071:RPN131071 RZG131071:RZJ131071 SJC131071:SJF131071 SSY131071:STB131071 TCU131071:TCX131071 TMQ131071:TMT131071 TWM131071:TWP131071 UGI131071:UGL131071 UQE131071:UQH131071 VAA131071:VAD131071 VJW131071:VJZ131071 VTS131071:VTV131071 WDO131071:WDR131071 WNK131071:WNN131071 WXG131071:WXJ131071 AY196607:BB196607 KU196607:KX196607 UQ196607:UT196607 AEM196607:AEP196607 AOI196607:AOL196607 AYE196607:AYH196607 BIA196607:BID196607 BRW196607:BRZ196607 CBS196607:CBV196607 CLO196607:CLR196607 CVK196607:CVN196607 DFG196607:DFJ196607 DPC196607:DPF196607 DYY196607:DZB196607 EIU196607:EIX196607 ESQ196607:EST196607 FCM196607:FCP196607 FMI196607:FML196607 FWE196607:FWH196607 GGA196607:GGD196607 GPW196607:GPZ196607 GZS196607:GZV196607 HJO196607:HJR196607 HTK196607:HTN196607 IDG196607:IDJ196607 INC196607:INF196607 IWY196607:IXB196607 JGU196607:JGX196607 JQQ196607:JQT196607 KAM196607:KAP196607 KKI196607:KKL196607 KUE196607:KUH196607 LEA196607:LED196607 LNW196607:LNZ196607 LXS196607:LXV196607 MHO196607:MHR196607 MRK196607:MRN196607 NBG196607:NBJ196607 NLC196607:NLF196607 NUY196607:NVB196607 OEU196607:OEX196607 OOQ196607:OOT196607 OYM196607:OYP196607 PII196607:PIL196607 PSE196607:PSH196607 QCA196607:QCD196607 QLW196607:QLZ196607 QVS196607:QVV196607 RFO196607:RFR196607 RPK196607:RPN196607 RZG196607:RZJ196607 SJC196607:SJF196607 SSY196607:STB196607 TCU196607:TCX196607 TMQ196607:TMT196607 TWM196607:TWP196607 UGI196607:UGL196607 UQE196607:UQH196607 VAA196607:VAD196607 VJW196607:VJZ196607 VTS196607:VTV196607 WDO196607:WDR196607 WNK196607:WNN196607 WXG196607:WXJ196607 AY262143:BB262143 KU262143:KX262143 UQ262143:UT262143 AEM262143:AEP262143 AOI262143:AOL262143 AYE262143:AYH262143 BIA262143:BID262143 BRW262143:BRZ262143 CBS262143:CBV262143 CLO262143:CLR262143 CVK262143:CVN262143 DFG262143:DFJ262143 DPC262143:DPF262143 DYY262143:DZB262143 EIU262143:EIX262143 ESQ262143:EST262143 FCM262143:FCP262143 FMI262143:FML262143 FWE262143:FWH262143 GGA262143:GGD262143 GPW262143:GPZ262143 GZS262143:GZV262143 HJO262143:HJR262143 HTK262143:HTN262143 IDG262143:IDJ262143 INC262143:INF262143 IWY262143:IXB262143 JGU262143:JGX262143 JQQ262143:JQT262143 KAM262143:KAP262143 KKI262143:KKL262143 KUE262143:KUH262143 LEA262143:LED262143 LNW262143:LNZ262143 LXS262143:LXV262143 MHO262143:MHR262143 MRK262143:MRN262143 NBG262143:NBJ262143 NLC262143:NLF262143 NUY262143:NVB262143 OEU262143:OEX262143 OOQ262143:OOT262143 OYM262143:OYP262143 PII262143:PIL262143 PSE262143:PSH262143 QCA262143:QCD262143 QLW262143:QLZ262143 QVS262143:QVV262143 RFO262143:RFR262143 RPK262143:RPN262143 RZG262143:RZJ262143 SJC262143:SJF262143 SSY262143:STB262143 TCU262143:TCX262143 TMQ262143:TMT262143 TWM262143:TWP262143 UGI262143:UGL262143 UQE262143:UQH262143 VAA262143:VAD262143 VJW262143:VJZ262143 VTS262143:VTV262143 WDO262143:WDR262143 WNK262143:WNN262143 WXG262143:WXJ262143 AY327679:BB327679 KU327679:KX327679 UQ327679:UT327679 AEM327679:AEP327679 AOI327679:AOL327679 AYE327679:AYH327679 BIA327679:BID327679 BRW327679:BRZ327679 CBS327679:CBV327679 CLO327679:CLR327679 CVK327679:CVN327679 DFG327679:DFJ327679 DPC327679:DPF327679 DYY327679:DZB327679 EIU327679:EIX327679 ESQ327679:EST327679 FCM327679:FCP327679 FMI327679:FML327679 FWE327679:FWH327679 GGA327679:GGD327679 GPW327679:GPZ327679 GZS327679:GZV327679 HJO327679:HJR327679 HTK327679:HTN327679 IDG327679:IDJ327679 INC327679:INF327679 IWY327679:IXB327679 JGU327679:JGX327679 JQQ327679:JQT327679 KAM327679:KAP327679 KKI327679:KKL327679 KUE327679:KUH327679 LEA327679:LED327679 LNW327679:LNZ327679 LXS327679:LXV327679 MHO327679:MHR327679 MRK327679:MRN327679 NBG327679:NBJ327679 NLC327679:NLF327679 NUY327679:NVB327679 OEU327679:OEX327679 OOQ327679:OOT327679 OYM327679:OYP327679 PII327679:PIL327679 PSE327679:PSH327679 QCA327679:QCD327679 QLW327679:QLZ327679 QVS327679:QVV327679 RFO327679:RFR327679 RPK327679:RPN327679 RZG327679:RZJ327679 SJC327679:SJF327679 SSY327679:STB327679 TCU327679:TCX327679 TMQ327679:TMT327679 TWM327679:TWP327679 UGI327679:UGL327679 UQE327679:UQH327679 VAA327679:VAD327679 VJW327679:VJZ327679 VTS327679:VTV327679 WDO327679:WDR327679 WNK327679:WNN327679 WXG327679:WXJ327679 AY393215:BB393215 KU393215:KX393215 UQ393215:UT393215 AEM393215:AEP393215 AOI393215:AOL393215 AYE393215:AYH393215 BIA393215:BID393215 BRW393215:BRZ393215 CBS393215:CBV393215 CLO393215:CLR393215 CVK393215:CVN393215 DFG393215:DFJ393215 DPC393215:DPF393215 DYY393215:DZB393215 EIU393215:EIX393215 ESQ393215:EST393215 FCM393215:FCP393215 FMI393215:FML393215 FWE393215:FWH393215 GGA393215:GGD393215 GPW393215:GPZ393215 GZS393215:GZV393215 HJO393215:HJR393215 HTK393215:HTN393215 IDG393215:IDJ393215 INC393215:INF393215 IWY393215:IXB393215 JGU393215:JGX393215 JQQ393215:JQT393215 KAM393215:KAP393215 KKI393215:KKL393215 KUE393215:KUH393215 LEA393215:LED393215 LNW393215:LNZ393215 LXS393215:LXV393215 MHO393215:MHR393215 MRK393215:MRN393215 NBG393215:NBJ393215 NLC393215:NLF393215 NUY393215:NVB393215 OEU393215:OEX393215 OOQ393215:OOT393215 OYM393215:OYP393215 PII393215:PIL393215 PSE393215:PSH393215 QCA393215:QCD393215 QLW393215:QLZ393215 QVS393215:QVV393215 RFO393215:RFR393215 RPK393215:RPN393215 RZG393215:RZJ393215 SJC393215:SJF393215 SSY393215:STB393215 TCU393215:TCX393215 TMQ393215:TMT393215 TWM393215:TWP393215 UGI393215:UGL393215 UQE393215:UQH393215 VAA393215:VAD393215 VJW393215:VJZ393215 VTS393215:VTV393215 WDO393215:WDR393215 WNK393215:WNN393215 WXG393215:WXJ393215 AY458751:BB458751 KU458751:KX458751 UQ458751:UT458751 AEM458751:AEP458751 AOI458751:AOL458751 AYE458751:AYH458751 BIA458751:BID458751 BRW458751:BRZ458751 CBS458751:CBV458751 CLO458751:CLR458751 CVK458751:CVN458751 DFG458751:DFJ458751 DPC458751:DPF458751 DYY458751:DZB458751 EIU458751:EIX458751 ESQ458751:EST458751 FCM458751:FCP458751 FMI458751:FML458751 FWE458751:FWH458751 GGA458751:GGD458751 GPW458751:GPZ458751 GZS458751:GZV458751 HJO458751:HJR458751 HTK458751:HTN458751 IDG458751:IDJ458751 INC458751:INF458751 IWY458751:IXB458751 JGU458751:JGX458751 JQQ458751:JQT458751 KAM458751:KAP458751 KKI458751:KKL458751 KUE458751:KUH458751 LEA458751:LED458751 LNW458751:LNZ458751 LXS458751:LXV458751 MHO458751:MHR458751 MRK458751:MRN458751 NBG458751:NBJ458751 NLC458751:NLF458751 NUY458751:NVB458751 OEU458751:OEX458751 OOQ458751:OOT458751 OYM458751:OYP458751 PII458751:PIL458751 PSE458751:PSH458751 QCA458751:QCD458751 QLW458751:QLZ458751 QVS458751:QVV458751 RFO458751:RFR458751 RPK458751:RPN458751 RZG458751:RZJ458751 SJC458751:SJF458751 SSY458751:STB458751 TCU458751:TCX458751 TMQ458751:TMT458751 TWM458751:TWP458751 UGI458751:UGL458751 UQE458751:UQH458751 VAA458751:VAD458751 VJW458751:VJZ458751 VTS458751:VTV458751 WDO458751:WDR458751 WNK458751:WNN458751 WXG458751:WXJ458751 AY524287:BB524287 KU524287:KX524287 UQ524287:UT524287 AEM524287:AEP524287 AOI524287:AOL524287 AYE524287:AYH524287 BIA524287:BID524287 BRW524287:BRZ524287 CBS524287:CBV524287 CLO524287:CLR524287 CVK524287:CVN524287 DFG524287:DFJ524287 DPC524287:DPF524287 DYY524287:DZB524287 EIU524287:EIX524287 ESQ524287:EST524287 FCM524287:FCP524287 FMI524287:FML524287 FWE524287:FWH524287 GGA524287:GGD524287 GPW524287:GPZ524287 GZS524287:GZV524287 HJO524287:HJR524287 HTK524287:HTN524287 IDG524287:IDJ524287 INC524287:INF524287 IWY524287:IXB524287 JGU524287:JGX524287 JQQ524287:JQT524287 KAM524287:KAP524287 KKI524287:KKL524287 KUE524287:KUH524287 LEA524287:LED524287 LNW524287:LNZ524287 LXS524287:LXV524287 MHO524287:MHR524287 MRK524287:MRN524287 NBG524287:NBJ524287 NLC524287:NLF524287 NUY524287:NVB524287 OEU524287:OEX524287 OOQ524287:OOT524287 OYM524287:OYP524287 PII524287:PIL524287 PSE524287:PSH524287 QCA524287:QCD524287 QLW524287:QLZ524287 QVS524287:QVV524287 RFO524287:RFR524287 RPK524287:RPN524287 RZG524287:RZJ524287 SJC524287:SJF524287 SSY524287:STB524287 TCU524287:TCX524287 TMQ524287:TMT524287 TWM524287:TWP524287 UGI524287:UGL524287 UQE524287:UQH524287 VAA524287:VAD524287 VJW524287:VJZ524287 VTS524287:VTV524287 WDO524287:WDR524287 WNK524287:WNN524287 WXG524287:WXJ524287 AY589823:BB589823 KU589823:KX589823 UQ589823:UT589823 AEM589823:AEP589823 AOI589823:AOL589823 AYE589823:AYH589823 BIA589823:BID589823 BRW589823:BRZ589823 CBS589823:CBV589823 CLO589823:CLR589823 CVK589823:CVN589823 DFG589823:DFJ589823 DPC589823:DPF589823 DYY589823:DZB589823 EIU589823:EIX589823 ESQ589823:EST589823 FCM589823:FCP589823 FMI589823:FML589823 FWE589823:FWH589823 GGA589823:GGD589823 GPW589823:GPZ589823 GZS589823:GZV589823 HJO589823:HJR589823 HTK589823:HTN589823 IDG589823:IDJ589823 INC589823:INF589823 IWY589823:IXB589823 JGU589823:JGX589823 JQQ589823:JQT589823 KAM589823:KAP589823 KKI589823:KKL589823 KUE589823:KUH589823 LEA589823:LED589823 LNW589823:LNZ589823 LXS589823:LXV589823 MHO589823:MHR589823 MRK589823:MRN589823 NBG589823:NBJ589823 NLC589823:NLF589823 NUY589823:NVB589823 OEU589823:OEX589823 OOQ589823:OOT589823 OYM589823:OYP589823 PII589823:PIL589823 PSE589823:PSH589823 QCA589823:QCD589823 QLW589823:QLZ589823 QVS589823:QVV589823 RFO589823:RFR589823 RPK589823:RPN589823 RZG589823:RZJ589823 SJC589823:SJF589823 SSY589823:STB589823 TCU589823:TCX589823 TMQ589823:TMT589823 TWM589823:TWP589823 UGI589823:UGL589823 UQE589823:UQH589823 VAA589823:VAD589823 VJW589823:VJZ589823 VTS589823:VTV589823 WDO589823:WDR589823 WNK589823:WNN589823 WXG589823:WXJ589823 AY655359:BB655359 KU655359:KX655359 UQ655359:UT655359 AEM655359:AEP655359 AOI655359:AOL655359 AYE655359:AYH655359 BIA655359:BID655359 BRW655359:BRZ655359 CBS655359:CBV655359 CLO655359:CLR655359 CVK655359:CVN655359 DFG655359:DFJ655359 DPC655359:DPF655359 DYY655359:DZB655359 EIU655359:EIX655359 ESQ655359:EST655359 FCM655359:FCP655359 FMI655359:FML655359 FWE655359:FWH655359 GGA655359:GGD655359 GPW655359:GPZ655359 GZS655359:GZV655359 HJO655359:HJR655359 HTK655359:HTN655359 IDG655359:IDJ655359 INC655359:INF655359 IWY655359:IXB655359 JGU655359:JGX655359 JQQ655359:JQT655359 KAM655359:KAP655359 KKI655359:KKL655359 KUE655359:KUH655359 LEA655359:LED655359 LNW655359:LNZ655359 LXS655359:LXV655359 MHO655359:MHR655359 MRK655359:MRN655359 NBG655359:NBJ655359 NLC655359:NLF655359 NUY655359:NVB655359 OEU655359:OEX655359 OOQ655359:OOT655359 OYM655359:OYP655359 PII655359:PIL655359 PSE655359:PSH655359 QCA655359:QCD655359 QLW655359:QLZ655359 QVS655359:QVV655359 RFO655359:RFR655359 RPK655359:RPN655359 RZG655359:RZJ655359 SJC655359:SJF655359 SSY655359:STB655359 TCU655359:TCX655359 TMQ655359:TMT655359 TWM655359:TWP655359 UGI655359:UGL655359 UQE655359:UQH655359 VAA655359:VAD655359 VJW655359:VJZ655359 VTS655359:VTV655359 WDO655359:WDR655359 WNK655359:WNN655359 WXG655359:WXJ655359 AY720895:BB720895 KU720895:KX720895 UQ720895:UT720895 AEM720895:AEP720895 AOI720895:AOL720895 AYE720895:AYH720895 BIA720895:BID720895 BRW720895:BRZ720895 CBS720895:CBV720895 CLO720895:CLR720895 CVK720895:CVN720895 DFG720895:DFJ720895 DPC720895:DPF720895 DYY720895:DZB720895 EIU720895:EIX720895 ESQ720895:EST720895 FCM720895:FCP720895 FMI720895:FML720895 FWE720895:FWH720895 GGA720895:GGD720895 GPW720895:GPZ720895 GZS720895:GZV720895 HJO720895:HJR720895 HTK720895:HTN720895 IDG720895:IDJ720895 INC720895:INF720895 IWY720895:IXB720895 JGU720895:JGX720895 JQQ720895:JQT720895 KAM720895:KAP720895 KKI720895:KKL720895 KUE720895:KUH720895 LEA720895:LED720895 LNW720895:LNZ720895 LXS720895:LXV720895 MHO720895:MHR720895 MRK720895:MRN720895 NBG720895:NBJ720895 NLC720895:NLF720895 NUY720895:NVB720895 OEU720895:OEX720895 OOQ720895:OOT720895 OYM720895:OYP720895 PII720895:PIL720895 PSE720895:PSH720895 QCA720895:QCD720895 QLW720895:QLZ720895 QVS720895:QVV720895 RFO720895:RFR720895 RPK720895:RPN720895 RZG720895:RZJ720895 SJC720895:SJF720895 SSY720895:STB720895 TCU720895:TCX720895 TMQ720895:TMT720895 TWM720895:TWP720895 UGI720895:UGL720895 UQE720895:UQH720895 VAA720895:VAD720895 VJW720895:VJZ720895 VTS720895:VTV720895 WDO720895:WDR720895 WNK720895:WNN720895 WXG720895:WXJ720895 AY786431:BB786431 KU786431:KX786431 UQ786431:UT786431 AEM786431:AEP786431 AOI786431:AOL786431 AYE786431:AYH786431 BIA786431:BID786431 BRW786431:BRZ786431 CBS786431:CBV786431 CLO786431:CLR786431 CVK786431:CVN786431 DFG786431:DFJ786431 DPC786431:DPF786431 DYY786431:DZB786431 EIU786431:EIX786431 ESQ786431:EST786431 FCM786431:FCP786431 FMI786431:FML786431 FWE786431:FWH786431 GGA786431:GGD786431 GPW786431:GPZ786431 GZS786431:GZV786431 HJO786431:HJR786431 HTK786431:HTN786431 IDG786431:IDJ786431 INC786431:INF786431 IWY786431:IXB786431 JGU786431:JGX786431 JQQ786431:JQT786431 KAM786431:KAP786431 KKI786431:KKL786431 KUE786431:KUH786431 LEA786431:LED786431 LNW786431:LNZ786431 LXS786431:LXV786431 MHO786431:MHR786431 MRK786431:MRN786431 NBG786431:NBJ786431 NLC786431:NLF786431 NUY786431:NVB786431 OEU786431:OEX786431 OOQ786431:OOT786431 OYM786431:OYP786431 PII786431:PIL786431 PSE786431:PSH786431 QCA786431:QCD786431 QLW786431:QLZ786431 QVS786431:QVV786431 RFO786431:RFR786431 RPK786431:RPN786431 RZG786431:RZJ786431 SJC786431:SJF786431 SSY786431:STB786431 TCU786431:TCX786431 TMQ786431:TMT786431 TWM786431:TWP786431 UGI786431:UGL786431 UQE786431:UQH786431 VAA786431:VAD786431 VJW786431:VJZ786431 VTS786431:VTV786431 WDO786431:WDR786431 WNK786431:WNN786431 WXG786431:WXJ786431 AY851967:BB851967 KU851967:KX851967 UQ851967:UT851967 AEM851967:AEP851967 AOI851967:AOL851967 AYE851967:AYH851967 BIA851967:BID851967 BRW851967:BRZ851967 CBS851967:CBV851967 CLO851967:CLR851967 CVK851967:CVN851967 DFG851967:DFJ851967 DPC851967:DPF851967 DYY851967:DZB851967 EIU851967:EIX851967 ESQ851967:EST851967 FCM851967:FCP851967 FMI851967:FML851967 FWE851967:FWH851967 GGA851967:GGD851967 GPW851967:GPZ851967 GZS851967:GZV851967 HJO851967:HJR851967 HTK851967:HTN851967 IDG851967:IDJ851967 INC851967:INF851967 IWY851967:IXB851967 JGU851967:JGX851967 JQQ851967:JQT851967 KAM851967:KAP851967 KKI851967:KKL851967 KUE851967:KUH851967 LEA851967:LED851967 LNW851967:LNZ851967 LXS851967:LXV851967 MHO851967:MHR851967 MRK851967:MRN851967 NBG851967:NBJ851967 NLC851967:NLF851967 NUY851967:NVB851967 OEU851967:OEX851967 OOQ851967:OOT851967 OYM851967:OYP851967 PII851967:PIL851967 PSE851967:PSH851967 QCA851967:QCD851967 QLW851967:QLZ851967 QVS851967:QVV851967 RFO851967:RFR851967 RPK851967:RPN851967 RZG851967:RZJ851967 SJC851967:SJF851967 SSY851967:STB851967 TCU851967:TCX851967 TMQ851967:TMT851967 TWM851967:TWP851967 UGI851967:UGL851967 UQE851967:UQH851967 VAA851967:VAD851967 VJW851967:VJZ851967 VTS851967:VTV851967 WDO851967:WDR851967 WNK851967:WNN851967 WXG851967:WXJ851967 AY917503:BB917503 KU917503:KX917503 UQ917503:UT917503 AEM917503:AEP917503 AOI917503:AOL917503 AYE917503:AYH917503 BIA917503:BID917503 BRW917503:BRZ917503 CBS917503:CBV917503 CLO917503:CLR917503 CVK917503:CVN917503 DFG917503:DFJ917503 DPC917503:DPF917503 DYY917503:DZB917503 EIU917503:EIX917503 ESQ917503:EST917503 FCM917503:FCP917503 FMI917503:FML917503 FWE917503:FWH917503 GGA917503:GGD917503 GPW917503:GPZ917503 GZS917503:GZV917503 HJO917503:HJR917503 HTK917503:HTN917503 IDG917503:IDJ917503 INC917503:INF917503 IWY917503:IXB917503 JGU917503:JGX917503 JQQ917503:JQT917503 KAM917503:KAP917503 KKI917503:KKL917503 KUE917503:KUH917503 LEA917503:LED917503 LNW917503:LNZ917503 LXS917503:LXV917503 MHO917503:MHR917503 MRK917503:MRN917503 NBG917503:NBJ917503 NLC917503:NLF917503 NUY917503:NVB917503 OEU917503:OEX917503 OOQ917503:OOT917503 OYM917503:OYP917503 PII917503:PIL917503 PSE917503:PSH917503 QCA917503:QCD917503 QLW917503:QLZ917503 QVS917503:QVV917503 RFO917503:RFR917503 RPK917503:RPN917503 RZG917503:RZJ917503 SJC917503:SJF917503 SSY917503:STB917503 TCU917503:TCX917503 TMQ917503:TMT917503 TWM917503:TWP917503 UGI917503:UGL917503 UQE917503:UQH917503 VAA917503:VAD917503 VJW917503:VJZ917503 VTS917503:VTV917503 WDO917503:WDR917503 WNK917503:WNN917503 WXG917503:WXJ917503 AY983039:BB983039 KU983039:KX983039 UQ983039:UT983039 AEM983039:AEP983039 AOI983039:AOL983039 AYE983039:AYH983039 BIA983039:BID983039 BRW983039:BRZ983039 CBS983039:CBV983039 CLO983039:CLR983039 CVK983039:CVN983039 DFG983039:DFJ983039 DPC983039:DPF983039 DYY983039:DZB983039 EIU983039:EIX983039 ESQ983039:EST983039 FCM983039:FCP983039 FMI983039:FML983039 FWE983039:FWH983039 GGA983039:GGD983039 GPW983039:GPZ983039 GZS983039:GZV983039 HJO983039:HJR983039 HTK983039:HTN983039 IDG983039:IDJ983039 INC983039:INF983039 IWY983039:IXB983039 JGU983039:JGX983039 JQQ983039:JQT983039 KAM983039:KAP983039 KKI983039:KKL983039 KUE983039:KUH983039 LEA983039:LED983039 LNW983039:LNZ983039 LXS983039:LXV983039 MHO983039:MHR983039 MRK983039:MRN983039 NBG983039:NBJ983039 NLC983039:NLF983039 NUY983039:NVB983039 OEU983039:OEX983039 OOQ983039:OOT983039 OYM983039:OYP983039 PII983039:PIL983039 PSE983039:PSH983039 QCA983039:QCD983039 QLW983039:QLZ983039 QVS983039:QVV983039 RFO983039:RFR983039 RPK983039:RPN983039 RZG983039:RZJ983039 SJC983039:SJF983039 SSY983039:STB983039 TCU983039:TCX983039 TMQ983039:TMT983039 TWM983039:TWP983039 UGI983039:UGL983039 UQE983039:UQH983039 VAA983039:VAD983039 VJW983039:VJZ983039 VTS983039:VTV983039 WDO983039:WDR983039 WNK983039:WNN983039 WXG983039:WXJ983039 U6:U50 JT6:JV10 TP6:TR10 ADL6:ADN10 ANH6:ANJ10 AXD6:AXF10 BGZ6:BHB10 BQV6:BQX10 CAR6:CAT10 CKN6:CKP10 CUJ6:CUL10 DEF6:DEH10 DOB6:DOD10 DXX6:DXZ10 EHT6:EHV10 ERP6:ERR10 FBL6:FBN10 FLH6:FLJ10 FVD6:FVF10 GEZ6:GFB10 GOV6:GOX10 GYR6:GYT10 HIN6:HIP10 HSJ6:HSL10 ICF6:ICH10 IMB6:IMD10 IVX6:IVZ10 JFT6:JFV10 JPP6:JPR10 JZL6:JZN10 KJH6:KJJ10 KTD6:KTF10 LCZ6:LDB10 LMV6:LMX10 LWR6:LWT10 MGN6:MGP10 MQJ6:MQL10 NAF6:NAH10 NKB6:NKD10 NTX6:NTZ10 ODT6:ODV10 ONP6:ONR10 OXL6:OXN10 PHH6:PHJ10 PRD6:PRF10 QAZ6:QBB10 QKV6:QKX10 QUR6:QUT10 REN6:REP10 ROJ6:ROL10 RYF6:RYH10 SIB6:SID10 SRX6:SRZ10 TBT6:TBV10 TLP6:TLR10 TVL6:TVN10 UFH6:UFJ10 UPD6:UPF10 UYZ6:UZB10 VIV6:VIX10 VSR6:VST10 WCN6:WCP10 WMJ6:WML10 WWF6:WWH10 RZI983044:RZI983073 JT65540:JV65544 TP65540:TR65544 ADL65540:ADN65544 ANH65540:ANJ65544 AXD65540:AXF65544 BGZ65540:BHB65544 BQV65540:BQX65544 CAR65540:CAT65544 CKN65540:CKP65544 CUJ65540:CUL65544 DEF65540:DEH65544 DOB65540:DOD65544 DXX65540:DXZ65544 EHT65540:EHV65544 ERP65540:ERR65544 FBL65540:FBN65544 FLH65540:FLJ65544 FVD65540:FVF65544 GEZ65540:GFB65544 GOV65540:GOX65544 GYR65540:GYT65544 HIN65540:HIP65544 HSJ65540:HSL65544 ICF65540:ICH65544 IMB65540:IMD65544 IVX65540:IVZ65544 JFT65540:JFV65544 JPP65540:JPR65544 JZL65540:JZN65544 KJH65540:KJJ65544 KTD65540:KTF65544 LCZ65540:LDB65544 LMV65540:LMX65544 LWR65540:LWT65544 MGN65540:MGP65544 MQJ65540:MQL65544 NAF65540:NAH65544 NKB65540:NKD65544 NTX65540:NTZ65544 ODT65540:ODV65544 ONP65540:ONR65544 OXL65540:OXN65544 PHH65540:PHJ65544 PRD65540:PRF65544 QAZ65540:QBB65544 QKV65540:QKX65544 QUR65540:QUT65544 REN65540:REP65544 ROJ65540:ROL65544 RYF65540:RYH65544 SIB65540:SID65544 SRX65540:SRZ65544 TBT65540:TBV65544 TLP65540:TLR65544 TVL65540:TVN65544 UFH65540:UFJ65544 UPD65540:UPF65544 UYZ65540:UZB65544 VIV65540:VIX65544 VSR65540:VST65544 WCN65540:WCP65544 WMJ65540:WML65544 WWF65540:WWH65544 SJE983044:SJE983073 JT131076:JV131080 TP131076:TR131080 ADL131076:ADN131080 ANH131076:ANJ131080 AXD131076:AXF131080 BGZ131076:BHB131080 BQV131076:BQX131080 CAR131076:CAT131080 CKN131076:CKP131080 CUJ131076:CUL131080 DEF131076:DEH131080 DOB131076:DOD131080 DXX131076:DXZ131080 EHT131076:EHV131080 ERP131076:ERR131080 FBL131076:FBN131080 FLH131076:FLJ131080 FVD131076:FVF131080 GEZ131076:GFB131080 GOV131076:GOX131080 GYR131076:GYT131080 HIN131076:HIP131080 HSJ131076:HSL131080 ICF131076:ICH131080 IMB131076:IMD131080 IVX131076:IVZ131080 JFT131076:JFV131080 JPP131076:JPR131080 JZL131076:JZN131080 KJH131076:KJJ131080 KTD131076:KTF131080 LCZ131076:LDB131080 LMV131076:LMX131080 LWR131076:LWT131080 MGN131076:MGP131080 MQJ131076:MQL131080 NAF131076:NAH131080 NKB131076:NKD131080 NTX131076:NTZ131080 ODT131076:ODV131080 ONP131076:ONR131080 OXL131076:OXN131080 PHH131076:PHJ131080 PRD131076:PRF131080 QAZ131076:QBB131080 QKV131076:QKX131080 QUR131076:QUT131080 REN131076:REP131080 ROJ131076:ROL131080 RYF131076:RYH131080 SIB131076:SID131080 SRX131076:SRZ131080 TBT131076:TBV131080 TLP131076:TLR131080 TVL131076:TVN131080 UFH131076:UFJ131080 UPD131076:UPF131080 UYZ131076:UZB131080 VIV131076:VIX131080 VSR131076:VST131080 WCN131076:WCP131080 WMJ131076:WML131080 WWF131076:WWH131080 STA983044:STA983073 JT196612:JV196616 TP196612:TR196616 ADL196612:ADN196616 ANH196612:ANJ196616 AXD196612:AXF196616 BGZ196612:BHB196616 BQV196612:BQX196616 CAR196612:CAT196616 CKN196612:CKP196616 CUJ196612:CUL196616 DEF196612:DEH196616 DOB196612:DOD196616 DXX196612:DXZ196616 EHT196612:EHV196616 ERP196612:ERR196616 FBL196612:FBN196616 FLH196612:FLJ196616 FVD196612:FVF196616 GEZ196612:GFB196616 GOV196612:GOX196616 GYR196612:GYT196616 HIN196612:HIP196616 HSJ196612:HSL196616 ICF196612:ICH196616 IMB196612:IMD196616 IVX196612:IVZ196616 JFT196612:JFV196616 JPP196612:JPR196616 JZL196612:JZN196616 KJH196612:KJJ196616 KTD196612:KTF196616 LCZ196612:LDB196616 LMV196612:LMX196616 LWR196612:LWT196616 MGN196612:MGP196616 MQJ196612:MQL196616 NAF196612:NAH196616 NKB196612:NKD196616 NTX196612:NTZ196616 ODT196612:ODV196616 ONP196612:ONR196616 OXL196612:OXN196616 PHH196612:PHJ196616 PRD196612:PRF196616 QAZ196612:QBB196616 QKV196612:QKX196616 QUR196612:QUT196616 REN196612:REP196616 ROJ196612:ROL196616 RYF196612:RYH196616 SIB196612:SID196616 SRX196612:SRZ196616 TBT196612:TBV196616 TLP196612:TLR196616 TVL196612:TVN196616 UFH196612:UFJ196616 UPD196612:UPF196616 UYZ196612:UZB196616 VIV196612:VIX196616 VSR196612:VST196616 WCN196612:WCP196616 WMJ196612:WML196616 WWF196612:WWH196616 TCW983044:TCW983073 JT262148:JV262152 TP262148:TR262152 ADL262148:ADN262152 ANH262148:ANJ262152 AXD262148:AXF262152 BGZ262148:BHB262152 BQV262148:BQX262152 CAR262148:CAT262152 CKN262148:CKP262152 CUJ262148:CUL262152 DEF262148:DEH262152 DOB262148:DOD262152 DXX262148:DXZ262152 EHT262148:EHV262152 ERP262148:ERR262152 FBL262148:FBN262152 FLH262148:FLJ262152 FVD262148:FVF262152 GEZ262148:GFB262152 GOV262148:GOX262152 GYR262148:GYT262152 HIN262148:HIP262152 HSJ262148:HSL262152 ICF262148:ICH262152 IMB262148:IMD262152 IVX262148:IVZ262152 JFT262148:JFV262152 JPP262148:JPR262152 JZL262148:JZN262152 KJH262148:KJJ262152 KTD262148:KTF262152 LCZ262148:LDB262152 LMV262148:LMX262152 LWR262148:LWT262152 MGN262148:MGP262152 MQJ262148:MQL262152 NAF262148:NAH262152 NKB262148:NKD262152 NTX262148:NTZ262152 ODT262148:ODV262152 ONP262148:ONR262152 OXL262148:OXN262152 PHH262148:PHJ262152 PRD262148:PRF262152 QAZ262148:QBB262152 QKV262148:QKX262152 QUR262148:QUT262152 REN262148:REP262152 ROJ262148:ROL262152 RYF262148:RYH262152 SIB262148:SID262152 SRX262148:SRZ262152 TBT262148:TBV262152 TLP262148:TLR262152 TVL262148:TVN262152 UFH262148:UFJ262152 UPD262148:UPF262152 UYZ262148:UZB262152 VIV262148:VIX262152 VSR262148:VST262152 WCN262148:WCP262152 WMJ262148:WML262152 WWF262148:WWH262152 TMS983044:TMS983073 JT327684:JV327688 TP327684:TR327688 ADL327684:ADN327688 ANH327684:ANJ327688 AXD327684:AXF327688 BGZ327684:BHB327688 BQV327684:BQX327688 CAR327684:CAT327688 CKN327684:CKP327688 CUJ327684:CUL327688 DEF327684:DEH327688 DOB327684:DOD327688 DXX327684:DXZ327688 EHT327684:EHV327688 ERP327684:ERR327688 FBL327684:FBN327688 FLH327684:FLJ327688 FVD327684:FVF327688 GEZ327684:GFB327688 GOV327684:GOX327688 GYR327684:GYT327688 HIN327684:HIP327688 HSJ327684:HSL327688 ICF327684:ICH327688 IMB327684:IMD327688 IVX327684:IVZ327688 JFT327684:JFV327688 JPP327684:JPR327688 JZL327684:JZN327688 KJH327684:KJJ327688 KTD327684:KTF327688 LCZ327684:LDB327688 LMV327684:LMX327688 LWR327684:LWT327688 MGN327684:MGP327688 MQJ327684:MQL327688 NAF327684:NAH327688 NKB327684:NKD327688 NTX327684:NTZ327688 ODT327684:ODV327688 ONP327684:ONR327688 OXL327684:OXN327688 PHH327684:PHJ327688 PRD327684:PRF327688 QAZ327684:QBB327688 QKV327684:QKX327688 QUR327684:QUT327688 REN327684:REP327688 ROJ327684:ROL327688 RYF327684:RYH327688 SIB327684:SID327688 SRX327684:SRZ327688 TBT327684:TBV327688 TLP327684:TLR327688 TVL327684:TVN327688 UFH327684:UFJ327688 UPD327684:UPF327688 UYZ327684:UZB327688 VIV327684:VIX327688 VSR327684:VST327688 WCN327684:WCP327688 WMJ327684:WML327688 WWF327684:WWH327688 TWO983044:TWO983073 JT393220:JV393224 TP393220:TR393224 ADL393220:ADN393224 ANH393220:ANJ393224 AXD393220:AXF393224 BGZ393220:BHB393224 BQV393220:BQX393224 CAR393220:CAT393224 CKN393220:CKP393224 CUJ393220:CUL393224 DEF393220:DEH393224 DOB393220:DOD393224 DXX393220:DXZ393224 EHT393220:EHV393224 ERP393220:ERR393224 FBL393220:FBN393224 FLH393220:FLJ393224 FVD393220:FVF393224 GEZ393220:GFB393224 GOV393220:GOX393224 GYR393220:GYT393224 HIN393220:HIP393224 HSJ393220:HSL393224 ICF393220:ICH393224 IMB393220:IMD393224 IVX393220:IVZ393224 JFT393220:JFV393224 JPP393220:JPR393224 JZL393220:JZN393224 KJH393220:KJJ393224 KTD393220:KTF393224 LCZ393220:LDB393224 LMV393220:LMX393224 LWR393220:LWT393224 MGN393220:MGP393224 MQJ393220:MQL393224 NAF393220:NAH393224 NKB393220:NKD393224 NTX393220:NTZ393224 ODT393220:ODV393224 ONP393220:ONR393224 OXL393220:OXN393224 PHH393220:PHJ393224 PRD393220:PRF393224 QAZ393220:QBB393224 QKV393220:QKX393224 QUR393220:QUT393224 REN393220:REP393224 ROJ393220:ROL393224 RYF393220:RYH393224 SIB393220:SID393224 SRX393220:SRZ393224 TBT393220:TBV393224 TLP393220:TLR393224 TVL393220:TVN393224 UFH393220:UFJ393224 UPD393220:UPF393224 UYZ393220:UZB393224 VIV393220:VIX393224 VSR393220:VST393224 WCN393220:WCP393224 WMJ393220:WML393224 WWF393220:WWH393224 UGK983044:UGK983073 JT458756:JV458760 TP458756:TR458760 ADL458756:ADN458760 ANH458756:ANJ458760 AXD458756:AXF458760 BGZ458756:BHB458760 BQV458756:BQX458760 CAR458756:CAT458760 CKN458756:CKP458760 CUJ458756:CUL458760 DEF458756:DEH458760 DOB458756:DOD458760 DXX458756:DXZ458760 EHT458756:EHV458760 ERP458756:ERR458760 FBL458756:FBN458760 FLH458756:FLJ458760 FVD458756:FVF458760 GEZ458756:GFB458760 GOV458756:GOX458760 GYR458756:GYT458760 HIN458756:HIP458760 HSJ458756:HSL458760 ICF458756:ICH458760 IMB458756:IMD458760 IVX458756:IVZ458760 JFT458756:JFV458760 JPP458756:JPR458760 JZL458756:JZN458760 KJH458756:KJJ458760 KTD458756:KTF458760 LCZ458756:LDB458760 LMV458756:LMX458760 LWR458756:LWT458760 MGN458756:MGP458760 MQJ458756:MQL458760 NAF458756:NAH458760 NKB458756:NKD458760 NTX458756:NTZ458760 ODT458756:ODV458760 ONP458756:ONR458760 OXL458756:OXN458760 PHH458756:PHJ458760 PRD458756:PRF458760 QAZ458756:QBB458760 QKV458756:QKX458760 QUR458756:QUT458760 REN458756:REP458760 ROJ458756:ROL458760 RYF458756:RYH458760 SIB458756:SID458760 SRX458756:SRZ458760 TBT458756:TBV458760 TLP458756:TLR458760 TVL458756:TVN458760 UFH458756:UFJ458760 UPD458756:UPF458760 UYZ458756:UZB458760 VIV458756:VIX458760 VSR458756:VST458760 WCN458756:WCP458760 WMJ458756:WML458760 WWF458756:WWH458760 UQG983044:UQG983073 JT524292:JV524296 TP524292:TR524296 ADL524292:ADN524296 ANH524292:ANJ524296 AXD524292:AXF524296 BGZ524292:BHB524296 BQV524292:BQX524296 CAR524292:CAT524296 CKN524292:CKP524296 CUJ524292:CUL524296 DEF524292:DEH524296 DOB524292:DOD524296 DXX524292:DXZ524296 EHT524292:EHV524296 ERP524292:ERR524296 FBL524292:FBN524296 FLH524292:FLJ524296 FVD524292:FVF524296 GEZ524292:GFB524296 GOV524292:GOX524296 GYR524292:GYT524296 HIN524292:HIP524296 HSJ524292:HSL524296 ICF524292:ICH524296 IMB524292:IMD524296 IVX524292:IVZ524296 JFT524292:JFV524296 JPP524292:JPR524296 JZL524292:JZN524296 KJH524292:KJJ524296 KTD524292:KTF524296 LCZ524292:LDB524296 LMV524292:LMX524296 LWR524292:LWT524296 MGN524292:MGP524296 MQJ524292:MQL524296 NAF524292:NAH524296 NKB524292:NKD524296 NTX524292:NTZ524296 ODT524292:ODV524296 ONP524292:ONR524296 OXL524292:OXN524296 PHH524292:PHJ524296 PRD524292:PRF524296 QAZ524292:QBB524296 QKV524292:QKX524296 QUR524292:QUT524296 REN524292:REP524296 ROJ524292:ROL524296 RYF524292:RYH524296 SIB524292:SID524296 SRX524292:SRZ524296 TBT524292:TBV524296 TLP524292:TLR524296 TVL524292:TVN524296 UFH524292:UFJ524296 UPD524292:UPF524296 UYZ524292:UZB524296 VIV524292:VIX524296 VSR524292:VST524296 WCN524292:WCP524296 WMJ524292:WML524296 WWF524292:WWH524296 VAC983044:VAC983073 JT589828:JV589832 TP589828:TR589832 ADL589828:ADN589832 ANH589828:ANJ589832 AXD589828:AXF589832 BGZ589828:BHB589832 BQV589828:BQX589832 CAR589828:CAT589832 CKN589828:CKP589832 CUJ589828:CUL589832 DEF589828:DEH589832 DOB589828:DOD589832 DXX589828:DXZ589832 EHT589828:EHV589832 ERP589828:ERR589832 FBL589828:FBN589832 FLH589828:FLJ589832 FVD589828:FVF589832 GEZ589828:GFB589832 GOV589828:GOX589832 GYR589828:GYT589832 HIN589828:HIP589832 HSJ589828:HSL589832 ICF589828:ICH589832 IMB589828:IMD589832 IVX589828:IVZ589832 JFT589828:JFV589832 JPP589828:JPR589832 JZL589828:JZN589832 KJH589828:KJJ589832 KTD589828:KTF589832 LCZ589828:LDB589832 LMV589828:LMX589832 LWR589828:LWT589832 MGN589828:MGP589832 MQJ589828:MQL589832 NAF589828:NAH589832 NKB589828:NKD589832 NTX589828:NTZ589832 ODT589828:ODV589832 ONP589828:ONR589832 OXL589828:OXN589832 PHH589828:PHJ589832 PRD589828:PRF589832 QAZ589828:QBB589832 QKV589828:QKX589832 QUR589828:QUT589832 REN589828:REP589832 ROJ589828:ROL589832 RYF589828:RYH589832 SIB589828:SID589832 SRX589828:SRZ589832 TBT589828:TBV589832 TLP589828:TLR589832 TVL589828:TVN589832 UFH589828:UFJ589832 UPD589828:UPF589832 UYZ589828:UZB589832 VIV589828:VIX589832 VSR589828:VST589832 WCN589828:WCP589832 WMJ589828:WML589832 WWF589828:WWH589832 VJY983044:VJY983073 JT655364:JV655368 TP655364:TR655368 ADL655364:ADN655368 ANH655364:ANJ655368 AXD655364:AXF655368 BGZ655364:BHB655368 BQV655364:BQX655368 CAR655364:CAT655368 CKN655364:CKP655368 CUJ655364:CUL655368 DEF655364:DEH655368 DOB655364:DOD655368 DXX655364:DXZ655368 EHT655364:EHV655368 ERP655364:ERR655368 FBL655364:FBN655368 FLH655364:FLJ655368 FVD655364:FVF655368 GEZ655364:GFB655368 GOV655364:GOX655368 GYR655364:GYT655368 HIN655364:HIP655368 HSJ655364:HSL655368 ICF655364:ICH655368 IMB655364:IMD655368 IVX655364:IVZ655368 JFT655364:JFV655368 JPP655364:JPR655368 JZL655364:JZN655368 KJH655364:KJJ655368 KTD655364:KTF655368 LCZ655364:LDB655368 LMV655364:LMX655368 LWR655364:LWT655368 MGN655364:MGP655368 MQJ655364:MQL655368 NAF655364:NAH655368 NKB655364:NKD655368 NTX655364:NTZ655368 ODT655364:ODV655368 ONP655364:ONR655368 OXL655364:OXN655368 PHH655364:PHJ655368 PRD655364:PRF655368 QAZ655364:QBB655368 QKV655364:QKX655368 QUR655364:QUT655368 REN655364:REP655368 ROJ655364:ROL655368 RYF655364:RYH655368 SIB655364:SID655368 SRX655364:SRZ655368 TBT655364:TBV655368 TLP655364:TLR655368 TVL655364:TVN655368 UFH655364:UFJ655368 UPD655364:UPF655368 UYZ655364:UZB655368 VIV655364:VIX655368 VSR655364:VST655368 WCN655364:WCP655368 WMJ655364:WML655368 WWF655364:WWH655368 VTU983044:VTU983073 JT720900:JV720904 TP720900:TR720904 ADL720900:ADN720904 ANH720900:ANJ720904 AXD720900:AXF720904 BGZ720900:BHB720904 BQV720900:BQX720904 CAR720900:CAT720904 CKN720900:CKP720904 CUJ720900:CUL720904 DEF720900:DEH720904 DOB720900:DOD720904 DXX720900:DXZ720904 EHT720900:EHV720904 ERP720900:ERR720904 FBL720900:FBN720904 FLH720900:FLJ720904 FVD720900:FVF720904 GEZ720900:GFB720904 GOV720900:GOX720904 GYR720900:GYT720904 HIN720900:HIP720904 HSJ720900:HSL720904 ICF720900:ICH720904 IMB720900:IMD720904 IVX720900:IVZ720904 JFT720900:JFV720904 JPP720900:JPR720904 JZL720900:JZN720904 KJH720900:KJJ720904 KTD720900:KTF720904 LCZ720900:LDB720904 LMV720900:LMX720904 LWR720900:LWT720904 MGN720900:MGP720904 MQJ720900:MQL720904 NAF720900:NAH720904 NKB720900:NKD720904 NTX720900:NTZ720904 ODT720900:ODV720904 ONP720900:ONR720904 OXL720900:OXN720904 PHH720900:PHJ720904 PRD720900:PRF720904 QAZ720900:QBB720904 QKV720900:QKX720904 QUR720900:QUT720904 REN720900:REP720904 ROJ720900:ROL720904 RYF720900:RYH720904 SIB720900:SID720904 SRX720900:SRZ720904 TBT720900:TBV720904 TLP720900:TLR720904 TVL720900:TVN720904 UFH720900:UFJ720904 UPD720900:UPF720904 UYZ720900:UZB720904 VIV720900:VIX720904 VSR720900:VST720904 WCN720900:WCP720904 WMJ720900:WML720904 WWF720900:WWH720904 WDQ983044:WDQ983073 JT786436:JV786440 TP786436:TR786440 ADL786436:ADN786440 ANH786436:ANJ786440 AXD786436:AXF786440 BGZ786436:BHB786440 BQV786436:BQX786440 CAR786436:CAT786440 CKN786436:CKP786440 CUJ786436:CUL786440 DEF786436:DEH786440 DOB786436:DOD786440 DXX786436:DXZ786440 EHT786436:EHV786440 ERP786436:ERR786440 FBL786436:FBN786440 FLH786436:FLJ786440 FVD786436:FVF786440 GEZ786436:GFB786440 GOV786436:GOX786440 GYR786436:GYT786440 HIN786436:HIP786440 HSJ786436:HSL786440 ICF786436:ICH786440 IMB786436:IMD786440 IVX786436:IVZ786440 JFT786436:JFV786440 JPP786436:JPR786440 JZL786436:JZN786440 KJH786436:KJJ786440 KTD786436:KTF786440 LCZ786436:LDB786440 LMV786436:LMX786440 LWR786436:LWT786440 MGN786436:MGP786440 MQJ786436:MQL786440 NAF786436:NAH786440 NKB786436:NKD786440 NTX786436:NTZ786440 ODT786436:ODV786440 ONP786436:ONR786440 OXL786436:OXN786440 PHH786436:PHJ786440 PRD786436:PRF786440 QAZ786436:QBB786440 QKV786436:QKX786440 QUR786436:QUT786440 REN786436:REP786440 ROJ786436:ROL786440 RYF786436:RYH786440 SIB786436:SID786440 SRX786436:SRZ786440 TBT786436:TBV786440 TLP786436:TLR786440 TVL786436:TVN786440 UFH786436:UFJ786440 UPD786436:UPF786440 UYZ786436:UZB786440 VIV786436:VIX786440 VSR786436:VST786440 WCN786436:WCP786440 WMJ786436:WML786440 WWF786436:WWH786440 BE6:BG35 JT851972:JV851976 TP851972:TR851976 ADL851972:ADN851976 ANH851972:ANJ851976 AXD851972:AXF851976 BGZ851972:BHB851976 BQV851972:BQX851976 CAR851972:CAT851976 CKN851972:CKP851976 CUJ851972:CUL851976 DEF851972:DEH851976 DOB851972:DOD851976 DXX851972:DXZ851976 EHT851972:EHV851976 ERP851972:ERR851976 FBL851972:FBN851976 FLH851972:FLJ851976 FVD851972:FVF851976 GEZ851972:GFB851976 GOV851972:GOX851976 GYR851972:GYT851976 HIN851972:HIP851976 HSJ851972:HSL851976 ICF851972:ICH851976 IMB851972:IMD851976 IVX851972:IVZ851976 JFT851972:JFV851976 JPP851972:JPR851976 JZL851972:JZN851976 KJH851972:KJJ851976 KTD851972:KTF851976 LCZ851972:LDB851976 LMV851972:LMX851976 LWR851972:LWT851976 MGN851972:MGP851976 MQJ851972:MQL851976 NAF851972:NAH851976 NKB851972:NKD851976 NTX851972:NTZ851976 ODT851972:ODV851976 ONP851972:ONR851976 OXL851972:OXN851976 PHH851972:PHJ851976 PRD851972:PRF851976 QAZ851972:QBB851976 QKV851972:QKX851976 QUR851972:QUT851976 REN851972:REP851976 ROJ851972:ROL851976 RYF851972:RYH851976 SIB851972:SID851976 SRX851972:SRZ851976 TBT851972:TBV851976 TLP851972:TLR851976 TVL851972:TVN851976 UFH851972:UFJ851976 UPD851972:UPF851976 UYZ851972:UZB851976 VIV851972:VIX851976 VSR851972:VST851976 WCN851972:WCP851976 WMJ851972:WML851976 WWF851972:WWH851976 WXI159:WXI188 JT917508:JV917512 TP917508:TR917512 ADL917508:ADN917512 ANH917508:ANJ917512 AXD917508:AXF917512 BGZ917508:BHB917512 BQV917508:BQX917512 CAR917508:CAT917512 CKN917508:CKP917512 CUJ917508:CUL917512 DEF917508:DEH917512 DOB917508:DOD917512 DXX917508:DXZ917512 EHT917508:EHV917512 ERP917508:ERR917512 FBL917508:FBN917512 FLH917508:FLJ917512 FVD917508:FVF917512 GEZ917508:GFB917512 GOV917508:GOX917512 GYR917508:GYT917512 HIN917508:HIP917512 HSJ917508:HSL917512 ICF917508:ICH917512 IMB917508:IMD917512 IVX917508:IVZ917512 JFT917508:JFV917512 JPP917508:JPR917512 JZL917508:JZN917512 KJH917508:KJJ917512 KTD917508:KTF917512 LCZ917508:LDB917512 LMV917508:LMX917512 LWR917508:LWT917512 MGN917508:MGP917512 MQJ917508:MQL917512 NAF917508:NAH917512 NKB917508:NKD917512 NTX917508:NTZ917512 ODT917508:ODV917512 ONP917508:ONR917512 OXL917508:OXN917512 PHH917508:PHJ917512 PRD917508:PRF917512 QAZ917508:QBB917512 QKV917508:QKX917512 QUR917508:QUT917512 REN917508:REP917512 ROJ917508:ROL917512 RYF917508:RYH917512 SIB917508:SID917512 SRX917508:SRZ917512 TBT917508:TBV917512 TLP917508:TLR917512 TVL917508:TVN917512 UFH917508:UFJ917512 UPD917508:UPF917512 UYZ917508:UZB917512 VIV917508:VIX917512 VSR917508:VST917512 WCN917508:WCP917512 WMJ917508:WML917512 WWF917508:WWH917512 BL6:BL35 JT983044:JV983048 TP983044:TR983048 ADL983044:ADN983048 ANH983044:ANJ983048 AXD983044:AXF983048 BGZ983044:BHB983048 BQV983044:BQX983048 CAR983044:CAT983048 CKN983044:CKP983048 CUJ983044:CUL983048 DEF983044:DEH983048 DOB983044:DOD983048 DXX983044:DXZ983048 EHT983044:EHV983048 ERP983044:ERR983048 FBL983044:FBN983048 FLH983044:FLJ983048 FVD983044:FVF983048 GEZ983044:GFB983048 GOV983044:GOX983048 GYR983044:GYT983048 HIN983044:HIP983048 HSJ983044:HSL983048 ICF983044:ICH983048 IMB983044:IMD983048 IVX983044:IVZ983048 JFT983044:JFV983048 JPP983044:JPR983048 JZL983044:JZN983048 KJH983044:KJJ983048 KTD983044:KTF983048 LCZ983044:LDB983048 LMV983044:LMX983048 LWR983044:LWT983048 MGN983044:MGP983048 MQJ983044:MQL983048 NAF983044:NAH983048 NKB983044:NKD983048 NTX983044:NTZ983048 ODT983044:ODV983048 ONP983044:ONR983048 OXL983044:OXN983048 PHH983044:PHJ983048 PRD983044:PRF983048 QAZ983044:QBB983048 QKV983044:QKX983048 QUR983044:QUT983048 REN983044:REP983048 ROJ983044:ROL983048 RYF983044:RYH983048 SIB983044:SID983048 SRX983044:SRZ983048 TBT983044:TBV983048 TLP983044:TLR983048 TVL983044:TVN983048 UFH983044:UFJ983048 UPD983044:UPF983048 UYZ983044:UZB983048 VIV983044:VIX983048 VSR983044:VST983048 WCN983044:WCP983048 WMJ983044:WML983048 WWF983044:WWH983048 BA6:BA35 LA6:LC35 UW6:UY35 AES6:AEU35 AOO6:AOQ35 AYK6:AYM35 BIG6:BII35 BSC6:BSE35 CBY6:CCA35 CLU6:CLW35 CVQ6:CVS35 DFM6:DFO35 DPI6:DPK35 DZE6:DZG35 EJA6:EJC35 ESW6:ESY35 FCS6:FCU35 FMO6:FMQ35 FWK6:FWM35 GGG6:GGI35 GQC6:GQE35 GZY6:HAA35 HJU6:HJW35 HTQ6:HTS35 IDM6:IDO35 INI6:INK35 IXE6:IXG35 JHA6:JHC35 JQW6:JQY35 KAS6:KAU35 KKO6:KKQ35 KUK6:KUM35 LEG6:LEI35 LOC6:LOE35 LXY6:LYA35 MHU6:MHW35 MRQ6:MRS35 NBM6:NBO35 NLI6:NLK35 NVE6:NVG35 OFA6:OFC35 OOW6:OOY35 OYS6:OYU35 PIO6:PIQ35 PSK6:PSM35 QCG6:QCI35 QMC6:QME35 QVY6:QWA35 RFU6:RFW35 RPQ6:RPS35 RZM6:RZO35 SJI6:SJK35 STE6:STG35 TDA6:TDC35 TMW6:TMY35 TWS6:TWU35 UGO6:UGQ35 UQK6:UQM35 VAG6:VAI35 VKC6:VKE35 VTY6:VUA35 WDU6:WDW35 WNQ6:WNS35 WXM6:WXO35 BE65540:BG65569 LA65540:LC65569 UW65540:UY65569 AES65540:AEU65569 AOO65540:AOQ65569 AYK65540:AYM65569 BIG65540:BII65569 BSC65540:BSE65569 CBY65540:CCA65569 CLU65540:CLW65569 CVQ65540:CVS65569 DFM65540:DFO65569 DPI65540:DPK65569 DZE65540:DZG65569 EJA65540:EJC65569 ESW65540:ESY65569 FCS65540:FCU65569 FMO65540:FMQ65569 FWK65540:FWM65569 GGG65540:GGI65569 GQC65540:GQE65569 GZY65540:HAA65569 HJU65540:HJW65569 HTQ65540:HTS65569 IDM65540:IDO65569 INI65540:INK65569 IXE65540:IXG65569 JHA65540:JHC65569 JQW65540:JQY65569 KAS65540:KAU65569 KKO65540:KKQ65569 KUK65540:KUM65569 LEG65540:LEI65569 LOC65540:LOE65569 LXY65540:LYA65569 MHU65540:MHW65569 MRQ65540:MRS65569 NBM65540:NBO65569 NLI65540:NLK65569 NVE65540:NVG65569 OFA65540:OFC65569 OOW65540:OOY65569 OYS65540:OYU65569 PIO65540:PIQ65569 PSK65540:PSM65569 QCG65540:QCI65569 QMC65540:QME65569 QVY65540:QWA65569 RFU65540:RFW65569 RPQ65540:RPS65569 RZM65540:RZO65569 SJI65540:SJK65569 STE65540:STG65569 TDA65540:TDC65569 TMW65540:TMY65569 TWS65540:TWU65569 UGO65540:UGQ65569 UQK65540:UQM65569 VAG65540:VAI65569 VKC65540:VKE65569 VTY65540:VUA65569 WDU65540:WDW65569 WNQ65540:WNS65569 WXM65540:WXO65569 BE131076:BG131105 LA131076:LC131105 UW131076:UY131105 AES131076:AEU131105 AOO131076:AOQ131105 AYK131076:AYM131105 BIG131076:BII131105 BSC131076:BSE131105 CBY131076:CCA131105 CLU131076:CLW131105 CVQ131076:CVS131105 DFM131076:DFO131105 DPI131076:DPK131105 DZE131076:DZG131105 EJA131076:EJC131105 ESW131076:ESY131105 FCS131076:FCU131105 FMO131076:FMQ131105 FWK131076:FWM131105 GGG131076:GGI131105 GQC131076:GQE131105 GZY131076:HAA131105 HJU131076:HJW131105 HTQ131076:HTS131105 IDM131076:IDO131105 INI131076:INK131105 IXE131076:IXG131105 JHA131076:JHC131105 JQW131076:JQY131105 KAS131076:KAU131105 KKO131076:KKQ131105 KUK131076:KUM131105 LEG131076:LEI131105 LOC131076:LOE131105 LXY131076:LYA131105 MHU131076:MHW131105 MRQ131076:MRS131105 NBM131076:NBO131105 NLI131076:NLK131105 NVE131076:NVG131105 OFA131076:OFC131105 OOW131076:OOY131105 OYS131076:OYU131105 PIO131076:PIQ131105 PSK131076:PSM131105 QCG131076:QCI131105 QMC131076:QME131105 QVY131076:QWA131105 RFU131076:RFW131105 RPQ131076:RPS131105 RZM131076:RZO131105 SJI131076:SJK131105 STE131076:STG131105 TDA131076:TDC131105 TMW131076:TMY131105 TWS131076:TWU131105 UGO131076:UGQ131105 UQK131076:UQM131105 VAG131076:VAI131105 VKC131076:VKE131105 VTY131076:VUA131105 WDU131076:WDW131105 WNQ131076:WNS131105 WXM131076:WXO131105 BE196612:BG196641 LA196612:LC196641 UW196612:UY196641 AES196612:AEU196641 AOO196612:AOQ196641 AYK196612:AYM196641 BIG196612:BII196641 BSC196612:BSE196641 CBY196612:CCA196641 CLU196612:CLW196641 CVQ196612:CVS196641 DFM196612:DFO196641 DPI196612:DPK196641 DZE196612:DZG196641 EJA196612:EJC196641 ESW196612:ESY196641 FCS196612:FCU196641 FMO196612:FMQ196641 FWK196612:FWM196641 GGG196612:GGI196641 GQC196612:GQE196641 GZY196612:HAA196641 HJU196612:HJW196641 HTQ196612:HTS196641 IDM196612:IDO196641 INI196612:INK196641 IXE196612:IXG196641 JHA196612:JHC196641 JQW196612:JQY196641 KAS196612:KAU196641 KKO196612:KKQ196641 KUK196612:KUM196641 LEG196612:LEI196641 LOC196612:LOE196641 LXY196612:LYA196641 MHU196612:MHW196641 MRQ196612:MRS196641 NBM196612:NBO196641 NLI196612:NLK196641 NVE196612:NVG196641 OFA196612:OFC196641 OOW196612:OOY196641 OYS196612:OYU196641 PIO196612:PIQ196641 PSK196612:PSM196641 QCG196612:QCI196641 QMC196612:QME196641 QVY196612:QWA196641 RFU196612:RFW196641 RPQ196612:RPS196641 RZM196612:RZO196641 SJI196612:SJK196641 STE196612:STG196641 TDA196612:TDC196641 TMW196612:TMY196641 TWS196612:TWU196641 UGO196612:UGQ196641 UQK196612:UQM196641 VAG196612:VAI196641 VKC196612:VKE196641 VTY196612:VUA196641 WDU196612:WDW196641 WNQ196612:WNS196641 WXM196612:WXO196641 BE262148:BG262177 LA262148:LC262177 UW262148:UY262177 AES262148:AEU262177 AOO262148:AOQ262177 AYK262148:AYM262177 BIG262148:BII262177 BSC262148:BSE262177 CBY262148:CCA262177 CLU262148:CLW262177 CVQ262148:CVS262177 DFM262148:DFO262177 DPI262148:DPK262177 DZE262148:DZG262177 EJA262148:EJC262177 ESW262148:ESY262177 FCS262148:FCU262177 FMO262148:FMQ262177 FWK262148:FWM262177 GGG262148:GGI262177 GQC262148:GQE262177 GZY262148:HAA262177 HJU262148:HJW262177 HTQ262148:HTS262177 IDM262148:IDO262177 INI262148:INK262177 IXE262148:IXG262177 JHA262148:JHC262177 JQW262148:JQY262177 KAS262148:KAU262177 KKO262148:KKQ262177 KUK262148:KUM262177 LEG262148:LEI262177 LOC262148:LOE262177 LXY262148:LYA262177 MHU262148:MHW262177 MRQ262148:MRS262177 NBM262148:NBO262177 NLI262148:NLK262177 NVE262148:NVG262177 OFA262148:OFC262177 OOW262148:OOY262177 OYS262148:OYU262177 PIO262148:PIQ262177 PSK262148:PSM262177 QCG262148:QCI262177 QMC262148:QME262177 QVY262148:QWA262177 RFU262148:RFW262177 RPQ262148:RPS262177 RZM262148:RZO262177 SJI262148:SJK262177 STE262148:STG262177 TDA262148:TDC262177 TMW262148:TMY262177 TWS262148:TWU262177 UGO262148:UGQ262177 UQK262148:UQM262177 VAG262148:VAI262177 VKC262148:VKE262177 VTY262148:VUA262177 WDU262148:WDW262177 WNQ262148:WNS262177 WXM262148:WXO262177 BE327684:BG327713 LA327684:LC327713 UW327684:UY327713 AES327684:AEU327713 AOO327684:AOQ327713 AYK327684:AYM327713 BIG327684:BII327713 BSC327684:BSE327713 CBY327684:CCA327713 CLU327684:CLW327713 CVQ327684:CVS327713 DFM327684:DFO327713 DPI327684:DPK327713 DZE327684:DZG327713 EJA327684:EJC327713 ESW327684:ESY327713 FCS327684:FCU327713 FMO327684:FMQ327713 FWK327684:FWM327713 GGG327684:GGI327713 GQC327684:GQE327713 GZY327684:HAA327713 HJU327684:HJW327713 HTQ327684:HTS327713 IDM327684:IDO327713 INI327684:INK327713 IXE327684:IXG327713 JHA327684:JHC327713 JQW327684:JQY327713 KAS327684:KAU327713 KKO327684:KKQ327713 KUK327684:KUM327713 LEG327684:LEI327713 LOC327684:LOE327713 LXY327684:LYA327713 MHU327684:MHW327713 MRQ327684:MRS327713 NBM327684:NBO327713 NLI327684:NLK327713 NVE327684:NVG327713 OFA327684:OFC327713 OOW327684:OOY327713 OYS327684:OYU327713 PIO327684:PIQ327713 PSK327684:PSM327713 QCG327684:QCI327713 QMC327684:QME327713 QVY327684:QWA327713 RFU327684:RFW327713 RPQ327684:RPS327713 RZM327684:RZO327713 SJI327684:SJK327713 STE327684:STG327713 TDA327684:TDC327713 TMW327684:TMY327713 TWS327684:TWU327713 UGO327684:UGQ327713 UQK327684:UQM327713 VAG327684:VAI327713 VKC327684:VKE327713 VTY327684:VUA327713 WDU327684:WDW327713 WNQ327684:WNS327713 WXM327684:WXO327713 BE393220:BG393249 LA393220:LC393249 UW393220:UY393249 AES393220:AEU393249 AOO393220:AOQ393249 AYK393220:AYM393249 BIG393220:BII393249 BSC393220:BSE393249 CBY393220:CCA393249 CLU393220:CLW393249 CVQ393220:CVS393249 DFM393220:DFO393249 DPI393220:DPK393249 DZE393220:DZG393249 EJA393220:EJC393249 ESW393220:ESY393249 FCS393220:FCU393249 FMO393220:FMQ393249 FWK393220:FWM393249 GGG393220:GGI393249 GQC393220:GQE393249 GZY393220:HAA393249 HJU393220:HJW393249 HTQ393220:HTS393249 IDM393220:IDO393249 INI393220:INK393249 IXE393220:IXG393249 JHA393220:JHC393249 JQW393220:JQY393249 KAS393220:KAU393249 KKO393220:KKQ393249 KUK393220:KUM393249 LEG393220:LEI393249 LOC393220:LOE393249 LXY393220:LYA393249 MHU393220:MHW393249 MRQ393220:MRS393249 NBM393220:NBO393249 NLI393220:NLK393249 NVE393220:NVG393249 OFA393220:OFC393249 OOW393220:OOY393249 OYS393220:OYU393249 PIO393220:PIQ393249 PSK393220:PSM393249 QCG393220:QCI393249 QMC393220:QME393249 QVY393220:QWA393249 RFU393220:RFW393249 RPQ393220:RPS393249 RZM393220:RZO393249 SJI393220:SJK393249 STE393220:STG393249 TDA393220:TDC393249 TMW393220:TMY393249 TWS393220:TWU393249 UGO393220:UGQ393249 UQK393220:UQM393249 VAG393220:VAI393249 VKC393220:VKE393249 VTY393220:VUA393249 WDU393220:WDW393249 WNQ393220:WNS393249 WXM393220:WXO393249 BE458756:BG458785 LA458756:LC458785 UW458756:UY458785 AES458756:AEU458785 AOO458756:AOQ458785 AYK458756:AYM458785 BIG458756:BII458785 BSC458756:BSE458785 CBY458756:CCA458785 CLU458756:CLW458785 CVQ458756:CVS458785 DFM458756:DFO458785 DPI458756:DPK458785 DZE458756:DZG458785 EJA458756:EJC458785 ESW458756:ESY458785 FCS458756:FCU458785 FMO458756:FMQ458785 FWK458756:FWM458785 GGG458756:GGI458785 GQC458756:GQE458785 GZY458756:HAA458785 HJU458756:HJW458785 HTQ458756:HTS458785 IDM458756:IDO458785 INI458756:INK458785 IXE458756:IXG458785 JHA458756:JHC458785 JQW458756:JQY458785 KAS458756:KAU458785 KKO458756:KKQ458785 KUK458756:KUM458785 LEG458756:LEI458785 LOC458756:LOE458785 LXY458756:LYA458785 MHU458756:MHW458785 MRQ458756:MRS458785 NBM458756:NBO458785 NLI458756:NLK458785 NVE458756:NVG458785 OFA458756:OFC458785 OOW458756:OOY458785 OYS458756:OYU458785 PIO458756:PIQ458785 PSK458756:PSM458785 QCG458756:QCI458785 QMC458756:QME458785 QVY458756:QWA458785 RFU458756:RFW458785 RPQ458756:RPS458785 RZM458756:RZO458785 SJI458756:SJK458785 STE458756:STG458785 TDA458756:TDC458785 TMW458756:TMY458785 TWS458756:TWU458785 UGO458756:UGQ458785 UQK458756:UQM458785 VAG458756:VAI458785 VKC458756:VKE458785 VTY458756:VUA458785 WDU458756:WDW458785 WNQ458756:WNS458785 WXM458756:WXO458785 BE524292:BG524321 LA524292:LC524321 UW524292:UY524321 AES524292:AEU524321 AOO524292:AOQ524321 AYK524292:AYM524321 BIG524292:BII524321 BSC524292:BSE524321 CBY524292:CCA524321 CLU524292:CLW524321 CVQ524292:CVS524321 DFM524292:DFO524321 DPI524292:DPK524321 DZE524292:DZG524321 EJA524292:EJC524321 ESW524292:ESY524321 FCS524292:FCU524321 FMO524292:FMQ524321 FWK524292:FWM524321 GGG524292:GGI524321 GQC524292:GQE524321 GZY524292:HAA524321 HJU524292:HJW524321 HTQ524292:HTS524321 IDM524292:IDO524321 INI524292:INK524321 IXE524292:IXG524321 JHA524292:JHC524321 JQW524292:JQY524321 KAS524292:KAU524321 KKO524292:KKQ524321 KUK524292:KUM524321 LEG524292:LEI524321 LOC524292:LOE524321 LXY524292:LYA524321 MHU524292:MHW524321 MRQ524292:MRS524321 NBM524292:NBO524321 NLI524292:NLK524321 NVE524292:NVG524321 OFA524292:OFC524321 OOW524292:OOY524321 OYS524292:OYU524321 PIO524292:PIQ524321 PSK524292:PSM524321 QCG524292:QCI524321 QMC524292:QME524321 QVY524292:QWA524321 RFU524292:RFW524321 RPQ524292:RPS524321 RZM524292:RZO524321 SJI524292:SJK524321 STE524292:STG524321 TDA524292:TDC524321 TMW524292:TMY524321 TWS524292:TWU524321 UGO524292:UGQ524321 UQK524292:UQM524321 VAG524292:VAI524321 VKC524292:VKE524321 VTY524292:VUA524321 WDU524292:WDW524321 WNQ524292:WNS524321 WXM524292:WXO524321 BE589828:BG589857 LA589828:LC589857 UW589828:UY589857 AES589828:AEU589857 AOO589828:AOQ589857 AYK589828:AYM589857 BIG589828:BII589857 BSC589828:BSE589857 CBY589828:CCA589857 CLU589828:CLW589857 CVQ589828:CVS589857 DFM589828:DFO589857 DPI589828:DPK589857 DZE589828:DZG589857 EJA589828:EJC589857 ESW589828:ESY589857 FCS589828:FCU589857 FMO589828:FMQ589857 FWK589828:FWM589857 GGG589828:GGI589857 GQC589828:GQE589857 GZY589828:HAA589857 HJU589828:HJW589857 HTQ589828:HTS589857 IDM589828:IDO589857 INI589828:INK589857 IXE589828:IXG589857 JHA589828:JHC589857 JQW589828:JQY589857 KAS589828:KAU589857 KKO589828:KKQ589857 KUK589828:KUM589857 LEG589828:LEI589857 LOC589828:LOE589857 LXY589828:LYA589857 MHU589828:MHW589857 MRQ589828:MRS589857 NBM589828:NBO589857 NLI589828:NLK589857 NVE589828:NVG589857 OFA589828:OFC589857 OOW589828:OOY589857 OYS589828:OYU589857 PIO589828:PIQ589857 PSK589828:PSM589857 QCG589828:QCI589857 QMC589828:QME589857 QVY589828:QWA589857 RFU589828:RFW589857 RPQ589828:RPS589857 RZM589828:RZO589857 SJI589828:SJK589857 STE589828:STG589857 TDA589828:TDC589857 TMW589828:TMY589857 TWS589828:TWU589857 UGO589828:UGQ589857 UQK589828:UQM589857 VAG589828:VAI589857 VKC589828:VKE589857 VTY589828:VUA589857 WDU589828:WDW589857 WNQ589828:WNS589857 WXM589828:WXO589857 BE655364:BG655393 LA655364:LC655393 UW655364:UY655393 AES655364:AEU655393 AOO655364:AOQ655393 AYK655364:AYM655393 BIG655364:BII655393 BSC655364:BSE655393 CBY655364:CCA655393 CLU655364:CLW655393 CVQ655364:CVS655393 DFM655364:DFO655393 DPI655364:DPK655393 DZE655364:DZG655393 EJA655364:EJC655393 ESW655364:ESY655393 FCS655364:FCU655393 FMO655364:FMQ655393 FWK655364:FWM655393 GGG655364:GGI655393 GQC655364:GQE655393 GZY655364:HAA655393 HJU655364:HJW655393 HTQ655364:HTS655393 IDM655364:IDO655393 INI655364:INK655393 IXE655364:IXG655393 JHA655364:JHC655393 JQW655364:JQY655393 KAS655364:KAU655393 KKO655364:KKQ655393 KUK655364:KUM655393 LEG655364:LEI655393 LOC655364:LOE655393 LXY655364:LYA655393 MHU655364:MHW655393 MRQ655364:MRS655393 NBM655364:NBO655393 NLI655364:NLK655393 NVE655364:NVG655393 OFA655364:OFC655393 OOW655364:OOY655393 OYS655364:OYU655393 PIO655364:PIQ655393 PSK655364:PSM655393 QCG655364:QCI655393 QMC655364:QME655393 QVY655364:QWA655393 RFU655364:RFW655393 RPQ655364:RPS655393 RZM655364:RZO655393 SJI655364:SJK655393 STE655364:STG655393 TDA655364:TDC655393 TMW655364:TMY655393 TWS655364:TWU655393 UGO655364:UGQ655393 UQK655364:UQM655393 VAG655364:VAI655393 VKC655364:VKE655393 VTY655364:VUA655393 WDU655364:WDW655393 WNQ655364:WNS655393 WXM655364:WXO655393 BE720900:BG720929 LA720900:LC720929 UW720900:UY720929 AES720900:AEU720929 AOO720900:AOQ720929 AYK720900:AYM720929 BIG720900:BII720929 BSC720900:BSE720929 CBY720900:CCA720929 CLU720900:CLW720929 CVQ720900:CVS720929 DFM720900:DFO720929 DPI720900:DPK720929 DZE720900:DZG720929 EJA720900:EJC720929 ESW720900:ESY720929 FCS720900:FCU720929 FMO720900:FMQ720929 FWK720900:FWM720929 GGG720900:GGI720929 GQC720900:GQE720929 GZY720900:HAA720929 HJU720900:HJW720929 HTQ720900:HTS720929 IDM720900:IDO720929 INI720900:INK720929 IXE720900:IXG720929 JHA720900:JHC720929 JQW720900:JQY720929 KAS720900:KAU720929 KKO720900:KKQ720929 KUK720900:KUM720929 LEG720900:LEI720929 LOC720900:LOE720929 LXY720900:LYA720929 MHU720900:MHW720929 MRQ720900:MRS720929 NBM720900:NBO720929 NLI720900:NLK720929 NVE720900:NVG720929 OFA720900:OFC720929 OOW720900:OOY720929 OYS720900:OYU720929 PIO720900:PIQ720929 PSK720900:PSM720929 QCG720900:QCI720929 QMC720900:QME720929 QVY720900:QWA720929 RFU720900:RFW720929 RPQ720900:RPS720929 RZM720900:RZO720929 SJI720900:SJK720929 STE720900:STG720929 TDA720900:TDC720929 TMW720900:TMY720929 TWS720900:TWU720929 UGO720900:UGQ720929 UQK720900:UQM720929 VAG720900:VAI720929 VKC720900:VKE720929 VTY720900:VUA720929 WDU720900:WDW720929 WNQ720900:WNS720929 WXM720900:WXO720929 BE786436:BG786465 LA786436:LC786465 UW786436:UY786465 AES786436:AEU786465 AOO786436:AOQ786465 AYK786436:AYM786465 BIG786436:BII786465 BSC786436:BSE786465 CBY786436:CCA786465 CLU786436:CLW786465 CVQ786436:CVS786465 DFM786436:DFO786465 DPI786436:DPK786465 DZE786436:DZG786465 EJA786436:EJC786465 ESW786436:ESY786465 FCS786436:FCU786465 FMO786436:FMQ786465 FWK786436:FWM786465 GGG786436:GGI786465 GQC786436:GQE786465 GZY786436:HAA786465 HJU786436:HJW786465 HTQ786436:HTS786465 IDM786436:IDO786465 INI786436:INK786465 IXE786436:IXG786465 JHA786436:JHC786465 JQW786436:JQY786465 KAS786436:KAU786465 KKO786436:KKQ786465 KUK786436:KUM786465 LEG786436:LEI786465 LOC786436:LOE786465 LXY786436:LYA786465 MHU786436:MHW786465 MRQ786436:MRS786465 NBM786436:NBO786465 NLI786436:NLK786465 NVE786436:NVG786465 OFA786436:OFC786465 OOW786436:OOY786465 OYS786436:OYU786465 PIO786436:PIQ786465 PSK786436:PSM786465 QCG786436:QCI786465 QMC786436:QME786465 QVY786436:QWA786465 RFU786436:RFW786465 RPQ786436:RPS786465 RZM786436:RZO786465 SJI786436:SJK786465 STE786436:STG786465 TDA786436:TDC786465 TMW786436:TMY786465 TWS786436:TWU786465 UGO786436:UGQ786465 UQK786436:UQM786465 VAG786436:VAI786465 VKC786436:VKE786465 VTY786436:VUA786465 WDU786436:WDW786465 WNQ786436:WNS786465 WXM786436:WXO786465 BE851972:BG852001 LA851972:LC852001 UW851972:UY852001 AES851972:AEU852001 AOO851972:AOQ852001 AYK851972:AYM852001 BIG851972:BII852001 BSC851972:BSE852001 CBY851972:CCA852001 CLU851972:CLW852001 CVQ851972:CVS852001 DFM851972:DFO852001 DPI851972:DPK852001 DZE851972:DZG852001 EJA851972:EJC852001 ESW851972:ESY852001 FCS851972:FCU852001 FMO851972:FMQ852001 FWK851972:FWM852001 GGG851972:GGI852001 GQC851972:GQE852001 GZY851972:HAA852001 HJU851972:HJW852001 HTQ851972:HTS852001 IDM851972:IDO852001 INI851972:INK852001 IXE851972:IXG852001 JHA851972:JHC852001 JQW851972:JQY852001 KAS851972:KAU852001 KKO851972:KKQ852001 KUK851972:KUM852001 LEG851972:LEI852001 LOC851972:LOE852001 LXY851972:LYA852001 MHU851972:MHW852001 MRQ851972:MRS852001 NBM851972:NBO852001 NLI851972:NLK852001 NVE851972:NVG852001 OFA851972:OFC852001 OOW851972:OOY852001 OYS851972:OYU852001 PIO851972:PIQ852001 PSK851972:PSM852001 QCG851972:QCI852001 QMC851972:QME852001 QVY851972:QWA852001 RFU851972:RFW852001 RPQ851972:RPS852001 RZM851972:RZO852001 SJI851972:SJK852001 STE851972:STG852001 TDA851972:TDC852001 TMW851972:TMY852001 TWS851972:TWU852001 UGO851972:UGQ852001 UQK851972:UQM852001 VAG851972:VAI852001 VKC851972:VKE852001 VTY851972:VUA852001 WDU851972:WDW852001 WNQ851972:WNS852001 WXM851972:WXO852001 BE917508:BG917537 LA917508:LC917537 UW917508:UY917537 AES917508:AEU917537 AOO917508:AOQ917537 AYK917508:AYM917537 BIG917508:BII917537 BSC917508:BSE917537 CBY917508:CCA917537 CLU917508:CLW917537 CVQ917508:CVS917537 DFM917508:DFO917537 DPI917508:DPK917537 DZE917508:DZG917537 EJA917508:EJC917537 ESW917508:ESY917537 FCS917508:FCU917537 FMO917508:FMQ917537 FWK917508:FWM917537 GGG917508:GGI917537 GQC917508:GQE917537 GZY917508:HAA917537 HJU917508:HJW917537 HTQ917508:HTS917537 IDM917508:IDO917537 INI917508:INK917537 IXE917508:IXG917537 JHA917508:JHC917537 JQW917508:JQY917537 KAS917508:KAU917537 KKO917508:KKQ917537 KUK917508:KUM917537 LEG917508:LEI917537 LOC917508:LOE917537 LXY917508:LYA917537 MHU917508:MHW917537 MRQ917508:MRS917537 NBM917508:NBO917537 NLI917508:NLK917537 NVE917508:NVG917537 OFA917508:OFC917537 OOW917508:OOY917537 OYS917508:OYU917537 PIO917508:PIQ917537 PSK917508:PSM917537 QCG917508:QCI917537 QMC917508:QME917537 QVY917508:QWA917537 RFU917508:RFW917537 RPQ917508:RPS917537 RZM917508:RZO917537 SJI917508:SJK917537 STE917508:STG917537 TDA917508:TDC917537 TMW917508:TMY917537 TWS917508:TWU917537 UGO917508:UGQ917537 UQK917508:UQM917537 VAG917508:VAI917537 VKC917508:VKE917537 VTY917508:VUA917537 WDU917508:WDW917537 WNQ917508:WNS917537 WXM917508:WXO917537 BE983044:BG983073 LA983044:LC983073 UW983044:UY983073 AES983044:AEU983073 AOO983044:AOQ983073 AYK983044:AYM983073 BIG983044:BII983073 BSC983044:BSE983073 CBY983044:CCA983073 CLU983044:CLW983073 CVQ983044:CVS983073 DFM983044:DFO983073 DPI983044:DPK983073 DZE983044:DZG983073 EJA983044:EJC983073 ESW983044:ESY983073 FCS983044:FCU983073 FMO983044:FMQ983073 FWK983044:FWM983073 GGG983044:GGI983073 GQC983044:GQE983073 GZY983044:HAA983073 HJU983044:HJW983073 HTQ983044:HTS983073 IDM983044:IDO983073 INI983044:INK983073 IXE983044:IXG983073 JHA983044:JHC983073 JQW983044:JQY983073 KAS983044:KAU983073 KKO983044:KKQ983073 KUK983044:KUM983073 LEG983044:LEI983073 LOC983044:LOE983073 LXY983044:LYA983073 MHU983044:MHW983073 MRQ983044:MRS983073 NBM983044:NBO983073 NLI983044:NLK983073 NVE983044:NVG983073 OFA983044:OFC983073 OOW983044:OOY983073 OYS983044:OYU983073 PIO983044:PIQ983073 PSK983044:PSM983073 QCG983044:QCI983073 QMC983044:QME983073 QVY983044:QWA983073 RFU983044:RFW983073 RPQ983044:RPS983073 RZM983044:RZO983073 SJI983044:SJK983073 STE983044:STG983073 TDA983044:TDC983073 TMW983044:TMY983073 TWS983044:TWU983073 UGO983044:UGQ983073 UQK983044:UQM983073 VAG983044:VAI983073 VKC983044:VKE983073 VTY983044:VUA983073 WDU983044:WDW983073 WNQ983044:WNS983073 WXM983044:WXO983073 WXI983044:WXI983073 JP6:JP35 TL6:TL35 ADH6:ADH35 AND6:AND35 AWZ6:AWZ35 BGV6:BGV35 BQR6:BQR35 CAN6:CAN35 CKJ6:CKJ35 CUF6:CUF35 DEB6:DEB35 DNX6:DNX35 DXT6:DXT35 EHP6:EHP35 ERL6:ERL35 FBH6:FBH35 FLD6:FLD35 FUZ6:FUZ35 GEV6:GEV35 GOR6:GOR35 GYN6:GYN35 HIJ6:HIJ35 HSF6:HSF35 ICB6:ICB35 ILX6:ILX35 IVT6:IVT35 JFP6:JFP35 JPL6:JPL35 JZH6:JZH35 KJD6:KJD35 KSZ6:KSZ35 LCV6:LCV35 LMR6:LMR35 LWN6:LWN35 MGJ6:MGJ35 MQF6:MQF35 NAB6:NAB35 NJX6:NJX35 NTT6:NTT35 ODP6:ODP35 ONL6:ONL35 OXH6:OXH35 PHD6:PHD35 PQZ6:PQZ35 QAV6:QAV35 QKR6:QKR35 QUN6:QUN35 REJ6:REJ35 ROF6:ROF35 RYB6:RYB35 SHX6:SHX35 SRT6:SRT35 TBP6:TBP35 TLL6:TLL35 TVH6:TVH35 UFD6:UFD35 UOZ6:UOZ35 UYV6:UYV35 VIR6:VIR35 VSN6:VSN35 WCJ6:WCJ35 WMF6:WMF35 WWB6:WWB35 U65540:U65569 JP65540:JP65569 TL65540:TL65569 ADH65540:ADH65569 AND65540:AND65569 AWZ65540:AWZ65569 BGV65540:BGV65569 BQR65540:BQR65569 CAN65540:CAN65569 CKJ65540:CKJ65569 CUF65540:CUF65569 DEB65540:DEB65569 DNX65540:DNX65569 DXT65540:DXT65569 EHP65540:EHP65569 ERL65540:ERL65569 FBH65540:FBH65569 FLD65540:FLD65569 FUZ65540:FUZ65569 GEV65540:GEV65569 GOR65540:GOR65569 GYN65540:GYN65569 HIJ65540:HIJ65569 HSF65540:HSF65569 ICB65540:ICB65569 ILX65540:ILX65569 IVT65540:IVT65569 JFP65540:JFP65569 JPL65540:JPL65569 JZH65540:JZH65569 KJD65540:KJD65569 KSZ65540:KSZ65569 LCV65540:LCV65569 LMR65540:LMR65569 LWN65540:LWN65569 MGJ65540:MGJ65569 MQF65540:MQF65569 NAB65540:NAB65569 NJX65540:NJX65569 NTT65540:NTT65569 ODP65540:ODP65569 ONL65540:ONL65569 OXH65540:OXH65569 PHD65540:PHD65569 PQZ65540:PQZ65569 QAV65540:QAV65569 QKR65540:QKR65569 QUN65540:QUN65569 REJ65540:REJ65569 ROF65540:ROF65569 RYB65540:RYB65569 SHX65540:SHX65569 SRT65540:SRT65569 TBP65540:TBP65569 TLL65540:TLL65569 TVH65540:TVH65569 UFD65540:UFD65569 UOZ65540:UOZ65569 UYV65540:UYV65569 VIR65540:VIR65569 VSN65540:VSN65569 WCJ65540:WCJ65569 WMF65540:WMF65569 WWB65540:WWB65569 U131076:U131105 JP131076:JP131105 TL131076:TL131105 ADH131076:ADH131105 AND131076:AND131105 AWZ131076:AWZ131105 BGV131076:BGV131105 BQR131076:BQR131105 CAN131076:CAN131105 CKJ131076:CKJ131105 CUF131076:CUF131105 DEB131076:DEB131105 DNX131076:DNX131105 DXT131076:DXT131105 EHP131076:EHP131105 ERL131076:ERL131105 FBH131076:FBH131105 FLD131076:FLD131105 FUZ131076:FUZ131105 GEV131076:GEV131105 GOR131076:GOR131105 GYN131076:GYN131105 HIJ131076:HIJ131105 HSF131076:HSF131105 ICB131076:ICB131105 ILX131076:ILX131105 IVT131076:IVT131105 JFP131076:JFP131105 JPL131076:JPL131105 JZH131076:JZH131105 KJD131076:KJD131105 KSZ131076:KSZ131105 LCV131076:LCV131105 LMR131076:LMR131105 LWN131076:LWN131105 MGJ131076:MGJ131105 MQF131076:MQF131105 NAB131076:NAB131105 NJX131076:NJX131105 NTT131076:NTT131105 ODP131076:ODP131105 ONL131076:ONL131105 OXH131076:OXH131105 PHD131076:PHD131105 PQZ131076:PQZ131105 QAV131076:QAV131105 QKR131076:QKR131105 QUN131076:QUN131105 REJ131076:REJ131105 ROF131076:ROF131105 RYB131076:RYB131105 SHX131076:SHX131105 SRT131076:SRT131105 TBP131076:TBP131105 TLL131076:TLL131105 TVH131076:TVH131105 UFD131076:UFD131105 UOZ131076:UOZ131105 UYV131076:UYV131105 VIR131076:VIR131105 VSN131076:VSN131105 WCJ131076:WCJ131105 WMF131076:WMF131105 WWB131076:WWB131105 U196612:U196641 JP196612:JP196641 TL196612:TL196641 ADH196612:ADH196641 AND196612:AND196641 AWZ196612:AWZ196641 BGV196612:BGV196641 BQR196612:BQR196641 CAN196612:CAN196641 CKJ196612:CKJ196641 CUF196612:CUF196641 DEB196612:DEB196641 DNX196612:DNX196641 DXT196612:DXT196641 EHP196612:EHP196641 ERL196612:ERL196641 FBH196612:FBH196641 FLD196612:FLD196641 FUZ196612:FUZ196641 GEV196612:GEV196641 GOR196612:GOR196641 GYN196612:GYN196641 HIJ196612:HIJ196641 HSF196612:HSF196641 ICB196612:ICB196641 ILX196612:ILX196641 IVT196612:IVT196641 JFP196612:JFP196641 JPL196612:JPL196641 JZH196612:JZH196641 KJD196612:KJD196641 KSZ196612:KSZ196641 LCV196612:LCV196641 LMR196612:LMR196641 LWN196612:LWN196641 MGJ196612:MGJ196641 MQF196612:MQF196641 NAB196612:NAB196641 NJX196612:NJX196641 NTT196612:NTT196641 ODP196612:ODP196641 ONL196612:ONL196641 OXH196612:OXH196641 PHD196612:PHD196641 PQZ196612:PQZ196641 QAV196612:QAV196641 QKR196612:QKR196641 QUN196612:QUN196641 REJ196612:REJ196641 ROF196612:ROF196641 RYB196612:RYB196641 SHX196612:SHX196641 SRT196612:SRT196641 TBP196612:TBP196641 TLL196612:TLL196641 TVH196612:TVH196641 UFD196612:UFD196641 UOZ196612:UOZ196641 UYV196612:UYV196641 VIR196612:VIR196641 VSN196612:VSN196641 WCJ196612:WCJ196641 WMF196612:WMF196641 WWB196612:WWB196641 U262148:U262177 JP262148:JP262177 TL262148:TL262177 ADH262148:ADH262177 AND262148:AND262177 AWZ262148:AWZ262177 BGV262148:BGV262177 BQR262148:BQR262177 CAN262148:CAN262177 CKJ262148:CKJ262177 CUF262148:CUF262177 DEB262148:DEB262177 DNX262148:DNX262177 DXT262148:DXT262177 EHP262148:EHP262177 ERL262148:ERL262177 FBH262148:FBH262177 FLD262148:FLD262177 FUZ262148:FUZ262177 GEV262148:GEV262177 GOR262148:GOR262177 GYN262148:GYN262177 HIJ262148:HIJ262177 HSF262148:HSF262177 ICB262148:ICB262177 ILX262148:ILX262177 IVT262148:IVT262177 JFP262148:JFP262177 JPL262148:JPL262177 JZH262148:JZH262177 KJD262148:KJD262177 KSZ262148:KSZ262177 LCV262148:LCV262177 LMR262148:LMR262177 LWN262148:LWN262177 MGJ262148:MGJ262177 MQF262148:MQF262177 NAB262148:NAB262177 NJX262148:NJX262177 NTT262148:NTT262177 ODP262148:ODP262177 ONL262148:ONL262177 OXH262148:OXH262177 PHD262148:PHD262177 PQZ262148:PQZ262177 QAV262148:QAV262177 QKR262148:QKR262177 QUN262148:QUN262177 REJ262148:REJ262177 ROF262148:ROF262177 RYB262148:RYB262177 SHX262148:SHX262177 SRT262148:SRT262177 TBP262148:TBP262177 TLL262148:TLL262177 TVH262148:TVH262177 UFD262148:UFD262177 UOZ262148:UOZ262177 UYV262148:UYV262177 VIR262148:VIR262177 VSN262148:VSN262177 WCJ262148:WCJ262177 WMF262148:WMF262177 WWB262148:WWB262177 U327684:U327713 JP327684:JP327713 TL327684:TL327713 ADH327684:ADH327713 AND327684:AND327713 AWZ327684:AWZ327713 BGV327684:BGV327713 BQR327684:BQR327713 CAN327684:CAN327713 CKJ327684:CKJ327713 CUF327684:CUF327713 DEB327684:DEB327713 DNX327684:DNX327713 DXT327684:DXT327713 EHP327684:EHP327713 ERL327684:ERL327713 FBH327684:FBH327713 FLD327684:FLD327713 FUZ327684:FUZ327713 GEV327684:GEV327713 GOR327684:GOR327713 GYN327684:GYN327713 HIJ327684:HIJ327713 HSF327684:HSF327713 ICB327684:ICB327713 ILX327684:ILX327713 IVT327684:IVT327713 JFP327684:JFP327713 JPL327684:JPL327713 JZH327684:JZH327713 KJD327684:KJD327713 KSZ327684:KSZ327713 LCV327684:LCV327713 LMR327684:LMR327713 LWN327684:LWN327713 MGJ327684:MGJ327713 MQF327684:MQF327713 NAB327684:NAB327713 NJX327684:NJX327713 NTT327684:NTT327713 ODP327684:ODP327713 ONL327684:ONL327713 OXH327684:OXH327713 PHD327684:PHD327713 PQZ327684:PQZ327713 QAV327684:QAV327713 QKR327684:QKR327713 QUN327684:QUN327713 REJ327684:REJ327713 ROF327684:ROF327713 RYB327684:RYB327713 SHX327684:SHX327713 SRT327684:SRT327713 TBP327684:TBP327713 TLL327684:TLL327713 TVH327684:TVH327713 UFD327684:UFD327713 UOZ327684:UOZ327713 UYV327684:UYV327713 VIR327684:VIR327713 VSN327684:VSN327713 WCJ327684:WCJ327713 WMF327684:WMF327713 WWB327684:WWB327713 U393220:U393249 JP393220:JP393249 TL393220:TL393249 ADH393220:ADH393249 AND393220:AND393249 AWZ393220:AWZ393249 BGV393220:BGV393249 BQR393220:BQR393249 CAN393220:CAN393249 CKJ393220:CKJ393249 CUF393220:CUF393249 DEB393220:DEB393249 DNX393220:DNX393249 DXT393220:DXT393249 EHP393220:EHP393249 ERL393220:ERL393249 FBH393220:FBH393249 FLD393220:FLD393249 FUZ393220:FUZ393249 GEV393220:GEV393249 GOR393220:GOR393249 GYN393220:GYN393249 HIJ393220:HIJ393249 HSF393220:HSF393249 ICB393220:ICB393249 ILX393220:ILX393249 IVT393220:IVT393249 JFP393220:JFP393249 JPL393220:JPL393249 JZH393220:JZH393249 KJD393220:KJD393249 KSZ393220:KSZ393249 LCV393220:LCV393249 LMR393220:LMR393249 LWN393220:LWN393249 MGJ393220:MGJ393249 MQF393220:MQF393249 NAB393220:NAB393249 NJX393220:NJX393249 NTT393220:NTT393249 ODP393220:ODP393249 ONL393220:ONL393249 OXH393220:OXH393249 PHD393220:PHD393249 PQZ393220:PQZ393249 QAV393220:QAV393249 QKR393220:QKR393249 QUN393220:QUN393249 REJ393220:REJ393249 ROF393220:ROF393249 RYB393220:RYB393249 SHX393220:SHX393249 SRT393220:SRT393249 TBP393220:TBP393249 TLL393220:TLL393249 TVH393220:TVH393249 UFD393220:UFD393249 UOZ393220:UOZ393249 UYV393220:UYV393249 VIR393220:VIR393249 VSN393220:VSN393249 WCJ393220:WCJ393249 WMF393220:WMF393249 WWB393220:WWB393249 U458756:U458785 JP458756:JP458785 TL458756:TL458785 ADH458756:ADH458785 AND458756:AND458785 AWZ458756:AWZ458785 BGV458756:BGV458785 BQR458756:BQR458785 CAN458756:CAN458785 CKJ458756:CKJ458785 CUF458756:CUF458785 DEB458756:DEB458785 DNX458756:DNX458785 DXT458756:DXT458785 EHP458756:EHP458785 ERL458756:ERL458785 FBH458756:FBH458785 FLD458756:FLD458785 FUZ458756:FUZ458785 GEV458756:GEV458785 GOR458756:GOR458785 GYN458756:GYN458785 HIJ458756:HIJ458785 HSF458756:HSF458785 ICB458756:ICB458785 ILX458756:ILX458785 IVT458756:IVT458785 JFP458756:JFP458785 JPL458756:JPL458785 JZH458756:JZH458785 KJD458756:KJD458785 KSZ458756:KSZ458785 LCV458756:LCV458785 LMR458756:LMR458785 LWN458756:LWN458785 MGJ458756:MGJ458785 MQF458756:MQF458785 NAB458756:NAB458785 NJX458756:NJX458785 NTT458756:NTT458785 ODP458756:ODP458785 ONL458756:ONL458785 OXH458756:OXH458785 PHD458756:PHD458785 PQZ458756:PQZ458785 QAV458756:QAV458785 QKR458756:QKR458785 QUN458756:QUN458785 REJ458756:REJ458785 ROF458756:ROF458785 RYB458756:RYB458785 SHX458756:SHX458785 SRT458756:SRT458785 TBP458756:TBP458785 TLL458756:TLL458785 TVH458756:TVH458785 UFD458756:UFD458785 UOZ458756:UOZ458785 UYV458756:UYV458785 VIR458756:VIR458785 VSN458756:VSN458785 WCJ458756:WCJ458785 WMF458756:WMF458785 WWB458756:WWB458785 U524292:U524321 JP524292:JP524321 TL524292:TL524321 ADH524292:ADH524321 AND524292:AND524321 AWZ524292:AWZ524321 BGV524292:BGV524321 BQR524292:BQR524321 CAN524292:CAN524321 CKJ524292:CKJ524321 CUF524292:CUF524321 DEB524292:DEB524321 DNX524292:DNX524321 DXT524292:DXT524321 EHP524292:EHP524321 ERL524292:ERL524321 FBH524292:FBH524321 FLD524292:FLD524321 FUZ524292:FUZ524321 GEV524292:GEV524321 GOR524292:GOR524321 GYN524292:GYN524321 HIJ524292:HIJ524321 HSF524292:HSF524321 ICB524292:ICB524321 ILX524292:ILX524321 IVT524292:IVT524321 JFP524292:JFP524321 JPL524292:JPL524321 JZH524292:JZH524321 KJD524292:KJD524321 KSZ524292:KSZ524321 LCV524292:LCV524321 LMR524292:LMR524321 LWN524292:LWN524321 MGJ524292:MGJ524321 MQF524292:MQF524321 NAB524292:NAB524321 NJX524292:NJX524321 NTT524292:NTT524321 ODP524292:ODP524321 ONL524292:ONL524321 OXH524292:OXH524321 PHD524292:PHD524321 PQZ524292:PQZ524321 QAV524292:QAV524321 QKR524292:QKR524321 QUN524292:QUN524321 REJ524292:REJ524321 ROF524292:ROF524321 RYB524292:RYB524321 SHX524292:SHX524321 SRT524292:SRT524321 TBP524292:TBP524321 TLL524292:TLL524321 TVH524292:TVH524321 UFD524292:UFD524321 UOZ524292:UOZ524321 UYV524292:UYV524321 VIR524292:VIR524321 VSN524292:VSN524321 WCJ524292:WCJ524321 WMF524292:WMF524321 WWB524292:WWB524321 U589828:U589857 JP589828:JP589857 TL589828:TL589857 ADH589828:ADH589857 AND589828:AND589857 AWZ589828:AWZ589857 BGV589828:BGV589857 BQR589828:BQR589857 CAN589828:CAN589857 CKJ589828:CKJ589857 CUF589828:CUF589857 DEB589828:DEB589857 DNX589828:DNX589857 DXT589828:DXT589857 EHP589828:EHP589857 ERL589828:ERL589857 FBH589828:FBH589857 FLD589828:FLD589857 FUZ589828:FUZ589857 GEV589828:GEV589857 GOR589828:GOR589857 GYN589828:GYN589857 HIJ589828:HIJ589857 HSF589828:HSF589857 ICB589828:ICB589857 ILX589828:ILX589857 IVT589828:IVT589857 JFP589828:JFP589857 JPL589828:JPL589857 JZH589828:JZH589857 KJD589828:KJD589857 KSZ589828:KSZ589857 LCV589828:LCV589857 LMR589828:LMR589857 LWN589828:LWN589857 MGJ589828:MGJ589857 MQF589828:MQF589857 NAB589828:NAB589857 NJX589828:NJX589857 NTT589828:NTT589857 ODP589828:ODP589857 ONL589828:ONL589857 OXH589828:OXH589857 PHD589828:PHD589857 PQZ589828:PQZ589857 QAV589828:QAV589857 QKR589828:QKR589857 QUN589828:QUN589857 REJ589828:REJ589857 ROF589828:ROF589857 RYB589828:RYB589857 SHX589828:SHX589857 SRT589828:SRT589857 TBP589828:TBP589857 TLL589828:TLL589857 TVH589828:TVH589857 UFD589828:UFD589857 UOZ589828:UOZ589857 UYV589828:UYV589857 VIR589828:VIR589857 VSN589828:VSN589857 WCJ589828:WCJ589857 WMF589828:WMF589857 WWB589828:WWB589857 U655364:U655393 JP655364:JP655393 TL655364:TL655393 ADH655364:ADH655393 AND655364:AND655393 AWZ655364:AWZ655393 BGV655364:BGV655393 BQR655364:BQR655393 CAN655364:CAN655393 CKJ655364:CKJ655393 CUF655364:CUF655393 DEB655364:DEB655393 DNX655364:DNX655393 DXT655364:DXT655393 EHP655364:EHP655393 ERL655364:ERL655393 FBH655364:FBH655393 FLD655364:FLD655393 FUZ655364:FUZ655393 GEV655364:GEV655393 GOR655364:GOR655393 GYN655364:GYN655393 HIJ655364:HIJ655393 HSF655364:HSF655393 ICB655364:ICB655393 ILX655364:ILX655393 IVT655364:IVT655393 JFP655364:JFP655393 JPL655364:JPL655393 JZH655364:JZH655393 KJD655364:KJD655393 KSZ655364:KSZ655393 LCV655364:LCV655393 LMR655364:LMR655393 LWN655364:LWN655393 MGJ655364:MGJ655393 MQF655364:MQF655393 NAB655364:NAB655393 NJX655364:NJX655393 NTT655364:NTT655393 ODP655364:ODP655393 ONL655364:ONL655393 OXH655364:OXH655393 PHD655364:PHD655393 PQZ655364:PQZ655393 QAV655364:QAV655393 QKR655364:QKR655393 QUN655364:QUN655393 REJ655364:REJ655393 ROF655364:ROF655393 RYB655364:RYB655393 SHX655364:SHX655393 SRT655364:SRT655393 TBP655364:TBP655393 TLL655364:TLL655393 TVH655364:TVH655393 UFD655364:UFD655393 UOZ655364:UOZ655393 UYV655364:UYV655393 VIR655364:VIR655393 VSN655364:VSN655393 WCJ655364:WCJ655393 WMF655364:WMF655393 WWB655364:WWB655393 U720900:U720929 JP720900:JP720929 TL720900:TL720929 ADH720900:ADH720929 AND720900:AND720929 AWZ720900:AWZ720929 BGV720900:BGV720929 BQR720900:BQR720929 CAN720900:CAN720929 CKJ720900:CKJ720929 CUF720900:CUF720929 DEB720900:DEB720929 DNX720900:DNX720929 DXT720900:DXT720929 EHP720900:EHP720929 ERL720900:ERL720929 FBH720900:FBH720929 FLD720900:FLD720929 FUZ720900:FUZ720929 GEV720900:GEV720929 GOR720900:GOR720929 GYN720900:GYN720929 HIJ720900:HIJ720929 HSF720900:HSF720929 ICB720900:ICB720929 ILX720900:ILX720929 IVT720900:IVT720929 JFP720900:JFP720929 JPL720900:JPL720929 JZH720900:JZH720929 KJD720900:KJD720929 KSZ720900:KSZ720929 LCV720900:LCV720929 LMR720900:LMR720929 LWN720900:LWN720929 MGJ720900:MGJ720929 MQF720900:MQF720929 NAB720900:NAB720929 NJX720900:NJX720929 NTT720900:NTT720929 ODP720900:ODP720929 ONL720900:ONL720929 OXH720900:OXH720929 PHD720900:PHD720929 PQZ720900:PQZ720929 QAV720900:QAV720929 QKR720900:QKR720929 QUN720900:QUN720929 REJ720900:REJ720929 ROF720900:ROF720929 RYB720900:RYB720929 SHX720900:SHX720929 SRT720900:SRT720929 TBP720900:TBP720929 TLL720900:TLL720929 TVH720900:TVH720929 UFD720900:UFD720929 UOZ720900:UOZ720929 UYV720900:UYV720929 VIR720900:VIR720929 VSN720900:VSN720929 WCJ720900:WCJ720929 WMF720900:WMF720929 WWB720900:WWB720929 U786436:U786465 JP786436:JP786465 TL786436:TL786465 ADH786436:ADH786465 AND786436:AND786465 AWZ786436:AWZ786465 BGV786436:BGV786465 BQR786436:BQR786465 CAN786436:CAN786465 CKJ786436:CKJ786465 CUF786436:CUF786465 DEB786436:DEB786465 DNX786436:DNX786465 DXT786436:DXT786465 EHP786436:EHP786465 ERL786436:ERL786465 FBH786436:FBH786465 FLD786436:FLD786465 FUZ786436:FUZ786465 GEV786436:GEV786465 GOR786436:GOR786465 GYN786436:GYN786465 HIJ786436:HIJ786465 HSF786436:HSF786465 ICB786436:ICB786465 ILX786436:ILX786465 IVT786436:IVT786465 JFP786436:JFP786465 JPL786436:JPL786465 JZH786436:JZH786465 KJD786436:KJD786465 KSZ786436:KSZ786465 LCV786436:LCV786465 LMR786436:LMR786465 LWN786436:LWN786465 MGJ786436:MGJ786465 MQF786436:MQF786465 NAB786436:NAB786465 NJX786436:NJX786465 NTT786436:NTT786465 ODP786436:ODP786465 ONL786436:ONL786465 OXH786436:OXH786465 PHD786436:PHD786465 PQZ786436:PQZ786465 QAV786436:QAV786465 QKR786436:QKR786465 QUN786436:QUN786465 REJ786436:REJ786465 ROF786436:ROF786465 RYB786436:RYB786465 SHX786436:SHX786465 SRT786436:SRT786465 TBP786436:TBP786465 TLL786436:TLL786465 TVH786436:TVH786465 UFD786436:UFD786465 UOZ786436:UOZ786465 UYV786436:UYV786465 VIR786436:VIR786465 VSN786436:VSN786465 WCJ786436:WCJ786465 WMF786436:WMF786465 WWB786436:WWB786465 U851972:U852001 JP851972:JP852001 TL851972:TL852001 ADH851972:ADH852001 AND851972:AND852001 AWZ851972:AWZ852001 BGV851972:BGV852001 BQR851972:BQR852001 CAN851972:CAN852001 CKJ851972:CKJ852001 CUF851972:CUF852001 DEB851972:DEB852001 DNX851972:DNX852001 DXT851972:DXT852001 EHP851972:EHP852001 ERL851972:ERL852001 FBH851972:FBH852001 FLD851972:FLD852001 FUZ851972:FUZ852001 GEV851972:GEV852001 GOR851972:GOR852001 GYN851972:GYN852001 HIJ851972:HIJ852001 HSF851972:HSF852001 ICB851972:ICB852001 ILX851972:ILX852001 IVT851972:IVT852001 JFP851972:JFP852001 JPL851972:JPL852001 JZH851972:JZH852001 KJD851972:KJD852001 KSZ851972:KSZ852001 LCV851972:LCV852001 LMR851972:LMR852001 LWN851972:LWN852001 MGJ851972:MGJ852001 MQF851972:MQF852001 NAB851972:NAB852001 NJX851972:NJX852001 NTT851972:NTT852001 ODP851972:ODP852001 ONL851972:ONL852001 OXH851972:OXH852001 PHD851972:PHD852001 PQZ851972:PQZ852001 QAV851972:QAV852001 QKR851972:QKR852001 QUN851972:QUN852001 REJ851972:REJ852001 ROF851972:ROF852001 RYB851972:RYB852001 SHX851972:SHX852001 SRT851972:SRT852001 TBP851972:TBP852001 TLL851972:TLL852001 TVH851972:TVH852001 UFD851972:UFD852001 UOZ851972:UOZ852001 UYV851972:UYV852001 VIR851972:VIR852001 VSN851972:VSN852001 WCJ851972:WCJ852001 WMF851972:WMF852001 WWB851972:WWB852001 U917508:U917537 JP917508:JP917537 TL917508:TL917537 ADH917508:ADH917537 AND917508:AND917537 AWZ917508:AWZ917537 BGV917508:BGV917537 BQR917508:BQR917537 CAN917508:CAN917537 CKJ917508:CKJ917537 CUF917508:CUF917537 DEB917508:DEB917537 DNX917508:DNX917537 DXT917508:DXT917537 EHP917508:EHP917537 ERL917508:ERL917537 FBH917508:FBH917537 FLD917508:FLD917537 FUZ917508:FUZ917537 GEV917508:GEV917537 GOR917508:GOR917537 GYN917508:GYN917537 HIJ917508:HIJ917537 HSF917508:HSF917537 ICB917508:ICB917537 ILX917508:ILX917537 IVT917508:IVT917537 JFP917508:JFP917537 JPL917508:JPL917537 JZH917508:JZH917537 KJD917508:KJD917537 KSZ917508:KSZ917537 LCV917508:LCV917537 LMR917508:LMR917537 LWN917508:LWN917537 MGJ917508:MGJ917537 MQF917508:MQF917537 NAB917508:NAB917537 NJX917508:NJX917537 NTT917508:NTT917537 ODP917508:ODP917537 ONL917508:ONL917537 OXH917508:OXH917537 PHD917508:PHD917537 PQZ917508:PQZ917537 QAV917508:QAV917537 QKR917508:QKR917537 QUN917508:QUN917537 REJ917508:REJ917537 ROF917508:ROF917537 RYB917508:RYB917537 SHX917508:SHX917537 SRT917508:SRT917537 TBP917508:TBP917537 TLL917508:TLL917537 TVH917508:TVH917537 UFD917508:UFD917537 UOZ917508:UOZ917537 UYV917508:UYV917537 VIR917508:VIR917537 VSN917508:VSN917537 WCJ917508:WCJ917537 WMF917508:WMF917537 WWB917508:WWB917537 U983044:U983073 JP983044:JP983073 TL983044:TL983073 ADH983044:ADH983073 AND983044:AND983073 AWZ983044:AWZ983073 BGV983044:BGV983073 BQR983044:BQR983073 CAN983044:CAN983073 CKJ983044:CKJ983073 CUF983044:CUF983073 DEB983044:DEB983073 DNX983044:DNX983073 DXT983044:DXT983073 EHP983044:EHP983073 ERL983044:ERL983073 FBH983044:FBH983073 FLD983044:FLD983073 FUZ983044:FUZ983073 GEV983044:GEV983073 GOR983044:GOR983073 GYN983044:GYN983073 HIJ983044:HIJ983073 HSF983044:HSF983073 ICB983044:ICB983073 ILX983044:ILX983073 IVT983044:IVT983073 JFP983044:JFP983073 JPL983044:JPL983073 JZH983044:JZH983073 KJD983044:KJD983073 KSZ983044:KSZ983073 LCV983044:LCV983073 LMR983044:LMR983073 LWN983044:LWN983073 MGJ983044:MGJ983073 MQF983044:MQF983073 NAB983044:NAB983073 NJX983044:NJX983073 NTT983044:NTT983073 ODP983044:ODP983073 ONL983044:ONL983073 OXH983044:OXH983073 PHD983044:PHD983073 PQZ983044:PQZ983073 QAV983044:QAV983073 QKR983044:QKR983073 QUN983044:QUN983073 REJ983044:REJ983073 ROF983044:ROF983073 RYB983044:RYB983073 SHX983044:SHX983073 SRT983044:SRT983073 TBP983044:TBP983073 TLL983044:TLL983073 TVH983044:TVH983073 UFD983044:UFD983073 UOZ983044:UOZ983073 UYV983044:UYV983073 VIR983044:VIR983073 VSN983044:VSN983073 WCJ983044:WCJ983073 WMF983044:WMF983073 WWB983044:WWB983073 AQ65535:AT65535 KM65535:KP65535 UI65535:UL65535 AEE65535:AEH65535 AOA65535:AOD65535 AXW65535:AXZ65535 BHS65535:BHV65535 BRO65535:BRR65535 CBK65535:CBN65535 CLG65535:CLJ65535 CVC65535:CVF65535 DEY65535:DFB65535 DOU65535:DOX65535 DYQ65535:DYT65535 EIM65535:EIP65535 ESI65535:ESL65535 FCE65535:FCH65535 FMA65535:FMD65535 FVW65535:FVZ65535 GFS65535:GFV65535 GPO65535:GPR65535 GZK65535:GZN65535 HJG65535:HJJ65535 HTC65535:HTF65535 ICY65535:IDB65535 IMU65535:IMX65535 IWQ65535:IWT65535 JGM65535:JGP65535 JQI65535:JQL65535 KAE65535:KAH65535 KKA65535:KKD65535 KTW65535:KTZ65535 LDS65535:LDV65535 LNO65535:LNR65535 LXK65535:LXN65535 MHG65535:MHJ65535 MRC65535:MRF65535 NAY65535:NBB65535 NKU65535:NKX65535 NUQ65535:NUT65535 OEM65535:OEP65535 OOI65535:OOL65535 OYE65535:OYH65535 PIA65535:PID65535 PRW65535:PRZ65535 QBS65535:QBV65535 QLO65535:QLR65535 QVK65535:QVN65535 RFG65535:RFJ65535 RPC65535:RPF65535 RYY65535:RZB65535 SIU65535:SIX65535 SSQ65535:SST65535 TCM65535:TCP65535 TMI65535:TML65535 TWE65535:TWH65535 UGA65535:UGD65535 UPW65535:UPZ65535 UZS65535:UZV65535 VJO65535:VJR65535 VTK65535:VTN65535 WDG65535:WDJ65535 WNC65535:WNF65535 WWY65535:WXB65535 AQ131071:AT131071 KM131071:KP131071 UI131071:UL131071 AEE131071:AEH131071 AOA131071:AOD131071 AXW131071:AXZ131071 BHS131071:BHV131071 BRO131071:BRR131071 CBK131071:CBN131071 CLG131071:CLJ131071 CVC131071:CVF131071 DEY131071:DFB131071 DOU131071:DOX131071 DYQ131071:DYT131071 EIM131071:EIP131071 ESI131071:ESL131071 FCE131071:FCH131071 FMA131071:FMD131071 FVW131071:FVZ131071 GFS131071:GFV131071 GPO131071:GPR131071 GZK131071:GZN131071 HJG131071:HJJ131071 HTC131071:HTF131071 ICY131071:IDB131071 IMU131071:IMX131071 IWQ131071:IWT131071 JGM131071:JGP131071 JQI131071:JQL131071 KAE131071:KAH131071 KKA131071:KKD131071 KTW131071:KTZ131071 LDS131071:LDV131071 LNO131071:LNR131071 LXK131071:LXN131071 MHG131071:MHJ131071 MRC131071:MRF131071 NAY131071:NBB131071 NKU131071:NKX131071 NUQ131071:NUT131071 OEM131071:OEP131071 OOI131071:OOL131071 OYE131071:OYH131071 PIA131071:PID131071 PRW131071:PRZ131071 QBS131071:QBV131071 QLO131071:QLR131071 QVK131071:QVN131071 RFG131071:RFJ131071 RPC131071:RPF131071 RYY131071:RZB131071 SIU131071:SIX131071 SSQ131071:SST131071 TCM131071:TCP131071 TMI131071:TML131071 TWE131071:TWH131071 UGA131071:UGD131071 UPW131071:UPZ131071 UZS131071:UZV131071 VJO131071:VJR131071 VTK131071:VTN131071 WDG131071:WDJ131071 WNC131071:WNF131071 WWY131071:WXB131071 AQ196607:AT196607 KM196607:KP196607 UI196607:UL196607 AEE196607:AEH196607 AOA196607:AOD196607 AXW196607:AXZ196607 BHS196607:BHV196607 BRO196607:BRR196607 CBK196607:CBN196607 CLG196607:CLJ196607 CVC196607:CVF196607 DEY196607:DFB196607 DOU196607:DOX196607 DYQ196607:DYT196607 EIM196607:EIP196607 ESI196607:ESL196607 FCE196607:FCH196607 FMA196607:FMD196607 FVW196607:FVZ196607 GFS196607:GFV196607 GPO196607:GPR196607 GZK196607:GZN196607 HJG196607:HJJ196607 HTC196607:HTF196607 ICY196607:IDB196607 IMU196607:IMX196607 IWQ196607:IWT196607 JGM196607:JGP196607 JQI196607:JQL196607 KAE196607:KAH196607 KKA196607:KKD196607 KTW196607:KTZ196607 LDS196607:LDV196607 LNO196607:LNR196607 LXK196607:LXN196607 MHG196607:MHJ196607 MRC196607:MRF196607 NAY196607:NBB196607 NKU196607:NKX196607 NUQ196607:NUT196607 OEM196607:OEP196607 OOI196607:OOL196607 OYE196607:OYH196607 PIA196607:PID196607 PRW196607:PRZ196607 QBS196607:QBV196607 QLO196607:QLR196607 QVK196607:QVN196607 RFG196607:RFJ196607 RPC196607:RPF196607 RYY196607:RZB196607 SIU196607:SIX196607 SSQ196607:SST196607 TCM196607:TCP196607 TMI196607:TML196607 TWE196607:TWH196607 UGA196607:UGD196607 UPW196607:UPZ196607 UZS196607:UZV196607 VJO196607:VJR196607 VTK196607:VTN196607 WDG196607:WDJ196607 WNC196607:WNF196607 WWY196607:WXB196607 AQ262143:AT262143 KM262143:KP262143 UI262143:UL262143 AEE262143:AEH262143 AOA262143:AOD262143 AXW262143:AXZ262143 BHS262143:BHV262143 BRO262143:BRR262143 CBK262143:CBN262143 CLG262143:CLJ262143 CVC262143:CVF262143 DEY262143:DFB262143 DOU262143:DOX262143 DYQ262143:DYT262143 EIM262143:EIP262143 ESI262143:ESL262143 FCE262143:FCH262143 FMA262143:FMD262143 FVW262143:FVZ262143 GFS262143:GFV262143 GPO262143:GPR262143 GZK262143:GZN262143 HJG262143:HJJ262143 HTC262143:HTF262143 ICY262143:IDB262143 IMU262143:IMX262143 IWQ262143:IWT262143 JGM262143:JGP262143 JQI262143:JQL262143 KAE262143:KAH262143 KKA262143:KKD262143 KTW262143:KTZ262143 LDS262143:LDV262143 LNO262143:LNR262143 LXK262143:LXN262143 MHG262143:MHJ262143 MRC262143:MRF262143 NAY262143:NBB262143 NKU262143:NKX262143 NUQ262143:NUT262143 OEM262143:OEP262143 OOI262143:OOL262143 OYE262143:OYH262143 PIA262143:PID262143 PRW262143:PRZ262143 QBS262143:QBV262143 QLO262143:QLR262143 QVK262143:QVN262143 RFG262143:RFJ262143 RPC262143:RPF262143 RYY262143:RZB262143 SIU262143:SIX262143 SSQ262143:SST262143 TCM262143:TCP262143 TMI262143:TML262143 TWE262143:TWH262143 UGA262143:UGD262143 UPW262143:UPZ262143 UZS262143:UZV262143 VJO262143:VJR262143 VTK262143:VTN262143 WDG262143:WDJ262143 WNC262143:WNF262143 WWY262143:WXB262143 AQ327679:AT327679 KM327679:KP327679 UI327679:UL327679 AEE327679:AEH327679 AOA327679:AOD327679 AXW327679:AXZ327679 BHS327679:BHV327679 BRO327679:BRR327679 CBK327679:CBN327679 CLG327679:CLJ327679 CVC327679:CVF327679 DEY327679:DFB327679 DOU327679:DOX327679 DYQ327679:DYT327679 EIM327679:EIP327679 ESI327679:ESL327679 FCE327679:FCH327679 FMA327679:FMD327679 FVW327679:FVZ327679 GFS327679:GFV327679 GPO327679:GPR327679 GZK327679:GZN327679 HJG327679:HJJ327679 HTC327679:HTF327679 ICY327679:IDB327679 IMU327679:IMX327679 IWQ327679:IWT327679 JGM327679:JGP327679 JQI327679:JQL327679 KAE327679:KAH327679 KKA327679:KKD327679 KTW327679:KTZ327679 LDS327679:LDV327679 LNO327679:LNR327679 LXK327679:LXN327679 MHG327679:MHJ327679 MRC327679:MRF327679 NAY327679:NBB327679 NKU327679:NKX327679 NUQ327679:NUT327679 OEM327679:OEP327679 OOI327679:OOL327679 OYE327679:OYH327679 PIA327679:PID327679 PRW327679:PRZ327679 QBS327679:QBV327679 QLO327679:QLR327679 QVK327679:QVN327679 RFG327679:RFJ327679 RPC327679:RPF327679 RYY327679:RZB327679 SIU327679:SIX327679 SSQ327679:SST327679 TCM327679:TCP327679 TMI327679:TML327679 TWE327679:TWH327679 UGA327679:UGD327679 UPW327679:UPZ327679 UZS327679:UZV327679 VJO327679:VJR327679 VTK327679:VTN327679 WDG327679:WDJ327679 WNC327679:WNF327679 WWY327679:WXB327679 AQ393215:AT393215 KM393215:KP393215 UI393215:UL393215 AEE393215:AEH393215 AOA393215:AOD393215 AXW393215:AXZ393215 BHS393215:BHV393215 BRO393215:BRR393215 CBK393215:CBN393215 CLG393215:CLJ393215 CVC393215:CVF393215 DEY393215:DFB393215 DOU393215:DOX393215 DYQ393215:DYT393215 EIM393215:EIP393215 ESI393215:ESL393215 FCE393215:FCH393215 FMA393215:FMD393215 FVW393215:FVZ393215 GFS393215:GFV393215 GPO393215:GPR393215 GZK393215:GZN393215 HJG393215:HJJ393215 HTC393215:HTF393215 ICY393215:IDB393215 IMU393215:IMX393215 IWQ393215:IWT393215 JGM393215:JGP393215 JQI393215:JQL393215 KAE393215:KAH393215 KKA393215:KKD393215 KTW393215:KTZ393215 LDS393215:LDV393215 LNO393215:LNR393215 LXK393215:LXN393215 MHG393215:MHJ393215 MRC393215:MRF393215 NAY393215:NBB393215 NKU393215:NKX393215 NUQ393215:NUT393215 OEM393215:OEP393215 OOI393215:OOL393215 OYE393215:OYH393215 PIA393215:PID393215 PRW393215:PRZ393215 QBS393215:QBV393215 QLO393215:QLR393215 QVK393215:QVN393215 RFG393215:RFJ393215 RPC393215:RPF393215 RYY393215:RZB393215 SIU393215:SIX393215 SSQ393215:SST393215 TCM393215:TCP393215 TMI393215:TML393215 TWE393215:TWH393215 UGA393215:UGD393215 UPW393215:UPZ393215 UZS393215:UZV393215 VJO393215:VJR393215 VTK393215:VTN393215 WDG393215:WDJ393215 WNC393215:WNF393215 WWY393215:WXB393215 AQ458751:AT458751 KM458751:KP458751 UI458751:UL458751 AEE458751:AEH458751 AOA458751:AOD458751 AXW458751:AXZ458751 BHS458751:BHV458751 BRO458751:BRR458751 CBK458751:CBN458751 CLG458751:CLJ458751 CVC458751:CVF458751 DEY458751:DFB458751 DOU458751:DOX458751 DYQ458751:DYT458751 EIM458751:EIP458751 ESI458751:ESL458751 FCE458751:FCH458751 FMA458751:FMD458751 FVW458751:FVZ458751 GFS458751:GFV458751 GPO458751:GPR458751 GZK458751:GZN458751 HJG458751:HJJ458751 HTC458751:HTF458751 ICY458751:IDB458751 IMU458751:IMX458751 IWQ458751:IWT458751 JGM458751:JGP458751 JQI458751:JQL458751 KAE458751:KAH458751 KKA458751:KKD458751 KTW458751:KTZ458751 LDS458751:LDV458751 LNO458751:LNR458751 LXK458751:LXN458751 MHG458751:MHJ458751 MRC458751:MRF458751 NAY458751:NBB458751 NKU458751:NKX458751 NUQ458751:NUT458751 OEM458751:OEP458751 OOI458751:OOL458751 OYE458751:OYH458751 PIA458751:PID458751 PRW458751:PRZ458751 QBS458751:QBV458751 QLO458751:QLR458751 QVK458751:QVN458751 RFG458751:RFJ458751 RPC458751:RPF458751 RYY458751:RZB458751 SIU458751:SIX458751 SSQ458751:SST458751 TCM458751:TCP458751 TMI458751:TML458751 TWE458751:TWH458751 UGA458751:UGD458751 UPW458751:UPZ458751 UZS458751:UZV458751 VJO458751:VJR458751 VTK458751:VTN458751 WDG458751:WDJ458751 WNC458751:WNF458751 WWY458751:WXB458751 AQ524287:AT524287 KM524287:KP524287 UI524287:UL524287 AEE524287:AEH524287 AOA524287:AOD524287 AXW524287:AXZ524287 BHS524287:BHV524287 BRO524287:BRR524287 CBK524287:CBN524287 CLG524287:CLJ524287 CVC524287:CVF524287 DEY524287:DFB524287 DOU524287:DOX524287 DYQ524287:DYT524287 EIM524287:EIP524287 ESI524287:ESL524287 FCE524287:FCH524287 FMA524287:FMD524287 FVW524287:FVZ524287 GFS524287:GFV524287 GPO524287:GPR524287 GZK524287:GZN524287 HJG524287:HJJ524287 HTC524287:HTF524287 ICY524287:IDB524287 IMU524287:IMX524287 IWQ524287:IWT524287 JGM524287:JGP524287 JQI524287:JQL524287 KAE524287:KAH524287 KKA524287:KKD524287 KTW524287:KTZ524287 LDS524287:LDV524287 LNO524287:LNR524287 LXK524287:LXN524287 MHG524287:MHJ524287 MRC524287:MRF524287 NAY524287:NBB524287 NKU524287:NKX524287 NUQ524287:NUT524287 OEM524287:OEP524287 OOI524287:OOL524287 OYE524287:OYH524287 PIA524287:PID524287 PRW524287:PRZ524287 QBS524287:QBV524287 QLO524287:QLR524287 QVK524287:QVN524287 RFG524287:RFJ524287 RPC524287:RPF524287 RYY524287:RZB524287 SIU524287:SIX524287 SSQ524287:SST524287 TCM524287:TCP524287 TMI524287:TML524287 TWE524287:TWH524287 UGA524287:UGD524287 UPW524287:UPZ524287 UZS524287:UZV524287 VJO524287:VJR524287 VTK524287:VTN524287 WDG524287:WDJ524287 WNC524287:WNF524287 WWY524287:WXB524287 AQ589823:AT589823 KM589823:KP589823 UI589823:UL589823 AEE589823:AEH589823 AOA589823:AOD589823 AXW589823:AXZ589823 BHS589823:BHV589823 BRO589823:BRR589823 CBK589823:CBN589823 CLG589823:CLJ589823 CVC589823:CVF589823 DEY589823:DFB589823 DOU589823:DOX589823 DYQ589823:DYT589823 EIM589823:EIP589823 ESI589823:ESL589823 FCE589823:FCH589823 FMA589823:FMD589823 FVW589823:FVZ589823 GFS589823:GFV589823 GPO589823:GPR589823 GZK589823:GZN589823 HJG589823:HJJ589823 HTC589823:HTF589823 ICY589823:IDB589823 IMU589823:IMX589823 IWQ589823:IWT589823 JGM589823:JGP589823 JQI589823:JQL589823 KAE589823:KAH589823 KKA589823:KKD589823 KTW589823:KTZ589823 LDS589823:LDV589823 LNO589823:LNR589823 LXK589823:LXN589823 MHG589823:MHJ589823 MRC589823:MRF589823 NAY589823:NBB589823 NKU589823:NKX589823 NUQ589823:NUT589823 OEM589823:OEP589823 OOI589823:OOL589823 OYE589823:OYH589823 PIA589823:PID589823 PRW589823:PRZ589823 QBS589823:QBV589823 QLO589823:QLR589823 QVK589823:QVN589823 RFG589823:RFJ589823 RPC589823:RPF589823 RYY589823:RZB589823 SIU589823:SIX589823 SSQ589823:SST589823 TCM589823:TCP589823 TMI589823:TML589823 TWE589823:TWH589823 UGA589823:UGD589823 UPW589823:UPZ589823 UZS589823:UZV589823 VJO589823:VJR589823 VTK589823:VTN589823 WDG589823:WDJ589823 WNC589823:WNF589823 WWY589823:WXB589823 AQ655359:AT655359 KM655359:KP655359 UI655359:UL655359 AEE655359:AEH655359 AOA655359:AOD655359 AXW655359:AXZ655359 BHS655359:BHV655359 BRO655359:BRR655359 CBK655359:CBN655359 CLG655359:CLJ655359 CVC655359:CVF655359 DEY655359:DFB655359 DOU655359:DOX655359 DYQ655359:DYT655359 EIM655359:EIP655359 ESI655359:ESL655359 FCE655359:FCH655359 FMA655359:FMD655359 FVW655359:FVZ655359 GFS655359:GFV655359 GPO655359:GPR655359 GZK655359:GZN655359 HJG655359:HJJ655359 HTC655359:HTF655359 ICY655359:IDB655359 IMU655359:IMX655359 IWQ655359:IWT655359 JGM655359:JGP655359 JQI655359:JQL655359 KAE655359:KAH655359 KKA655359:KKD655359 KTW655359:KTZ655359 LDS655359:LDV655359 LNO655359:LNR655359 LXK655359:LXN655359 MHG655359:MHJ655359 MRC655359:MRF655359 NAY655359:NBB655359 NKU655359:NKX655359 NUQ655359:NUT655359 OEM655359:OEP655359 OOI655359:OOL655359 OYE655359:OYH655359 PIA655359:PID655359 PRW655359:PRZ655359 QBS655359:QBV655359 QLO655359:QLR655359 QVK655359:QVN655359 RFG655359:RFJ655359 RPC655359:RPF655359 RYY655359:RZB655359 SIU655359:SIX655359 SSQ655359:SST655359 TCM655359:TCP655359 TMI655359:TML655359 TWE655359:TWH655359 UGA655359:UGD655359 UPW655359:UPZ655359 UZS655359:UZV655359 VJO655359:VJR655359 VTK655359:VTN655359 WDG655359:WDJ655359 WNC655359:WNF655359 WWY655359:WXB655359 AQ720895:AT720895 KM720895:KP720895 UI720895:UL720895 AEE720895:AEH720895 AOA720895:AOD720895 AXW720895:AXZ720895 BHS720895:BHV720895 BRO720895:BRR720895 CBK720895:CBN720895 CLG720895:CLJ720895 CVC720895:CVF720895 DEY720895:DFB720895 DOU720895:DOX720895 DYQ720895:DYT720895 EIM720895:EIP720895 ESI720895:ESL720895 FCE720895:FCH720895 FMA720895:FMD720895 FVW720895:FVZ720895 GFS720895:GFV720895 GPO720895:GPR720895 GZK720895:GZN720895 HJG720895:HJJ720895 HTC720895:HTF720895 ICY720895:IDB720895 IMU720895:IMX720895 IWQ720895:IWT720895 JGM720895:JGP720895 JQI720895:JQL720895 KAE720895:KAH720895 KKA720895:KKD720895 KTW720895:KTZ720895 LDS720895:LDV720895 LNO720895:LNR720895 LXK720895:LXN720895 MHG720895:MHJ720895 MRC720895:MRF720895 NAY720895:NBB720895 NKU720895:NKX720895 NUQ720895:NUT720895 OEM720895:OEP720895 OOI720895:OOL720895 OYE720895:OYH720895 PIA720895:PID720895 PRW720895:PRZ720895 QBS720895:QBV720895 QLO720895:QLR720895 QVK720895:QVN720895 RFG720895:RFJ720895 RPC720895:RPF720895 RYY720895:RZB720895 SIU720895:SIX720895 SSQ720895:SST720895 TCM720895:TCP720895 TMI720895:TML720895 TWE720895:TWH720895 UGA720895:UGD720895 UPW720895:UPZ720895 UZS720895:UZV720895 VJO720895:VJR720895 VTK720895:VTN720895 WDG720895:WDJ720895 WNC720895:WNF720895 WWY720895:WXB720895 AQ786431:AT786431 KM786431:KP786431 UI786431:UL786431 AEE786431:AEH786431 AOA786431:AOD786431 AXW786431:AXZ786431 BHS786431:BHV786431 BRO786431:BRR786431 CBK786431:CBN786431 CLG786431:CLJ786431 CVC786431:CVF786431 DEY786431:DFB786431 DOU786431:DOX786431 DYQ786431:DYT786431 EIM786431:EIP786431 ESI786431:ESL786431 FCE786431:FCH786431 FMA786431:FMD786431 FVW786431:FVZ786431 GFS786431:GFV786431 GPO786431:GPR786431 GZK786431:GZN786431 HJG786431:HJJ786431 HTC786431:HTF786431 ICY786431:IDB786431 IMU786431:IMX786431 IWQ786431:IWT786431 JGM786431:JGP786431 JQI786431:JQL786431 KAE786431:KAH786431 KKA786431:KKD786431 KTW786431:KTZ786431 LDS786431:LDV786431 LNO786431:LNR786431 LXK786431:LXN786431 MHG786431:MHJ786431 MRC786431:MRF786431 NAY786431:NBB786431 NKU786431:NKX786431 NUQ786431:NUT786431 OEM786431:OEP786431 OOI786431:OOL786431 OYE786431:OYH786431 PIA786431:PID786431 PRW786431:PRZ786431 QBS786431:QBV786431 QLO786431:QLR786431 QVK786431:QVN786431 RFG786431:RFJ786431 RPC786431:RPF786431 RYY786431:RZB786431 SIU786431:SIX786431 SSQ786431:SST786431 TCM786431:TCP786431 TMI786431:TML786431 TWE786431:TWH786431 UGA786431:UGD786431 UPW786431:UPZ786431 UZS786431:UZV786431 VJO786431:VJR786431 VTK786431:VTN786431 WDG786431:WDJ786431 WNC786431:WNF786431 WWY786431:WXB786431 AQ851967:AT851967 KM851967:KP851967 UI851967:UL851967 AEE851967:AEH851967 AOA851967:AOD851967 AXW851967:AXZ851967 BHS851967:BHV851967 BRO851967:BRR851967 CBK851967:CBN851967 CLG851967:CLJ851967 CVC851967:CVF851967 DEY851967:DFB851967 DOU851967:DOX851967 DYQ851967:DYT851967 EIM851967:EIP851967 ESI851967:ESL851967 FCE851967:FCH851967 FMA851967:FMD851967 FVW851967:FVZ851967 GFS851967:GFV851967 GPO851967:GPR851967 GZK851967:GZN851967 HJG851967:HJJ851967 HTC851967:HTF851967 ICY851967:IDB851967 IMU851967:IMX851967 IWQ851967:IWT851967 JGM851967:JGP851967 JQI851967:JQL851967 KAE851967:KAH851967 KKA851967:KKD851967 KTW851967:KTZ851967 LDS851967:LDV851967 LNO851967:LNR851967 LXK851967:LXN851967 MHG851967:MHJ851967 MRC851967:MRF851967 NAY851967:NBB851967 NKU851967:NKX851967 NUQ851967:NUT851967 OEM851967:OEP851967 OOI851967:OOL851967 OYE851967:OYH851967 PIA851967:PID851967 PRW851967:PRZ851967 QBS851967:QBV851967 QLO851967:QLR851967 QVK851967:QVN851967 RFG851967:RFJ851967 RPC851967:RPF851967 RYY851967:RZB851967 SIU851967:SIX851967 SSQ851967:SST851967 TCM851967:TCP851967 TMI851967:TML851967 TWE851967:TWH851967 UGA851967:UGD851967 UPW851967:UPZ851967 UZS851967:UZV851967 VJO851967:VJR851967 VTK851967:VTN851967 WDG851967:WDJ851967 WNC851967:WNF851967 WWY851967:WXB851967 AQ917503:AT917503 KM917503:KP917503 UI917503:UL917503 AEE917503:AEH917503 AOA917503:AOD917503 AXW917503:AXZ917503 BHS917503:BHV917503 BRO917503:BRR917503 CBK917503:CBN917503 CLG917503:CLJ917503 CVC917503:CVF917503 DEY917503:DFB917503 DOU917503:DOX917503 DYQ917503:DYT917503 EIM917503:EIP917503 ESI917503:ESL917503 FCE917503:FCH917503 FMA917503:FMD917503 FVW917503:FVZ917503 GFS917503:GFV917503 GPO917503:GPR917503 GZK917503:GZN917503 HJG917503:HJJ917503 HTC917503:HTF917503 ICY917503:IDB917503 IMU917503:IMX917503 IWQ917503:IWT917503 JGM917503:JGP917503 JQI917503:JQL917503 KAE917503:KAH917503 KKA917503:KKD917503 KTW917503:KTZ917503 LDS917503:LDV917503 LNO917503:LNR917503 LXK917503:LXN917503 MHG917503:MHJ917503 MRC917503:MRF917503 NAY917503:NBB917503 NKU917503:NKX917503 NUQ917503:NUT917503 OEM917503:OEP917503 OOI917503:OOL917503 OYE917503:OYH917503 PIA917503:PID917503 PRW917503:PRZ917503 QBS917503:QBV917503 QLO917503:QLR917503 QVK917503:QVN917503 RFG917503:RFJ917503 RPC917503:RPF917503 RYY917503:RZB917503 SIU917503:SIX917503 SSQ917503:SST917503 TCM917503:TCP917503 TMI917503:TML917503 TWE917503:TWH917503 UGA917503:UGD917503 UPW917503:UPZ917503 UZS917503:UZV917503 VJO917503:VJR917503 VTK917503:VTN917503 WDG917503:WDJ917503 WNC917503:WNF917503 WWY917503:WXB917503 AQ983039:AT983039 KM983039:KP983039 UI983039:UL983039 AEE983039:AEH983039 AOA983039:AOD983039 AXW983039:AXZ983039 BHS983039:BHV983039 BRO983039:BRR983039 CBK983039:CBN983039 CLG983039:CLJ983039 CVC983039:CVF983039 DEY983039:DFB983039 DOU983039:DOX983039 DYQ983039:DYT983039 EIM983039:EIP983039 ESI983039:ESL983039 FCE983039:FCH983039 FMA983039:FMD983039 FVW983039:FVZ983039 GFS983039:GFV983039 GPO983039:GPR983039 GZK983039:GZN983039 HJG983039:HJJ983039 HTC983039:HTF983039 ICY983039:IDB983039 IMU983039:IMX983039 IWQ983039:IWT983039 JGM983039:JGP983039 JQI983039:JQL983039 KAE983039:KAH983039 KKA983039:KKD983039 KTW983039:KTZ983039 LDS983039:LDV983039 LNO983039:LNR983039 LXK983039:LXN983039 MHG983039:MHJ983039 MRC983039:MRF983039 NAY983039:NBB983039 NKU983039:NKX983039 NUQ983039:NUT983039 OEM983039:OEP983039 OOI983039:OOL983039 OYE983039:OYH983039 PIA983039:PID983039 PRW983039:PRZ983039 QBS983039:QBV983039 QLO983039:QLR983039 QVK983039:QVN983039 RFG983039:RFJ983039 RPC983039:RPF983039 RYY983039:RZB983039 SIU983039:SIX983039 SSQ983039:SST983039 TCM983039:TCP983039 TMI983039:TML983039 TWE983039:TWH983039 UGA983039:UGD983039 UPW983039:UPZ983039 UZS983039:UZV983039 VJO983039:VJR983039 VTK983039:VTN983039 WDG983039:WDJ983039 WNC983039:WNF983039 WWY983039:WXB983039 BD65535:BF65535 KZ65535:LB65535 UV65535:UX65535 AER65535:AET65535 AON65535:AOP65535 AYJ65535:AYL65535 BIF65535:BIH65535 BSB65535:BSD65535 CBX65535:CBZ65535 CLT65535:CLV65535 CVP65535:CVR65535 DFL65535:DFN65535 DPH65535:DPJ65535 DZD65535:DZF65535 EIZ65535:EJB65535 ESV65535:ESX65535 FCR65535:FCT65535 FMN65535:FMP65535 FWJ65535:FWL65535 GGF65535:GGH65535 GQB65535:GQD65535 GZX65535:GZZ65535 HJT65535:HJV65535 HTP65535:HTR65535 IDL65535:IDN65535 INH65535:INJ65535 IXD65535:IXF65535 JGZ65535:JHB65535 JQV65535:JQX65535 KAR65535:KAT65535 KKN65535:KKP65535 KUJ65535:KUL65535 LEF65535:LEH65535 LOB65535:LOD65535 LXX65535:LXZ65535 MHT65535:MHV65535 MRP65535:MRR65535 NBL65535:NBN65535 NLH65535:NLJ65535 NVD65535:NVF65535 OEZ65535:OFB65535 OOV65535:OOX65535 OYR65535:OYT65535 PIN65535:PIP65535 PSJ65535:PSL65535 QCF65535:QCH65535 QMB65535:QMD65535 QVX65535:QVZ65535 RFT65535:RFV65535 RPP65535:RPR65535 RZL65535:RZN65535 SJH65535:SJJ65535 STD65535:STF65535 TCZ65535:TDB65535 TMV65535:TMX65535 TWR65535:TWT65535 UGN65535:UGP65535 UQJ65535:UQL65535 VAF65535:VAH65535 VKB65535:VKD65535 VTX65535:VTZ65535 WDT65535:WDV65535 WNP65535:WNR65535 WXL65535:WXN65535 BD131071:BF131071 KZ131071:LB131071 UV131071:UX131071 AER131071:AET131071 AON131071:AOP131071 AYJ131071:AYL131071 BIF131071:BIH131071 BSB131071:BSD131071 CBX131071:CBZ131071 CLT131071:CLV131071 CVP131071:CVR131071 DFL131071:DFN131071 DPH131071:DPJ131071 DZD131071:DZF131071 EIZ131071:EJB131071 ESV131071:ESX131071 FCR131071:FCT131071 FMN131071:FMP131071 FWJ131071:FWL131071 GGF131071:GGH131071 GQB131071:GQD131071 GZX131071:GZZ131071 HJT131071:HJV131071 HTP131071:HTR131071 IDL131071:IDN131071 INH131071:INJ131071 IXD131071:IXF131071 JGZ131071:JHB131071 JQV131071:JQX131071 KAR131071:KAT131071 KKN131071:KKP131071 KUJ131071:KUL131071 LEF131071:LEH131071 LOB131071:LOD131071 LXX131071:LXZ131071 MHT131071:MHV131071 MRP131071:MRR131071 NBL131071:NBN131071 NLH131071:NLJ131071 NVD131071:NVF131071 OEZ131071:OFB131071 OOV131071:OOX131071 OYR131071:OYT131071 PIN131071:PIP131071 PSJ131071:PSL131071 QCF131071:QCH131071 QMB131071:QMD131071 QVX131071:QVZ131071 RFT131071:RFV131071 RPP131071:RPR131071 RZL131071:RZN131071 SJH131071:SJJ131071 STD131071:STF131071 TCZ131071:TDB131071 TMV131071:TMX131071 TWR131071:TWT131071 UGN131071:UGP131071 UQJ131071:UQL131071 VAF131071:VAH131071 VKB131071:VKD131071 VTX131071:VTZ131071 WDT131071:WDV131071 WNP131071:WNR131071 WXL131071:WXN131071 BD196607:BF196607 KZ196607:LB196607 UV196607:UX196607 AER196607:AET196607 AON196607:AOP196607 AYJ196607:AYL196607 BIF196607:BIH196607 BSB196607:BSD196607 CBX196607:CBZ196607 CLT196607:CLV196607 CVP196607:CVR196607 DFL196607:DFN196607 DPH196607:DPJ196607 DZD196607:DZF196607 EIZ196607:EJB196607 ESV196607:ESX196607 FCR196607:FCT196607 FMN196607:FMP196607 FWJ196607:FWL196607 GGF196607:GGH196607 GQB196607:GQD196607 GZX196607:GZZ196607 HJT196607:HJV196607 HTP196607:HTR196607 IDL196607:IDN196607 INH196607:INJ196607 IXD196607:IXF196607 JGZ196607:JHB196607 JQV196607:JQX196607 KAR196607:KAT196607 KKN196607:KKP196607 KUJ196607:KUL196607 LEF196607:LEH196607 LOB196607:LOD196607 LXX196607:LXZ196607 MHT196607:MHV196607 MRP196607:MRR196607 NBL196607:NBN196607 NLH196607:NLJ196607 NVD196607:NVF196607 OEZ196607:OFB196607 OOV196607:OOX196607 OYR196607:OYT196607 PIN196607:PIP196607 PSJ196607:PSL196607 QCF196607:QCH196607 QMB196607:QMD196607 QVX196607:QVZ196607 RFT196607:RFV196607 RPP196607:RPR196607 RZL196607:RZN196607 SJH196607:SJJ196607 STD196607:STF196607 TCZ196607:TDB196607 TMV196607:TMX196607 TWR196607:TWT196607 UGN196607:UGP196607 UQJ196607:UQL196607 VAF196607:VAH196607 VKB196607:VKD196607 VTX196607:VTZ196607 WDT196607:WDV196607 WNP196607:WNR196607 WXL196607:WXN196607 BD262143:BF262143 KZ262143:LB262143 UV262143:UX262143 AER262143:AET262143 AON262143:AOP262143 AYJ262143:AYL262143 BIF262143:BIH262143 BSB262143:BSD262143 CBX262143:CBZ262143 CLT262143:CLV262143 CVP262143:CVR262143 DFL262143:DFN262143 DPH262143:DPJ262143 DZD262143:DZF262143 EIZ262143:EJB262143 ESV262143:ESX262143 FCR262143:FCT262143 FMN262143:FMP262143 FWJ262143:FWL262143 GGF262143:GGH262143 GQB262143:GQD262143 GZX262143:GZZ262143 HJT262143:HJV262143 HTP262143:HTR262143 IDL262143:IDN262143 INH262143:INJ262143 IXD262143:IXF262143 JGZ262143:JHB262143 JQV262143:JQX262143 KAR262143:KAT262143 KKN262143:KKP262143 KUJ262143:KUL262143 LEF262143:LEH262143 LOB262143:LOD262143 LXX262143:LXZ262143 MHT262143:MHV262143 MRP262143:MRR262143 NBL262143:NBN262143 NLH262143:NLJ262143 NVD262143:NVF262143 OEZ262143:OFB262143 OOV262143:OOX262143 OYR262143:OYT262143 PIN262143:PIP262143 PSJ262143:PSL262143 QCF262143:QCH262143 QMB262143:QMD262143 QVX262143:QVZ262143 RFT262143:RFV262143 RPP262143:RPR262143 RZL262143:RZN262143 SJH262143:SJJ262143 STD262143:STF262143 TCZ262143:TDB262143 TMV262143:TMX262143 TWR262143:TWT262143 UGN262143:UGP262143 UQJ262143:UQL262143 VAF262143:VAH262143 VKB262143:VKD262143 VTX262143:VTZ262143 WDT262143:WDV262143 WNP262143:WNR262143 WXL262143:WXN262143 BD327679:BF327679 KZ327679:LB327679 UV327679:UX327679 AER327679:AET327679 AON327679:AOP327679 AYJ327679:AYL327679 BIF327679:BIH327679 BSB327679:BSD327679 CBX327679:CBZ327679 CLT327679:CLV327679 CVP327679:CVR327679 DFL327679:DFN327679 DPH327679:DPJ327679 DZD327679:DZF327679 EIZ327679:EJB327679 ESV327679:ESX327679 FCR327679:FCT327679 FMN327679:FMP327679 FWJ327679:FWL327679 GGF327679:GGH327679 GQB327679:GQD327679 GZX327679:GZZ327679 HJT327679:HJV327679 HTP327679:HTR327679 IDL327679:IDN327679 INH327679:INJ327679 IXD327679:IXF327679 JGZ327679:JHB327679 JQV327679:JQX327679 KAR327679:KAT327679 KKN327679:KKP327679 KUJ327679:KUL327679 LEF327679:LEH327679 LOB327679:LOD327679 LXX327679:LXZ327679 MHT327679:MHV327679 MRP327679:MRR327679 NBL327679:NBN327679 NLH327679:NLJ327679 NVD327679:NVF327679 OEZ327679:OFB327679 OOV327679:OOX327679 OYR327679:OYT327679 PIN327679:PIP327679 PSJ327679:PSL327679 QCF327679:QCH327679 QMB327679:QMD327679 QVX327679:QVZ327679 RFT327679:RFV327679 RPP327679:RPR327679 RZL327679:RZN327679 SJH327679:SJJ327679 STD327679:STF327679 TCZ327679:TDB327679 TMV327679:TMX327679 TWR327679:TWT327679 UGN327679:UGP327679 UQJ327679:UQL327679 VAF327679:VAH327679 VKB327679:VKD327679 VTX327679:VTZ327679 WDT327679:WDV327679 WNP327679:WNR327679 WXL327679:WXN327679 BD393215:BF393215 KZ393215:LB393215 UV393215:UX393215 AER393215:AET393215 AON393215:AOP393215 AYJ393215:AYL393215 BIF393215:BIH393215 BSB393215:BSD393215 CBX393215:CBZ393215 CLT393215:CLV393215 CVP393215:CVR393215 DFL393215:DFN393215 DPH393215:DPJ393215 DZD393215:DZF393215 EIZ393215:EJB393215 ESV393215:ESX393215 FCR393215:FCT393215 FMN393215:FMP393215 FWJ393215:FWL393215 GGF393215:GGH393215 GQB393215:GQD393215 GZX393215:GZZ393215 HJT393215:HJV393215 HTP393215:HTR393215 IDL393215:IDN393215 INH393215:INJ393215 IXD393215:IXF393215 JGZ393215:JHB393215 JQV393215:JQX393215 KAR393215:KAT393215 KKN393215:KKP393215 KUJ393215:KUL393215 LEF393215:LEH393215 LOB393215:LOD393215 LXX393215:LXZ393215 MHT393215:MHV393215 MRP393215:MRR393215 NBL393215:NBN393215 NLH393215:NLJ393215 NVD393215:NVF393215 OEZ393215:OFB393215 OOV393215:OOX393215 OYR393215:OYT393215 PIN393215:PIP393215 PSJ393215:PSL393215 QCF393215:QCH393215 QMB393215:QMD393215 QVX393215:QVZ393215 RFT393215:RFV393215 RPP393215:RPR393215 RZL393215:RZN393215 SJH393215:SJJ393215 STD393215:STF393215 TCZ393215:TDB393215 TMV393215:TMX393215 TWR393215:TWT393215 UGN393215:UGP393215 UQJ393215:UQL393215 VAF393215:VAH393215 VKB393215:VKD393215 VTX393215:VTZ393215 WDT393215:WDV393215 WNP393215:WNR393215 WXL393215:WXN393215 BD458751:BF458751 KZ458751:LB458751 UV458751:UX458751 AER458751:AET458751 AON458751:AOP458751 AYJ458751:AYL458751 BIF458751:BIH458751 BSB458751:BSD458751 CBX458751:CBZ458751 CLT458751:CLV458751 CVP458751:CVR458751 DFL458751:DFN458751 DPH458751:DPJ458751 DZD458751:DZF458751 EIZ458751:EJB458751 ESV458751:ESX458751 FCR458751:FCT458751 FMN458751:FMP458751 FWJ458751:FWL458751 GGF458751:GGH458751 GQB458751:GQD458751 GZX458751:GZZ458751 HJT458751:HJV458751 HTP458751:HTR458751 IDL458751:IDN458751 INH458751:INJ458751 IXD458751:IXF458751 JGZ458751:JHB458751 JQV458751:JQX458751 KAR458751:KAT458751 KKN458751:KKP458751 KUJ458751:KUL458751 LEF458751:LEH458751 LOB458751:LOD458751 LXX458751:LXZ458751 MHT458751:MHV458751 MRP458751:MRR458751 NBL458751:NBN458751 NLH458751:NLJ458751 NVD458751:NVF458751 OEZ458751:OFB458751 OOV458751:OOX458751 OYR458751:OYT458751 PIN458751:PIP458751 PSJ458751:PSL458751 QCF458751:QCH458751 QMB458751:QMD458751 QVX458751:QVZ458751 RFT458751:RFV458751 RPP458751:RPR458751 RZL458751:RZN458751 SJH458751:SJJ458751 STD458751:STF458751 TCZ458751:TDB458751 TMV458751:TMX458751 TWR458751:TWT458751 UGN458751:UGP458751 UQJ458751:UQL458751 VAF458751:VAH458751 VKB458751:VKD458751 VTX458751:VTZ458751 WDT458751:WDV458751 WNP458751:WNR458751 WXL458751:WXN458751 BD524287:BF524287 KZ524287:LB524287 UV524287:UX524287 AER524287:AET524287 AON524287:AOP524287 AYJ524287:AYL524287 BIF524287:BIH524287 BSB524287:BSD524287 CBX524287:CBZ524287 CLT524287:CLV524287 CVP524287:CVR524287 DFL524287:DFN524287 DPH524287:DPJ524287 DZD524287:DZF524287 EIZ524287:EJB524287 ESV524287:ESX524287 FCR524287:FCT524287 FMN524287:FMP524287 FWJ524287:FWL524287 GGF524287:GGH524287 GQB524287:GQD524287 GZX524287:GZZ524287 HJT524287:HJV524287 HTP524287:HTR524287 IDL524287:IDN524287 INH524287:INJ524287 IXD524287:IXF524287 JGZ524287:JHB524287 JQV524287:JQX524287 KAR524287:KAT524287 KKN524287:KKP524287 KUJ524287:KUL524287 LEF524287:LEH524287 LOB524287:LOD524287 LXX524287:LXZ524287 MHT524287:MHV524287 MRP524287:MRR524287 NBL524287:NBN524287 NLH524287:NLJ524287 NVD524287:NVF524287 OEZ524287:OFB524287 OOV524287:OOX524287 OYR524287:OYT524287 PIN524287:PIP524287 PSJ524287:PSL524287 QCF524287:QCH524287 QMB524287:QMD524287 QVX524287:QVZ524287 RFT524287:RFV524287 RPP524287:RPR524287 RZL524287:RZN524287 SJH524287:SJJ524287 STD524287:STF524287 TCZ524287:TDB524287 TMV524287:TMX524287 TWR524287:TWT524287 UGN524287:UGP524287 UQJ524287:UQL524287 VAF524287:VAH524287 VKB524287:VKD524287 VTX524287:VTZ524287 WDT524287:WDV524287 WNP524287:WNR524287 WXL524287:WXN524287 BD589823:BF589823 KZ589823:LB589823 UV589823:UX589823 AER589823:AET589823 AON589823:AOP589823 AYJ589823:AYL589823 BIF589823:BIH589823 BSB589823:BSD589823 CBX589823:CBZ589823 CLT589823:CLV589823 CVP589823:CVR589823 DFL589823:DFN589823 DPH589823:DPJ589823 DZD589823:DZF589823 EIZ589823:EJB589823 ESV589823:ESX589823 FCR589823:FCT589823 FMN589823:FMP589823 FWJ589823:FWL589823 GGF589823:GGH589823 GQB589823:GQD589823 GZX589823:GZZ589823 HJT589823:HJV589823 HTP589823:HTR589823 IDL589823:IDN589823 INH589823:INJ589823 IXD589823:IXF589823 JGZ589823:JHB589823 JQV589823:JQX589823 KAR589823:KAT589823 KKN589823:KKP589823 KUJ589823:KUL589823 LEF589823:LEH589823 LOB589823:LOD589823 LXX589823:LXZ589823 MHT589823:MHV589823 MRP589823:MRR589823 NBL589823:NBN589823 NLH589823:NLJ589823 NVD589823:NVF589823 OEZ589823:OFB589823 OOV589823:OOX589823 OYR589823:OYT589823 PIN589823:PIP589823 PSJ589823:PSL589823 QCF589823:QCH589823 QMB589823:QMD589823 QVX589823:QVZ589823 RFT589823:RFV589823 RPP589823:RPR589823 RZL589823:RZN589823 SJH589823:SJJ589823 STD589823:STF589823 TCZ589823:TDB589823 TMV589823:TMX589823 TWR589823:TWT589823 UGN589823:UGP589823 UQJ589823:UQL589823 VAF589823:VAH589823 VKB589823:VKD589823 VTX589823:VTZ589823 WDT589823:WDV589823 WNP589823:WNR589823 WXL589823:WXN589823 BD655359:BF655359 KZ655359:LB655359 UV655359:UX655359 AER655359:AET655359 AON655359:AOP655359 AYJ655359:AYL655359 BIF655359:BIH655359 BSB655359:BSD655359 CBX655359:CBZ655359 CLT655359:CLV655359 CVP655359:CVR655359 DFL655359:DFN655359 DPH655359:DPJ655359 DZD655359:DZF655359 EIZ655359:EJB655359 ESV655359:ESX655359 FCR655359:FCT655359 FMN655359:FMP655359 FWJ655359:FWL655359 GGF655359:GGH655359 GQB655359:GQD655359 GZX655359:GZZ655359 HJT655359:HJV655359 HTP655359:HTR655359 IDL655359:IDN655359 INH655359:INJ655359 IXD655359:IXF655359 JGZ655359:JHB655359 JQV655359:JQX655359 KAR655359:KAT655359 KKN655359:KKP655359 KUJ655359:KUL655359 LEF655359:LEH655359 LOB655359:LOD655359 LXX655359:LXZ655359 MHT655359:MHV655359 MRP655359:MRR655359 NBL655359:NBN655359 NLH655359:NLJ655359 NVD655359:NVF655359 OEZ655359:OFB655359 OOV655359:OOX655359 OYR655359:OYT655359 PIN655359:PIP655359 PSJ655359:PSL655359 QCF655359:QCH655359 QMB655359:QMD655359 QVX655359:QVZ655359 RFT655359:RFV655359 RPP655359:RPR655359 RZL655359:RZN655359 SJH655359:SJJ655359 STD655359:STF655359 TCZ655359:TDB655359 TMV655359:TMX655359 TWR655359:TWT655359 UGN655359:UGP655359 UQJ655359:UQL655359 VAF655359:VAH655359 VKB655359:VKD655359 VTX655359:VTZ655359 WDT655359:WDV655359 WNP655359:WNR655359 WXL655359:WXN655359 BD720895:BF720895 KZ720895:LB720895 UV720895:UX720895 AER720895:AET720895 AON720895:AOP720895 AYJ720895:AYL720895 BIF720895:BIH720895 BSB720895:BSD720895 CBX720895:CBZ720895 CLT720895:CLV720895 CVP720895:CVR720895 DFL720895:DFN720895 DPH720895:DPJ720895 DZD720895:DZF720895 EIZ720895:EJB720895 ESV720895:ESX720895 FCR720895:FCT720895 FMN720895:FMP720895 FWJ720895:FWL720895 GGF720895:GGH720895 GQB720895:GQD720895 GZX720895:GZZ720895 HJT720895:HJV720895 HTP720895:HTR720895 IDL720895:IDN720895 INH720895:INJ720895 IXD720895:IXF720895 JGZ720895:JHB720895 JQV720895:JQX720895 KAR720895:KAT720895 KKN720895:KKP720895 KUJ720895:KUL720895 LEF720895:LEH720895 LOB720895:LOD720895 LXX720895:LXZ720895 MHT720895:MHV720895 MRP720895:MRR720895 NBL720895:NBN720895 NLH720895:NLJ720895 NVD720895:NVF720895 OEZ720895:OFB720895 OOV720895:OOX720895 OYR720895:OYT720895 PIN720895:PIP720895 PSJ720895:PSL720895 QCF720895:QCH720895 QMB720895:QMD720895 QVX720895:QVZ720895 RFT720895:RFV720895 RPP720895:RPR720895 RZL720895:RZN720895 SJH720895:SJJ720895 STD720895:STF720895 TCZ720895:TDB720895 TMV720895:TMX720895 TWR720895:TWT720895 UGN720895:UGP720895 UQJ720895:UQL720895 VAF720895:VAH720895 VKB720895:VKD720895 VTX720895:VTZ720895 WDT720895:WDV720895 WNP720895:WNR720895 WXL720895:WXN720895 BD786431:BF786431 KZ786431:LB786431 UV786431:UX786431 AER786431:AET786431 AON786431:AOP786431 AYJ786431:AYL786431 BIF786431:BIH786431 BSB786431:BSD786431 CBX786431:CBZ786431 CLT786431:CLV786431 CVP786431:CVR786431 DFL786431:DFN786431 DPH786431:DPJ786431 DZD786431:DZF786431 EIZ786431:EJB786431 ESV786431:ESX786431 FCR786431:FCT786431 FMN786431:FMP786431 FWJ786431:FWL786431 GGF786431:GGH786431 GQB786431:GQD786431 GZX786431:GZZ786431 HJT786431:HJV786431 HTP786431:HTR786431 IDL786431:IDN786431 INH786431:INJ786431 IXD786431:IXF786431 JGZ786431:JHB786431 JQV786431:JQX786431 KAR786431:KAT786431 KKN786431:KKP786431 KUJ786431:KUL786431 LEF786431:LEH786431 LOB786431:LOD786431 LXX786431:LXZ786431 MHT786431:MHV786431 MRP786431:MRR786431 NBL786431:NBN786431 NLH786431:NLJ786431 NVD786431:NVF786431 OEZ786431:OFB786431 OOV786431:OOX786431 OYR786431:OYT786431 PIN786431:PIP786431 PSJ786431:PSL786431 QCF786431:QCH786431 QMB786431:QMD786431 QVX786431:QVZ786431 RFT786431:RFV786431 RPP786431:RPR786431 RZL786431:RZN786431 SJH786431:SJJ786431 STD786431:STF786431 TCZ786431:TDB786431 TMV786431:TMX786431 TWR786431:TWT786431 UGN786431:UGP786431 UQJ786431:UQL786431 VAF786431:VAH786431 VKB786431:VKD786431 VTX786431:VTZ786431 WDT786431:WDV786431 WNP786431:WNR786431 WXL786431:WXN786431 BD851967:BF851967 KZ851967:LB851967 UV851967:UX851967 AER851967:AET851967 AON851967:AOP851967 AYJ851967:AYL851967 BIF851967:BIH851967 BSB851967:BSD851967 CBX851967:CBZ851967 CLT851967:CLV851967 CVP851967:CVR851967 DFL851967:DFN851967 DPH851967:DPJ851967 DZD851967:DZF851967 EIZ851967:EJB851967 ESV851967:ESX851967 FCR851967:FCT851967 FMN851967:FMP851967 FWJ851967:FWL851967 GGF851967:GGH851967 GQB851967:GQD851967 GZX851967:GZZ851967 HJT851967:HJV851967 HTP851967:HTR851967 IDL851967:IDN851967 INH851967:INJ851967 IXD851967:IXF851967 JGZ851967:JHB851967 JQV851967:JQX851967 KAR851967:KAT851967 KKN851967:KKP851967 KUJ851967:KUL851967 LEF851967:LEH851967 LOB851967:LOD851967 LXX851967:LXZ851967 MHT851967:MHV851967 MRP851967:MRR851967 NBL851967:NBN851967 NLH851967:NLJ851967 NVD851967:NVF851967 OEZ851967:OFB851967 OOV851967:OOX851967 OYR851967:OYT851967 PIN851967:PIP851967 PSJ851967:PSL851967 QCF851967:QCH851967 QMB851967:QMD851967 QVX851967:QVZ851967 RFT851967:RFV851967 RPP851967:RPR851967 RZL851967:RZN851967 SJH851967:SJJ851967 STD851967:STF851967 TCZ851967:TDB851967 TMV851967:TMX851967 TWR851967:TWT851967 UGN851967:UGP851967 UQJ851967:UQL851967 VAF851967:VAH851967 VKB851967:VKD851967 VTX851967:VTZ851967 WDT851967:WDV851967 WNP851967:WNR851967 WXL851967:WXN851967 BD917503:BF917503 KZ917503:LB917503 UV917503:UX917503 AER917503:AET917503 AON917503:AOP917503 AYJ917503:AYL917503 BIF917503:BIH917503 BSB917503:BSD917503 CBX917503:CBZ917503 CLT917503:CLV917503 CVP917503:CVR917503 DFL917503:DFN917503 DPH917503:DPJ917503 DZD917503:DZF917503 EIZ917503:EJB917503 ESV917503:ESX917503 FCR917503:FCT917503 FMN917503:FMP917503 FWJ917503:FWL917503 GGF917503:GGH917503 GQB917503:GQD917503 GZX917503:GZZ917503 HJT917503:HJV917503 HTP917503:HTR917503 IDL917503:IDN917503 INH917503:INJ917503 IXD917503:IXF917503 JGZ917503:JHB917503 JQV917503:JQX917503 KAR917503:KAT917503 KKN917503:KKP917503 KUJ917503:KUL917503 LEF917503:LEH917503 LOB917503:LOD917503 LXX917503:LXZ917503 MHT917503:MHV917503 MRP917503:MRR917503 NBL917503:NBN917503 NLH917503:NLJ917503 NVD917503:NVF917503 OEZ917503:OFB917503 OOV917503:OOX917503 OYR917503:OYT917503 PIN917503:PIP917503 PSJ917503:PSL917503 QCF917503:QCH917503 QMB917503:QMD917503 QVX917503:QVZ917503 RFT917503:RFV917503 RPP917503:RPR917503 RZL917503:RZN917503 SJH917503:SJJ917503 STD917503:STF917503 TCZ917503:TDB917503 TMV917503:TMX917503 TWR917503:TWT917503 UGN917503:UGP917503 UQJ917503:UQL917503 VAF917503:VAH917503 VKB917503:VKD917503 VTX917503:VTZ917503 WDT917503:WDV917503 WNP917503:WNR917503 WXL917503:WXN917503 BD983039:BF983039 KZ983039:LB983039 UV983039:UX983039 AER983039:AET983039 AON983039:AOP983039 AYJ983039:AYL983039 BIF983039:BIH983039 BSB983039:BSD983039 CBX983039:CBZ983039 CLT983039:CLV983039 CVP983039:CVR983039 DFL983039:DFN983039 DPH983039:DPJ983039 DZD983039:DZF983039 EIZ983039:EJB983039 ESV983039:ESX983039 FCR983039:FCT983039 FMN983039:FMP983039 FWJ983039:FWL983039 GGF983039:GGH983039 GQB983039:GQD983039 GZX983039:GZZ983039 HJT983039:HJV983039 HTP983039:HTR983039 IDL983039:IDN983039 INH983039:INJ983039 IXD983039:IXF983039 JGZ983039:JHB983039 JQV983039:JQX983039 KAR983039:KAT983039 KKN983039:KKP983039 KUJ983039:KUL983039 LEF983039:LEH983039 LOB983039:LOD983039 LXX983039:LXZ983039 MHT983039:MHV983039 MRP983039:MRR983039 NBL983039:NBN983039 NLH983039:NLJ983039 NVD983039:NVF983039 OEZ983039:OFB983039 OOV983039:OOX983039 OYR983039:OYT983039 PIN983039:PIP983039 PSJ983039:PSL983039 QCF983039:QCH983039 QMB983039:QMD983039 QVX983039:QVZ983039 RFT983039:RFV983039 RPP983039:RPR983039 RZL983039:RZN983039 SJH983039:SJJ983039 STD983039:STF983039 TCZ983039:TDB983039 TMV983039:TMX983039 TWR983039:TWT983039 UGN983039:UGP983039 UQJ983039:UQL983039 VAF983039:VAH983039 VKB983039:VKD983039 VTX983039:VTZ983039 WDT983039:WDV983039 WNP983039:WNR983039 WXL983039:WXN983039 AM65535:AO65535 KI65535:KK65535 UE65535:UG65535 AEA65535:AEC65535 ANW65535:ANY65535 AXS65535:AXU65535 BHO65535:BHQ65535 BRK65535:BRM65535 CBG65535:CBI65535 CLC65535:CLE65535 CUY65535:CVA65535 DEU65535:DEW65535 DOQ65535:DOS65535 DYM65535:DYO65535 EII65535:EIK65535 ESE65535:ESG65535 FCA65535:FCC65535 FLW65535:FLY65535 FVS65535:FVU65535 GFO65535:GFQ65535 GPK65535:GPM65535 GZG65535:GZI65535 HJC65535:HJE65535 HSY65535:HTA65535 ICU65535:ICW65535 IMQ65535:IMS65535 IWM65535:IWO65535 JGI65535:JGK65535 JQE65535:JQG65535 KAA65535:KAC65535 KJW65535:KJY65535 KTS65535:KTU65535 LDO65535:LDQ65535 LNK65535:LNM65535 LXG65535:LXI65535 MHC65535:MHE65535 MQY65535:MRA65535 NAU65535:NAW65535 NKQ65535:NKS65535 NUM65535:NUO65535 OEI65535:OEK65535 OOE65535:OOG65535 OYA65535:OYC65535 PHW65535:PHY65535 PRS65535:PRU65535 QBO65535:QBQ65535 QLK65535:QLM65535 QVG65535:QVI65535 RFC65535:RFE65535 ROY65535:RPA65535 RYU65535:RYW65535 SIQ65535:SIS65535 SSM65535:SSO65535 TCI65535:TCK65535 TME65535:TMG65535 TWA65535:TWC65535 UFW65535:UFY65535 UPS65535:UPU65535 UZO65535:UZQ65535 VJK65535:VJM65535 VTG65535:VTI65535 WDC65535:WDE65535 WMY65535:WNA65535 WWU65535:WWW65535 AM131071:AO131071 KI131071:KK131071 UE131071:UG131071 AEA131071:AEC131071 ANW131071:ANY131071 AXS131071:AXU131071 BHO131071:BHQ131071 BRK131071:BRM131071 CBG131071:CBI131071 CLC131071:CLE131071 CUY131071:CVA131071 DEU131071:DEW131071 DOQ131071:DOS131071 DYM131071:DYO131071 EII131071:EIK131071 ESE131071:ESG131071 FCA131071:FCC131071 FLW131071:FLY131071 FVS131071:FVU131071 GFO131071:GFQ131071 GPK131071:GPM131071 GZG131071:GZI131071 HJC131071:HJE131071 HSY131071:HTA131071 ICU131071:ICW131071 IMQ131071:IMS131071 IWM131071:IWO131071 JGI131071:JGK131071 JQE131071:JQG131071 KAA131071:KAC131071 KJW131071:KJY131071 KTS131071:KTU131071 LDO131071:LDQ131071 LNK131071:LNM131071 LXG131071:LXI131071 MHC131071:MHE131071 MQY131071:MRA131071 NAU131071:NAW131071 NKQ131071:NKS131071 NUM131071:NUO131071 OEI131071:OEK131071 OOE131071:OOG131071 OYA131071:OYC131071 PHW131071:PHY131071 PRS131071:PRU131071 QBO131071:QBQ131071 QLK131071:QLM131071 QVG131071:QVI131071 RFC131071:RFE131071 ROY131071:RPA131071 RYU131071:RYW131071 SIQ131071:SIS131071 SSM131071:SSO131071 TCI131071:TCK131071 TME131071:TMG131071 TWA131071:TWC131071 UFW131071:UFY131071 UPS131071:UPU131071 UZO131071:UZQ131071 VJK131071:VJM131071 VTG131071:VTI131071 WDC131071:WDE131071 WMY131071:WNA131071 WWU131071:WWW131071 AM196607:AO196607 KI196607:KK196607 UE196607:UG196607 AEA196607:AEC196607 ANW196607:ANY196607 AXS196607:AXU196607 BHO196607:BHQ196607 BRK196607:BRM196607 CBG196607:CBI196607 CLC196607:CLE196607 CUY196607:CVA196607 DEU196607:DEW196607 DOQ196607:DOS196607 DYM196607:DYO196607 EII196607:EIK196607 ESE196607:ESG196607 FCA196607:FCC196607 FLW196607:FLY196607 FVS196607:FVU196607 GFO196607:GFQ196607 GPK196607:GPM196607 GZG196607:GZI196607 HJC196607:HJE196607 HSY196607:HTA196607 ICU196607:ICW196607 IMQ196607:IMS196607 IWM196607:IWO196607 JGI196607:JGK196607 JQE196607:JQG196607 KAA196607:KAC196607 KJW196607:KJY196607 KTS196607:KTU196607 LDO196607:LDQ196607 LNK196607:LNM196607 LXG196607:LXI196607 MHC196607:MHE196607 MQY196607:MRA196607 NAU196607:NAW196607 NKQ196607:NKS196607 NUM196607:NUO196607 OEI196607:OEK196607 OOE196607:OOG196607 OYA196607:OYC196607 PHW196607:PHY196607 PRS196607:PRU196607 QBO196607:QBQ196607 QLK196607:QLM196607 QVG196607:QVI196607 RFC196607:RFE196607 ROY196607:RPA196607 RYU196607:RYW196607 SIQ196607:SIS196607 SSM196607:SSO196607 TCI196607:TCK196607 TME196607:TMG196607 TWA196607:TWC196607 UFW196607:UFY196607 UPS196607:UPU196607 UZO196607:UZQ196607 VJK196607:VJM196607 VTG196607:VTI196607 WDC196607:WDE196607 WMY196607:WNA196607 WWU196607:WWW196607 AM262143:AO262143 KI262143:KK262143 UE262143:UG262143 AEA262143:AEC262143 ANW262143:ANY262143 AXS262143:AXU262143 BHO262143:BHQ262143 BRK262143:BRM262143 CBG262143:CBI262143 CLC262143:CLE262143 CUY262143:CVA262143 DEU262143:DEW262143 DOQ262143:DOS262143 DYM262143:DYO262143 EII262143:EIK262143 ESE262143:ESG262143 FCA262143:FCC262143 FLW262143:FLY262143 FVS262143:FVU262143 GFO262143:GFQ262143 GPK262143:GPM262143 GZG262143:GZI262143 HJC262143:HJE262143 HSY262143:HTA262143 ICU262143:ICW262143 IMQ262143:IMS262143 IWM262143:IWO262143 JGI262143:JGK262143 JQE262143:JQG262143 KAA262143:KAC262143 KJW262143:KJY262143 KTS262143:KTU262143 LDO262143:LDQ262143 LNK262143:LNM262143 LXG262143:LXI262143 MHC262143:MHE262143 MQY262143:MRA262143 NAU262143:NAW262143 NKQ262143:NKS262143 NUM262143:NUO262143 OEI262143:OEK262143 OOE262143:OOG262143 OYA262143:OYC262143 PHW262143:PHY262143 PRS262143:PRU262143 QBO262143:QBQ262143 QLK262143:QLM262143 QVG262143:QVI262143 RFC262143:RFE262143 ROY262143:RPA262143 RYU262143:RYW262143 SIQ262143:SIS262143 SSM262143:SSO262143 TCI262143:TCK262143 TME262143:TMG262143 TWA262143:TWC262143 UFW262143:UFY262143 UPS262143:UPU262143 UZO262143:UZQ262143 VJK262143:VJM262143 VTG262143:VTI262143 WDC262143:WDE262143 WMY262143:WNA262143 WWU262143:WWW262143 AM327679:AO327679 KI327679:KK327679 UE327679:UG327679 AEA327679:AEC327679 ANW327679:ANY327679 AXS327679:AXU327679 BHO327679:BHQ327679 BRK327679:BRM327679 CBG327679:CBI327679 CLC327679:CLE327679 CUY327679:CVA327679 DEU327679:DEW327679 DOQ327679:DOS327679 DYM327679:DYO327679 EII327679:EIK327679 ESE327679:ESG327679 FCA327679:FCC327679 FLW327679:FLY327679 FVS327679:FVU327679 GFO327679:GFQ327679 GPK327679:GPM327679 GZG327679:GZI327679 HJC327679:HJE327679 HSY327679:HTA327679 ICU327679:ICW327679 IMQ327679:IMS327679 IWM327679:IWO327679 JGI327679:JGK327679 JQE327679:JQG327679 KAA327679:KAC327679 KJW327679:KJY327679 KTS327679:KTU327679 LDO327679:LDQ327679 LNK327679:LNM327679 LXG327679:LXI327679 MHC327679:MHE327679 MQY327679:MRA327679 NAU327679:NAW327679 NKQ327679:NKS327679 NUM327679:NUO327679 OEI327679:OEK327679 OOE327679:OOG327679 OYA327679:OYC327679 PHW327679:PHY327679 PRS327679:PRU327679 QBO327679:QBQ327679 QLK327679:QLM327679 QVG327679:QVI327679 RFC327679:RFE327679 ROY327679:RPA327679 RYU327679:RYW327679 SIQ327679:SIS327679 SSM327679:SSO327679 TCI327679:TCK327679 TME327679:TMG327679 TWA327679:TWC327679 UFW327679:UFY327679 UPS327679:UPU327679 UZO327679:UZQ327679 VJK327679:VJM327679 VTG327679:VTI327679 WDC327679:WDE327679 WMY327679:WNA327679 WWU327679:WWW327679 AM393215:AO393215 KI393215:KK393215 UE393215:UG393215 AEA393215:AEC393215 ANW393215:ANY393215 AXS393215:AXU393215 BHO393215:BHQ393215 BRK393215:BRM393215 CBG393215:CBI393215 CLC393215:CLE393215 CUY393215:CVA393215 DEU393215:DEW393215 DOQ393215:DOS393215 DYM393215:DYO393215 EII393215:EIK393215 ESE393215:ESG393215 FCA393215:FCC393215 FLW393215:FLY393215 FVS393215:FVU393215 GFO393215:GFQ393215 GPK393215:GPM393215 GZG393215:GZI393215 HJC393215:HJE393215 HSY393215:HTA393215 ICU393215:ICW393215 IMQ393215:IMS393215 IWM393215:IWO393215 JGI393215:JGK393215 JQE393215:JQG393215 KAA393215:KAC393215 KJW393215:KJY393215 KTS393215:KTU393215 LDO393215:LDQ393215 LNK393215:LNM393215 LXG393215:LXI393215 MHC393215:MHE393215 MQY393215:MRA393215 NAU393215:NAW393215 NKQ393215:NKS393215 NUM393215:NUO393215 OEI393215:OEK393215 OOE393215:OOG393215 OYA393215:OYC393215 PHW393215:PHY393215 PRS393215:PRU393215 QBO393215:QBQ393215 QLK393215:QLM393215 QVG393215:QVI393215 RFC393215:RFE393215 ROY393215:RPA393215 RYU393215:RYW393215 SIQ393215:SIS393215 SSM393215:SSO393215 TCI393215:TCK393215 TME393215:TMG393215 TWA393215:TWC393215 UFW393215:UFY393215 UPS393215:UPU393215 UZO393215:UZQ393215 VJK393215:VJM393215 VTG393215:VTI393215 WDC393215:WDE393215 WMY393215:WNA393215 WWU393215:WWW393215 AM458751:AO458751 KI458751:KK458751 UE458751:UG458751 AEA458751:AEC458751 ANW458751:ANY458751 AXS458751:AXU458751 BHO458751:BHQ458751 BRK458751:BRM458751 CBG458751:CBI458751 CLC458751:CLE458751 CUY458751:CVA458751 DEU458751:DEW458751 DOQ458751:DOS458751 DYM458751:DYO458751 EII458751:EIK458751 ESE458751:ESG458751 FCA458751:FCC458751 FLW458751:FLY458751 FVS458751:FVU458751 GFO458751:GFQ458751 GPK458751:GPM458751 GZG458751:GZI458751 HJC458751:HJE458751 HSY458751:HTA458751 ICU458751:ICW458751 IMQ458751:IMS458751 IWM458751:IWO458751 JGI458751:JGK458751 JQE458751:JQG458751 KAA458751:KAC458751 KJW458751:KJY458751 KTS458751:KTU458751 LDO458751:LDQ458751 LNK458751:LNM458751 LXG458751:LXI458751 MHC458751:MHE458751 MQY458751:MRA458751 NAU458751:NAW458751 NKQ458751:NKS458751 NUM458751:NUO458751 OEI458751:OEK458751 OOE458751:OOG458751 OYA458751:OYC458751 PHW458751:PHY458751 PRS458751:PRU458751 QBO458751:QBQ458751 QLK458751:QLM458751 QVG458751:QVI458751 RFC458751:RFE458751 ROY458751:RPA458751 RYU458751:RYW458751 SIQ458751:SIS458751 SSM458751:SSO458751 TCI458751:TCK458751 TME458751:TMG458751 TWA458751:TWC458751 UFW458751:UFY458751 UPS458751:UPU458751 UZO458751:UZQ458751 VJK458751:VJM458751 VTG458751:VTI458751 WDC458751:WDE458751 WMY458751:WNA458751 WWU458751:WWW458751 AM524287:AO524287 KI524287:KK524287 UE524287:UG524287 AEA524287:AEC524287 ANW524287:ANY524287 AXS524287:AXU524287 BHO524287:BHQ524287 BRK524287:BRM524287 CBG524287:CBI524287 CLC524287:CLE524287 CUY524287:CVA524287 DEU524287:DEW524287 DOQ524287:DOS524287 DYM524287:DYO524287 EII524287:EIK524287 ESE524287:ESG524287 FCA524287:FCC524287 FLW524287:FLY524287 FVS524287:FVU524287 GFO524287:GFQ524287 GPK524287:GPM524287 GZG524287:GZI524287 HJC524287:HJE524287 HSY524287:HTA524287 ICU524287:ICW524287 IMQ524287:IMS524287 IWM524287:IWO524287 JGI524287:JGK524287 JQE524287:JQG524287 KAA524287:KAC524287 KJW524287:KJY524287 KTS524287:KTU524287 LDO524287:LDQ524287 LNK524287:LNM524287 LXG524287:LXI524287 MHC524287:MHE524287 MQY524287:MRA524287 NAU524287:NAW524287 NKQ524287:NKS524287 NUM524287:NUO524287 OEI524287:OEK524287 OOE524287:OOG524287 OYA524287:OYC524287 PHW524287:PHY524287 PRS524287:PRU524287 QBO524287:QBQ524287 QLK524287:QLM524287 QVG524287:QVI524287 RFC524287:RFE524287 ROY524287:RPA524287 RYU524287:RYW524287 SIQ524287:SIS524287 SSM524287:SSO524287 TCI524287:TCK524287 TME524287:TMG524287 TWA524287:TWC524287 UFW524287:UFY524287 UPS524287:UPU524287 UZO524287:UZQ524287 VJK524287:VJM524287 VTG524287:VTI524287 WDC524287:WDE524287 WMY524287:WNA524287 WWU524287:WWW524287 AM589823:AO589823 KI589823:KK589823 UE589823:UG589823 AEA589823:AEC589823 ANW589823:ANY589823 AXS589823:AXU589823 BHO589823:BHQ589823 BRK589823:BRM589823 CBG589823:CBI589823 CLC589823:CLE589823 CUY589823:CVA589823 DEU589823:DEW589823 DOQ589823:DOS589823 DYM589823:DYO589823 EII589823:EIK589823 ESE589823:ESG589823 FCA589823:FCC589823 FLW589823:FLY589823 FVS589823:FVU589823 GFO589823:GFQ589823 GPK589823:GPM589823 GZG589823:GZI589823 HJC589823:HJE589823 HSY589823:HTA589823 ICU589823:ICW589823 IMQ589823:IMS589823 IWM589823:IWO589823 JGI589823:JGK589823 JQE589823:JQG589823 KAA589823:KAC589823 KJW589823:KJY589823 KTS589823:KTU589823 LDO589823:LDQ589823 LNK589823:LNM589823 LXG589823:LXI589823 MHC589823:MHE589823 MQY589823:MRA589823 NAU589823:NAW589823 NKQ589823:NKS589823 NUM589823:NUO589823 OEI589823:OEK589823 OOE589823:OOG589823 OYA589823:OYC589823 PHW589823:PHY589823 PRS589823:PRU589823 QBO589823:QBQ589823 QLK589823:QLM589823 QVG589823:QVI589823 RFC589823:RFE589823 ROY589823:RPA589823 RYU589823:RYW589823 SIQ589823:SIS589823 SSM589823:SSO589823 TCI589823:TCK589823 TME589823:TMG589823 TWA589823:TWC589823 UFW589823:UFY589823 UPS589823:UPU589823 UZO589823:UZQ589823 VJK589823:VJM589823 VTG589823:VTI589823 WDC589823:WDE589823 WMY589823:WNA589823 WWU589823:WWW589823 AM655359:AO655359 KI655359:KK655359 UE655359:UG655359 AEA655359:AEC655359 ANW655359:ANY655359 AXS655359:AXU655359 BHO655359:BHQ655359 BRK655359:BRM655359 CBG655359:CBI655359 CLC655359:CLE655359 CUY655359:CVA655359 DEU655359:DEW655359 DOQ655359:DOS655359 DYM655359:DYO655359 EII655359:EIK655359 ESE655359:ESG655359 FCA655359:FCC655359 FLW655359:FLY655359 FVS655359:FVU655359 GFO655359:GFQ655359 GPK655359:GPM655359 GZG655359:GZI655359 HJC655359:HJE655359 HSY655359:HTA655359 ICU655359:ICW655359 IMQ655359:IMS655359 IWM655359:IWO655359 JGI655359:JGK655359 JQE655359:JQG655359 KAA655359:KAC655359 KJW655359:KJY655359 KTS655359:KTU655359 LDO655359:LDQ655359 LNK655359:LNM655359 LXG655359:LXI655359 MHC655359:MHE655359 MQY655359:MRA655359 NAU655359:NAW655359 NKQ655359:NKS655359 NUM655359:NUO655359 OEI655359:OEK655359 OOE655359:OOG655359 OYA655359:OYC655359 PHW655359:PHY655359 PRS655359:PRU655359 QBO655359:QBQ655359 QLK655359:QLM655359 QVG655359:QVI655359 RFC655359:RFE655359 ROY655359:RPA655359 RYU655359:RYW655359 SIQ655359:SIS655359 SSM655359:SSO655359 TCI655359:TCK655359 TME655359:TMG655359 TWA655359:TWC655359 UFW655359:UFY655359 UPS655359:UPU655359 UZO655359:UZQ655359 VJK655359:VJM655359 VTG655359:VTI655359 WDC655359:WDE655359 WMY655359:WNA655359 WWU655359:WWW655359 AM720895:AO720895 KI720895:KK720895 UE720895:UG720895 AEA720895:AEC720895 ANW720895:ANY720895 AXS720895:AXU720895 BHO720895:BHQ720895 BRK720895:BRM720895 CBG720895:CBI720895 CLC720895:CLE720895 CUY720895:CVA720895 DEU720895:DEW720895 DOQ720895:DOS720895 DYM720895:DYO720895 EII720895:EIK720895 ESE720895:ESG720895 FCA720895:FCC720895 FLW720895:FLY720895 FVS720895:FVU720895 GFO720895:GFQ720895 GPK720895:GPM720895 GZG720895:GZI720895 HJC720895:HJE720895 HSY720895:HTA720895 ICU720895:ICW720895 IMQ720895:IMS720895 IWM720895:IWO720895 JGI720895:JGK720895 JQE720895:JQG720895 KAA720895:KAC720895 KJW720895:KJY720895 KTS720895:KTU720895 LDO720895:LDQ720895 LNK720895:LNM720895 LXG720895:LXI720895 MHC720895:MHE720895 MQY720895:MRA720895 NAU720895:NAW720895 NKQ720895:NKS720895 NUM720895:NUO720895 OEI720895:OEK720895 OOE720895:OOG720895 OYA720895:OYC720895 PHW720895:PHY720895 PRS720895:PRU720895 QBO720895:QBQ720895 QLK720895:QLM720895 QVG720895:QVI720895 RFC720895:RFE720895 ROY720895:RPA720895 RYU720895:RYW720895 SIQ720895:SIS720895 SSM720895:SSO720895 TCI720895:TCK720895 TME720895:TMG720895 TWA720895:TWC720895 UFW720895:UFY720895 UPS720895:UPU720895 UZO720895:UZQ720895 VJK720895:VJM720895 VTG720895:VTI720895 WDC720895:WDE720895 WMY720895:WNA720895 WWU720895:WWW720895 AM786431:AO786431 KI786431:KK786431 UE786431:UG786431 AEA786431:AEC786431 ANW786431:ANY786431 AXS786431:AXU786431 BHO786431:BHQ786431 BRK786431:BRM786431 CBG786431:CBI786431 CLC786431:CLE786431 CUY786431:CVA786431 DEU786431:DEW786431 DOQ786431:DOS786431 DYM786431:DYO786431 EII786431:EIK786431 ESE786431:ESG786431 FCA786431:FCC786431 FLW786431:FLY786431 FVS786431:FVU786431 GFO786431:GFQ786431 GPK786431:GPM786431 GZG786431:GZI786431 HJC786431:HJE786431 HSY786431:HTA786431 ICU786431:ICW786431 IMQ786431:IMS786431 IWM786431:IWO786431 JGI786431:JGK786431 JQE786431:JQG786431 KAA786431:KAC786431 KJW786431:KJY786431 KTS786431:KTU786431 LDO786431:LDQ786431 LNK786431:LNM786431 LXG786431:LXI786431 MHC786431:MHE786431 MQY786431:MRA786431 NAU786431:NAW786431 NKQ786431:NKS786431 NUM786431:NUO786431 OEI786431:OEK786431 OOE786431:OOG786431 OYA786431:OYC786431 PHW786431:PHY786431 PRS786431:PRU786431 QBO786431:QBQ786431 QLK786431:QLM786431 QVG786431:QVI786431 RFC786431:RFE786431 ROY786431:RPA786431 RYU786431:RYW786431 SIQ786431:SIS786431 SSM786431:SSO786431 TCI786431:TCK786431 TME786431:TMG786431 TWA786431:TWC786431 UFW786431:UFY786431 UPS786431:UPU786431 UZO786431:UZQ786431 VJK786431:VJM786431 VTG786431:VTI786431 WDC786431:WDE786431 WMY786431:WNA786431 WWU786431:WWW786431 AM851967:AO851967 KI851967:KK851967 UE851967:UG851967 AEA851967:AEC851967 ANW851967:ANY851967 AXS851967:AXU851967 BHO851967:BHQ851967 BRK851967:BRM851967 CBG851967:CBI851967 CLC851967:CLE851967 CUY851967:CVA851967 DEU851967:DEW851967 DOQ851967:DOS851967 DYM851967:DYO851967 EII851967:EIK851967 ESE851967:ESG851967 FCA851967:FCC851967 FLW851967:FLY851967 FVS851967:FVU851967 GFO851967:GFQ851967 GPK851967:GPM851967 GZG851967:GZI851967 HJC851967:HJE851967 HSY851967:HTA851967 ICU851967:ICW851967 IMQ851967:IMS851967 IWM851967:IWO851967 JGI851967:JGK851967 JQE851967:JQG851967 KAA851967:KAC851967 KJW851967:KJY851967 KTS851967:KTU851967 LDO851967:LDQ851967 LNK851967:LNM851967 LXG851967:LXI851967 MHC851967:MHE851967 MQY851967:MRA851967 NAU851967:NAW851967 NKQ851967:NKS851967 NUM851967:NUO851967 OEI851967:OEK851967 OOE851967:OOG851967 OYA851967:OYC851967 PHW851967:PHY851967 PRS851967:PRU851967 QBO851967:QBQ851967 QLK851967:QLM851967 QVG851967:QVI851967 RFC851967:RFE851967 ROY851967:RPA851967 RYU851967:RYW851967 SIQ851967:SIS851967 SSM851967:SSO851967 TCI851967:TCK851967 TME851967:TMG851967 TWA851967:TWC851967 UFW851967:UFY851967 UPS851967:UPU851967 UZO851967:UZQ851967 VJK851967:VJM851967 VTG851967:VTI851967 WDC851967:WDE851967 WMY851967:WNA851967 WWU851967:WWW851967 AM917503:AO917503 KI917503:KK917503 UE917503:UG917503 AEA917503:AEC917503 ANW917503:ANY917503 AXS917503:AXU917503 BHO917503:BHQ917503 BRK917503:BRM917503 CBG917503:CBI917503 CLC917503:CLE917503 CUY917503:CVA917503 DEU917503:DEW917503 DOQ917503:DOS917503 DYM917503:DYO917503 EII917503:EIK917503 ESE917503:ESG917503 FCA917503:FCC917503 FLW917503:FLY917503 FVS917503:FVU917503 GFO917503:GFQ917503 GPK917503:GPM917503 GZG917503:GZI917503 HJC917503:HJE917503 HSY917503:HTA917503 ICU917503:ICW917503 IMQ917503:IMS917503 IWM917503:IWO917503 JGI917503:JGK917503 JQE917503:JQG917503 KAA917503:KAC917503 KJW917503:KJY917503 KTS917503:KTU917503 LDO917503:LDQ917503 LNK917503:LNM917503 LXG917503:LXI917503 MHC917503:MHE917503 MQY917503:MRA917503 NAU917503:NAW917503 NKQ917503:NKS917503 NUM917503:NUO917503 OEI917503:OEK917503 OOE917503:OOG917503 OYA917503:OYC917503 PHW917503:PHY917503 PRS917503:PRU917503 QBO917503:QBQ917503 QLK917503:QLM917503 QVG917503:QVI917503 RFC917503:RFE917503 ROY917503:RPA917503 RYU917503:RYW917503 SIQ917503:SIS917503 SSM917503:SSO917503 TCI917503:TCK917503 TME917503:TMG917503 TWA917503:TWC917503 UFW917503:UFY917503 UPS917503:UPU917503 UZO917503:UZQ917503 VJK917503:VJM917503 VTG917503:VTI917503 WDC917503:WDE917503 WMY917503:WNA917503 WWU917503:WWW917503 AM983039:AO983039 KI983039:KK983039 UE983039:UG983039 AEA983039:AEC983039 ANW983039:ANY983039 AXS983039:AXU983039 BHO983039:BHQ983039 BRK983039:BRM983039 CBG983039:CBI983039 CLC983039:CLE983039 CUY983039:CVA983039 DEU983039:DEW983039 DOQ983039:DOS983039 DYM983039:DYO983039 EII983039:EIK983039 ESE983039:ESG983039 FCA983039:FCC983039 FLW983039:FLY983039 FVS983039:FVU983039 GFO983039:GFQ983039 GPK983039:GPM983039 GZG983039:GZI983039 HJC983039:HJE983039 HSY983039:HTA983039 ICU983039:ICW983039 IMQ983039:IMS983039 IWM983039:IWO983039 JGI983039:JGK983039 JQE983039:JQG983039 KAA983039:KAC983039 KJW983039:KJY983039 KTS983039:KTU983039 LDO983039:LDQ983039 LNK983039:LNM983039 LXG983039:LXI983039 MHC983039:MHE983039 MQY983039:MRA983039 NAU983039:NAW983039 NKQ983039:NKS983039 NUM983039:NUO983039 OEI983039:OEK983039 OOE983039:OOG983039 OYA983039:OYC983039 PHW983039:PHY983039 PRS983039:PRU983039 QBO983039:QBQ983039 QLK983039:QLM983039 QVG983039:QVI983039 RFC983039:RFE983039 ROY983039:RPA983039 RYU983039:RYW983039 SIQ983039:SIS983039 SSM983039:SSO983039 TCI983039:TCK983039 TME983039:TMG983039 TWA983039:TWC983039 UFW983039:UFY983039 UPS983039:UPU983039 UZO983039:UZQ983039 VJK983039:VJM983039 VTG983039:VTI983039 WDC983039:WDE983039 WMY983039:WNA983039 WWU983039:WWW983039 WNM983044:WNM983073 KW6:KW35 US6:US35 AEO6:AEO35 AOK6:AOK35 AYG6:AYG35 BIC6:BIC35 BRY6:BRY35 CBU6:CBU35 CLQ6:CLQ35 CVM6:CVM35 DFI6:DFI35 DPE6:DPE35 DZA6:DZA35 EIW6:EIW35 ESS6:ESS35 FCO6:FCO35 FMK6:FMK35 FWG6:FWG35 GGC6:GGC35 GPY6:GPY35 GZU6:GZU35 HJQ6:HJQ35 HTM6:HTM35 IDI6:IDI35 INE6:INE35 IXA6:IXA35 JGW6:JGW35 JQS6:JQS35 KAO6:KAO35 KKK6:KKK35 KUG6:KUG35 LEC6:LEC35 LNY6:LNY35 LXU6:LXU35 MHQ6:MHQ35 MRM6:MRM35 NBI6:NBI35 NLE6:NLE35 NVA6:NVA35 OEW6:OEW35 OOS6:OOS35 OYO6:OYO35 PIK6:PIK35 PSG6:PSG35 QCC6:QCC35 QLY6:QLY35 QVU6:QVU35 RFQ6:RFQ35 RPM6:RPM35 RZI6:RZI35 SJE6:SJE35 STA6:STA35 TCW6:TCW35 TMS6:TMS35 TWO6:TWO35 UGK6:UGK35 UQG6:UQG35 VAC6:VAC35 VJY6:VJY35 VTU6:VTU35 WDQ6:WDQ35 WNM6:WNM35 WXI6:WXI35 BA65540:BA65569 KW65540:KW65569 US65540:US65569 AEO65540:AEO65569 AOK65540:AOK65569 AYG65540:AYG65569 BIC65540:BIC65569 BRY65540:BRY65569 CBU65540:CBU65569 CLQ65540:CLQ65569 CVM65540:CVM65569 DFI65540:DFI65569 DPE65540:DPE65569 DZA65540:DZA65569 EIW65540:EIW65569 ESS65540:ESS65569 FCO65540:FCO65569 FMK65540:FMK65569 FWG65540:FWG65569 GGC65540:GGC65569 GPY65540:GPY65569 GZU65540:GZU65569 HJQ65540:HJQ65569 HTM65540:HTM65569 IDI65540:IDI65569 INE65540:INE65569 IXA65540:IXA65569 JGW65540:JGW65569 JQS65540:JQS65569 KAO65540:KAO65569 KKK65540:KKK65569 KUG65540:KUG65569 LEC65540:LEC65569 LNY65540:LNY65569 LXU65540:LXU65569 MHQ65540:MHQ65569 MRM65540:MRM65569 NBI65540:NBI65569 NLE65540:NLE65569 NVA65540:NVA65569 OEW65540:OEW65569 OOS65540:OOS65569 OYO65540:OYO65569 PIK65540:PIK65569 PSG65540:PSG65569 QCC65540:QCC65569 QLY65540:QLY65569 QVU65540:QVU65569 RFQ65540:RFQ65569 RPM65540:RPM65569 RZI65540:RZI65569 SJE65540:SJE65569 STA65540:STA65569 TCW65540:TCW65569 TMS65540:TMS65569 TWO65540:TWO65569 UGK65540:UGK65569 UQG65540:UQG65569 VAC65540:VAC65569 VJY65540:VJY65569 VTU65540:VTU65569 WDQ65540:WDQ65569 WNM65540:WNM65569 WXI65540:WXI65569 BA131076:BA131105 KW131076:KW131105 US131076:US131105 AEO131076:AEO131105 AOK131076:AOK131105 AYG131076:AYG131105 BIC131076:BIC131105 BRY131076:BRY131105 CBU131076:CBU131105 CLQ131076:CLQ131105 CVM131076:CVM131105 DFI131076:DFI131105 DPE131076:DPE131105 DZA131076:DZA131105 EIW131076:EIW131105 ESS131076:ESS131105 FCO131076:FCO131105 FMK131076:FMK131105 FWG131076:FWG131105 GGC131076:GGC131105 GPY131076:GPY131105 GZU131076:GZU131105 HJQ131076:HJQ131105 HTM131076:HTM131105 IDI131076:IDI131105 INE131076:INE131105 IXA131076:IXA131105 JGW131076:JGW131105 JQS131076:JQS131105 KAO131076:KAO131105 KKK131076:KKK131105 KUG131076:KUG131105 LEC131076:LEC131105 LNY131076:LNY131105 LXU131076:LXU131105 MHQ131076:MHQ131105 MRM131076:MRM131105 NBI131076:NBI131105 NLE131076:NLE131105 NVA131076:NVA131105 OEW131076:OEW131105 OOS131076:OOS131105 OYO131076:OYO131105 PIK131076:PIK131105 PSG131076:PSG131105 QCC131076:QCC131105 QLY131076:QLY131105 QVU131076:QVU131105 RFQ131076:RFQ131105 RPM131076:RPM131105 RZI131076:RZI131105 SJE131076:SJE131105 STA131076:STA131105 TCW131076:TCW131105 TMS131076:TMS131105 TWO131076:TWO131105 UGK131076:UGK131105 UQG131076:UQG131105 VAC131076:VAC131105 VJY131076:VJY131105 VTU131076:VTU131105 WDQ131076:WDQ131105 WNM131076:WNM131105 WXI131076:WXI131105 BA196612:BA196641 KW196612:KW196641 US196612:US196641 AEO196612:AEO196641 AOK196612:AOK196641 AYG196612:AYG196641 BIC196612:BIC196641 BRY196612:BRY196641 CBU196612:CBU196641 CLQ196612:CLQ196641 CVM196612:CVM196641 DFI196612:DFI196641 DPE196612:DPE196641 DZA196612:DZA196641 EIW196612:EIW196641 ESS196612:ESS196641 FCO196612:FCO196641 FMK196612:FMK196641 FWG196612:FWG196641 GGC196612:GGC196641 GPY196612:GPY196641 GZU196612:GZU196641 HJQ196612:HJQ196641 HTM196612:HTM196641 IDI196612:IDI196641 INE196612:INE196641 IXA196612:IXA196641 JGW196612:JGW196641 JQS196612:JQS196641 KAO196612:KAO196641 KKK196612:KKK196641 KUG196612:KUG196641 LEC196612:LEC196641 LNY196612:LNY196641 LXU196612:LXU196641 MHQ196612:MHQ196641 MRM196612:MRM196641 NBI196612:NBI196641 NLE196612:NLE196641 NVA196612:NVA196641 OEW196612:OEW196641 OOS196612:OOS196641 OYO196612:OYO196641 PIK196612:PIK196641 PSG196612:PSG196641 QCC196612:QCC196641 QLY196612:QLY196641 QVU196612:QVU196641 RFQ196612:RFQ196641 RPM196612:RPM196641 RZI196612:RZI196641 SJE196612:SJE196641 STA196612:STA196641 TCW196612:TCW196641 TMS196612:TMS196641 TWO196612:TWO196641 UGK196612:UGK196641 UQG196612:UQG196641 VAC196612:VAC196641 VJY196612:VJY196641 VTU196612:VTU196641 WDQ196612:WDQ196641 WNM196612:WNM196641 WXI196612:WXI196641 BA262148:BA262177 KW262148:KW262177 US262148:US262177 AEO262148:AEO262177 AOK262148:AOK262177 AYG262148:AYG262177 BIC262148:BIC262177 BRY262148:BRY262177 CBU262148:CBU262177 CLQ262148:CLQ262177 CVM262148:CVM262177 DFI262148:DFI262177 DPE262148:DPE262177 DZA262148:DZA262177 EIW262148:EIW262177 ESS262148:ESS262177 FCO262148:FCO262177 FMK262148:FMK262177 FWG262148:FWG262177 GGC262148:GGC262177 GPY262148:GPY262177 GZU262148:GZU262177 HJQ262148:HJQ262177 HTM262148:HTM262177 IDI262148:IDI262177 INE262148:INE262177 IXA262148:IXA262177 JGW262148:JGW262177 JQS262148:JQS262177 KAO262148:KAO262177 KKK262148:KKK262177 KUG262148:KUG262177 LEC262148:LEC262177 LNY262148:LNY262177 LXU262148:LXU262177 MHQ262148:MHQ262177 MRM262148:MRM262177 NBI262148:NBI262177 NLE262148:NLE262177 NVA262148:NVA262177 OEW262148:OEW262177 OOS262148:OOS262177 OYO262148:OYO262177 PIK262148:PIK262177 PSG262148:PSG262177 QCC262148:QCC262177 QLY262148:QLY262177 QVU262148:QVU262177 RFQ262148:RFQ262177 RPM262148:RPM262177 RZI262148:RZI262177 SJE262148:SJE262177 STA262148:STA262177 TCW262148:TCW262177 TMS262148:TMS262177 TWO262148:TWO262177 UGK262148:UGK262177 UQG262148:UQG262177 VAC262148:VAC262177 VJY262148:VJY262177 VTU262148:VTU262177 WDQ262148:WDQ262177 WNM262148:WNM262177 WXI262148:WXI262177 BA327684:BA327713 KW327684:KW327713 US327684:US327713 AEO327684:AEO327713 AOK327684:AOK327713 AYG327684:AYG327713 BIC327684:BIC327713 BRY327684:BRY327713 CBU327684:CBU327713 CLQ327684:CLQ327713 CVM327684:CVM327713 DFI327684:DFI327713 DPE327684:DPE327713 DZA327684:DZA327713 EIW327684:EIW327713 ESS327684:ESS327713 FCO327684:FCO327713 FMK327684:FMK327713 FWG327684:FWG327713 GGC327684:GGC327713 GPY327684:GPY327713 GZU327684:GZU327713 HJQ327684:HJQ327713 HTM327684:HTM327713 IDI327684:IDI327713 INE327684:INE327713 IXA327684:IXA327713 JGW327684:JGW327713 JQS327684:JQS327713 KAO327684:KAO327713 KKK327684:KKK327713 KUG327684:KUG327713 LEC327684:LEC327713 LNY327684:LNY327713 LXU327684:LXU327713 MHQ327684:MHQ327713 MRM327684:MRM327713 NBI327684:NBI327713 NLE327684:NLE327713 NVA327684:NVA327713 OEW327684:OEW327713 OOS327684:OOS327713 OYO327684:OYO327713 PIK327684:PIK327713 PSG327684:PSG327713 QCC327684:QCC327713 QLY327684:QLY327713 QVU327684:QVU327713 RFQ327684:RFQ327713 RPM327684:RPM327713 RZI327684:RZI327713 SJE327684:SJE327713 STA327684:STA327713 TCW327684:TCW327713 TMS327684:TMS327713 TWO327684:TWO327713 UGK327684:UGK327713 UQG327684:UQG327713 VAC327684:VAC327713 VJY327684:VJY327713 VTU327684:VTU327713 WDQ327684:WDQ327713 WNM327684:WNM327713 WXI327684:WXI327713 BA393220:BA393249 KW393220:KW393249 US393220:US393249 AEO393220:AEO393249 AOK393220:AOK393249 AYG393220:AYG393249 BIC393220:BIC393249 BRY393220:BRY393249 CBU393220:CBU393249 CLQ393220:CLQ393249 CVM393220:CVM393249 DFI393220:DFI393249 DPE393220:DPE393249 DZA393220:DZA393249 EIW393220:EIW393249 ESS393220:ESS393249 FCO393220:FCO393249 FMK393220:FMK393249 FWG393220:FWG393249 GGC393220:GGC393249 GPY393220:GPY393249 GZU393220:GZU393249 HJQ393220:HJQ393249 HTM393220:HTM393249 IDI393220:IDI393249 INE393220:INE393249 IXA393220:IXA393249 JGW393220:JGW393249 JQS393220:JQS393249 KAO393220:KAO393249 KKK393220:KKK393249 KUG393220:KUG393249 LEC393220:LEC393249 LNY393220:LNY393249 LXU393220:LXU393249 MHQ393220:MHQ393249 MRM393220:MRM393249 NBI393220:NBI393249 NLE393220:NLE393249 NVA393220:NVA393249 OEW393220:OEW393249 OOS393220:OOS393249 OYO393220:OYO393249 PIK393220:PIK393249 PSG393220:PSG393249 QCC393220:QCC393249 QLY393220:QLY393249 QVU393220:QVU393249 RFQ393220:RFQ393249 RPM393220:RPM393249 RZI393220:RZI393249 SJE393220:SJE393249 STA393220:STA393249 TCW393220:TCW393249 TMS393220:TMS393249 TWO393220:TWO393249 UGK393220:UGK393249 UQG393220:UQG393249 VAC393220:VAC393249 VJY393220:VJY393249 VTU393220:VTU393249 WDQ393220:WDQ393249 WNM393220:WNM393249 WXI393220:WXI393249 BA458756:BA458785 KW458756:KW458785 US458756:US458785 AEO458756:AEO458785 AOK458756:AOK458785 AYG458756:AYG458785 BIC458756:BIC458785 BRY458756:BRY458785 CBU458756:CBU458785 CLQ458756:CLQ458785 CVM458756:CVM458785 DFI458756:DFI458785 DPE458756:DPE458785 DZA458756:DZA458785 EIW458756:EIW458785 ESS458756:ESS458785 FCO458756:FCO458785 FMK458756:FMK458785 FWG458756:FWG458785 GGC458756:GGC458785 GPY458756:GPY458785 GZU458756:GZU458785 HJQ458756:HJQ458785 HTM458756:HTM458785 IDI458756:IDI458785 INE458756:INE458785 IXA458756:IXA458785 JGW458756:JGW458785 JQS458756:JQS458785 KAO458756:KAO458785 KKK458756:KKK458785 KUG458756:KUG458785 LEC458756:LEC458785 LNY458756:LNY458785 LXU458756:LXU458785 MHQ458756:MHQ458785 MRM458756:MRM458785 NBI458756:NBI458785 NLE458756:NLE458785 NVA458756:NVA458785 OEW458756:OEW458785 OOS458756:OOS458785 OYO458756:OYO458785 PIK458756:PIK458785 PSG458756:PSG458785 QCC458756:QCC458785 QLY458756:QLY458785 QVU458756:QVU458785 RFQ458756:RFQ458785 RPM458756:RPM458785 RZI458756:RZI458785 SJE458756:SJE458785 STA458756:STA458785 TCW458756:TCW458785 TMS458756:TMS458785 TWO458756:TWO458785 UGK458756:UGK458785 UQG458756:UQG458785 VAC458756:VAC458785 VJY458756:VJY458785 VTU458756:VTU458785 WDQ458756:WDQ458785 WNM458756:WNM458785 WXI458756:WXI458785 BA524292:BA524321 KW524292:KW524321 US524292:US524321 AEO524292:AEO524321 AOK524292:AOK524321 AYG524292:AYG524321 BIC524292:BIC524321 BRY524292:BRY524321 CBU524292:CBU524321 CLQ524292:CLQ524321 CVM524292:CVM524321 DFI524292:DFI524321 DPE524292:DPE524321 DZA524292:DZA524321 EIW524292:EIW524321 ESS524292:ESS524321 FCO524292:FCO524321 FMK524292:FMK524321 FWG524292:FWG524321 GGC524292:GGC524321 GPY524292:GPY524321 GZU524292:GZU524321 HJQ524292:HJQ524321 HTM524292:HTM524321 IDI524292:IDI524321 INE524292:INE524321 IXA524292:IXA524321 JGW524292:JGW524321 JQS524292:JQS524321 KAO524292:KAO524321 KKK524292:KKK524321 KUG524292:KUG524321 LEC524292:LEC524321 LNY524292:LNY524321 LXU524292:LXU524321 MHQ524292:MHQ524321 MRM524292:MRM524321 NBI524292:NBI524321 NLE524292:NLE524321 NVA524292:NVA524321 OEW524292:OEW524321 OOS524292:OOS524321 OYO524292:OYO524321 PIK524292:PIK524321 PSG524292:PSG524321 QCC524292:QCC524321 QLY524292:QLY524321 QVU524292:QVU524321 RFQ524292:RFQ524321 RPM524292:RPM524321 RZI524292:RZI524321 SJE524292:SJE524321 STA524292:STA524321 TCW524292:TCW524321 TMS524292:TMS524321 TWO524292:TWO524321 UGK524292:UGK524321 UQG524292:UQG524321 VAC524292:VAC524321 VJY524292:VJY524321 VTU524292:VTU524321 WDQ524292:WDQ524321 WNM524292:WNM524321 WXI524292:WXI524321 BA589828:BA589857 KW589828:KW589857 US589828:US589857 AEO589828:AEO589857 AOK589828:AOK589857 AYG589828:AYG589857 BIC589828:BIC589857 BRY589828:BRY589857 CBU589828:CBU589857 CLQ589828:CLQ589857 CVM589828:CVM589857 DFI589828:DFI589857 DPE589828:DPE589857 DZA589828:DZA589857 EIW589828:EIW589857 ESS589828:ESS589857 FCO589828:FCO589857 FMK589828:FMK589857 FWG589828:FWG589857 GGC589828:GGC589857 GPY589828:GPY589857 GZU589828:GZU589857 HJQ589828:HJQ589857 HTM589828:HTM589857 IDI589828:IDI589857 INE589828:INE589857 IXA589828:IXA589857 JGW589828:JGW589857 JQS589828:JQS589857 KAO589828:KAO589857 KKK589828:KKK589857 KUG589828:KUG589857 LEC589828:LEC589857 LNY589828:LNY589857 LXU589828:LXU589857 MHQ589828:MHQ589857 MRM589828:MRM589857 NBI589828:NBI589857 NLE589828:NLE589857 NVA589828:NVA589857 OEW589828:OEW589857 OOS589828:OOS589857 OYO589828:OYO589857 PIK589828:PIK589857 PSG589828:PSG589857 QCC589828:QCC589857 QLY589828:QLY589857 QVU589828:QVU589857 RFQ589828:RFQ589857 RPM589828:RPM589857 RZI589828:RZI589857 SJE589828:SJE589857 STA589828:STA589857 TCW589828:TCW589857 TMS589828:TMS589857 TWO589828:TWO589857 UGK589828:UGK589857 UQG589828:UQG589857 VAC589828:VAC589857 VJY589828:VJY589857 VTU589828:VTU589857 WDQ589828:WDQ589857 WNM589828:WNM589857 WXI589828:WXI589857 BA655364:BA655393 KW655364:KW655393 US655364:US655393 AEO655364:AEO655393 AOK655364:AOK655393 AYG655364:AYG655393 BIC655364:BIC655393 BRY655364:BRY655393 CBU655364:CBU655393 CLQ655364:CLQ655393 CVM655364:CVM655393 DFI655364:DFI655393 DPE655364:DPE655393 DZA655364:DZA655393 EIW655364:EIW655393 ESS655364:ESS655393 FCO655364:FCO655393 FMK655364:FMK655393 FWG655364:FWG655393 GGC655364:GGC655393 GPY655364:GPY655393 GZU655364:GZU655393 HJQ655364:HJQ655393 HTM655364:HTM655393 IDI655364:IDI655393 INE655364:INE655393 IXA655364:IXA655393 JGW655364:JGW655393 JQS655364:JQS655393 KAO655364:KAO655393 KKK655364:KKK655393 KUG655364:KUG655393 LEC655364:LEC655393 LNY655364:LNY655393 LXU655364:LXU655393 MHQ655364:MHQ655393 MRM655364:MRM655393 NBI655364:NBI655393 NLE655364:NLE655393 NVA655364:NVA655393 OEW655364:OEW655393 OOS655364:OOS655393 OYO655364:OYO655393 PIK655364:PIK655393 PSG655364:PSG655393 QCC655364:QCC655393 QLY655364:QLY655393 QVU655364:QVU655393 RFQ655364:RFQ655393 RPM655364:RPM655393 RZI655364:RZI655393 SJE655364:SJE655393 STA655364:STA655393 TCW655364:TCW655393 TMS655364:TMS655393 TWO655364:TWO655393 UGK655364:UGK655393 UQG655364:UQG655393 VAC655364:VAC655393 VJY655364:VJY655393 VTU655364:VTU655393 WDQ655364:WDQ655393 WNM655364:WNM655393 WXI655364:WXI655393 BA720900:BA720929 KW720900:KW720929 US720900:US720929 AEO720900:AEO720929 AOK720900:AOK720929 AYG720900:AYG720929 BIC720900:BIC720929 BRY720900:BRY720929 CBU720900:CBU720929 CLQ720900:CLQ720929 CVM720900:CVM720929 DFI720900:DFI720929 DPE720900:DPE720929 DZA720900:DZA720929 EIW720900:EIW720929 ESS720900:ESS720929 FCO720900:FCO720929 FMK720900:FMK720929 FWG720900:FWG720929 GGC720900:GGC720929 GPY720900:GPY720929 GZU720900:GZU720929 HJQ720900:HJQ720929 HTM720900:HTM720929 IDI720900:IDI720929 INE720900:INE720929 IXA720900:IXA720929 JGW720900:JGW720929 JQS720900:JQS720929 KAO720900:KAO720929 KKK720900:KKK720929 KUG720900:KUG720929 LEC720900:LEC720929 LNY720900:LNY720929 LXU720900:LXU720929 MHQ720900:MHQ720929 MRM720900:MRM720929 NBI720900:NBI720929 NLE720900:NLE720929 NVA720900:NVA720929 OEW720900:OEW720929 OOS720900:OOS720929 OYO720900:OYO720929 PIK720900:PIK720929 PSG720900:PSG720929 QCC720900:QCC720929 QLY720900:QLY720929 QVU720900:QVU720929 RFQ720900:RFQ720929 RPM720900:RPM720929 RZI720900:RZI720929 SJE720900:SJE720929 STA720900:STA720929 TCW720900:TCW720929 TMS720900:TMS720929 TWO720900:TWO720929 UGK720900:UGK720929 UQG720900:UQG720929 VAC720900:VAC720929 VJY720900:VJY720929 VTU720900:VTU720929 WDQ720900:WDQ720929 WNM720900:WNM720929 WXI720900:WXI720929 BA786436:BA786465 KW786436:KW786465 US786436:US786465 AEO786436:AEO786465 AOK786436:AOK786465 AYG786436:AYG786465 BIC786436:BIC786465 BRY786436:BRY786465 CBU786436:CBU786465 CLQ786436:CLQ786465 CVM786436:CVM786465 DFI786436:DFI786465 DPE786436:DPE786465 DZA786436:DZA786465 EIW786436:EIW786465 ESS786436:ESS786465 FCO786436:FCO786465 FMK786436:FMK786465 FWG786436:FWG786465 GGC786436:GGC786465 GPY786436:GPY786465 GZU786436:GZU786465 HJQ786436:HJQ786465 HTM786436:HTM786465 IDI786436:IDI786465 INE786436:INE786465 IXA786436:IXA786465 JGW786436:JGW786465 JQS786436:JQS786465 KAO786436:KAO786465 KKK786436:KKK786465 KUG786436:KUG786465 LEC786436:LEC786465 LNY786436:LNY786465 LXU786436:LXU786465 MHQ786436:MHQ786465 MRM786436:MRM786465 NBI786436:NBI786465 NLE786436:NLE786465 NVA786436:NVA786465 OEW786436:OEW786465 OOS786436:OOS786465 OYO786436:OYO786465 PIK786436:PIK786465 PSG786436:PSG786465 QCC786436:QCC786465 QLY786436:QLY786465 QVU786436:QVU786465 RFQ786436:RFQ786465 RPM786436:RPM786465 RZI786436:RZI786465 SJE786436:SJE786465 STA786436:STA786465 TCW786436:TCW786465 TMS786436:TMS786465 TWO786436:TWO786465 UGK786436:UGK786465 UQG786436:UQG786465 VAC786436:VAC786465 VJY786436:VJY786465 VTU786436:VTU786465 WDQ786436:WDQ786465 WNM786436:WNM786465 WXI786436:WXI786465 BA851972:BA852001 KW851972:KW852001 US851972:US852001 AEO851972:AEO852001 AOK851972:AOK852001 AYG851972:AYG852001 BIC851972:BIC852001 BRY851972:BRY852001 CBU851972:CBU852001 CLQ851972:CLQ852001 CVM851972:CVM852001 DFI851972:DFI852001 DPE851972:DPE852001 DZA851972:DZA852001 EIW851972:EIW852001 ESS851972:ESS852001 FCO851972:FCO852001 FMK851972:FMK852001 FWG851972:FWG852001 GGC851972:GGC852001 GPY851972:GPY852001 GZU851972:GZU852001 HJQ851972:HJQ852001 HTM851972:HTM852001 IDI851972:IDI852001 INE851972:INE852001 IXA851972:IXA852001 JGW851972:JGW852001 JQS851972:JQS852001 KAO851972:KAO852001 KKK851972:KKK852001 KUG851972:KUG852001 LEC851972:LEC852001 LNY851972:LNY852001 LXU851972:LXU852001 MHQ851972:MHQ852001 MRM851972:MRM852001 NBI851972:NBI852001 NLE851972:NLE852001 NVA851972:NVA852001 OEW851972:OEW852001 OOS851972:OOS852001 OYO851972:OYO852001 PIK851972:PIK852001 PSG851972:PSG852001 QCC851972:QCC852001 QLY851972:QLY852001 QVU851972:QVU852001 RFQ851972:RFQ852001 RPM851972:RPM852001 RZI851972:RZI852001 SJE851972:SJE852001 STA851972:STA852001 TCW851972:TCW852001 TMS851972:TMS852001 TWO851972:TWO852001 UGK851972:UGK852001 UQG851972:UQG852001 VAC851972:VAC852001 VJY851972:VJY852001 VTU851972:VTU852001 WDQ851972:WDQ852001 WNM851972:WNM852001 WXI851972:WXI852001 BA917508:BA917537 KW917508:KW917537 US917508:US917537 AEO917508:AEO917537 AOK917508:AOK917537 AYG917508:AYG917537 BIC917508:BIC917537 BRY917508:BRY917537 CBU917508:CBU917537 CLQ917508:CLQ917537 CVM917508:CVM917537 DFI917508:DFI917537 DPE917508:DPE917537 DZA917508:DZA917537 EIW917508:EIW917537 ESS917508:ESS917537 FCO917508:FCO917537 FMK917508:FMK917537 FWG917508:FWG917537 GGC917508:GGC917537 GPY917508:GPY917537 GZU917508:GZU917537 HJQ917508:HJQ917537 HTM917508:HTM917537 IDI917508:IDI917537 INE917508:INE917537 IXA917508:IXA917537 JGW917508:JGW917537 JQS917508:JQS917537 KAO917508:KAO917537 KKK917508:KKK917537 KUG917508:KUG917537 LEC917508:LEC917537 LNY917508:LNY917537 LXU917508:LXU917537 MHQ917508:MHQ917537 MRM917508:MRM917537 NBI917508:NBI917537 NLE917508:NLE917537 NVA917508:NVA917537 OEW917508:OEW917537 OOS917508:OOS917537 OYO917508:OYO917537 PIK917508:PIK917537 PSG917508:PSG917537 QCC917508:QCC917537 QLY917508:QLY917537 QVU917508:QVU917537 RFQ917508:RFQ917537 RPM917508:RPM917537 RZI917508:RZI917537 SJE917508:SJE917537 STA917508:STA917537 TCW917508:TCW917537 TMS917508:TMS917537 TWO917508:TWO917537 UGK917508:UGK917537 UQG917508:UQG917537 VAC917508:VAC917537 VJY917508:VJY917537 VTU917508:VTU917537 WDQ917508:WDQ917537 WNM917508:WNM917537 WXI917508:WXI917537 BA983044:BA983073 KW983044:KW983073 US983044:US983073 AEO983044:AEO983073 AOK983044:AOK983073 AYG983044:AYG983073 BIC983044:BIC983073 BRY983044:BRY983073 CBU983044:CBU983073 CLQ983044:CLQ983073 CVM983044:CVM983073 DFI983044:DFI983073 DPE983044:DPE983073 DZA983044:DZA983073 EIW983044:EIW983073 ESS983044:ESS983073 FCO983044:FCO983073 FMK983044:FMK983073 FWG983044:FWG983073 GGC983044:GGC983073 GPY983044:GPY983073 GZU983044:GZU983073 HJQ983044:HJQ983073 HTM983044:HTM983073 IDI983044:IDI983073 INE983044:INE983073 IXA983044:IXA983073 JGW983044:JGW983073 JQS983044:JQS983073 KAO983044:KAO983073 KKK983044:KKK983073 KUG983044:KUG983073 LEC983044:LEC983073 LNY983044:LNY983073 JT63:JV86 TP63:TR86 ADL63:ADN86 ANH63:ANJ86 AXD63:AXF86 BGZ63:BHB86 BQV63:BQX86 CAR63:CAT86 CKN63:CKP86 CUJ63:CUL86 DEF63:DEH86 DOB63:DOD86 DXX63:DXZ86 EHT63:EHV86 ERP63:ERR86 FBL63:FBN86 FLH63:FLJ86 FVD63:FVF86 GEZ63:GFB86 GOV63:GOX86 GYR63:GYT86 HIN63:HIP86 HSJ63:HSL86 ICF63:ICH86 IMB63:IMD86 IVX63:IVZ86 JFT63:JFV86 JPP63:JPR86 JZL63:JZN86 KJH63:KJJ86 KTD63:KTF86 LCZ63:LDB86 LMV63:LMX86 LWR63:LWT86 MGN63:MGP86 MQJ63:MQL86 NAF63:NAH86 NKB63:NKD86 NTX63:NTZ86 ODT63:ODV86 ONP63:ONR86 OXL63:OXN86 PHH63:PHJ86 PRD63:PRF86 QAZ63:QBB86 QKV63:QKX86 QUR63:QUT86 REN63:REP86 ROJ63:ROL86 RYF63:RYH86 SIB63:SID86 SRX63:SRZ86 TBT63:TBV86 TLP63:TLR86 TVL63:TVN86 UFH63:UFJ86 UPD63:UPF86 UYZ63:UZB86 VIV63:VIX86 VSR63:VST86 WCN63:WCP86 WMJ63:WML86 WWF63:WWH86 U57:U101 JT57:JV61 TP57:TR61 ADL57:ADN61 ANH57:ANJ61 AXD57:AXF61 BGZ57:BHB61 BQV57:BQX61 CAR57:CAT61 CKN57:CKP61 CUJ57:CUL61 DEF57:DEH61 DOB57:DOD61 DXX57:DXZ61 EHT57:EHV61 ERP57:ERR61 FBL57:FBN61 FLH57:FLJ61 FVD57:FVF61 GEZ57:GFB61 GOV57:GOX61 GYR57:GYT61 HIN57:HIP61 HSJ57:HSL61 ICF57:ICH61 IMB57:IMD61 IVX57:IVZ61 JFT57:JFV61 JPP57:JPR61 JZL57:JZN61 KJH57:KJJ61 KTD57:KTF61 LCZ57:LDB61 LMV57:LMX61 LWR57:LWT61 MGN57:MGP61 MQJ57:MQL61 NAF57:NAH61 NKB57:NKD61 NTX57:NTZ61 ODT57:ODV61 ONP57:ONR61 OXL57:OXN61 PHH57:PHJ61 PRD57:PRF61 QAZ57:QBB61 QKV57:QKX61 QUR57:QUT61 REN57:REP61 ROJ57:ROL61 RYF57:RYH61 SIB57:SID61 SRX57:SRZ61 TBT57:TBV61 TLP57:TLR61 TVL57:TVN61 UFH57:UFJ61 UPD57:UPF61 UYZ57:UZB61 VIV57:VIX61 VSR57:VST61 WCN57:WCP61 WMJ57:WML61 WWF57:WWH61 BE57:BG86 B57:B101 BL57:BL86 BA57:BA86 LA57:LC86 UW57:UY86 AES57:AEU86 AOO57:AOQ86 AYK57:AYM86 BIG57:BII86 BSC57:BSE86 CBY57:CCA86 CLU57:CLW86 CVQ57:CVS86 DFM57:DFO86 DPI57:DPK86 DZE57:DZG86 EJA57:EJC86 ESW57:ESY86 FCS57:FCU86 FMO57:FMQ86 FWK57:FWM86 GGG57:GGI86 GQC57:GQE86 GZY57:HAA86 HJU57:HJW86 HTQ57:HTS86 IDM57:IDO86 INI57:INK86 IXE57:IXG86 JHA57:JHC86 JQW57:JQY86 KAS57:KAU86 KKO57:KKQ86 KUK57:KUM86 LEG57:LEI86 LOC57:LOE86 LXY57:LYA86 MHU57:MHW86 MRQ57:MRS86 NBM57:NBO86 NLI57:NLK86 NVE57:NVG86 OFA57:OFC86 OOW57:OOY86 OYS57:OYU86 PIO57:PIQ86 PSK57:PSM86 QCG57:QCI86 QMC57:QME86 QVY57:QWA86 RFU57:RFW86 RPQ57:RPS86 RZM57:RZO86 SJI57:SJK86 STE57:STG86 TDA57:TDC86 TMW57:TMY86 TWS57:TWU86 UGO57:UGQ86 UQK57:UQM86 VAG57:VAI86 VKC57:VKE86 VTY57:VUA86 WDU57:WDW86 WNQ57:WNS86 WXM57:WXO86 JP57:JP86 TL57:TL86 ADH57:ADH86 AND57:AND86 AWZ57:AWZ86 BGV57:BGV86 BQR57:BQR86 CAN57:CAN86 CKJ57:CKJ86 CUF57:CUF86 DEB57:DEB86 DNX57:DNX86 DXT57:DXT86 EHP57:EHP86 ERL57:ERL86 FBH57:FBH86 FLD57:FLD86 FUZ57:FUZ86 GEV57:GEV86 GOR57:GOR86 GYN57:GYN86 HIJ57:HIJ86 HSF57:HSF86 ICB57:ICB86 ILX57:ILX86 IVT57:IVT86 JFP57:JFP86 JPL57:JPL86 JZH57:JZH86 KJD57:KJD86 KSZ57:KSZ86 LCV57:LCV86 LMR57:LMR86 LWN57:LWN86 MGJ57:MGJ86 MQF57:MQF86 NAB57:NAB86 NJX57:NJX86 NTT57:NTT86 ODP57:ODP86 ONL57:ONL86 OXH57:OXH86 PHD57:PHD86 PQZ57:PQZ86 QAV57:QAV86 QKR57:QKR86 QUN57:QUN86 REJ57:REJ86 ROF57:ROF86 RYB57:RYB86 SHX57:SHX86 SRT57:SRT86 TBP57:TBP86 TLL57:TLL86 TVH57:TVH86 UFD57:UFD86 UOZ57:UOZ86 UYV57:UYV86 VIR57:VIR86 VSN57:VSN86 WCJ57:WCJ86 WMF57:WMF86 WWB57:WWB86 KW57:KW86 US57:US86 AEO57:AEO86 AOK57:AOK86 AYG57:AYG86 BIC57:BIC86 BRY57:BRY86 CBU57:CBU86 CLQ57:CLQ86 CVM57:CVM86 DFI57:DFI86 DPE57:DPE86 DZA57:DZA86 EIW57:EIW86 ESS57:ESS86 FCO57:FCO86 FMK57:FMK86 FWG57:FWG86 GGC57:GGC86 GPY57:GPY86 GZU57:GZU86 HJQ57:HJQ86 HTM57:HTM86 IDI57:IDI86 INE57:INE86 IXA57:IXA86 JGW57:JGW86 JQS57:JQS86 KAO57:KAO86 KKK57:KKK86 KUG57:KUG86 LEC57:LEC86 LNY57:LNY86 LXU57:LXU86 MHQ57:MHQ86 MRM57:MRM86 NBI57:NBI86 NLE57:NLE86 NVA57:NVA86 OEW57:OEW86 OOS57:OOS86 OYO57:OYO86 PIK57:PIK86 PSG57:PSG86 QCC57:QCC86 QLY57:QLY86 QVU57:QVU86 RFQ57:RFQ86 RPM57:RPM86 RZI57:RZI86 SJE57:SJE86 STA57:STA86 TCW57:TCW86 TMS57:TMS86 TWO57:TWO86 UGK57:UGK86 UQG57:UQG86 VAC57:VAC86 VJY57:VJY86 VTU57:VTU86 WDQ57:WDQ86 WNM57:WNM86 WXI57:WXI86 JT114:JV137 TP114:TR137 ADL114:ADN137 ANH114:ANJ137 AXD114:AXF137 BGZ114:BHB137 BQV114:BQX137 CAR114:CAT137 CKN114:CKP137 CUJ114:CUL137 DEF114:DEH137 DOB114:DOD137 DXX114:DXZ137 EHT114:EHV137 ERP114:ERR137 FBL114:FBN137 FLH114:FLJ137 FVD114:FVF137 GEZ114:GFB137 GOV114:GOX137 GYR114:GYT137 HIN114:HIP137 HSJ114:HSL137 ICF114:ICH137 IMB114:IMD137 IVX114:IVZ137 JFT114:JFV137 JPP114:JPR137 JZL114:JZN137 KJH114:KJJ137 KTD114:KTF137 LCZ114:LDB137 LMV114:LMX137 LWR114:LWT137 MGN114:MGP137 MQJ114:MQL137 NAF114:NAH137 NKB114:NKD137 NTX114:NTZ137 ODT114:ODV137 ONP114:ONR137 OXL114:OXN137 PHH114:PHJ137 PRD114:PRF137 QAZ114:QBB137 QKV114:QKX137 QUR114:QUT137 REN114:REP137 ROJ114:ROL137 RYF114:RYH137 SIB114:SID137 SRX114:SRZ137 TBT114:TBV137 TLP114:TLR137 TVL114:TVN137 UFH114:UFJ137 UPD114:UPF137 UYZ114:UZB137 VIV114:VIX137 VSR114:VST137 WCN114:WCP137 WMJ114:WML137 WWF114:WWH137 U108:U152 JT108:JV112 TP108:TR112 ADL108:ADN112 ANH108:ANJ112 AXD108:AXF112 BGZ108:BHB112 BQV108:BQX112 CAR108:CAT112 CKN108:CKP112 CUJ108:CUL112 DEF108:DEH112 DOB108:DOD112 DXX108:DXZ112 EHT108:EHV112 ERP108:ERR112 FBL108:FBN112 FLH108:FLJ112 FVD108:FVF112 GEZ108:GFB112 GOV108:GOX112 GYR108:GYT112 HIN108:HIP112 HSJ108:HSL112 ICF108:ICH112 IMB108:IMD112 IVX108:IVZ112 JFT108:JFV112 JPP108:JPR112 JZL108:JZN112 KJH108:KJJ112 KTD108:KTF112 LCZ108:LDB112 LMV108:LMX112 LWR108:LWT112 MGN108:MGP112 MQJ108:MQL112 NAF108:NAH112 NKB108:NKD112 NTX108:NTZ112 ODT108:ODV112 ONP108:ONR112 OXL108:OXN112 PHH108:PHJ112 PRD108:PRF112 QAZ108:QBB112 QKV108:QKX112 QUR108:QUT112 REN108:REP112 ROJ108:ROL112 RYF108:RYH112 SIB108:SID112 SRX108:SRZ112 TBT108:TBV112 TLP108:TLR112 TVL108:TVN112 UFH108:UFJ112 UPD108:UPF112 UYZ108:UZB112 VIV108:VIX112 VSR108:VST112 WCN108:WCP112 WMJ108:WML112 WWF108:WWH112 BE108:BG137 B108:B152 BL108:BL137 BA108:BA137 LA108:LC137 UW108:UY137 AES108:AEU137 AOO108:AOQ137 AYK108:AYM137 BIG108:BII137 BSC108:BSE137 CBY108:CCA137 CLU108:CLW137 CVQ108:CVS137 DFM108:DFO137 DPI108:DPK137 DZE108:DZG137 EJA108:EJC137 ESW108:ESY137 FCS108:FCU137 FMO108:FMQ137 FWK108:FWM137 GGG108:GGI137 GQC108:GQE137 GZY108:HAA137 HJU108:HJW137 HTQ108:HTS137 IDM108:IDO137 INI108:INK137 IXE108:IXG137 JHA108:JHC137 JQW108:JQY137 KAS108:KAU137 KKO108:KKQ137 KUK108:KUM137 LEG108:LEI137 LOC108:LOE137 LXY108:LYA137 MHU108:MHW137 MRQ108:MRS137 NBM108:NBO137 NLI108:NLK137 NVE108:NVG137 OFA108:OFC137 OOW108:OOY137 OYS108:OYU137 PIO108:PIQ137 PSK108:PSM137 QCG108:QCI137 QMC108:QME137 QVY108:QWA137 RFU108:RFW137 RPQ108:RPS137 RZM108:RZO137 SJI108:SJK137 STE108:STG137 TDA108:TDC137 TMW108:TMY137 TWS108:TWU137 UGO108:UGQ137 UQK108:UQM137 VAG108:VAI137 VKC108:VKE137 VTY108:VUA137 WDU108:WDW137 WNQ108:WNS137 WXM108:WXO137 JP108:JP137 TL108:TL137 ADH108:ADH137 AND108:AND137 AWZ108:AWZ137 BGV108:BGV137 BQR108:BQR137 CAN108:CAN137 CKJ108:CKJ137 CUF108:CUF137 DEB108:DEB137 DNX108:DNX137 DXT108:DXT137 EHP108:EHP137 ERL108:ERL137 FBH108:FBH137 FLD108:FLD137 FUZ108:FUZ137 GEV108:GEV137 GOR108:GOR137 GYN108:GYN137 HIJ108:HIJ137 HSF108:HSF137 ICB108:ICB137 ILX108:ILX137 IVT108:IVT137 JFP108:JFP137 JPL108:JPL137 JZH108:JZH137 KJD108:KJD137 KSZ108:KSZ137 LCV108:LCV137 LMR108:LMR137 LWN108:LWN137 MGJ108:MGJ137 MQF108:MQF137 NAB108:NAB137 NJX108:NJX137 NTT108:NTT137 ODP108:ODP137 ONL108:ONL137 OXH108:OXH137 PHD108:PHD137 PQZ108:PQZ137 QAV108:QAV137 QKR108:QKR137 QUN108:QUN137 REJ108:REJ137 ROF108:ROF137 RYB108:RYB137 SHX108:SHX137 SRT108:SRT137 TBP108:TBP137 TLL108:TLL137 TVH108:TVH137 UFD108:UFD137 UOZ108:UOZ137 UYV108:UYV137 VIR108:VIR137 VSN108:VSN137 WCJ108:WCJ137 WMF108:WMF137 WWB108:WWB137 KW108:KW137 US108:US137 AEO108:AEO137 AOK108:AOK137 AYG108:AYG137 BIC108:BIC137 BRY108:BRY137 CBU108:CBU137 CLQ108:CLQ137 CVM108:CVM137 DFI108:DFI137 DPE108:DPE137 DZA108:DZA137 EIW108:EIW137 ESS108:ESS137 FCO108:FCO137 FMK108:FMK137 FWG108:FWG137 GGC108:GGC137 GPY108:GPY137 GZU108:GZU137 HJQ108:HJQ137 HTM108:HTM137 IDI108:IDI137 INE108:INE137 IXA108:IXA137 JGW108:JGW137 JQS108:JQS137 KAO108:KAO137 KKK108:KKK137 KUG108:KUG137 LEC108:LEC137 LNY108:LNY137 LXU108:LXU137 MHQ108:MHQ137 MRM108:MRM137 NBI108:NBI137 NLE108:NLE137 NVA108:NVA137 OEW108:OEW137 OOS108:OOS137 OYO108:OYO137 PIK108:PIK137 PSG108:PSG137 QCC108:QCC137 QLY108:QLY137 QVU108:QVU137 RFQ108:RFQ137 RPM108:RPM137 RZI108:RZI137 SJE108:SJE137 STA108:STA137 TCW108:TCW137 TMS108:TMS137 TWO108:TWO137 UGK108:UGK137 UQG108:UQG137 VAC108:VAC137 VJY108:VJY137 VTU108:VTU137 WDQ108:WDQ137 WNM108:WNM137 WXI108:WXI137 JT165:JV188 TP165:TR188 ADL165:ADN188 ANH165:ANJ188 AXD165:AXF188 BGZ165:BHB188 BQV165:BQX188 CAR165:CAT188 CKN165:CKP188 CUJ165:CUL188 DEF165:DEH188 DOB165:DOD188 DXX165:DXZ188 EHT165:EHV188 ERP165:ERR188 FBL165:FBN188 FLH165:FLJ188 FVD165:FVF188 GEZ165:GFB188 GOV165:GOX188 GYR165:GYT188 HIN165:HIP188 HSJ165:HSL188 ICF165:ICH188 IMB165:IMD188 IVX165:IVZ188 JFT165:JFV188 JPP165:JPR188 JZL165:JZN188 KJH165:KJJ188 KTD165:KTF188 LCZ165:LDB188 LMV165:LMX188 LWR165:LWT188 MGN165:MGP188 MQJ165:MQL188 NAF165:NAH188 NKB165:NKD188 NTX165:NTZ188 ODT165:ODV188 ONP165:ONR188 OXL165:OXN188 PHH165:PHJ188 PRD165:PRF188 QAZ165:QBB188 QKV165:QKX188 QUR165:QUT188 REN165:REP188 ROJ165:ROL188 RYF165:RYH188 SIB165:SID188 SRX165:SRZ188 TBT165:TBV188 TLP165:TLR188 TVL165:TVN188 UFH165:UFJ188 UPD165:UPF188 UYZ165:UZB188 VIV165:VIX188 VSR165:VST188 WCN165:WCP188 WMJ165:WML188 WWF165:WWH188 U159:U203 JT159:JV163 TP159:TR163 ADL159:ADN163 ANH159:ANJ163 AXD159:AXF163 BGZ159:BHB163 BQV159:BQX163 CAR159:CAT163 CKN159:CKP163 CUJ159:CUL163 DEF159:DEH163 DOB159:DOD163 DXX159:DXZ163 EHT159:EHV163 ERP159:ERR163 FBL159:FBN163 FLH159:FLJ163 FVD159:FVF163 GEZ159:GFB163 GOV159:GOX163 GYR159:GYT163 HIN159:HIP163 HSJ159:HSL163 ICF159:ICH163 IMB159:IMD163 IVX159:IVZ163 JFT159:JFV163 JPP159:JPR163 JZL159:JZN163 KJH159:KJJ163 KTD159:KTF163 LCZ159:LDB163 LMV159:LMX163 LWR159:LWT163 MGN159:MGP163 MQJ159:MQL163 NAF159:NAH163 NKB159:NKD163 NTX159:NTZ163 ODT159:ODV163 ONP159:ONR163 OXL159:OXN163 PHH159:PHJ163 PRD159:PRF163 QAZ159:QBB163 QKV159:QKX163 QUR159:QUT163 REN159:REP163 ROJ159:ROL163 RYF159:RYH163 SIB159:SID163 SRX159:SRZ163 TBT159:TBV163 TLP159:TLR163 TVL159:TVN163 UFH159:UFJ163 UPD159:UPF163 UYZ159:UZB163 VIV159:VIX163 VSR159:VST163 WCN159:WCP163 WMJ159:WML163 WWF159:WWH163 BE159:BG188 B159:B203 BL159:BL188 BA159:BA188 LA159:LC188 UW159:UY188 AES159:AEU188 AOO159:AOQ188 AYK159:AYM188 BIG159:BII188 BSC159:BSE188 CBY159:CCA188 CLU159:CLW188 CVQ159:CVS188 DFM159:DFO188 DPI159:DPK188 DZE159:DZG188 EJA159:EJC188 ESW159:ESY188 FCS159:FCU188 FMO159:FMQ188 FWK159:FWM188 GGG159:GGI188 GQC159:GQE188 GZY159:HAA188 HJU159:HJW188 HTQ159:HTS188 IDM159:IDO188 INI159:INK188 IXE159:IXG188 JHA159:JHC188 JQW159:JQY188 KAS159:KAU188 KKO159:KKQ188 KUK159:KUM188 LEG159:LEI188 LOC159:LOE188 LXY159:LYA188 MHU159:MHW188 MRQ159:MRS188 NBM159:NBO188 NLI159:NLK188 NVE159:NVG188 OFA159:OFC188 OOW159:OOY188 OYS159:OYU188 PIO159:PIQ188 PSK159:PSM188 QCG159:QCI188 QMC159:QME188 QVY159:QWA188 RFU159:RFW188 RPQ159:RPS188 RZM159:RZO188 SJI159:SJK188 STE159:STG188 TDA159:TDC188 TMW159:TMY188 TWS159:TWU188 UGO159:UGQ188 UQK159:UQM188 VAG159:VAI188 VKC159:VKE188 VTY159:VUA188 WDU159:WDW188 WNQ159:WNS188 WXM159:WXO188 JP159:JP188 TL159:TL188 ADH159:ADH188 AND159:AND188 AWZ159:AWZ188 BGV159:BGV188 BQR159:BQR188 CAN159:CAN188 CKJ159:CKJ188 CUF159:CUF188 DEB159:DEB188 DNX159:DNX188 DXT159:DXT188 EHP159:EHP188 ERL159:ERL188 FBH159:FBH188 FLD159:FLD188 FUZ159:FUZ188 GEV159:GEV188 GOR159:GOR188 GYN159:GYN188 HIJ159:HIJ188 HSF159:HSF188 ICB159:ICB188 ILX159:ILX188 IVT159:IVT188 JFP159:JFP188 JPL159:JPL188 JZH159:JZH188 KJD159:KJD188 KSZ159:KSZ188 LCV159:LCV188 LMR159:LMR188 LWN159:LWN188 MGJ159:MGJ188 MQF159:MQF188 NAB159:NAB188 NJX159:NJX188 NTT159:NTT188 ODP159:ODP188 ONL159:ONL188 OXH159:OXH188 PHD159:PHD188 PQZ159:PQZ188 QAV159:QAV188 QKR159:QKR188 QUN159:QUN188 REJ159:REJ188 ROF159:ROF188 RYB159:RYB188 SHX159:SHX188 SRT159:SRT188 TBP159:TBP188 TLL159:TLL188 TVH159:TVH188 UFD159:UFD188 UOZ159:UOZ188 UYV159:UYV188 VIR159:VIR188 VSN159:VSN188 WCJ159:WCJ188 WMF159:WMF188 WWB159:WWB188 KW159:KW188 US159:US188 AEO159:AEO188 AOK159:AOK188 AYG159:AYG188 BIC159:BIC188 BRY159:BRY188 CBU159:CBU188 CLQ159:CLQ188 CVM159:CVM188 DFI159:DFI188 DPE159:DPE188 DZA159:DZA188 EIW159:EIW188 ESS159:ESS188 FCO159:FCO188 FMK159:FMK188 FWG159:FWG188 GGC159:GGC188 GPY159:GPY188 GZU159:GZU188 HJQ159:HJQ188 HTM159:HTM188 IDI159:IDI188 INE159:INE188 IXA159:IXA188 JGW159:JGW188 JQS159:JQS188 KAO159:KAO188 KKK159:KKK188 KUG159:KUG188 LEC159:LEC188 LNY159:LNY188 LXU159:LXU188 MHQ159:MHQ188 MRM159:MRM188 NBI159:NBI188 NLE159:NLE188 NVA159:NVA188 OEW159:OEW188 OOS159:OOS188 OYO159:OYO188 PIK159:PIK188 PSG159:PSG188 QCC159:QCC188 QLY159:QLY188 QVU159:QVU188 RFQ159:RFQ188 RPM159:RPM188 RZI159:RZI188 SJE159:SJE188 STA159:STA188 TCW159:TCW188 TMS159:TMS188 TWO159:TWO188 UGK159:UGK188 UQG159:UQG188 VAC159:VAC188 VJY159:VJY188 VTU159:VTU188 WDQ159:WDQ188 WNM159:WNM188 B20:B50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DL41"/>
  <sheetViews>
    <sheetView workbookViewId="0">
      <selection activeCell="L20" sqref="L20:W20"/>
    </sheetView>
  </sheetViews>
  <sheetFormatPr defaultRowHeight="13.5"/>
  <cols>
    <col min="1" max="1" width="0.625" style="9" customWidth="1"/>
    <col min="2" max="57" width="1.25" style="9" customWidth="1"/>
    <col min="58" max="60" width="3.75" style="9" customWidth="1"/>
    <col min="61" max="116" width="1.25" style="9" customWidth="1"/>
    <col min="117" max="219" width="9" style="9"/>
    <col min="220" max="222" width="1.625" style="9" customWidth="1"/>
    <col min="223" max="246" width="1.25" style="9" customWidth="1"/>
    <col min="247" max="255" width="1.625" style="9" customWidth="1"/>
    <col min="256" max="279" width="1.25" style="9" customWidth="1"/>
    <col min="280" max="285" width="1.625" style="9" customWidth="1"/>
    <col min="286" max="475" width="9" style="9"/>
    <col min="476" max="478" width="1.625" style="9" customWidth="1"/>
    <col min="479" max="502" width="1.25" style="9" customWidth="1"/>
    <col min="503" max="511" width="1.625" style="9" customWidth="1"/>
    <col min="512" max="535" width="1.25" style="9" customWidth="1"/>
    <col min="536" max="541" width="1.625" style="9" customWidth="1"/>
    <col min="542" max="731" width="9" style="9"/>
    <col min="732" max="734" width="1.625" style="9" customWidth="1"/>
    <col min="735" max="758" width="1.25" style="9" customWidth="1"/>
    <col min="759" max="767" width="1.625" style="9" customWidth="1"/>
    <col min="768" max="791" width="1.25" style="9" customWidth="1"/>
    <col min="792" max="797" width="1.625" style="9" customWidth="1"/>
    <col min="798" max="987" width="9" style="9"/>
    <col min="988" max="990" width="1.625" style="9" customWidth="1"/>
    <col min="991" max="1014" width="1.25" style="9" customWidth="1"/>
    <col min="1015" max="1023" width="1.625" style="9" customWidth="1"/>
    <col min="1024" max="1047" width="1.25" style="9" customWidth="1"/>
    <col min="1048" max="1053" width="1.625" style="9" customWidth="1"/>
    <col min="1054" max="1243" width="9" style="9"/>
    <col min="1244" max="1246" width="1.625" style="9" customWidth="1"/>
    <col min="1247" max="1270" width="1.25" style="9" customWidth="1"/>
    <col min="1271" max="1279" width="1.625" style="9" customWidth="1"/>
    <col min="1280" max="1303" width="1.25" style="9" customWidth="1"/>
    <col min="1304" max="1309" width="1.625" style="9" customWidth="1"/>
    <col min="1310" max="1499" width="9" style="9"/>
    <col min="1500" max="1502" width="1.625" style="9" customWidth="1"/>
    <col min="1503" max="1526" width="1.25" style="9" customWidth="1"/>
    <col min="1527" max="1535" width="1.625" style="9" customWidth="1"/>
    <col min="1536" max="1559" width="1.25" style="9" customWidth="1"/>
    <col min="1560" max="1565" width="1.625" style="9" customWidth="1"/>
    <col min="1566" max="1755" width="9" style="9"/>
    <col min="1756" max="1758" width="1.625" style="9" customWidth="1"/>
    <col min="1759" max="1782" width="1.25" style="9" customWidth="1"/>
    <col min="1783" max="1791" width="1.625" style="9" customWidth="1"/>
    <col min="1792" max="1815" width="1.25" style="9" customWidth="1"/>
    <col min="1816" max="1821" width="1.625" style="9" customWidth="1"/>
    <col min="1822" max="2011" width="9" style="9"/>
    <col min="2012" max="2014" width="1.625" style="9" customWidth="1"/>
    <col min="2015" max="2038" width="1.25" style="9" customWidth="1"/>
    <col min="2039" max="2047" width="1.625" style="9" customWidth="1"/>
    <col min="2048" max="2071" width="1.25" style="9" customWidth="1"/>
    <col min="2072" max="2077" width="1.625" style="9" customWidth="1"/>
    <col min="2078" max="2267" width="9" style="9"/>
    <col min="2268" max="2270" width="1.625" style="9" customWidth="1"/>
    <col min="2271" max="2294" width="1.25" style="9" customWidth="1"/>
    <col min="2295" max="2303" width="1.625" style="9" customWidth="1"/>
    <col min="2304" max="2327" width="1.25" style="9" customWidth="1"/>
    <col min="2328" max="2333" width="1.625" style="9" customWidth="1"/>
    <col min="2334" max="2523" width="9" style="9"/>
    <col min="2524" max="2526" width="1.625" style="9" customWidth="1"/>
    <col min="2527" max="2550" width="1.25" style="9" customWidth="1"/>
    <col min="2551" max="2559" width="1.625" style="9" customWidth="1"/>
    <col min="2560" max="2583" width="1.25" style="9" customWidth="1"/>
    <col min="2584" max="2589" width="1.625" style="9" customWidth="1"/>
    <col min="2590" max="2779" width="9" style="9"/>
    <col min="2780" max="2782" width="1.625" style="9" customWidth="1"/>
    <col min="2783" max="2806" width="1.25" style="9" customWidth="1"/>
    <col min="2807" max="2815" width="1.625" style="9" customWidth="1"/>
    <col min="2816" max="2839" width="1.25" style="9" customWidth="1"/>
    <col min="2840" max="2845" width="1.625" style="9" customWidth="1"/>
    <col min="2846" max="3035" width="9" style="9"/>
    <col min="3036" max="3038" width="1.625" style="9" customWidth="1"/>
    <col min="3039" max="3062" width="1.25" style="9" customWidth="1"/>
    <col min="3063" max="3071" width="1.625" style="9" customWidth="1"/>
    <col min="3072" max="3095" width="1.25" style="9" customWidth="1"/>
    <col min="3096" max="3101" width="1.625" style="9" customWidth="1"/>
    <col min="3102" max="3291" width="9" style="9"/>
    <col min="3292" max="3294" width="1.625" style="9" customWidth="1"/>
    <col min="3295" max="3318" width="1.25" style="9" customWidth="1"/>
    <col min="3319" max="3327" width="1.625" style="9" customWidth="1"/>
    <col min="3328" max="3351" width="1.25" style="9" customWidth="1"/>
    <col min="3352" max="3357" width="1.625" style="9" customWidth="1"/>
    <col min="3358" max="3547" width="9" style="9"/>
    <col min="3548" max="3550" width="1.625" style="9" customWidth="1"/>
    <col min="3551" max="3574" width="1.25" style="9" customWidth="1"/>
    <col min="3575" max="3583" width="1.625" style="9" customWidth="1"/>
    <col min="3584" max="3607" width="1.25" style="9" customWidth="1"/>
    <col min="3608" max="3613" width="1.625" style="9" customWidth="1"/>
    <col min="3614" max="3803" width="9" style="9"/>
    <col min="3804" max="3806" width="1.625" style="9" customWidth="1"/>
    <col min="3807" max="3830" width="1.25" style="9" customWidth="1"/>
    <col min="3831" max="3839" width="1.625" style="9" customWidth="1"/>
    <col min="3840" max="3863" width="1.25" style="9" customWidth="1"/>
    <col min="3864" max="3869" width="1.625" style="9" customWidth="1"/>
    <col min="3870" max="4059" width="9" style="9"/>
    <col min="4060" max="4062" width="1.625" style="9" customWidth="1"/>
    <col min="4063" max="4086" width="1.25" style="9" customWidth="1"/>
    <col min="4087" max="4095" width="1.625" style="9" customWidth="1"/>
    <col min="4096" max="4119" width="1.25" style="9" customWidth="1"/>
    <col min="4120" max="4125" width="1.625" style="9" customWidth="1"/>
    <col min="4126" max="4315" width="9" style="9"/>
    <col min="4316" max="4318" width="1.625" style="9" customWidth="1"/>
    <col min="4319" max="4342" width="1.25" style="9" customWidth="1"/>
    <col min="4343" max="4351" width="1.625" style="9" customWidth="1"/>
    <col min="4352" max="4375" width="1.25" style="9" customWidth="1"/>
    <col min="4376" max="4381" width="1.625" style="9" customWidth="1"/>
    <col min="4382" max="4571" width="9" style="9"/>
    <col min="4572" max="4574" width="1.625" style="9" customWidth="1"/>
    <col min="4575" max="4598" width="1.25" style="9" customWidth="1"/>
    <col min="4599" max="4607" width="1.625" style="9" customWidth="1"/>
    <col min="4608" max="4631" width="1.25" style="9" customWidth="1"/>
    <col min="4632" max="4637" width="1.625" style="9" customWidth="1"/>
    <col min="4638" max="4827" width="9" style="9"/>
    <col min="4828" max="4830" width="1.625" style="9" customWidth="1"/>
    <col min="4831" max="4854" width="1.25" style="9" customWidth="1"/>
    <col min="4855" max="4863" width="1.625" style="9" customWidth="1"/>
    <col min="4864" max="4887" width="1.25" style="9" customWidth="1"/>
    <col min="4888" max="4893" width="1.625" style="9" customWidth="1"/>
    <col min="4894" max="5083" width="9" style="9"/>
    <col min="5084" max="5086" width="1.625" style="9" customWidth="1"/>
    <col min="5087" max="5110" width="1.25" style="9" customWidth="1"/>
    <col min="5111" max="5119" width="1.625" style="9" customWidth="1"/>
    <col min="5120" max="5143" width="1.25" style="9" customWidth="1"/>
    <col min="5144" max="5149" width="1.625" style="9" customWidth="1"/>
    <col min="5150" max="5339" width="9" style="9"/>
    <col min="5340" max="5342" width="1.625" style="9" customWidth="1"/>
    <col min="5343" max="5366" width="1.25" style="9" customWidth="1"/>
    <col min="5367" max="5375" width="1.625" style="9" customWidth="1"/>
    <col min="5376" max="5399" width="1.25" style="9" customWidth="1"/>
    <col min="5400" max="5405" width="1.625" style="9" customWidth="1"/>
    <col min="5406" max="5595" width="9" style="9"/>
    <col min="5596" max="5598" width="1.625" style="9" customWidth="1"/>
    <col min="5599" max="5622" width="1.25" style="9" customWidth="1"/>
    <col min="5623" max="5631" width="1.625" style="9" customWidth="1"/>
    <col min="5632" max="5655" width="1.25" style="9" customWidth="1"/>
    <col min="5656" max="5661" width="1.625" style="9" customWidth="1"/>
    <col min="5662" max="5851" width="9" style="9"/>
    <col min="5852" max="5854" width="1.625" style="9" customWidth="1"/>
    <col min="5855" max="5878" width="1.25" style="9" customWidth="1"/>
    <col min="5879" max="5887" width="1.625" style="9" customWidth="1"/>
    <col min="5888" max="5911" width="1.25" style="9" customWidth="1"/>
    <col min="5912" max="5917" width="1.625" style="9" customWidth="1"/>
    <col min="5918" max="6107" width="9" style="9"/>
    <col min="6108" max="6110" width="1.625" style="9" customWidth="1"/>
    <col min="6111" max="6134" width="1.25" style="9" customWidth="1"/>
    <col min="6135" max="6143" width="1.625" style="9" customWidth="1"/>
    <col min="6144" max="6167" width="1.25" style="9" customWidth="1"/>
    <col min="6168" max="6173" width="1.625" style="9" customWidth="1"/>
    <col min="6174" max="6363" width="9" style="9"/>
    <col min="6364" max="6366" width="1.625" style="9" customWidth="1"/>
    <col min="6367" max="6390" width="1.25" style="9" customWidth="1"/>
    <col min="6391" max="6399" width="1.625" style="9" customWidth="1"/>
    <col min="6400" max="6423" width="1.25" style="9" customWidth="1"/>
    <col min="6424" max="6429" width="1.625" style="9" customWidth="1"/>
    <col min="6430" max="6619" width="9" style="9"/>
    <col min="6620" max="6622" width="1.625" style="9" customWidth="1"/>
    <col min="6623" max="6646" width="1.25" style="9" customWidth="1"/>
    <col min="6647" max="6655" width="1.625" style="9" customWidth="1"/>
    <col min="6656" max="6679" width="1.25" style="9" customWidth="1"/>
    <col min="6680" max="6685" width="1.625" style="9" customWidth="1"/>
    <col min="6686" max="6875" width="9" style="9"/>
    <col min="6876" max="6878" width="1.625" style="9" customWidth="1"/>
    <col min="6879" max="6902" width="1.25" style="9" customWidth="1"/>
    <col min="6903" max="6911" width="1.625" style="9" customWidth="1"/>
    <col min="6912" max="6935" width="1.25" style="9" customWidth="1"/>
    <col min="6936" max="6941" width="1.625" style="9" customWidth="1"/>
    <col min="6942" max="7131" width="9" style="9"/>
    <col min="7132" max="7134" width="1.625" style="9" customWidth="1"/>
    <col min="7135" max="7158" width="1.25" style="9" customWidth="1"/>
    <col min="7159" max="7167" width="1.625" style="9" customWidth="1"/>
    <col min="7168" max="7191" width="1.25" style="9" customWidth="1"/>
    <col min="7192" max="7197" width="1.625" style="9" customWidth="1"/>
    <col min="7198" max="7387" width="9" style="9"/>
    <col min="7388" max="7390" width="1.625" style="9" customWidth="1"/>
    <col min="7391" max="7414" width="1.25" style="9" customWidth="1"/>
    <col min="7415" max="7423" width="1.625" style="9" customWidth="1"/>
    <col min="7424" max="7447" width="1.25" style="9" customWidth="1"/>
    <col min="7448" max="7453" width="1.625" style="9" customWidth="1"/>
    <col min="7454" max="7643" width="9" style="9"/>
    <col min="7644" max="7646" width="1.625" style="9" customWidth="1"/>
    <col min="7647" max="7670" width="1.25" style="9" customWidth="1"/>
    <col min="7671" max="7679" width="1.625" style="9" customWidth="1"/>
    <col min="7680" max="7703" width="1.25" style="9" customWidth="1"/>
    <col min="7704" max="7709" width="1.625" style="9" customWidth="1"/>
    <col min="7710" max="7899" width="9" style="9"/>
    <col min="7900" max="7902" width="1.625" style="9" customWidth="1"/>
    <col min="7903" max="7926" width="1.25" style="9" customWidth="1"/>
    <col min="7927" max="7935" width="1.625" style="9" customWidth="1"/>
    <col min="7936" max="7959" width="1.25" style="9" customWidth="1"/>
    <col min="7960" max="7965" width="1.625" style="9" customWidth="1"/>
    <col min="7966" max="8155" width="9" style="9"/>
    <col min="8156" max="8158" width="1.625" style="9" customWidth="1"/>
    <col min="8159" max="8182" width="1.25" style="9" customWidth="1"/>
    <col min="8183" max="8191" width="1.625" style="9" customWidth="1"/>
    <col min="8192" max="8215" width="1.25" style="9" customWidth="1"/>
    <col min="8216" max="8221" width="1.625" style="9" customWidth="1"/>
    <col min="8222" max="8411" width="9" style="9"/>
    <col min="8412" max="8414" width="1.625" style="9" customWidth="1"/>
    <col min="8415" max="8438" width="1.25" style="9" customWidth="1"/>
    <col min="8439" max="8447" width="1.625" style="9" customWidth="1"/>
    <col min="8448" max="8471" width="1.25" style="9" customWidth="1"/>
    <col min="8472" max="8477" width="1.625" style="9" customWidth="1"/>
    <col min="8478" max="8667" width="9" style="9"/>
    <col min="8668" max="8670" width="1.625" style="9" customWidth="1"/>
    <col min="8671" max="8694" width="1.25" style="9" customWidth="1"/>
    <col min="8695" max="8703" width="1.625" style="9" customWidth="1"/>
    <col min="8704" max="8727" width="1.25" style="9" customWidth="1"/>
    <col min="8728" max="8733" width="1.625" style="9" customWidth="1"/>
    <col min="8734" max="8923" width="9" style="9"/>
    <col min="8924" max="8926" width="1.625" style="9" customWidth="1"/>
    <col min="8927" max="8950" width="1.25" style="9" customWidth="1"/>
    <col min="8951" max="8959" width="1.625" style="9" customWidth="1"/>
    <col min="8960" max="8983" width="1.25" style="9" customWidth="1"/>
    <col min="8984" max="8989" width="1.625" style="9" customWidth="1"/>
    <col min="8990" max="9179" width="9" style="9"/>
    <col min="9180" max="9182" width="1.625" style="9" customWidth="1"/>
    <col min="9183" max="9206" width="1.25" style="9" customWidth="1"/>
    <col min="9207" max="9215" width="1.625" style="9" customWidth="1"/>
    <col min="9216" max="9239" width="1.25" style="9" customWidth="1"/>
    <col min="9240" max="9245" width="1.625" style="9" customWidth="1"/>
    <col min="9246" max="9435" width="9" style="9"/>
    <col min="9436" max="9438" width="1.625" style="9" customWidth="1"/>
    <col min="9439" max="9462" width="1.25" style="9" customWidth="1"/>
    <col min="9463" max="9471" width="1.625" style="9" customWidth="1"/>
    <col min="9472" max="9495" width="1.25" style="9" customWidth="1"/>
    <col min="9496" max="9501" width="1.625" style="9" customWidth="1"/>
    <col min="9502" max="9691" width="9" style="9"/>
    <col min="9692" max="9694" width="1.625" style="9" customWidth="1"/>
    <col min="9695" max="9718" width="1.25" style="9" customWidth="1"/>
    <col min="9719" max="9727" width="1.625" style="9" customWidth="1"/>
    <col min="9728" max="9751" width="1.25" style="9" customWidth="1"/>
    <col min="9752" max="9757" width="1.625" style="9" customWidth="1"/>
    <col min="9758" max="9947" width="9" style="9"/>
    <col min="9948" max="9950" width="1.625" style="9" customWidth="1"/>
    <col min="9951" max="9974" width="1.25" style="9" customWidth="1"/>
    <col min="9975" max="9983" width="1.625" style="9" customWidth="1"/>
    <col min="9984" max="10007" width="1.25" style="9" customWidth="1"/>
    <col min="10008" max="10013" width="1.625" style="9" customWidth="1"/>
    <col min="10014" max="10203" width="9" style="9"/>
    <col min="10204" max="10206" width="1.625" style="9" customWidth="1"/>
    <col min="10207" max="10230" width="1.25" style="9" customWidth="1"/>
    <col min="10231" max="10239" width="1.625" style="9" customWidth="1"/>
    <col min="10240" max="10263" width="1.25" style="9" customWidth="1"/>
    <col min="10264" max="10269" width="1.625" style="9" customWidth="1"/>
    <col min="10270" max="10459" width="9" style="9"/>
    <col min="10460" max="10462" width="1.625" style="9" customWidth="1"/>
    <col min="10463" max="10486" width="1.25" style="9" customWidth="1"/>
    <col min="10487" max="10495" width="1.625" style="9" customWidth="1"/>
    <col min="10496" max="10519" width="1.25" style="9" customWidth="1"/>
    <col min="10520" max="10525" width="1.625" style="9" customWidth="1"/>
    <col min="10526" max="10715" width="9" style="9"/>
    <col min="10716" max="10718" width="1.625" style="9" customWidth="1"/>
    <col min="10719" max="10742" width="1.25" style="9" customWidth="1"/>
    <col min="10743" max="10751" width="1.625" style="9" customWidth="1"/>
    <col min="10752" max="10775" width="1.25" style="9" customWidth="1"/>
    <col min="10776" max="10781" width="1.625" style="9" customWidth="1"/>
    <col min="10782" max="10971" width="9" style="9"/>
    <col min="10972" max="10974" width="1.625" style="9" customWidth="1"/>
    <col min="10975" max="10998" width="1.25" style="9" customWidth="1"/>
    <col min="10999" max="11007" width="1.625" style="9" customWidth="1"/>
    <col min="11008" max="11031" width="1.25" style="9" customWidth="1"/>
    <col min="11032" max="11037" width="1.625" style="9" customWidth="1"/>
    <col min="11038" max="11227" width="9" style="9"/>
    <col min="11228" max="11230" width="1.625" style="9" customWidth="1"/>
    <col min="11231" max="11254" width="1.25" style="9" customWidth="1"/>
    <col min="11255" max="11263" width="1.625" style="9" customWidth="1"/>
    <col min="11264" max="11287" width="1.25" style="9" customWidth="1"/>
    <col min="11288" max="11293" width="1.625" style="9" customWidth="1"/>
    <col min="11294" max="11483" width="9" style="9"/>
    <col min="11484" max="11486" width="1.625" style="9" customWidth="1"/>
    <col min="11487" max="11510" width="1.25" style="9" customWidth="1"/>
    <col min="11511" max="11519" width="1.625" style="9" customWidth="1"/>
    <col min="11520" max="11543" width="1.25" style="9" customWidth="1"/>
    <col min="11544" max="11549" width="1.625" style="9" customWidth="1"/>
    <col min="11550" max="11739" width="9" style="9"/>
    <col min="11740" max="11742" width="1.625" style="9" customWidth="1"/>
    <col min="11743" max="11766" width="1.25" style="9" customWidth="1"/>
    <col min="11767" max="11775" width="1.625" style="9" customWidth="1"/>
    <col min="11776" max="11799" width="1.25" style="9" customWidth="1"/>
    <col min="11800" max="11805" width="1.625" style="9" customWidth="1"/>
    <col min="11806" max="11995" width="9" style="9"/>
    <col min="11996" max="11998" width="1.625" style="9" customWidth="1"/>
    <col min="11999" max="12022" width="1.25" style="9" customWidth="1"/>
    <col min="12023" max="12031" width="1.625" style="9" customWidth="1"/>
    <col min="12032" max="12055" width="1.25" style="9" customWidth="1"/>
    <col min="12056" max="12061" width="1.625" style="9" customWidth="1"/>
    <col min="12062" max="12251" width="9" style="9"/>
    <col min="12252" max="12254" width="1.625" style="9" customWidth="1"/>
    <col min="12255" max="12278" width="1.25" style="9" customWidth="1"/>
    <col min="12279" max="12287" width="1.625" style="9" customWidth="1"/>
    <col min="12288" max="12311" width="1.25" style="9" customWidth="1"/>
    <col min="12312" max="12317" width="1.625" style="9" customWidth="1"/>
    <col min="12318" max="12507" width="9" style="9"/>
    <col min="12508" max="12510" width="1.625" style="9" customWidth="1"/>
    <col min="12511" max="12534" width="1.25" style="9" customWidth="1"/>
    <col min="12535" max="12543" width="1.625" style="9" customWidth="1"/>
    <col min="12544" max="12567" width="1.25" style="9" customWidth="1"/>
    <col min="12568" max="12573" width="1.625" style="9" customWidth="1"/>
    <col min="12574" max="12763" width="9" style="9"/>
    <col min="12764" max="12766" width="1.625" style="9" customWidth="1"/>
    <col min="12767" max="12790" width="1.25" style="9" customWidth="1"/>
    <col min="12791" max="12799" width="1.625" style="9" customWidth="1"/>
    <col min="12800" max="12823" width="1.25" style="9" customWidth="1"/>
    <col min="12824" max="12829" width="1.625" style="9" customWidth="1"/>
    <col min="12830" max="13019" width="9" style="9"/>
    <col min="13020" max="13022" width="1.625" style="9" customWidth="1"/>
    <col min="13023" max="13046" width="1.25" style="9" customWidth="1"/>
    <col min="13047" max="13055" width="1.625" style="9" customWidth="1"/>
    <col min="13056" max="13079" width="1.25" style="9" customWidth="1"/>
    <col min="13080" max="13085" width="1.625" style="9" customWidth="1"/>
    <col min="13086" max="13275" width="9" style="9"/>
    <col min="13276" max="13278" width="1.625" style="9" customWidth="1"/>
    <col min="13279" max="13302" width="1.25" style="9" customWidth="1"/>
    <col min="13303" max="13311" width="1.625" style="9" customWidth="1"/>
    <col min="13312" max="13335" width="1.25" style="9" customWidth="1"/>
    <col min="13336" max="13341" width="1.625" style="9" customWidth="1"/>
    <col min="13342" max="13531" width="9" style="9"/>
    <col min="13532" max="13534" width="1.625" style="9" customWidth="1"/>
    <col min="13535" max="13558" width="1.25" style="9" customWidth="1"/>
    <col min="13559" max="13567" width="1.625" style="9" customWidth="1"/>
    <col min="13568" max="13591" width="1.25" style="9" customWidth="1"/>
    <col min="13592" max="13597" width="1.625" style="9" customWidth="1"/>
    <col min="13598" max="13787" width="9" style="9"/>
    <col min="13788" max="13790" width="1.625" style="9" customWidth="1"/>
    <col min="13791" max="13814" width="1.25" style="9" customWidth="1"/>
    <col min="13815" max="13823" width="1.625" style="9" customWidth="1"/>
    <col min="13824" max="13847" width="1.25" style="9" customWidth="1"/>
    <col min="13848" max="13853" width="1.625" style="9" customWidth="1"/>
    <col min="13854" max="14043" width="9" style="9"/>
    <col min="14044" max="14046" width="1.625" style="9" customWidth="1"/>
    <col min="14047" max="14070" width="1.25" style="9" customWidth="1"/>
    <col min="14071" max="14079" width="1.625" style="9" customWidth="1"/>
    <col min="14080" max="14103" width="1.25" style="9" customWidth="1"/>
    <col min="14104" max="14109" width="1.625" style="9" customWidth="1"/>
    <col min="14110" max="14299" width="9" style="9"/>
    <col min="14300" max="14302" width="1.625" style="9" customWidth="1"/>
    <col min="14303" max="14326" width="1.25" style="9" customWidth="1"/>
    <col min="14327" max="14335" width="1.625" style="9" customWidth="1"/>
    <col min="14336" max="14359" width="1.25" style="9" customWidth="1"/>
    <col min="14360" max="14365" width="1.625" style="9" customWidth="1"/>
    <col min="14366" max="14555" width="9" style="9"/>
    <col min="14556" max="14558" width="1.625" style="9" customWidth="1"/>
    <col min="14559" max="14582" width="1.25" style="9" customWidth="1"/>
    <col min="14583" max="14591" width="1.625" style="9" customWidth="1"/>
    <col min="14592" max="14615" width="1.25" style="9" customWidth="1"/>
    <col min="14616" max="14621" width="1.625" style="9" customWidth="1"/>
    <col min="14622" max="14811" width="9" style="9"/>
    <col min="14812" max="14814" width="1.625" style="9" customWidth="1"/>
    <col min="14815" max="14838" width="1.25" style="9" customWidth="1"/>
    <col min="14839" max="14847" width="1.625" style="9" customWidth="1"/>
    <col min="14848" max="14871" width="1.25" style="9" customWidth="1"/>
    <col min="14872" max="14877" width="1.625" style="9" customWidth="1"/>
    <col min="14878" max="15067" width="9" style="9"/>
    <col min="15068" max="15070" width="1.625" style="9" customWidth="1"/>
    <col min="15071" max="15094" width="1.25" style="9" customWidth="1"/>
    <col min="15095" max="15103" width="1.625" style="9" customWidth="1"/>
    <col min="15104" max="15127" width="1.25" style="9" customWidth="1"/>
    <col min="15128" max="15133" width="1.625" style="9" customWidth="1"/>
    <col min="15134" max="15323" width="9" style="9"/>
    <col min="15324" max="15326" width="1.625" style="9" customWidth="1"/>
    <col min="15327" max="15350" width="1.25" style="9" customWidth="1"/>
    <col min="15351" max="15359" width="1.625" style="9" customWidth="1"/>
    <col min="15360" max="15383" width="1.25" style="9" customWidth="1"/>
    <col min="15384" max="15389" width="1.625" style="9" customWidth="1"/>
    <col min="15390" max="15579" width="9" style="9"/>
    <col min="15580" max="15582" width="1.625" style="9" customWidth="1"/>
    <col min="15583" max="15606" width="1.25" style="9" customWidth="1"/>
    <col min="15607" max="15615" width="1.625" style="9" customWidth="1"/>
    <col min="15616" max="15639" width="1.25" style="9" customWidth="1"/>
    <col min="15640" max="15645" width="1.625" style="9" customWidth="1"/>
    <col min="15646" max="15835" width="9" style="9"/>
    <col min="15836" max="15838" width="1.625" style="9" customWidth="1"/>
    <col min="15839" max="15862" width="1.25" style="9" customWidth="1"/>
    <col min="15863" max="15871" width="1.625" style="9" customWidth="1"/>
    <col min="15872" max="15895" width="1.25" style="9" customWidth="1"/>
    <col min="15896" max="15901" width="1.625" style="9" customWidth="1"/>
    <col min="15902" max="16091" width="9" style="9"/>
    <col min="16092" max="16094" width="1.625" style="9" customWidth="1"/>
    <col min="16095" max="16118" width="1.25" style="9" customWidth="1"/>
    <col min="16119" max="16127" width="1.625" style="9" customWidth="1"/>
    <col min="16128" max="16151" width="1.25" style="9" customWidth="1"/>
    <col min="16152" max="16157" width="1.625" style="9" customWidth="1"/>
    <col min="16158" max="16384" width="9" style="9"/>
  </cols>
  <sheetData>
    <row r="1" spans="2:116" ht="9.9499999999999993" customHeight="1">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row>
    <row r="2" spans="2:116" ht="24.95" customHeight="1">
      <c r="B2" s="319" t="s">
        <v>40</v>
      </c>
      <c r="C2" s="319"/>
      <c r="D2" s="319"/>
      <c r="E2" s="319"/>
      <c r="F2" s="319"/>
      <c r="G2" s="319"/>
      <c r="H2" s="319"/>
      <c r="I2" s="319"/>
      <c r="J2" s="325" t="str">
        <f>IF(ISBLANK('U17(１枚目)'!J3),"",'U17(１枚目)'!J3)</f>
        <v/>
      </c>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row>
    <row r="3" spans="2:116" ht="20.100000000000001" customHeight="1">
      <c r="B3" s="329" t="s">
        <v>7</v>
      </c>
      <c r="C3" s="330"/>
      <c r="D3" s="330"/>
      <c r="E3" s="330"/>
      <c r="F3" s="330"/>
      <c r="G3" s="330"/>
      <c r="H3" s="330"/>
      <c r="I3" s="331"/>
      <c r="J3" s="336" t="str">
        <f>IF(ISBLANK('U17(１枚目)'!N5),"",'U17(１枚目)'!N5)</f>
        <v/>
      </c>
      <c r="K3" s="336"/>
      <c r="L3" s="336"/>
      <c r="M3" s="336"/>
      <c r="N3" s="336"/>
      <c r="O3" s="336"/>
      <c r="P3" s="336"/>
      <c r="Q3" s="336"/>
      <c r="R3" s="336"/>
      <c r="S3" s="336"/>
      <c r="T3" s="336"/>
      <c r="U3" s="336"/>
      <c r="V3" s="23" t="s">
        <v>39</v>
      </c>
      <c r="W3" s="177" t="str">
        <f>IF(ISBLANK('U17(１枚目)'!AC5),"",'U17(１枚目)'!AC5)</f>
        <v/>
      </c>
      <c r="X3" s="177"/>
      <c r="Y3" s="177"/>
      <c r="Z3" s="177"/>
      <c r="AA3" s="23" t="s">
        <v>42</v>
      </c>
      <c r="AB3" s="177" t="s">
        <v>35</v>
      </c>
      <c r="AC3" s="178"/>
      <c r="AD3" s="329" t="s">
        <v>38</v>
      </c>
      <c r="AE3" s="330"/>
      <c r="AF3" s="330"/>
      <c r="AG3" s="330"/>
      <c r="AH3" s="330"/>
      <c r="AI3" s="330"/>
      <c r="AJ3" s="330"/>
      <c r="AK3" s="331"/>
      <c r="AL3" s="336" t="str">
        <f>IF(ISBLANK('U17(１枚目)'!N4),"",'U17(１枚目)'!N4)</f>
        <v/>
      </c>
      <c r="AM3" s="336"/>
      <c r="AN3" s="336"/>
      <c r="AO3" s="336"/>
      <c r="AP3" s="336"/>
      <c r="AQ3" s="336"/>
      <c r="AR3" s="336"/>
      <c r="AS3" s="336"/>
      <c r="AT3" s="336"/>
      <c r="AU3" s="336"/>
      <c r="AV3" s="336"/>
      <c r="AW3" s="336"/>
      <c r="AX3" s="23" t="s">
        <v>41</v>
      </c>
      <c r="AY3" s="177" t="str">
        <f>IF(ISBLANK('U17(１枚目)'!AC4),"",'U17(１枚目)'!AC4)</f>
        <v/>
      </c>
      <c r="AZ3" s="177"/>
      <c r="BA3" s="177"/>
      <c r="BB3" s="177"/>
      <c r="BC3" s="23" t="s">
        <v>42</v>
      </c>
      <c r="BD3" s="177" t="s">
        <v>35</v>
      </c>
      <c r="BE3" s="178"/>
      <c r="BI3" s="29"/>
      <c r="BJ3" s="29"/>
      <c r="BK3" s="29"/>
      <c r="BL3" s="29"/>
      <c r="BM3" s="29"/>
      <c r="BN3" s="29"/>
      <c r="BO3" s="29"/>
      <c r="BP3" s="29"/>
      <c r="CC3" s="30"/>
      <c r="CH3" s="30"/>
      <c r="CK3" s="29"/>
      <c r="CL3" s="29"/>
      <c r="CM3" s="29"/>
      <c r="CN3" s="29"/>
      <c r="CO3" s="29"/>
      <c r="CP3" s="29"/>
      <c r="CQ3" s="29"/>
      <c r="CR3" s="29"/>
      <c r="DE3" s="30"/>
      <c r="DJ3" s="30"/>
    </row>
    <row r="4" spans="2:116" ht="20.100000000000001" customHeight="1">
      <c r="B4" s="329" t="s">
        <v>45</v>
      </c>
      <c r="C4" s="330"/>
      <c r="D4" s="330"/>
      <c r="E4" s="330"/>
      <c r="F4" s="330"/>
      <c r="G4" s="330"/>
      <c r="H4" s="330"/>
      <c r="I4" s="331"/>
      <c r="J4" s="176" t="str">
        <f>IF(ISBLANK('U17(１枚目)'!N6),"",'U17(１枚目)'!N6)</f>
        <v/>
      </c>
      <c r="K4" s="177"/>
      <c r="L4" s="177" t="str">
        <f>IF(ISBLANK('U17(１枚目)'!N6),"",'U17(１枚目)'!N6)</f>
        <v/>
      </c>
      <c r="M4" s="177"/>
      <c r="N4" s="177"/>
      <c r="O4" s="177"/>
      <c r="P4" s="177"/>
      <c r="Q4" s="177"/>
      <c r="R4" s="177"/>
      <c r="S4" s="177"/>
      <c r="T4" s="177"/>
      <c r="U4" s="177"/>
      <c r="V4" s="177"/>
      <c r="W4" s="177"/>
      <c r="X4" s="177"/>
      <c r="Y4" s="177"/>
      <c r="Z4" s="12"/>
      <c r="AA4" s="12"/>
      <c r="AB4" s="12"/>
      <c r="AC4" s="13"/>
      <c r="AD4" s="332" t="s">
        <v>8</v>
      </c>
      <c r="AE4" s="321"/>
      <c r="AF4" s="321"/>
      <c r="AG4" s="321"/>
      <c r="AH4" s="321"/>
      <c r="AI4" s="321"/>
      <c r="AJ4" s="321"/>
      <c r="AK4" s="333"/>
      <c r="AL4" s="326" t="str">
        <f>IF(ISBLANK('U17(１枚目)'!N7),"",'U17(１枚目)'!N7)</f>
        <v/>
      </c>
      <c r="AM4" s="326"/>
      <c r="AN4" s="326"/>
      <c r="AO4" s="326"/>
      <c r="AP4" s="326"/>
      <c r="AQ4" s="326"/>
      <c r="AR4" s="326"/>
      <c r="AS4" s="326"/>
      <c r="AT4" s="326"/>
      <c r="AU4" s="326"/>
      <c r="AV4" s="326"/>
      <c r="AW4" s="326"/>
      <c r="AX4" s="23" t="s">
        <v>39</v>
      </c>
      <c r="AY4" s="326" t="str">
        <f>IF(ISBLANK('U17(１枚目)'!AD7),"",'U17(１枚目)'!AD7)</f>
        <v/>
      </c>
      <c r="AZ4" s="326"/>
      <c r="BA4" s="326"/>
      <c r="BB4" s="326"/>
      <c r="BC4" s="22" t="s">
        <v>135</v>
      </c>
      <c r="BD4" s="177" t="s">
        <v>35</v>
      </c>
      <c r="BE4" s="178"/>
      <c r="BI4" s="29"/>
      <c r="BJ4" s="29"/>
      <c r="BK4" s="29"/>
      <c r="BL4" s="29"/>
      <c r="BM4" s="29"/>
      <c r="BN4" s="29"/>
      <c r="BO4" s="29"/>
      <c r="BP4" s="29"/>
      <c r="CK4" s="31"/>
      <c r="CS4" s="30"/>
      <c r="CT4" s="30"/>
      <c r="CU4" s="30"/>
      <c r="CV4" s="30"/>
      <c r="CW4" s="30"/>
      <c r="CX4" s="30"/>
      <c r="CY4" s="30"/>
      <c r="CZ4" s="30"/>
      <c r="DA4" s="30"/>
      <c r="DB4" s="30"/>
      <c r="DC4" s="30"/>
      <c r="DD4" s="30"/>
      <c r="DE4" s="30"/>
      <c r="DF4" s="30"/>
      <c r="DG4" s="30"/>
      <c r="DH4" s="30"/>
      <c r="DI4" s="30"/>
      <c r="DJ4" s="20"/>
    </row>
    <row r="5" spans="2:116" ht="20.100000000000001" customHeight="1">
      <c r="B5" s="327" t="s">
        <v>43</v>
      </c>
      <c r="C5" s="327"/>
      <c r="D5" s="327"/>
      <c r="E5" s="327"/>
      <c r="F5" s="327"/>
      <c r="G5" s="327"/>
      <c r="H5" s="327"/>
      <c r="I5" s="327"/>
      <c r="J5" s="176" t="str">
        <f>IF(ISBLANK('U17(１枚目)'!N7),"",'U17(１枚目)'!N7)</f>
        <v/>
      </c>
      <c r="K5" s="177"/>
      <c r="L5" s="177" t="str">
        <f>IF(ISBLANK('U17(１枚目)'!AX4),"",'U17(１枚目)'!AX4)</f>
        <v/>
      </c>
      <c r="M5" s="177"/>
      <c r="N5" s="177"/>
      <c r="O5" s="177"/>
      <c r="P5" s="177"/>
      <c r="Q5" s="177"/>
      <c r="R5" s="177"/>
      <c r="S5" s="177"/>
      <c r="T5" s="177"/>
      <c r="U5" s="177"/>
      <c r="V5" s="177"/>
      <c r="W5" s="177"/>
      <c r="X5" s="177"/>
      <c r="Y5" s="177"/>
      <c r="Z5" s="12"/>
      <c r="AA5" s="12"/>
      <c r="AB5" s="12"/>
      <c r="AC5" s="13"/>
      <c r="AD5" s="334"/>
      <c r="AE5" s="167"/>
      <c r="AF5" s="167"/>
      <c r="AG5" s="167"/>
      <c r="AH5" s="167"/>
      <c r="AI5" s="167"/>
      <c r="AJ5" s="167"/>
      <c r="AK5" s="335"/>
      <c r="AL5" s="326" t="str">
        <f>IF(ISBLANK('U17(１枚目)'!N8),"",'U17(１枚目)'!N8)</f>
        <v/>
      </c>
      <c r="AM5" s="326"/>
      <c r="AN5" s="326"/>
      <c r="AO5" s="326"/>
      <c r="AP5" s="326"/>
      <c r="AQ5" s="326"/>
      <c r="AR5" s="326"/>
      <c r="AS5" s="326"/>
      <c r="AT5" s="326"/>
      <c r="AU5" s="326"/>
      <c r="AV5" s="326"/>
      <c r="AW5" s="326"/>
      <c r="AX5" s="23" t="s">
        <v>39</v>
      </c>
      <c r="AY5" s="326" t="str">
        <f>IF(ISBLANK('U17(１枚目)'!AD8),"",'U17(１枚目)'!AD8)</f>
        <v/>
      </c>
      <c r="AZ5" s="326"/>
      <c r="BA5" s="326"/>
      <c r="BB5" s="326"/>
      <c r="BC5" s="22" t="s">
        <v>135</v>
      </c>
      <c r="BD5" s="177" t="s">
        <v>35</v>
      </c>
      <c r="BE5" s="178"/>
      <c r="BI5" s="29"/>
      <c r="BJ5" s="29"/>
      <c r="BK5" s="29"/>
      <c r="BL5" s="29"/>
      <c r="BM5" s="29"/>
      <c r="BN5" s="29"/>
      <c r="BO5" s="29"/>
      <c r="BP5" s="29"/>
      <c r="CS5" s="30"/>
      <c r="CT5" s="30"/>
      <c r="CU5" s="30"/>
      <c r="CV5" s="30"/>
      <c r="CW5" s="30"/>
      <c r="CX5" s="30"/>
      <c r="CY5" s="30"/>
      <c r="CZ5" s="30"/>
      <c r="DA5" s="30"/>
      <c r="DB5" s="30"/>
      <c r="DC5" s="30"/>
      <c r="DD5" s="30"/>
      <c r="DE5" s="30"/>
      <c r="DF5" s="30"/>
      <c r="DG5" s="30"/>
      <c r="DH5" s="30"/>
      <c r="DI5" s="30"/>
      <c r="DJ5" s="20"/>
    </row>
    <row r="6" spans="2:116" ht="20.100000000000001" customHeight="1">
      <c r="B6" s="327"/>
      <c r="C6" s="327"/>
      <c r="D6" s="327"/>
      <c r="E6" s="327"/>
      <c r="F6" s="327"/>
      <c r="G6" s="327"/>
      <c r="H6" s="327"/>
      <c r="I6" s="327"/>
      <c r="J6" s="322" t="str">
        <f>IF(ISBLANK('U17(１枚目)'!N8),"",'U17(１枚目)'!N8)</f>
        <v/>
      </c>
      <c r="K6" s="323"/>
      <c r="L6" s="323"/>
      <c r="M6" s="323"/>
      <c r="N6" s="323"/>
      <c r="O6" s="323"/>
      <c r="P6" s="323"/>
      <c r="Q6" s="323"/>
      <c r="R6" s="323"/>
      <c r="S6" s="323"/>
      <c r="T6" s="323"/>
      <c r="U6" s="323"/>
      <c r="V6" s="323"/>
      <c r="W6" s="323"/>
      <c r="X6" s="323"/>
      <c r="Y6" s="323"/>
      <c r="Z6" s="18"/>
      <c r="AA6" s="18"/>
      <c r="AB6" s="18"/>
      <c r="AC6" s="15"/>
      <c r="AD6" s="322"/>
      <c r="AE6" s="323"/>
      <c r="AF6" s="323"/>
      <c r="AG6" s="323"/>
      <c r="AH6" s="323"/>
      <c r="AI6" s="323"/>
      <c r="AJ6" s="323"/>
      <c r="AK6" s="328"/>
      <c r="AL6" s="326" t="str">
        <f>IF(ISBLANK('U17(１枚目)'!N9),"",'U17(１枚目)'!N9)</f>
        <v/>
      </c>
      <c r="AM6" s="326"/>
      <c r="AN6" s="326"/>
      <c r="AO6" s="326"/>
      <c r="AP6" s="326"/>
      <c r="AQ6" s="326"/>
      <c r="AR6" s="326"/>
      <c r="AS6" s="326"/>
      <c r="AT6" s="326"/>
      <c r="AU6" s="326"/>
      <c r="AV6" s="326"/>
      <c r="AW6" s="326"/>
      <c r="AX6" s="23" t="s">
        <v>39</v>
      </c>
      <c r="AY6" s="326" t="str">
        <f>IF(ISBLANK('U17(１枚目)'!AD9),"",'U17(１枚目)'!AD9)</f>
        <v/>
      </c>
      <c r="AZ6" s="326"/>
      <c r="BA6" s="326"/>
      <c r="BB6" s="326"/>
      <c r="BC6" s="22" t="s">
        <v>135</v>
      </c>
      <c r="BD6" s="177" t="s">
        <v>35</v>
      </c>
      <c r="BE6" s="178"/>
      <c r="BI6" s="29"/>
      <c r="BJ6" s="29"/>
      <c r="BK6" s="29"/>
      <c r="BL6" s="29"/>
      <c r="BM6" s="29"/>
      <c r="BN6" s="29"/>
      <c r="BO6" s="29"/>
      <c r="BP6" s="29"/>
      <c r="CS6" s="30"/>
      <c r="CT6" s="30"/>
      <c r="CU6" s="30"/>
      <c r="CV6" s="30"/>
      <c r="CW6" s="30"/>
      <c r="CX6" s="30"/>
      <c r="CY6" s="30"/>
      <c r="CZ6" s="30"/>
      <c r="DA6" s="30"/>
      <c r="DB6" s="30"/>
      <c r="DC6" s="30"/>
      <c r="DD6" s="30"/>
      <c r="DE6" s="30"/>
      <c r="DF6" s="30"/>
      <c r="DG6" s="30"/>
      <c r="DH6" s="30"/>
      <c r="DI6" s="30"/>
      <c r="DJ6" s="20"/>
    </row>
    <row r="7" spans="2:116" ht="18" customHeight="1">
      <c r="B7" s="322" t="s">
        <v>12</v>
      </c>
      <c r="C7" s="323"/>
      <c r="D7" s="323"/>
      <c r="E7" s="328"/>
      <c r="F7" s="322" t="s">
        <v>13</v>
      </c>
      <c r="G7" s="323"/>
      <c r="H7" s="323"/>
      <c r="I7" s="328"/>
      <c r="J7" s="14"/>
      <c r="K7" s="323" t="s">
        <v>14</v>
      </c>
      <c r="L7" s="323"/>
      <c r="M7" s="323"/>
      <c r="N7" s="323"/>
      <c r="O7" s="323"/>
      <c r="P7" s="323"/>
      <c r="Q7" s="323"/>
      <c r="R7" s="323"/>
      <c r="S7" s="323"/>
      <c r="T7" s="323"/>
      <c r="U7" s="323"/>
      <c r="V7" s="323"/>
      <c r="W7" s="323"/>
      <c r="X7" s="323"/>
      <c r="Y7" s="15"/>
      <c r="Z7" s="322" t="s">
        <v>15</v>
      </c>
      <c r="AA7" s="323"/>
      <c r="AB7" s="323"/>
      <c r="AC7" s="328"/>
      <c r="AD7" s="176" t="s">
        <v>12</v>
      </c>
      <c r="AE7" s="177"/>
      <c r="AF7" s="177"/>
      <c r="AG7" s="178"/>
      <c r="AH7" s="176" t="s">
        <v>13</v>
      </c>
      <c r="AI7" s="177"/>
      <c r="AJ7" s="177"/>
      <c r="AK7" s="178"/>
      <c r="AL7" s="11"/>
      <c r="AM7" s="177" t="s">
        <v>14</v>
      </c>
      <c r="AN7" s="177"/>
      <c r="AO7" s="177"/>
      <c r="AP7" s="177"/>
      <c r="AQ7" s="177"/>
      <c r="AR7" s="177"/>
      <c r="AS7" s="177"/>
      <c r="AT7" s="177"/>
      <c r="AU7" s="177"/>
      <c r="AV7" s="177"/>
      <c r="AW7" s="177"/>
      <c r="AX7" s="177"/>
      <c r="AY7" s="177"/>
      <c r="AZ7" s="177"/>
      <c r="BA7" s="13"/>
      <c r="BB7" s="176" t="s">
        <v>15</v>
      </c>
      <c r="BC7" s="177"/>
      <c r="BD7" s="177"/>
      <c r="BE7" s="178"/>
    </row>
    <row r="8" spans="2:116" ht="15.95" customHeight="1">
      <c r="B8" s="176">
        <v>1</v>
      </c>
      <c r="C8" s="177"/>
      <c r="D8" s="177"/>
      <c r="E8" s="178"/>
      <c r="F8" s="176" t="str">
        <f>IF(ISBLANK('U17(１枚目)'!F11),"",'U17(１枚目)'!F11)</f>
        <v/>
      </c>
      <c r="G8" s="177"/>
      <c r="H8" s="177"/>
      <c r="I8" s="178"/>
      <c r="J8" s="11"/>
      <c r="K8" s="16"/>
      <c r="L8" s="179" t="str">
        <f>IF(ISBLANK('U17(１枚目)'!L11),"",'U17(１枚目)'!L11)</f>
        <v/>
      </c>
      <c r="M8" s="179"/>
      <c r="N8" s="179"/>
      <c r="O8" s="179"/>
      <c r="P8" s="179"/>
      <c r="Q8" s="179"/>
      <c r="R8" s="179"/>
      <c r="S8" s="179"/>
      <c r="T8" s="179"/>
      <c r="U8" s="179"/>
      <c r="V8" s="179"/>
      <c r="W8" s="179"/>
      <c r="X8" s="16"/>
      <c r="Y8" s="13"/>
      <c r="Z8" s="176" t="str">
        <f>IF(ISBLANK('U17(１枚目)'!Z11),"",'U17(１枚目)'!Z11)</f>
        <v/>
      </c>
      <c r="AA8" s="177"/>
      <c r="AB8" s="177"/>
      <c r="AC8" s="178"/>
      <c r="AD8" s="176">
        <v>31</v>
      </c>
      <c r="AE8" s="177"/>
      <c r="AF8" s="177"/>
      <c r="AG8" s="178"/>
      <c r="AH8" s="176" t="str">
        <f>IF(ISBLANK('U17(１枚目)'!AM11),"",'U17(１枚目)'!AM11)</f>
        <v/>
      </c>
      <c r="AI8" s="177"/>
      <c r="AJ8" s="177"/>
      <c r="AK8" s="178"/>
      <c r="AL8" s="11"/>
      <c r="AM8" s="16"/>
      <c r="AN8" s="179" t="str">
        <f>IF(ISBLANK('U17(１枚目)'!AS11),"",'U17(１枚目)'!AS11)</f>
        <v/>
      </c>
      <c r="AO8" s="179"/>
      <c r="AP8" s="179"/>
      <c r="AQ8" s="179"/>
      <c r="AR8" s="179"/>
      <c r="AS8" s="179"/>
      <c r="AT8" s="179"/>
      <c r="AU8" s="179"/>
      <c r="AV8" s="179"/>
      <c r="AW8" s="179"/>
      <c r="AX8" s="179"/>
      <c r="AY8" s="179"/>
      <c r="AZ8" s="16"/>
      <c r="BA8" s="13"/>
      <c r="BB8" s="176" t="str">
        <f>IF(ISBLANK('U17(１枚目)'!BG11),"",'U17(１枚目)'!BG11)</f>
        <v/>
      </c>
      <c r="BC8" s="177"/>
      <c r="BD8" s="177"/>
      <c r="BE8" s="178"/>
      <c r="BH8" s="25"/>
      <c r="BR8" s="32"/>
      <c r="BS8" s="32"/>
      <c r="BT8" s="32"/>
      <c r="BU8" s="32"/>
      <c r="BV8" s="32"/>
      <c r="BW8" s="32"/>
      <c r="BX8" s="32"/>
      <c r="BY8" s="32"/>
      <c r="BZ8" s="32"/>
      <c r="CA8" s="32"/>
      <c r="CB8" s="32"/>
      <c r="CC8" s="32"/>
      <c r="CD8" s="32"/>
      <c r="CE8" s="32"/>
      <c r="CT8" s="32"/>
      <c r="CU8" s="32"/>
      <c r="CV8" s="32"/>
      <c r="CW8" s="32"/>
      <c r="CX8" s="32"/>
      <c r="CY8" s="32"/>
      <c r="CZ8" s="32"/>
      <c r="DA8" s="32"/>
      <c r="DB8" s="32"/>
      <c r="DC8" s="32"/>
      <c r="DD8" s="32"/>
      <c r="DE8" s="32"/>
      <c r="DF8" s="32"/>
      <c r="DG8" s="32"/>
    </row>
    <row r="9" spans="2:116" ht="15.95" customHeight="1">
      <c r="B9" s="176">
        <v>2</v>
      </c>
      <c r="C9" s="177"/>
      <c r="D9" s="177"/>
      <c r="E9" s="178"/>
      <c r="F9" s="176" t="str">
        <f>IF(ISBLANK('U17(１枚目)'!F12),"",'U17(１枚目)'!F12)</f>
        <v/>
      </c>
      <c r="G9" s="177"/>
      <c r="H9" s="177"/>
      <c r="I9" s="178"/>
      <c r="J9" s="11"/>
      <c r="K9" s="16"/>
      <c r="L9" s="179" t="str">
        <f>IF(ISBLANK('U17(１枚目)'!L12),"",'U17(１枚目)'!L12)</f>
        <v/>
      </c>
      <c r="M9" s="179"/>
      <c r="N9" s="179"/>
      <c r="O9" s="179"/>
      <c r="P9" s="179"/>
      <c r="Q9" s="179"/>
      <c r="R9" s="179"/>
      <c r="S9" s="179"/>
      <c r="T9" s="179"/>
      <c r="U9" s="179"/>
      <c r="V9" s="179"/>
      <c r="W9" s="179"/>
      <c r="X9" s="16"/>
      <c r="Y9" s="13"/>
      <c r="Z9" s="176" t="str">
        <f>IF(ISBLANK('U17(１枚目)'!Z12),"",'U17(１枚目)'!Z12)</f>
        <v/>
      </c>
      <c r="AA9" s="177"/>
      <c r="AB9" s="177"/>
      <c r="AC9" s="178"/>
      <c r="AD9" s="176">
        <v>32</v>
      </c>
      <c r="AE9" s="177"/>
      <c r="AF9" s="177"/>
      <c r="AG9" s="178"/>
      <c r="AH9" s="176" t="str">
        <f>IF(ISBLANK('U17(１枚目)'!AM12),"",'U17(１枚目)'!AM12)</f>
        <v/>
      </c>
      <c r="AI9" s="177"/>
      <c r="AJ9" s="177"/>
      <c r="AK9" s="178"/>
      <c r="AL9" s="11"/>
      <c r="AM9" s="16"/>
      <c r="AN9" s="179" t="str">
        <f>IF(ISBLANK('U17(１枚目)'!AS12),"",'U17(１枚目)'!AS12)</f>
        <v/>
      </c>
      <c r="AO9" s="179"/>
      <c r="AP9" s="179"/>
      <c r="AQ9" s="179"/>
      <c r="AR9" s="179"/>
      <c r="AS9" s="179"/>
      <c r="AT9" s="179"/>
      <c r="AU9" s="179"/>
      <c r="AV9" s="179"/>
      <c r="AW9" s="179"/>
      <c r="AX9" s="179"/>
      <c r="AY9" s="179"/>
      <c r="AZ9" s="16"/>
      <c r="BA9" s="13"/>
      <c r="BB9" s="176" t="str">
        <f>IF(ISBLANK('U17(１枚目)'!BG12),"",'U17(１枚目)'!BG12)</f>
        <v/>
      </c>
      <c r="BC9" s="177"/>
      <c r="BD9" s="177"/>
      <c r="BE9" s="178"/>
      <c r="BR9" s="32"/>
      <c r="BS9" s="32"/>
      <c r="BT9" s="32"/>
      <c r="BU9" s="32"/>
      <c r="BV9" s="32"/>
      <c r="BW9" s="32"/>
      <c r="BX9" s="32"/>
      <c r="BY9" s="32"/>
      <c r="BZ9" s="32"/>
      <c r="CA9" s="32"/>
      <c r="CB9" s="32"/>
      <c r="CC9" s="32"/>
      <c r="CD9" s="32"/>
      <c r="CE9" s="32"/>
      <c r="CT9" s="32"/>
      <c r="CU9" s="32"/>
      <c r="CV9" s="32"/>
      <c r="CW9" s="32"/>
      <c r="CX9" s="32"/>
      <c r="CY9" s="32"/>
      <c r="CZ9" s="32"/>
      <c r="DA9" s="32"/>
      <c r="DB9" s="32"/>
      <c r="DC9" s="32"/>
      <c r="DD9" s="32"/>
      <c r="DE9" s="32"/>
      <c r="DF9" s="32"/>
      <c r="DG9" s="32"/>
    </row>
    <row r="10" spans="2:116" ht="15.95" customHeight="1">
      <c r="B10" s="176">
        <v>3</v>
      </c>
      <c r="C10" s="177"/>
      <c r="D10" s="177"/>
      <c r="E10" s="178"/>
      <c r="F10" s="176" t="str">
        <f>IF(ISBLANK('U17(１枚目)'!F13),"",'U17(１枚目)'!F13)</f>
        <v/>
      </c>
      <c r="G10" s="177"/>
      <c r="H10" s="177"/>
      <c r="I10" s="178"/>
      <c r="J10" s="11"/>
      <c r="K10" s="16"/>
      <c r="L10" s="179" t="str">
        <f>IF(ISBLANK('U17(１枚目)'!L13),"",'U17(１枚目)'!L13)</f>
        <v/>
      </c>
      <c r="M10" s="179"/>
      <c r="N10" s="179"/>
      <c r="O10" s="179"/>
      <c r="P10" s="179"/>
      <c r="Q10" s="179"/>
      <c r="R10" s="179"/>
      <c r="S10" s="179"/>
      <c r="T10" s="179"/>
      <c r="U10" s="179"/>
      <c r="V10" s="179"/>
      <c r="W10" s="179"/>
      <c r="X10" s="16"/>
      <c r="Y10" s="13"/>
      <c r="Z10" s="176" t="str">
        <f>IF(ISBLANK('U17(１枚目)'!Z13),"",'U17(１枚目)'!Z13)</f>
        <v/>
      </c>
      <c r="AA10" s="177"/>
      <c r="AB10" s="177"/>
      <c r="AC10" s="178"/>
      <c r="AD10" s="176">
        <v>33</v>
      </c>
      <c r="AE10" s="177"/>
      <c r="AF10" s="177"/>
      <c r="AG10" s="178"/>
      <c r="AH10" s="176" t="str">
        <f>IF(ISBLANK('U17(１枚目)'!AM13),"",'U17(１枚目)'!AM13)</f>
        <v/>
      </c>
      <c r="AI10" s="177"/>
      <c r="AJ10" s="177"/>
      <c r="AK10" s="178"/>
      <c r="AL10" s="11"/>
      <c r="AM10" s="16"/>
      <c r="AN10" s="179" t="str">
        <f>IF(ISBLANK('U17(１枚目)'!AS13),"",'U17(１枚目)'!AS13)</f>
        <v/>
      </c>
      <c r="AO10" s="179"/>
      <c r="AP10" s="179"/>
      <c r="AQ10" s="179"/>
      <c r="AR10" s="179"/>
      <c r="AS10" s="179"/>
      <c r="AT10" s="179"/>
      <c r="AU10" s="179"/>
      <c r="AV10" s="179"/>
      <c r="AW10" s="179"/>
      <c r="AX10" s="179"/>
      <c r="AY10" s="179"/>
      <c r="AZ10" s="16"/>
      <c r="BA10" s="13"/>
      <c r="BB10" s="176" t="str">
        <f>IF(ISBLANK('U17(１枚目)'!BG13),"",'U17(１枚目)'!BG13)</f>
        <v/>
      </c>
      <c r="BC10" s="177"/>
      <c r="BD10" s="177"/>
      <c r="BE10" s="178"/>
      <c r="BR10" s="32"/>
      <c r="BS10" s="32"/>
      <c r="BT10" s="32"/>
      <c r="BU10" s="32"/>
      <c r="BV10" s="32"/>
      <c r="BW10" s="32"/>
      <c r="BX10" s="32"/>
      <c r="BY10" s="32"/>
      <c r="BZ10" s="32"/>
      <c r="CA10" s="32"/>
      <c r="CB10" s="32"/>
      <c r="CC10" s="32"/>
      <c r="CD10" s="32"/>
      <c r="CE10" s="32"/>
      <c r="CT10" s="32"/>
      <c r="CU10" s="32"/>
      <c r="CV10" s="32"/>
      <c r="CW10" s="32"/>
      <c r="CX10" s="32"/>
      <c r="CY10" s="32"/>
      <c r="CZ10" s="32"/>
      <c r="DA10" s="32"/>
      <c r="DB10" s="32"/>
      <c r="DC10" s="32"/>
      <c r="DD10" s="32"/>
      <c r="DE10" s="32"/>
      <c r="DF10" s="32"/>
      <c r="DG10" s="32"/>
    </row>
    <row r="11" spans="2:116" ht="15.95" customHeight="1">
      <c r="B11" s="176">
        <v>4</v>
      </c>
      <c r="C11" s="177"/>
      <c r="D11" s="177"/>
      <c r="E11" s="178"/>
      <c r="F11" s="176" t="str">
        <f>IF(ISBLANK('U17(１枚目)'!F14),"",'U17(１枚目)'!F14)</f>
        <v/>
      </c>
      <c r="G11" s="177"/>
      <c r="H11" s="177"/>
      <c r="I11" s="178"/>
      <c r="J11" s="11"/>
      <c r="K11" s="16"/>
      <c r="L11" s="179" t="str">
        <f>IF(ISBLANK('U17(１枚目)'!L14),"",'U17(１枚目)'!L14)</f>
        <v/>
      </c>
      <c r="M11" s="179"/>
      <c r="N11" s="179"/>
      <c r="O11" s="179"/>
      <c r="P11" s="179"/>
      <c r="Q11" s="179"/>
      <c r="R11" s="179"/>
      <c r="S11" s="179"/>
      <c r="T11" s="179"/>
      <c r="U11" s="179"/>
      <c r="V11" s="179"/>
      <c r="W11" s="179"/>
      <c r="X11" s="16"/>
      <c r="Y11" s="13"/>
      <c r="Z11" s="176" t="str">
        <f>IF(ISBLANK('U17(１枚目)'!Z14),"",'U17(１枚目)'!Z14)</f>
        <v/>
      </c>
      <c r="AA11" s="177"/>
      <c r="AB11" s="177"/>
      <c r="AC11" s="178"/>
      <c r="AD11" s="176">
        <v>34</v>
      </c>
      <c r="AE11" s="177"/>
      <c r="AF11" s="177"/>
      <c r="AG11" s="178"/>
      <c r="AH11" s="176" t="str">
        <f>IF(ISBLANK('U17(１枚目)'!AM14),"",'U17(１枚目)'!AM14)</f>
        <v/>
      </c>
      <c r="AI11" s="177"/>
      <c r="AJ11" s="177"/>
      <c r="AK11" s="178"/>
      <c r="AL11" s="11"/>
      <c r="AM11" s="16"/>
      <c r="AN11" s="179" t="str">
        <f>IF(ISBLANK('U17(１枚目)'!AS14),"",'U17(１枚目)'!AS14)</f>
        <v/>
      </c>
      <c r="AO11" s="179"/>
      <c r="AP11" s="179"/>
      <c r="AQ11" s="179"/>
      <c r="AR11" s="179"/>
      <c r="AS11" s="179"/>
      <c r="AT11" s="179"/>
      <c r="AU11" s="179"/>
      <c r="AV11" s="179"/>
      <c r="AW11" s="179"/>
      <c r="AX11" s="179"/>
      <c r="AY11" s="179"/>
      <c r="AZ11" s="16"/>
      <c r="BA11" s="13"/>
      <c r="BB11" s="176" t="str">
        <f>IF(ISBLANK('U17(１枚目)'!BG14),"",'U17(１枚目)'!BG14)</f>
        <v/>
      </c>
      <c r="BC11" s="177"/>
      <c r="BD11" s="177"/>
      <c r="BE11" s="178"/>
      <c r="BF11" s="17"/>
      <c r="BR11" s="32"/>
      <c r="BS11" s="32"/>
      <c r="BT11" s="32"/>
      <c r="BU11" s="32"/>
      <c r="BV11" s="32"/>
      <c r="BW11" s="32"/>
      <c r="BX11" s="32"/>
      <c r="BY11" s="32"/>
      <c r="BZ11" s="32"/>
      <c r="CA11" s="32"/>
      <c r="CB11" s="32"/>
      <c r="CC11" s="32"/>
      <c r="CD11" s="32"/>
      <c r="CE11" s="32"/>
      <c r="CT11" s="32"/>
      <c r="CU11" s="32"/>
      <c r="CV11" s="32"/>
      <c r="CW11" s="32"/>
      <c r="CX11" s="32"/>
      <c r="CY11" s="32"/>
      <c r="CZ11" s="32"/>
      <c r="DA11" s="32"/>
      <c r="DB11" s="32"/>
      <c r="DC11" s="32"/>
      <c r="DD11" s="32"/>
      <c r="DE11" s="32"/>
      <c r="DF11" s="32"/>
      <c r="DG11" s="32"/>
    </row>
    <row r="12" spans="2:116" ht="15.95" customHeight="1">
      <c r="B12" s="176">
        <v>5</v>
      </c>
      <c r="C12" s="177"/>
      <c r="D12" s="177"/>
      <c r="E12" s="178"/>
      <c r="F12" s="176" t="str">
        <f>IF(ISBLANK('U17(１枚目)'!F15),"",'U17(１枚目)'!F15)</f>
        <v/>
      </c>
      <c r="G12" s="177"/>
      <c r="H12" s="177"/>
      <c r="I12" s="178"/>
      <c r="J12" s="11"/>
      <c r="K12" s="16"/>
      <c r="L12" s="179" t="str">
        <f>IF(ISBLANK('U17(１枚目)'!L15),"",'U17(１枚目)'!L15)</f>
        <v/>
      </c>
      <c r="M12" s="179"/>
      <c r="N12" s="179"/>
      <c r="O12" s="179"/>
      <c r="P12" s="179"/>
      <c r="Q12" s="179"/>
      <c r="R12" s="179"/>
      <c r="S12" s="179"/>
      <c r="T12" s="179"/>
      <c r="U12" s="179"/>
      <c r="V12" s="179"/>
      <c r="W12" s="179"/>
      <c r="X12" s="16"/>
      <c r="Y12" s="13"/>
      <c r="Z12" s="176" t="str">
        <f>IF(ISBLANK('U17(１枚目)'!Z15),"",'U17(１枚目)'!Z15)</f>
        <v/>
      </c>
      <c r="AA12" s="177"/>
      <c r="AB12" s="177"/>
      <c r="AC12" s="178"/>
      <c r="AD12" s="176">
        <v>35</v>
      </c>
      <c r="AE12" s="177"/>
      <c r="AF12" s="177"/>
      <c r="AG12" s="178"/>
      <c r="AH12" s="176" t="str">
        <f>IF(ISBLANK('U17(１枚目)'!AM15),"",'U17(１枚目)'!AM15)</f>
        <v/>
      </c>
      <c r="AI12" s="177"/>
      <c r="AJ12" s="177"/>
      <c r="AK12" s="178"/>
      <c r="AL12" s="11"/>
      <c r="AM12" s="16"/>
      <c r="AN12" s="179" t="str">
        <f>IF(ISBLANK('U17(１枚目)'!AS15),"",'U17(１枚目)'!AS15)</f>
        <v/>
      </c>
      <c r="AO12" s="179"/>
      <c r="AP12" s="179"/>
      <c r="AQ12" s="179"/>
      <c r="AR12" s="179"/>
      <c r="AS12" s="179"/>
      <c r="AT12" s="179"/>
      <c r="AU12" s="179"/>
      <c r="AV12" s="179"/>
      <c r="AW12" s="179"/>
      <c r="AX12" s="179"/>
      <c r="AY12" s="179"/>
      <c r="AZ12" s="16"/>
      <c r="BA12" s="13"/>
      <c r="BB12" s="176" t="str">
        <f>IF(ISBLANK('U17(１枚目)'!BG15),"",'U17(１枚目)'!BG15)</f>
        <v/>
      </c>
      <c r="BC12" s="177"/>
      <c r="BD12" s="177"/>
      <c r="BE12" s="178"/>
      <c r="BR12" s="32"/>
      <c r="BS12" s="32"/>
      <c r="BT12" s="32"/>
      <c r="BU12" s="32"/>
      <c r="BV12" s="32"/>
      <c r="BW12" s="32"/>
      <c r="BX12" s="32"/>
      <c r="BY12" s="32"/>
      <c r="BZ12" s="32"/>
      <c r="CA12" s="32"/>
      <c r="CB12" s="32"/>
      <c r="CC12" s="32"/>
      <c r="CD12" s="32"/>
      <c r="CE12" s="32"/>
      <c r="CT12" s="32"/>
      <c r="CU12" s="32"/>
      <c r="CV12" s="32"/>
      <c r="CW12" s="32"/>
      <c r="CX12" s="32"/>
      <c r="CY12" s="32"/>
      <c r="CZ12" s="32"/>
      <c r="DA12" s="32"/>
      <c r="DB12" s="32"/>
      <c r="DC12" s="32"/>
      <c r="DD12" s="32"/>
      <c r="DE12" s="32"/>
      <c r="DF12" s="32"/>
      <c r="DG12" s="32"/>
    </row>
    <row r="13" spans="2:116" ht="15.95" customHeight="1">
      <c r="B13" s="176">
        <v>6</v>
      </c>
      <c r="C13" s="177"/>
      <c r="D13" s="177"/>
      <c r="E13" s="178"/>
      <c r="F13" s="176" t="str">
        <f>IF(ISBLANK('U17(１枚目)'!F16),"",'U17(１枚目)'!F16)</f>
        <v/>
      </c>
      <c r="G13" s="177"/>
      <c r="H13" s="177"/>
      <c r="I13" s="178"/>
      <c r="J13" s="11"/>
      <c r="K13" s="16"/>
      <c r="L13" s="179" t="str">
        <f>IF(ISBLANK('U17(１枚目)'!L16),"",'U17(１枚目)'!L16)</f>
        <v/>
      </c>
      <c r="M13" s="179"/>
      <c r="N13" s="179"/>
      <c r="O13" s="179"/>
      <c r="P13" s="179"/>
      <c r="Q13" s="179"/>
      <c r="R13" s="179"/>
      <c r="S13" s="179"/>
      <c r="T13" s="179"/>
      <c r="U13" s="179"/>
      <c r="V13" s="179"/>
      <c r="W13" s="179"/>
      <c r="X13" s="16"/>
      <c r="Y13" s="13"/>
      <c r="Z13" s="176" t="str">
        <f>IF(ISBLANK('U17(１枚目)'!Z16),"",'U17(１枚目)'!Z16)</f>
        <v/>
      </c>
      <c r="AA13" s="177"/>
      <c r="AB13" s="177"/>
      <c r="AC13" s="178"/>
      <c r="AD13" s="176">
        <v>36</v>
      </c>
      <c r="AE13" s="177"/>
      <c r="AF13" s="177"/>
      <c r="AG13" s="178"/>
      <c r="AH13" s="176" t="str">
        <f>IF(ISBLANK('U17(１枚目)'!AM16),"",'U17(１枚目)'!AM16)</f>
        <v/>
      </c>
      <c r="AI13" s="177"/>
      <c r="AJ13" s="177"/>
      <c r="AK13" s="178"/>
      <c r="AL13" s="11"/>
      <c r="AM13" s="16"/>
      <c r="AN13" s="179" t="str">
        <f>IF(ISBLANK('U17(１枚目)'!AS16),"",'U17(１枚目)'!AS16)</f>
        <v/>
      </c>
      <c r="AO13" s="179"/>
      <c r="AP13" s="179"/>
      <c r="AQ13" s="179"/>
      <c r="AR13" s="179"/>
      <c r="AS13" s="179"/>
      <c r="AT13" s="179"/>
      <c r="AU13" s="179"/>
      <c r="AV13" s="179"/>
      <c r="AW13" s="179"/>
      <c r="AX13" s="179"/>
      <c r="AY13" s="179"/>
      <c r="AZ13" s="16"/>
      <c r="BA13" s="13"/>
      <c r="BB13" s="176" t="str">
        <f>IF(ISBLANK('U17(１枚目)'!BG16),"",'U17(１枚目)'!BG16)</f>
        <v/>
      </c>
      <c r="BC13" s="177"/>
      <c r="BD13" s="177"/>
      <c r="BE13" s="178"/>
      <c r="BR13" s="32"/>
      <c r="BS13" s="32"/>
      <c r="BT13" s="32"/>
      <c r="BU13" s="32"/>
      <c r="BV13" s="32"/>
      <c r="BW13" s="32"/>
      <c r="BX13" s="32"/>
      <c r="BY13" s="32"/>
      <c r="BZ13" s="32"/>
      <c r="CA13" s="32"/>
      <c r="CB13" s="32"/>
      <c r="CC13" s="32"/>
      <c r="CD13" s="32"/>
      <c r="CE13" s="32"/>
      <c r="CT13" s="32"/>
      <c r="CU13" s="32"/>
      <c r="CV13" s="32"/>
      <c r="CW13" s="32"/>
      <c r="CX13" s="32"/>
      <c r="CY13" s="32"/>
      <c r="CZ13" s="32"/>
      <c r="DA13" s="32"/>
      <c r="DB13" s="32"/>
      <c r="DC13" s="32"/>
      <c r="DD13" s="32"/>
      <c r="DE13" s="32"/>
      <c r="DF13" s="32"/>
      <c r="DG13" s="32"/>
    </row>
    <row r="14" spans="2:116" ht="15.95" customHeight="1">
      <c r="B14" s="176">
        <v>7</v>
      </c>
      <c r="C14" s="177"/>
      <c r="D14" s="177"/>
      <c r="E14" s="178"/>
      <c r="F14" s="176" t="str">
        <f>IF(ISBLANK('U17(１枚目)'!F17),"",'U17(１枚目)'!F17)</f>
        <v/>
      </c>
      <c r="G14" s="177"/>
      <c r="H14" s="177"/>
      <c r="I14" s="178"/>
      <c r="J14" s="11"/>
      <c r="K14" s="16"/>
      <c r="L14" s="179" t="str">
        <f>IF(ISBLANK('U17(１枚目)'!L17),"",'U17(１枚目)'!L17)</f>
        <v/>
      </c>
      <c r="M14" s="179"/>
      <c r="N14" s="179"/>
      <c r="O14" s="179"/>
      <c r="P14" s="179"/>
      <c r="Q14" s="179"/>
      <c r="R14" s="179"/>
      <c r="S14" s="179"/>
      <c r="T14" s="179"/>
      <c r="U14" s="179"/>
      <c r="V14" s="179"/>
      <c r="W14" s="179"/>
      <c r="X14" s="16"/>
      <c r="Y14" s="13"/>
      <c r="Z14" s="176" t="str">
        <f>IF(ISBLANK('U17(１枚目)'!Z17),"",'U17(１枚目)'!Z17)</f>
        <v/>
      </c>
      <c r="AA14" s="177"/>
      <c r="AB14" s="177"/>
      <c r="AC14" s="178"/>
      <c r="AD14" s="176">
        <v>37</v>
      </c>
      <c r="AE14" s="177"/>
      <c r="AF14" s="177"/>
      <c r="AG14" s="178"/>
      <c r="AH14" s="176" t="str">
        <f>IF(ISBLANK('U17(１枚目)'!AM17),"",'U17(１枚目)'!AM17)</f>
        <v/>
      </c>
      <c r="AI14" s="177"/>
      <c r="AJ14" s="177"/>
      <c r="AK14" s="178"/>
      <c r="AL14" s="11"/>
      <c r="AM14" s="16"/>
      <c r="AN14" s="179" t="str">
        <f>IF(ISBLANK('U17(１枚目)'!AS17),"",'U17(１枚目)'!AS17)</f>
        <v/>
      </c>
      <c r="AO14" s="179"/>
      <c r="AP14" s="179"/>
      <c r="AQ14" s="179"/>
      <c r="AR14" s="179"/>
      <c r="AS14" s="179"/>
      <c r="AT14" s="179"/>
      <c r="AU14" s="179"/>
      <c r="AV14" s="179"/>
      <c r="AW14" s="179"/>
      <c r="AX14" s="179"/>
      <c r="AY14" s="179"/>
      <c r="AZ14" s="16"/>
      <c r="BA14" s="13"/>
      <c r="BB14" s="176" t="str">
        <f>IF(ISBLANK('U17(１枚目)'!BG17),"",'U17(１枚目)'!BG17)</f>
        <v/>
      </c>
      <c r="BC14" s="177"/>
      <c r="BD14" s="177"/>
      <c r="BE14" s="178"/>
      <c r="BR14" s="32"/>
      <c r="BS14" s="32"/>
      <c r="BT14" s="32"/>
      <c r="BU14" s="32"/>
      <c r="BV14" s="32"/>
      <c r="BW14" s="32"/>
      <c r="BX14" s="32"/>
      <c r="BY14" s="32"/>
      <c r="BZ14" s="32"/>
      <c r="CA14" s="32"/>
      <c r="CB14" s="32"/>
      <c r="CC14" s="32"/>
      <c r="CD14" s="32"/>
      <c r="CE14" s="32"/>
      <c r="CT14" s="32"/>
      <c r="CU14" s="32"/>
      <c r="CV14" s="32"/>
      <c r="CW14" s="32"/>
      <c r="CX14" s="32"/>
      <c r="CY14" s="32"/>
      <c r="CZ14" s="32"/>
      <c r="DA14" s="32"/>
      <c r="DB14" s="32"/>
      <c r="DC14" s="32"/>
      <c r="DD14" s="32"/>
      <c r="DE14" s="32"/>
      <c r="DF14" s="32"/>
      <c r="DG14" s="32"/>
    </row>
    <row r="15" spans="2:116" ht="15.95" customHeight="1">
      <c r="B15" s="176">
        <v>8</v>
      </c>
      <c r="C15" s="177"/>
      <c r="D15" s="177"/>
      <c r="E15" s="178"/>
      <c r="F15" s="176" t="str">
        <f>IF(ISBLANK('U17(１枚目)'!F18),"",'U17(１枚目)'!F18)</f>
        <v/>
      </c>
      <c r="G15" s="177"/>
      <c r="H15" s="177"/>
      <c r="I15" s="178"/>
      <c r="J15" s="11"/>
      <c r="K15" s="16"/>
      <c r="L15" s="179" t="str">
        <f>IF(ISBLANK('U17(１枚目)'!L18),"",'U17(１枚目)'!L18)</f>
        <v/>
      </c>
      <c r="M15" s="179"/>
      <c r="N15" s="179"/>
      <c r="O15" s="179"/>
      <c r="P15" s="179"/>
      <c r="Q15" s="179"/>
      <c r="R15" s="179"/>
      <c r="S15" s="179"/>
      <c r="T15" s="179"/>
      <c r="U15" s="179"/>
      <c r="V15" s="179"/>
      <c r="W15" s="179"/>
      <c r="X15" s="16"/>
      <c r="Y15" s="13"/>
      <c r="Z15" s="176" t="str">
        <f>IF(ISBLANK('U17(１枚目)'!Z18),"",'U17(１枚目)'!Z18)</f>
        <v/>
      </c>
      <c r="AA15" s="177"/>
      <c r="AB15" s="177"/>
      <c r="AC15" s="178"/>
      <c r="AD15" s="176">
        <v>38</v>
      </c>
      <c r="AE15" s="177"/>
      <c r="AF15" s="177"/>
      <c r="AG15" s="178"/>
      <c r="AH15" s="176" t="str">
        <f>IF(ISBLANK('U17(１枚目)'!AM18),"",'U17(１枚目)'!AM18)</f>
        <v/>
      </c>
      <c r="AI15" s="177"/>
      <c r="AJ15" s="177"/>
      <c r="AK15" s="178"/>
      <c r="AL15" s="11"/>
      <c r="AM15" s="16"/>
      <c r="AN15" s="179" t="str">
        <f>IF(ISBLANK('U17(１枚目)'!AS18),"",'U17(１枚目)'!AS18)</f>
        <v/>
      </c>
      <c r="AO15" s="179"/>
      <c r="AP15" s="179"/>
      <c r="AQ15" s="179"/>
      <c r="AR15" s="179"/>
      <c r="AS15" s="179"/>
      <c r="AT15" s="179"/>
      <c r="AU15" s="179"/>
      <c r="AV15" s="179"/>
      <c r="AW15" s="179"/>
      <c r="AX15" s="179"/>
      <c r="AY15" s="179"/>
      <c r="AZ15" s="16"/>
      <c r="BA15" s="13"/>
      <c r="BB15" s="176" t="str">
        <f>IF(ISBLANK('U17(１枚目)'!BG18),"",'U17(１枚目)'!BG18)</f>
        <v/>
      </c>
      <c r="BC15" s="177"/>
      <c r="BD15" s="177"/>
      <c r="BE15" s="178"/>
      <c r="BR15" s="32"/>
      <c r="BS15" s="32"/>
      <c r="BT15" s="32"/>
      <c r="BU15" s="32"/>
      <c r="BV15" s="32"/>
      <c r="BW15" s="32"/>
      <c r="BX15" s="32"/>
      <c r="BY15" s="32"/>
      <c r="BZ15" s="32"/>
      <c r="CA15" s="32"/>
      <c r="CB15" s="32"/>
      <c r="CC15" s="32"/>
      <c r="CD15" s="32"/>
      <c r="CE15" s="32"/>
      <c r="CT15" s="32"/>
      <c r="CU15" s="32"/>
      <c r="CV15" s="32"/>
      <c r="CW15" s="32"/>
      <c r="CX15" s="32"/>
      <c r="CY15" s="32"/>
      <c r="CZ15" s="32"/>
      <c r="DA15" s="32"/>
      <c r="DB15" s="32"/>
      <c r="DC15" s="32"/>
      <c r="DD15" s="32"/>
      <c r="DE15" s="32"/>
      <c r="DF15" s="32"/>
      <c r="DG15" s="32"/>
    </row>
    <row r="16" spans="2:116" ht="15.95" customHeight="1">
      <c r="B16" s="176">
        <v>9</v>
      </c>
      <c r="C16" s="177"/>
      <c r="D16" s="177"/>
      <c r="E16" s="178"/>
      <c r="F16" s="176" t="str">
        <f>IF(ISBLANK('U17(１枚目)'!F19),"",'U17(１枚目)'!F19)</f>
        <v/>
      </c>
      <c r="G16" s="177"/>
      <c r="H16" s="177"/>
      <c r="I16" s="178"/>
      <c r="J16" s="11"/>
      <c r="K16" s="16"/>
      <c r="L16" s="179" t="str">
        <f>IF(ISBLANK('U17(１枚目)'!L19),"",'U17(１枚目)'!L19)</f>
        <v/>
      </c>
      <c r="M16" s="179"/>
      <c r="N16" s="179"/>
      <c r="O16" s="179"/>
      <c r="P16" s="179"/>
      <c r="Q16" s="179"/>
      <c r="R16" s="179"/>
      <c r="S16" s="179"/>
      <c r="T16" s="179"/>
      <c r="U16" s="179"/>
      <c r="V16" s="179"/>
      <c r="W16" s="179"/>
      <c r="X16" s="16"/>
      <c r="Y16" s="13"/>
      <c r="Z16" s="176" t="str">
        <f>IF(ISBLANK('U17(１枚目)'!Z19),"",'U17(１枚目)'!Z19)</f>
        <v/>
      </c>
      <c r="AA16" s="177"/>
      <c r="AB16" s="177"/>
      <c r="AC16" s="178"/>
      <c r="AD16" s="176">
        <v>39</v>
      </c>
      <c r="AE16" s="177"/>
      <c r="AF16" s="177"/>
      <c r="AG16" s="178"/>
      <c r="AH16" s="176" t="str">
        <f>IF(ISBLANK('U17(１枚目)'!AM19),"",'U17(１枚目)'!AM19)</f>
        <v/>
      </c>
      <c r="AI16" s="177"/>
      <c r="AJ16" s="177"/>
      <c r="AK16" s="178"/>
      <c r="AL16" s="11"/>
      <c r="AM16" s="16"/>
      <c r="AN16" s="179" t="str">
        <f>IF(ISBLANK('U17(１枚目)'!AS19),"",'U17(１枚目)'!AS19)</f>
        <v/>
      </c>
      <c r="AO16" s="179"/>
      <c r="AP16" s="179"/>
      <c r="AQ16" s="179"/>
      <c r="AR16" s="179"/>
      <c r="AS16" s="179"/>
      <c r="AT16" s="179"/>
      <c r="AU16" s="179"/>
      <c r="AV16" s="179"/>
      <c r="AW16" s="179"/>
      <c r="AX16" s="179"/>
      <c r="AY16" s="179"/>
      <c r="AZ16" s="16"/>
      <c r="BA16" s="13"/>
      <c r="BB16" s="176" t="str">
        <f>IF(ISBLANK('U17(１枚目)'!BG19),"",'U17(１枚目)'!BG19)</f>
        <v/>
      </c>
      <c r="BC16" s="177"/>
      <c r="BD16" s="177"/>
      <c r="BE16" s="178"/>
      <c r="BR16" s="32"/>
      <c r="BS16" s="32"/>
      <c r="BT16" s="32"/>
      <c r="BU16" s="32"/>
      <c r="BV16" s="32"/>
      <c r="BW16" s="32"/>
      <c r="BX16" s="32"/>
      <c r="BY16" s="32"/>
      <c r="BZ16" s="32"/>
      <c r="CA16" s="32"/>
      <c r="CB16" s="32"/>
      <c r="CC16" s="32"/>
      <c r="CD16" s="32"/>
      <c r="CE16" s="32"/>
      <c r="CT16" s="32"/>
      <c r="CU16" s="32"/>
      <c r="CV16" s="32"/>
      <c r="CW16" s="32"/>
      <c r="CX16" s="32"/>
      <c r="CY16" s="32"/>
      <c r="CZ16" s="32"/>
      <c r="DA16" s="32"/>
      <c r="DB16" s="32"/>
      <c r="DC16" s="32"/>
      <c r="DD16" s="32"/>
      <c r="DE16" s="32"/>
      <c r="DF16" s="32"/>
      <c r="DG16" s="32"/>
    </row>
    <row r="17" spans="2:111" ht="15.95" customHeight="1">
      <c r="B17" s="176">
        <v>10</v>
      </c>
      <c r="C17" s="177"/>
      <c r="D17" s="177"/>
      <c r="E17" s="178"/>
      <c r="F17" s="176" t="str">
        <f>IF(ISBLANK('U17(１枚目)'!F20),"",'U17(１枚目)'!F20)</f>
        <v/>
      </c>
      <c r="G17" s="177"/>
      <c r="H17" s="177"/>
      <c r="I17" s="178"/>
      <c r="J17" s="11"/>
      <c r="K17" s="16"/>
      <c r="L17" s="179" t="str">
        <f>IF(ISBLANK('U17(１枚目)'!L20),"",'U17(１枚目)'!L20)</f>
        <v/>
      </c>
      <c r="M17" s="179"/>
      <c r="N17" s="179"/>
      <c r="O17" s="179"/>
      <c r="P17" s="179"/>
      <c r="Q17" s="179"/>
      <c r="R17" s="179"/>
      <c r="S17" s="179"/>
      <c r="T17" s="179"/>
      <c r="U17" s="179"/>
      <c r="V17" s="179"/>
      <c r="W17" s="179"/>
      <c r="X17" s="16"/>
      <c r="Y17" s="13"/>
      <c r="Z17" s="176" t="str">
        <f>IF(ISBLANK('U17(１枚目)'!Z20),"",'U17(１枚目)'!Z20)</f>
        <v/>
      </c>
      <c r="AA17" s="177"/>
      <c r="AB17" s="177"/>
      <c r="AC17" s="178"/>
      <c r="AD17" s="176">
        <v>40</v>
      </c>
      <c r="AE17" s="177"/>
      <c r="AF17" s="177"/>
      <c r="AG17" s="178"/>
      <c r="AH17" s="176" t="str">
        <f>IF(ISBLANK('U17(１枚目)'!AM20),"",'U17(１枚目)'!AM20)</f>
        <v/>
      </c>
      <c r="AI17" s="177"/>
      <c r="AJ17" s="177"/>
      <c r="AK17" s="178"/>
      <c r="AL17" s="11"/>
      <c r="AM17" s="16"/>
      <c r="AN17" s="179" t="str">
        <f>IF(ISBLANK('U17(１枚目)'!AS20),"",'U17(１枚目)'!AS20)</f>
        <v/>
      </c>
      <c r="AO17" s="179"/>
      <c r="AP17" s="179"/>
      <c r="AQ17" s="179"/>
      <c r="AR17" s="179"/>
      <c r="AS17" s="179"/>
      <c r="AT17" s="179"/>
      <c r="AU17" s="179"/>
      <c r="AV17" s="179"/>
      <c r="AW17" s="179"/>
      <c r="AX17" s="179"/>
      <c r="AY17" s="179"/>
      <c r="AZ17" s="16"/>
      <c r="BA17" s="13"/>
      <c r="BB17" s="176" t="str">
        <f>IF(ISBLANK('U17(１枚目)'!BG20),"",'U17(１枚目)'!BG20)</f>
        <v/>
      </c>
      <c r="BC17" s="177"/>
      <c r="BD17" s="177"/>
      <c r="BE17" s="178"/>
      <c r="BR17" s="32"/>
      <c r="BS17" s="32"/>
      <c r="BT17" s="32"/>
      <c r="BU17" s="32"/>
      <c r="BV17" s="32"/>
      <c r="BW17" s="32"/>
      <c r="BX17" s="32"/>
      <c r="BY17" s="32"/>
      <c r="BZ17" s="32"/>
      <c r="CA17" s="32"/>
      <c r="CB17" s="32"/>
      <c r="CC17" s="32"/>
      <c r="CD17" s="32"/>
      <c r="CE17" s="32"/>
      <c r="CT17" s="32"/>
      <c r="CU17" s="32"/>
      <c r="CV17" s="32"/>
      <c r="CW17" s="32"/>
      <c r="CX17" s="32"/>
      <c r="CY17" s="32"/>
      <c r="CZ17" s="32"/>
      <c r="DA17" s="32"/>
      <c r="DB17" s="32"/>
      <c r="DC17" s="32"/>
      <c r="DD17" s="32"/>
      <c r="DE17" s="32"/>
      <c r="DF17" s="32"/>
      <c r="DG17" s="32"/>
    </row>
    <row r="18" spans="2:111" ht="15.95" customHeight="1">
      <c r="B18" s="176">
        <v>11</v>
      </c>
      <c r="C18" s="177"/>
      <c r="D18" s="177"/>
      <c r="E18" s="178"/>
      <c r="F18" s="176" t="str">
        <f>IF(ISBLANK('U17(１枚目)'!F21),"",'U17(１枚目)'!F21)</f>
        <v/>
      </c>
      <c r="G18" s="177"/>
      <c r="H18" s="177"/>
      <c r="I18" s="178"/>
      <c r="J18" s="11"/>
      <c r="K18" s="16"/>
      <c r="L18" s="179" t="str">
        <f>IF(ISBLANK('U17(１枚目)'!L21),"",'U17(１枚目)'!L21)</f>
        <v/>
      </c>
      <c r="M18" s="179"/>
      <c r="N18" s="179"/>
      <c r="O18" s="179"/>
      <c r="P18" s="179"/>
      <c r="Q18" s="179"/>
      <c r="R18" s="179"/>
      <c r="S18" s="179"/>
      <c r="T18" s="179"/>
      <c r="U18" s="179"/>
      <c r="V18" s="179"/>
      <c r="W18" s="179"/>
      <c r="X18" s="16"/>
      <c r="Y18" s="13"/>
      <c r="Z18" s="176" t="str">
        <f>IF(ISBLANK('U17(１枚目)'!Z21),"",'U17(１枚目)'!Z21)</f>
        <v/>
      </c>
      <c r="AA18" s="177"/>
      <c r="AB18" s="177"/>
      <c r="AC18" s="178"/>
      <c r="AD18" s="176">
        <v>41</v>
      </c>
      <c r="AE18" s="177"/>
      <c r="AF18" s="177"/>
      <c r="AG18" s="178"/>
      <c r="AH18" s="176" t="str">
        <f>IF(ISBLANK('U17(１枚目)'!AM21),"",'U17(１枚目)'!AM21)</f>
        <v/>
      </c>
      <c r="AI18" s="177"/>
      <c r="AJ18" s="177"/>
      <c r="AK18" s="178"/>
      <c r="AL18" s="11"/>
      <c r="AM18" s="16"/>
      <c r="AN18" s="179" t="str">
        <f>IF(ISBLANK('U17(１枚目)'!AS21),"",'U17(１枚目)'!AS21)</f>
        <v/>
      </c>
      <c r="AO18" s="179"/>
      <c r="AP18" s="179"/>
      <c r="AQ18" s="179"/>
      <c r="AR18" s="179"/>
      <c r="AS18" s="179"/>
      <c r="AT18" s="179"/>
      <c r="AU18" s="179"/>
      <c r="AV18" s="179"/>
      <c r="AW18" s="179"/>
      <c r="AX18" s="179"/>
      <c r="AY18" s="179"/>
      <c r="AZ18" s="16"/>
      <c r="BA18" s="13"/>
      <c r="BB18" s="176" t="str">
        <f>IF(ISBLANK('U17(１枚目)'!BG21),"",'U17(１枚目)'!BG21)</f>
        <v/>
      </c>
      <c r="BC18" s="177"/>
      <c r="BD18" s="177"/>
      <c r="BE18" s="178"/>
      <c r="BR18" s="32"/>
      <c r="BS18" s="32"/>
      <c r="BT18" s="32"/>
      <c r="BU18" s="32"/>
      <c r="BV18" s="32"/>
      <c r="BW18" s="32"/>
      <c r="BX18" s="32"/>
      <c r="BY18" s="32"/>
      <c r="BZ18" s="32"/>
      <c r="CA18" s="32"/>
      <c r="CB18" s="32"/>
      <c r="CC18" s="32"/>
      <c r="CD18" s="32"/>
      <c r="CE18" s="32"/>
      <c r="CT18" s="32"/>
      <c r="CU18" s="32"/>
      <c r="CV18" s="32"/>
      <c r="CW18" s="32"/>
      <c r="CX18" s="32"/>
      <c r="CY18" s="32"/>
      <c r="CZ18" s="32"/>
      <c r="DA18" s="32"/>
      <c r="DB18" s="32"/>
      <c r="DC18" s="32"/>
      <c r="DD18" s="32"/>
      <c r="DE18" s="32"/>
      <c r="DF18" s="32"/>
      <c r="DG18" s="32"/>
    </row>
    <row r="19" spans="2:111" ht="15.95" customHeight="1">
      <c r="B19" s="176">
        <v>12</v>
      </c>
      <c r="C19" s="177"/>
      <c r="D19" s="177"/>
      <c r="E19" s="178"/>
      <c r="F19" s="176" t="str">
        <f>IF(ISBLANK('U17(１枚目)'!F22),"",'U17(１枚目)'!F22)</f>
        <v/>
      </c>
      <c r="G19" s="177"/>
      <c r="H19" s="177"/>
      <c r="I19" s="178"/>
      <c r="J19" s="11"/>
      <c r="K19" s="16"/>
      <c r="L19" s="179" t="str">
        <f>IF(ISBLANK('U17(１枚目)'!L22),"",'U17(１枚目)'!L22)</f>
        <v/>
      </c>
      <c r="M19" s="179"/>
      <c r="N19" s="179"/>
      <c r="O19" s="179"/>
      <c r="P19" s="179"/>
      <c r="Q19" s="179"/>
      <c r="R19" s="179"/>
      <c r="S19" s="179"/>
      <c r="T19" s="179"/>
      <c r="U19" s="179"/>
      <c r="V19" s="179"/>
      <c r="W19" s="179"/>
      <c r="X19" s="16"/>
      <c r="Y19" s="13"/>
      <c r="Z19" s="176" t="str">
        <f>IF(ISBLANK('U17(１枚目)'!Z22),"",'U17(１枚目)'!Z22)</f>
        <v/>
      </c>
      <c r="AA19" s="177"/>
      <c r="AB19" s="177"/>
      <c r="AC19" s="178"/>
      <c r="AD19" s="176">
        <v>42</v>
      </c>
      <c r="AE19" s="177"/>
      <c r="AF19" s="177"/>
      <c r="AG19" s="178"/>
      <c r="AH19" s="176" t="str">
        <f>IF(ISBLANK('U17(１枚目)'!AM22),"",'U17(１枚目)'!AM22)</f>
        <v/>
      </c>
      <c r="AI19" s="177"/>
      <c r="AJ19" s="177"/>
      <c r="AK19" s="178"/>
      <c r="AL19" s="11"/>
      <c r="AM19" s="16"/>
      <c r="AN19" s="179" t="str">
        <f>IF(ISBLANK('U17(１枚目)'!AS22),"",'U17(１枚目)'!AS22)</f>
        <v/>
      </c>
      <c r="AO19" s="179"/>
      <c r="AP19" s="179"/>
      <c r="AQ19" s="179"/>
      <c r="AR19" s="179"/>
      <c r="AS19" s="179"/>
      <c r="AT19" s="179"/>
      <c r="AU19" s="179"/>
      <c r="AV19" s="179"/>
      <c r="AW19" s="179"/>
      <c r="AX19" s="179"/>
      <c r="AY19" s="179"/>
      <c r="AZ19" s="16"/>
      <c r="BA19" s="13"/>
      <c r="BB19" s="176" t="str">
        <f>IF(ISBLANK('U17(１枚目)'!BG22),"",'U17(１枚目)'!BG22)</f>
        <v/>
      </c>
      <c r="BC19" s="177"/>
      <c r="BD19" s="177"/>
      <c r="BE19" s="178"/>
      <c r="BR19" s="32"/>
      <c r="BS19" s="32"/>
      <c r="BT19" s="32"/>
      <c r="BU19" s="32"/>
      <c r="BV19" s="32"/>
      <c r="BW19" s="32"/>
      <c r="BX19" s="32"/>
      <c r="BY19" s="32"/>
      <c r="BZ19" s="32"/>
      <c r="CA19" s="32"/>
      <c r="CB19" s="32"/>
      <c r="CC19" s="32"/>
      <c r="CD19" s="32"/>
      <c r="CE19" s="32"/>
      <c r="CT19" s="32"/>
      <c r="CU19" s="32"/>
      <c r="CV19" s="32"/>
      <c r="CW19" s="32"/>
      <c r="CX19" s="32"/>
      <c r="CY19" s="32"/>
      <c r="CZ19" s="32"/>
      <c r="DA19" s="32"/>
      <c r="DB19" s="32"/>
      <c r="DC19" s="32"/>
      <c r="DD19" s="32"/>
      <c r="DE19" s="32"/>
      <c r="DF19" s="32"/>
      <c r="DG19" s="32"/>
    </row>
    <row r="20" spans="2:111" ht="15.95" customHeight="1">
      <c r="B20" s="176">
        <v>13</v>
      </c>
      <c r="C20" s="177"/>
      <c r="D20" s="177"/>
      <c r="E20" s="178"/>
      <c r="F20" s="176" t="str">
        <f>IF(ISBLANK('U17(１枚目)'!F23),"",'U17(１枚目)'!F23)</f>
        <v/>
      </c>
      <c r="G20" s="177"/>
      <c r="H20" s="177"/>
      <c r="I20" s="178"/>
      <c r="J20" s="11"/>
      <c r="K20" s="16"/>
      <c r="L20" s="179" t="str">
        <f>IF(ISBLANK('U17(１枚目)'!L23),"",'U17(１枚目)'!L23)</f>
        <v/>
      </c>
      <c r="M20" s="179"/>
      <c r="N20" s="179"/>
      <c r="O20" s="179"/>
      <c r="P20" s="179"/>
      <c r="Q20" s="179"/>
      <c r="R20" s="179"/>
      <c r="S20" s="179"/>
      <c r="T20" s="179"/>
      <c r="U20" s="179"/>
      <c r="V20" s="179"/>
      <c r="W20" s="179"/>
      <c r="X20" s="16"/>
      <c r="Y20" s="13"/>
      <c r="Z20" s="176" t="str">
        <f>IF(ISBLANK('U17(１枚目)'!Z23),"",'U17(１枚目)'!Z23)</f>
        <v/>
      </c>
      <c r="AA20" s="177"/>
      <c r="AB20" s="177"/>
      <c r="AC20" s="178"/>
      <c r="AD20" s="176">
        <v>43</v>
      </c>
      <c r="AE20" s="177"/>
      <c r="AF20" s="177"/>
      <c r="AG20" s="178"/>
      <c r="AH20" s="176" t="str">
        <f>IF(ISBLANK('U17(１枚目)'!AM23),"",'U17(１枚目)'!AM23)</f>
        <v/>
      </c>
      <c r="AI20" s="177"/>
      <c r="AJ20" s="177"/>
      <c r="AK20" s="178"/>
      <c r="AL20" s="11"/>
      <c r="AM20" s="16"/>
      <c r="AN20" s="179" t="str">
        <f>IF(ISBLANK('U17(１枚目)'!AS23),"",'U17(１枚目)'!AS23)</f>
        <v/>
      </c>
      <c r="AO20" s="179"/>
      <c r="AP20" s="179"/>
      <c r="AQ20" s="179"/>
      <c r="AR20" s="179"/>
      <c r="AS20" s="179"/>
      <c r="AT20" s="179"/>
      <c r="AU20" s="179"/>
      <c r="AV20" s="179"/>
      <c r="AW20" s="179"/>
      <c r="AX20" s="179"/>
      <c r="AY20" s="179"/>
      <c r="AZ20" s="16"/>
      <c r="BA20" s="13"/>
      <c r="BB20" s="176" t="str">
        <f>IF(ISBLANK('U17(１枚目)'!BG23),"",'U17(１枚目)'!BG23)</f>
        <v/>
      </c>
      <c r="BC20" s="177"/>
      <c r="BD20" s="177"/>
      <c r="BE20" s="178"/>
      <c r="BR20" s="32"/>
      <c r="BS20" s="32"/>
      <c r="BT20" s="32"/>
      <c r="BU20" s="32"/>
      <c r="BV20" s="32"/>
      <c r="BW20" s="32"/>
      <c r="BX20" s="32"/>
      <c r="BY20" s="32"/>
      <c r="BZ20" s="32"/>
      <c r="CA20" s="32"/>
      <c r="CB20" s="32"/>
      <c r="CC20" s="32"/>
      <c r="CD20" s="32"/>
      <c r="CE20" s="32"/>
      <c r="CT20" s="32"/>
      <c r="CU20" s="32"/>
      <c r="CV20" s="32"/>
      <c r="CW20" s="32"/>
      <c r="CX20" s="32"/>
      <c r="CY20" s="32"/>
      <c r="CZ20" s="32"/>
      <c r="DA20" s="32"/>
      <c r="DB20" s="32"/>
      <c r="DC20" s="32"/>
      <c r="DD20" s="32"/>
      <c r="DE20" s="32"/>
      <c r="DF20" s="32"/>
      <c r="DG20" s="32"/>
    </row>
    <row r="21" spans="2:111" ht="15.95" customHeight="1">
      <c r="B21" s="176">
        <v>14</v>
      </c>
      <c r="C21" s="177"/>
      <c r="D21" s="177"/>
      <c r="E21" s="178"/>
      <c r="F21" s="176" t="str">
        <f>IF(ISBLANK('U17(１枚目)'!F24),"",'U17(１枚目)'!F24)</f>
        <v/>
      </c>
      <c r="G21" s="177"/>
      <c r="H21" s="177"/>
      <c r="I21" s="178"/>
      <c r="J21" s="11"/>
      <c r="K21" s="16"/>
      <c r="L21" s="179" t="str">
        <f>IF(ISBLANK('U17(１枚目)'!L24),"",'U17(１枚目)'!L24)</f>
        <v/>
      </c>
      <c r="M21" s="179"/>
      <c r="N21" s="179"/>
      <c r="O21" s="179"/>
      <c r="P21" s="179"/>
      <c r="Q21" s="179"/>
      <c r="R21" s="179"/>
      <c r="S21" s="179"/>
      <c r="T21" s="179"/>
      <c r="U21" s="179"/>
      <c r="V21" s="179"/>
      <c r="W21" s="179"/>
      <c r="X21" s="16"/>
      <c r="Y21" s="13"/>
      <c r="Z21" s="176" t="str">
        <f>IF(ISBLANK('U17(１枚目)'!Z24),"",'U17(１枚目)'!Z24)</f>
        <v/>
      </c>
      <c r="AA21" s="177"/>
      <c r="AB21" s="177"/>
      <c r="AC21" s="178"/>
      <c r="AD21" s="176">
        <v>44</v>
      </c>
      <c r="AE21" s="177"/>
      <c r="AF21" s="177"/>
      <c r="AG21" s="178"/>
      <c r="AH21" s="176" t="str">
        <f>IF(ISBLANK('U17(１枚目)'!AM24),"",'U17(１枚目)'!AM24)</f>
        <v/>
      </c>
      <c r="AI21" s="177"/>
      <c r="AJ21" s="177"/>
      <c r="AK21" s="178"/>
      <c r="AL21" s="11"/>
      <c r="AM21" s="16"/>
      <c r="AN21" s="179" t="str">
        <f>IF(ISBLANK('U17(１枚目)'!AS24),"",'U17(１枚目)'!AS24)</f>
        <v/>
      </c>
      <c r="AO21" s="179"/>
      <c r="AP21" s="179"/>
      <c r="AQ21" s="179"/>
      <c r="AR21" s="179"/>
      <c r="AS21" s="179"/>
      <c r="AT21" s="179"/>
      <c r="AU21" s="179"/>
      <c r="AV21" s="179"/>
      <c r="AW21" s="179"/>
      <c r="AX21" s="179"/>
      <c r="AY21" s="179"/>
      <c r="AZ21" s="16"/>
      <c r="BA21" s="13"/>
      <c r="BB21" s="176" t="str">
        <f>IF(ISBLANK('U17(１枚目)'!BG24),"",'U17(１枚目)'!BG24)</f>
        <v/>
      </c>
      <c r="BC21" s="177"/>
      <c r="BD21" s="177"/>
      <c r="BE21" s="178"/>
      <c r="BR21" s="32"/>
      <c r="BS21" s="32"/>
      <c r="BT21" s="32"/>
      <c r="BU21" s="32"/>
      <c r="BV21" s="32"/>
      <c r="BW21" s="32"/>
      <c r="BX21" s="32"/>
      <c r="BY21" s="32"/>
      <c r="BZ21" s="32"/>
      <c r="CA21" s="32"/>
      <c r="CB21" s="32"/>
      <c r="CC21" s="32"/>
      <c r="CD21" s="32"/>
      <c r="CE21" s="32"/>
      <c r="CT21" s="32"/>
      <c r="CU21" s="32"/>
      <c r="CV21" s="32"/>
      <c r="CW21" s="32"/>
      <c r="CX21" s="32"/>
      <c r="CY21" s="32"/>
      <c r="CZ21" s="32"/>
      <c r="DA21" s="32"/>
      <c r="DB21" s="32"/>
      <c r="DC21" s="32"/>
      <c r="DD21" s="32"/>
      <c r="DE21" s="32"/>
      <c r="DF21" s="32"/>
      <c r="DG21" s="32"/>
    </row>
    <row r="22" spans="2:111" ht="15.95" customHeight="1">
      <c r="B22" s="176">
        <v>15</v>
      </c>
      <c r="C22" s="177"/>
      <c r="D22" s="177"/>
      <c r="E22" s="178"/>
      <c r="F22" s="176" t="str">
        <f>IF(ISBLANK('U17(１枚目)'!F25),"",'U17(１枚目)'!F25)</f>
        <v/>
      </c>
      <c r="G22" s="177"/>
      <c r="H22" s="177"/>
      <c r="I22" s="178"/>
      <c r="J22" s="11"/>
      <c r="K22" s="16"/>
      <c r="L22" s="179" t="str">
        <f>IF(ISBLANK('U17(１枚目)'!L25),"",'U17(１枚目)'!L25)</f>
        <v/>
      </c>
      <c r="M22" s="179"/>
      <c r="N22" s="179"/>
      <c r="O22" s="179"/>
      <c r="P22" s="179"/>
      <c r="Q22" s="179"/>
      <c r="R22" s="179"/>
      <c r="S22" s="179"/>
      <c r="T22" s="179"/>
      <c r="U22" s="179"/>
      <c r="V22" s="179"/>
      <c r="W22" s="179"/>
      <c r="X22" s="16"/>
      <c r="Y22" s="13"/>
      <c r="Z22" s="176" t="str">
        <f>IF(ISBLANK('U17(１枚目)'!Z25),"",'U17(１枚目)'!Z25)</f>
        <v/>
      </c>
      <c r="AA22" s="177"/>
      <c r="AB22" s="177"/>
      <c r="AC22" s="178"/>
      <c r="AD22" s="176">
        <v>45</v>
      </c>
      <c r="AE22" s="177"/>
      <c r="AF22" s="177"/>
      <c r="AG22" s="178"/>
      <c r="AH22" s="176" t="str">
        <f>IF(ISBLANK('U17(１枚目)'!AM25),"",'U17(１枚目)'!AM25)</f>
        <v/>
      </c>
      <c r="AI22" s="177"/>
      <c r="AJ22" s="177"/>
      <c r="AK22" s="178"/>
      <c r="AL22" s="11"/>
      <c r="AM22" s="16"/>
      <c r="AN22" s="179" t="str">
        <f>IF(ISBLANK('U17(１枚目)'!AS25),"",'U17(１枚目)'!AS25)</f>
        <v/>
      </c>
      <c r="AO22" s="179"/>
      <c r="AP22" s="179"/>
      <c r="AQ22" s="179"/>
      <c r="AR22" s="179"/>
      <c r="AS22" s="179"/>
      <c r="AT22" s="179"/>
      <c r="AU22" s="179"/>
      <c r="AV22" s="179"/>
      <c r="AW22" s="179"/>
      <c r="AX22" s="179"/>
      <c r="AY22" s="179"/>
      <c r="AZ22" s="16"/>
      <c r="BA22" s="13"/>
      <c r="BB22" s="176" t="str">
        <f>IF(ISBLANK('U17(１枚目)'!BG25),"",'U17(１枚目)'!BG25)</f>
        <v/>
      </c>
      <c r="BC22" s="177"/>
      <c r="BD22" s="177"/>
      <c r="BE22" s="178"/>
      <c r="BR22" s="32"/>
      <c r="BS22" s="32"/>
      <c r="BT22" s="32"/>
      <c r="BU22" s="32"/>
      <c r="BV22" s="32"/>
      <c r="BW22" s="32"/>
      <c r="BX22" s="32"/>
      <c r="BY22" s="32"/>
      <c r="BZ22" s="32"/>
      <c r="CA22" s="32"/>
      <c r="CB22" s="32"/>
      <c r="CC22" s="32"/>
      <c r="CD22" s="32"/>
      <c r="CE22" s="32"/>
      <c r="CT22" s="32"/>
      <c r="CU22" s="32"/>
      <c r="CV22" s="32"/>
      <c r="CW22" s="32"/>
      <c r="CX22" s="32"/>
      <c r="CY22" s="32"/>
      <c r="CZ22" s="32"/>
      <c r="DA22" s="32"/>
      <c r="DB22" s="32"/>
      <c r="DC22" s="32"/>
      <c r="DD22" s="32"/>
      <c r="DE22" s="32"/>
      <c r="DF22" s="32"/>
      <c r="DG22" s="32"/>
    </row>
    <row r="23" spans="2:111" ht="15.95" customHeight="1">
      <c r="B23" s="176">
        <v>16</v>
      </c>
      <c r="C23" s="177"/>
      <c r="D23" s="177"/>
      <c r="E23" s="178"/>
      <c r="F23" s="176" t="str">
        <f>IF(ISBLANK('U17(１枚目)'!F26),"",'U17(１枚目)'!F26)</f>
        <v/>
      </c>
      <c r="G23" s="177"/>
      <c r="H23" s="177"/>
      <c r="I23" s="178"/>
      <c r="J23" s="11"/>
      <c r="K23" s="16"/>
      <c r="L23" s="179" t="str">
        <f>IF(ISBLANK('U17(１枚目)'!L26),"",'U17(１枚目)'!L26)</f>
        <v/>
      </c>
      <c r="M23" s="179"/>
      <c r="N23" s="179"/>
      <c r="O23" s="179"/>
      <c r="P23" s="179"/>
      <c r="Q23" s="179"/>
      <c r="R23" s="179"/>
      <c r="S23" s="179"/>
      <c r="T23" s="179"/>
      <c r="U23" s="179"/>
      <c r="V23" s="179"/>
      <c r="W23" s="179"/>
      <c r="X23" s="16"/>
      <c r="Y23" s="13"/>
      <c r="Z23" s="176" t="str">
        <f>IF(ISBLANK('U17(１枚目)'!Z26),"",'U17(１枚目)'!Z26)</f>
        <v/>
      </c>
      <c r="AA23" s="177"/>
      <c r="AB23" s="177"/>
      <c r="AC23" s="178"/>
      <c r="AD23" s="176">
        <v>46</v>
      </c>
      <c r="AE23" s="177"/>
      <c r="AF23" s="177"/>
      <c r="AG23" s="178"/>
      <c r="AH23" s="176" t="str">
        <f>IF(ISBLANK('U17(１枚目)'!AM26),"",'U17(１枚目)'!AM26)</f>
        <v/>
      </c>
      <c r="AI23" s="177"/>
      <c r="AJ23" s="177"/>
      <c r="AK23" s="178"/>
      <c r="AL23" s="11"/>
      <c r="AM23" s="16"/>
      <c r="AN23" s="179" t="str">
        <f>IF(ISBLANK('U17(１枚目)'!AS26),"",'U17(１枚目)'!AS26)</f>
        <v/>
      </c>
      <c r="AO23" s="179"/>
      <c r="AP23" s="179"/>
      <c r="AQ23" s="179"/>
      <c r="AR23" s="179"/>
      <c r="AS23" s="179"/>
      <c r="AT23" s="179"/>
      <c r="AU23" s="179"/>
      <c r="AV23" s="179"/>
      <c r="AW23" s="179"/>
      <c r="AX23" s="179"/>
      <c r="AY23" s="179"/>
      <c r="AZ23" s="16"/>
      <c r="BA23" s="13"/>
      <c r="BB23" s="176" t="str">
        <f>IF(ISBLANK('U17(１枚目)'!BG26),"",'U17(１枚目)'!BG26)</f>
        <v/>
      </c>
      <c r="BC23" s="177"/>
      <c r="BD23" s="177"/>
      <c r="BE23" s="178"/>
      <c r="BR23" s="32"/>
      <c r="BS23" s="32"/>
      <c r="BT23" s="32"/>
      <c r="BU23" s="32"/>
      <c r="BV23" s="32"/>
      <c r="BW23" s="32"/>
      <c r="BX23" s="32"/>
      <c r="BY23" s="32"/>
      <c r="BZ23" s="32"/>
      <c r="CA23" s="32"/>
      <c r="CB23" s="32"/>
      <c r="CC23" s="32"/>
      <c r="CD23" s="32"/>
      <c r="CE23" s="32"/>
      <c r="CT23" s="32"/>
      <c r="CU23" s="32"/>
      <c r="CV23" s="32"/>
      <c r="CW23" s="32"/>
      <c r="CX23" s="32"/>
      <c r="CY23" s="32"/>
      <c r="CZ23" s="32"/>
      <c r="DA23" s="32"/>
      <c r="DB23" s="32"/>
      <c r="DC23" s="32"/>
      <c r="DD23" s="32"/>
      <c r="DE23" s="32"/>
      <c r="DF23" s="32"/>
      <c r="DG23" s="32"/>
    </row>
    <row r="24" spans="2:111" ht="15.95" customHeight="1">
      <c r="B24" s="176">
        <v>17</v>
      </c>
      <c r="C24" s="177"/>
      <c r="D24" s="177"/>
      <c r="E24" s="178"/>
      <c r="F24" s="176" t="str">
        <f>IF(ISBLANK('U17(１枚目)'!F27),"",'U17(１枚目)'!F27)</f>
        <v/>
      </c>
      <c r="G24" s="177"/>
      <c r="H24" s="177"/>
      <c r="I24" s="178"/>
      <c r="J24" s="11"/>
      <c r="K24" s="16"/>
      <c r="L24" s="179" t="str">
        <f>IF(ISBLANK('U17(１枚目)'!L27),"",'U17(１枚目)'!L27)</f>
        <v/>
      </c>
      <c r="M24" s="179"/>
      <c r="N24" s="179"/>
      <c r="O24" s="179"/>
      <c r="P24" s="179"/>
      <c r="Q24" s="179"/>
      <c r="R24" s="179"/>
      <c r="S24" s="179"/>
      <c r="T24" s="179"/>
      <c r="U24" s="179"/>
      <c r="V24" s="179"/>
      <c r="W24" s="179"/>
      <c r="X24" s="16"/>
      <c r="Y24" s="13"/>
      <c r="Z24" s="176" t="str">
        <f>IF(ISBLANK('U17(１枚目)'!Z27),"",'U17(１枚目)'!Z27)</f>
        <v/>
      </c>
      <c r="AA24" s="177"/>
      <c r="AB24" s="177"/>
      <c r="AC24" s="178"/>
      <c r="AD24" s="176">
        <v>47</v>
      </c>
      <c r="AE24" s="177"/>
      <c r="AF24" s="177"/>
      <c r="AG24" s="178"/>
      <c r="AH24" s="176" t="str">
        <f>IF(ISBLANK('U17(１枚目)'!AM27),"",'U17(１枚目)'!AM27)</f>
        <v/>
      </c>
      <c r="AI24" s="177"/>
      <c r="AJ24" s="177"/>
      <c r="AK24" s="178"/>
      <c r="AL24" s="11"/>
      <c r="AM24" s="16"/>
      <c r="AN24" s="179" t="str">
        <f>IF(ISBLANK('U17(１枚目)'!AS27),"",'U17(１枚目)'!AS27)</f>
        <v/>
      </c>
      <c r="AO24" s="179"/>
      <c r="AP24" s="179"/>
      <c r="AQ24" s="179"/>
      <c r="AR24" s="179"/>
      <c r="AS24" s="179"/>
      <c r="AT24" s="179"/>
      <c r="AU24" s="179"/>
      <c r="AV24" s="179"/>
      <c r="AW24" s="179"/>
      <c r="AX24" s="179"/>
      <c r="AY24" s="179"/>
      <c r="AZ24" s="16"/>
      <c r="BA24" s="13"/>
      <c r="BB24" s="176" t="str">
        <f>IF(ISBLANK('U17(１枚目)'!BG27),"",'U17(１枚目)'!BG27)</f>
        <v/>
      </c>
      <c r="BC24" s="177"/>
      <c r="BD24" s="177"/>
      <c r="BE24" s="178"/>
      <c r="BR24" s="32"/>
      <c r="BS24" s="32"/>
      <c r="BT24" s="32"/>
      <c r="BU24" s="32"/>
      <c r="BV24" s="32"/>
      <c r="BW24" s="32"/>
      <c r="BX24" s="32"/>
      <c r="BY24" s="32"/>
      <c r="BZ24" s="32"/>
      <c r="CA24" s="32"/>
      <c r="CB24" s="32"/>
      <c r="CC24" s="32"/>
      <c r="CD24" s="32"/>
      <c r="CE24" s="32"/>
      <c r="CT24" s="32"/>
      <c r="CU24" s="32"/>
      <c r="CV24" s="32"/>
      <c r="CW24" s="32"/>
      <c r="CX24" s="32"/>
      <c r="CY24" s="32"/>
      <c r="CZ24" s="32"/>
      <c r="DA24" s="32"/>
      <c r="DB24" s="32"/>
      <c r="DC24" s="32"/>
      <c r="DD24" s="32"/>
      <c r="DE24" s="32"/>
      <c r="DF24" s="32"/>
      <c r="DG24" s="32"/>
    </row>
    <row r="25" spans="2:111" ht="15.95" customHeight="1">
      <c r="B25" s="176">
        <v>18</v>
      </c>
      <c r="C25" s="177"/>
      <c r="D25" s="177"/>
      <c r="E25" s="178"/>
      <c r="F25" s="176" t="str">
        <f>IF(ISBLANK('U17(１枚目)'!F28),"",'U17(１枚目)'!F28)</f>
        <v/>
      </c>
      <c r="G25" s="177"/>
      <c r="H25" s="177"/>
      <c r="I25" s="178"/>
      <c r="J25" s="11"/>
      <c r="K25" s="16"/>
      <c r="L25" s="179" t="str">
        <f>IF(ISBLANK('U17(１枚目)'!L28),"",'U17(１枚目)'!L28)</f>
        <v/>
      </c>
      <c r="M25" s="179"/>
      <c r="N25" s="179"/>
      <c r="O25" s="179"/>
      <c r="P25" s="179"/>
      <c r="Q25" s="179"/>
      <c r="R25" s="179"/>
      <c r="S25" s="179"/>
      <c r="T25" s="179"/>
      <c r="U25" s="179"/>
      <c r="V25" s="179"/>
      <c r="W25" s="179"/>
      <c r="X25" s="16"/>
      <c r="Y25" s="13"/>
      <c r="Z25" s="176" t="str">
        <f>IF(ISBLANK('U17(１枚目)'!Z28),"",'U17(１枚目)'!Z28)</f>
        <v/>
      </c>
      <c r="AA25" s="177"/>
      <c r="AB25" s="177"/>
      <c r="AC25" s="178"/>
      <c r="AD25" s="176">
        <v>48</v>
      </c>
      <c r="AE25" s="177"/>
      <c r="AF25" s="177"/>
      <c r="AG25" s="178"/>
      <c r="AH25" s="176" t="str">
        <f>IF(ISBLANK('U17(１枚目)'!AM28),"",'U17(１枚目)'!AM28)</f>
        <v/>
      </c>
      <c r="AI25" s="177"/>
      <c r="AJ25" s="177"/>
      <c r="AK25" s="178"/>
      <c r="AL25" s="11"/>
      <c r="AM25" s="16"/>
      <c r="AN25" s="179" t="str">
        <f>IF(ISBLANK('U17(１枚目)'!AS28),"",'U17(１枚目)'!AS28)</f>
        <v/>
      </c>
      <c r="AO25" s="179"/>
      <c r="AP25" s="179"/>
      <c r="AQ25" s="179"/>
      <c r="AR25" s="179"/>
      <c r="AS25" s="179"/>
      <c r="AT25" s="179"/>
      <c r="AU25" s="179"/>
      <c r="AV25" s="179"/>
      <c r="AW25" s="179"/>
      <c r="AX25" s="179"/>
      <c r="AY25" s="179"/>
      <c r="AZ25" s="16"/>
      <c r="BA25" s="13"/>
      <c r="BB25" s="176" t="str">
        <f>IF(ISBLANK('U17(１枚目)'!BG28),"",'U17(１枚目)'!BG28)</f>
        <v/>
      </c>
      <c r="BC25" s="177"/>
      <c r="BD25" s="177"/>
      <c r="BE25" s="178"/>
      <c r="BR25" s="32"/>
      <c r="BS25" s="32"/>
      <c r="BT25" s="32"/>
      <c r="BU25" s="32"/>
      <c r="BV25" s="32"/>
      <c r="BW25" s="32"/>
      <c r="BX25" s="32"/>
      <c r="BY25" s="32"/>
      <c r="BZ25" s="32"/>
      <c r="CA25" s="32"/>
      <c r="CB25" s="32"/>
      <c r="CC25" s="32"/>
      <c r="CD25" s="32"/>
      <c r="CE25" s="32"/>
      <c r="CT25" s="32"/>
      <c r="CU25" s="32"/>
      <c r="CV25" s="32"/>
      <c r="CW25" s="32"/>
      <c r="CX25" s="32"/>
      <c r="CY25" s="32"/>
      <c r="CZ25" s="32"/>
      <c r="DA25" s="32"/>
      <c r="DB25" s="32"/>
      <c r="DC25" s="32"/>
      <c r="DD25" s="32"/>
      <c r="DE25" s="32"/>
      <c r="DF25" s="32"/>
      <c r="DG25" s="32"/>
    </row>
    <row r="26" spans="2:111" ht="15.95" customHeight="1">
      <c r="B26" s="176">
        <v>19</v>
      </c>
      <c r="C26" s="177"/>
      <c r="D26" s="177"/>
      <c r="E26" s="178"/>
      <c r="F26" s="176" t="str">
        <f>IF(ISBLANK('U17(１枚目)'!F29),"",'U17(１枚目)'!F29)</f>
        <v/>
      </c>
      <c r="G26" s="177"/>
      <c r="H26" s="177"/>
      <c r="I26" s="178"/>
      <c r="J26" s="11"/>
      <c r="K26" s="16"/>
      <c r="L26" s="179" t="str">
        <f>IF(ISBLANK('U17(１枚目)'!L29),"",'U17(１枚目)'!L29)</f>
        <v/>
      </c>
      <c r="M26" s="179"/>
      <c r="N26" s="179"/>
      <c r="O26" s="179"/>
      <c r="P26" s="179"/>
      <c r="Q26" s="179"/>
      <c r="R26" s="179"/>
      <c r="S26" s="179"/>
      <c r="T26" s="179"/>
      <c r="U26" s="179"/>
      <c r="V26" s="179"/>
      <c r="W26" s="179"/>
      <c r="X26" s="16"/>
      <c r="Y26" s="13"/>
      <c r="Z26" s="176" t="str">
        <f>IF(ISBLANK('U17(１枚目)'!Z29),"",'U17(１枚目)'!Z29)</f>
        <v/>
      </c>
      <c r="AA26" s="177"/>
      <c r="AB26" s="177"/>
      <c r="AC26" s="178"/>
      <c r="AD26" s="176">
        <v>49</v>
      </c>
      <c r="AE26" s="177"/>
      <c r="AF26" s="177"/>
      <c r="AG26" s="178"/>
      <c r="AH26" s="176" t="str">
        <f>IF(ISBLANK('U17(１枚目)'!AM29),"",'U17(１枚目)'!AM29)</f>
        <v/>
      </c>
      <c r="AI26" s="177"/>
      <c r="AJ26" s="177"/>
      <c r="AK26" s="178"/>
      <c r="AL26" s="11"/>
      <c r="AM26" s="16"/>
      <c r="AN26" s="179" t="str">
        <f>IF(ISBLANK('U17(１枚目)'!AS29),"",'U17(１枚目)'!AS29)</f>
        <v/>
      </c>
      <c r="AO26" s="179"/>
      <c r="AP26" s="179"/>
      <c r="AQ26" s="179"/>
      <c r="AR26" s="179"/>
      <c r="AS26" s="179"/>
      <c r="AT26" s="179"/>
      <c r="AU26" s="179"/>
      <c r="AV26" s="179"/>
      <c r="AW26" s="179"/>
      <c r="AX26" s="179"/>
      <c r="AY26" s="179"/>
      <c r="AZ26" s="16"/>
      <c r="BA26" s="13"/>
      <c r="BB26" s="176" t="str">
        <f>IF(ISBLANK('U17(１枚目)'!BG29),"",'U17(１枚目)'!BG29)</f>
        <v/>
      </c>
      <c r="BC26" s="177"/>
      <c r="BD26" s="177"/>
      <c r="BE26" s="178"/>
      <c r="BR26" s="32"/>
      <c r="BS26" s="32"/>
      <c r="BT26" s="32"/>
      <c r="BU26" s="32"/>
      <c r="BV26" s="32"/>
      <c r="BW26" s="32"/>
      <c r="BX26" s="32"/>
      <c r="BY26" s="32"/>
      <c r="BZ26" s="32"/>
      <c r="CA26" s="32"/>
      <c r="CB26" s="32"/>
      <c r="CC26" s="32"/>
      <c r="CD26" s="32"/>
      <c r="CE26" s="32"/>
      <c r="CT26" s="32"/>
      <c r="CU26" s="32"/>
      <c r="CV26" s="32"/>
      <c r="CW26" s="32"/>
      <c r="CX26" s="32"/>
      <c r="CY26" s="32"/>
      <c r="CZ26" s="32"/>
      <c r="DA26" s="32"/>
      <c r="DB26" s="32"/>
      <c r="DC26" s="32"/>
      <c r="DD26" s="32"/>
      <c r="DE26" s="32"/>
      <c r="DF26" s="32"/>
      <c r="DG26" s="32"/>
    </row>
    <row r="27" spans="2:111" ht="15.95" customHeight="1">
      <c r="B27" s="176">
        <v>20</v>
      </c>
      <c r="C27" s="177"/>
      <c r="D27" s="177"/>
      <c r="E27" s="178"/>
      <c r="F27" s="176" t="str">
        <f>IF(ISBLANK('U17(１枚目)'!F30),"",'U17(１枚目)'!F30)</f>
        <v/>
      </c>
      <c r="G27" s="177"/>
      <c r="H27" s="177"/>
      <c r="I27" s="178"/>
      <c r="J27" s="11"/>
      <c r="K27" s="16"/>
      <c r="L27" s="179" t="str">
        <f>IF(ISBLANK('U17(１枚目)'!L30),"",'U17(１枚目)'!L30)</f>
        <v/>
      </c>
      <c r="M27" s="179"/>
      <c r="N27" s="179"/>
      <c r="O27" s="179"/>
      <c r="P27" s="179"/>
      <c r="Q27" s="179"/>
      <c r="R27" s="179"/>
      <c r="S27" s="179"/>
      <c r="T27" s="179"/>
      <c r="U27" s="179"/>
      <c r="V27" s="179"/>
      <c r="W27" s="179"/>
      <c r="X27" s="16"/>
      <c r="Y27" s="13"/>
      <c r="Z27" s="176" t="str">
        <f>IF(ISBLANK('U17(１枚目)'!Z30),"",'U17(１枚目)'!Z30)</f>
        <v/>
      </c>
      <c r="AA27" s="177"/>
      <c r="AB27" s="177"/>
      <c r="AC27" s="178"/>
      <c r="AD27" s="176">
        <v>50</v>
      </c>
      <c r="AE27" s="177"/>
      <c r="AF27" s="177"/>
      <c r="AG27" s="178"/>
      <c r="AH27" s="176" t="str">
        <f>IF(ISBLANK('U17(１枚目)'!AM30),"",'U17(１枚目)'!AM30)</f>
        <v/>
      </c>
      <c r="AI27" s="177"/>
      <c r="AJ27" s="177"/>
      <c r="AK27" s="178"/>
      <c r="AL27" s="11"/>
      <c r="AM27" s="16"/>
      <c r="AN27" s="179" t="str">
        <f>IF(ISBLANK('U17(１枚目)'!AS30),"",'U17(１枚目)'!AS30)</f>
        <v/>
      </c>
      <c r="AO27" s="179"/>
      <c r="AP27" s="179"/>
      <c r="AQ27" s="179"/>
      <c r="AR27" s="179"/>
      <c r="AS27" s="179"/>
      <c r="AT27" s="179"/>
      <c r="AU27" s="179"/>
      <c r="AV27" s="179"/>
      <c r="AW27" s="179"/>
      <c r="AX27" s="179"/>
      <c r="AY27" s="179"/>
      <c r="AZ27" s="16"/>
      <c r="BA27" s="13"/>
      <c r="BB27" s="176" t="str">
        <f>IF(ISBLANK('U17(１枚目)'!BG30),"",'U17(１枚目)'!BG30)</f>
        <v/>
      </c>
      <c r="BC27" s="177"/>
      <c r="BD27" s="177"/>
      <c r="BE27" s="178"/>
      <c r="BF27" s="17"/>
      <c r="BR27" s="32"/>
      <c r="BS27" s="32"/>
      <c r="BT27" s="32"/>
      <c r="BU27" s="32"/>
      <c r="BV27" s="32"/>
      <c r="BW27" s="32"/>
      <c r="BX27" s="32"/>
      <c r="BY27" s="32"/>
      <c r="BZ27" s="32"/>
      <c r="CA27" s="32"/>
      <c r="CB27" s="32"/>
      <c r="CC27" s="32"/>
      <c r="CD27" s="32"/>
      <c r="CE27" s="32"/>
      <c r="CT27" s="32"/>
      <c r="CU27" s="32"/>
      <c r="CV27" s="32"/>
      <c r="CW27" s="32"/>
      <c r="CX27" s="32"/>
      <c r="CY27" s="32"/>
      <c r="CZ27" s="32"/>
      <c r="DA27" s="32"/>
      <c r="DB27" s="32"/>
      <c r="DC27" s="32"/>
      <c r="DD27" s="32"/>
      <c r="DE27" s="32"/>
      <c r="DF27" s="32"/>
      <c r="DG27" s="32"/>
    </row>
    <row r="28" spans="2:111" ht="15.95" customHeight="1">
      <c r="B28" s="176">
        <v>21</v>
      </c>
      <c r="C28" s="177"/>
      <c r="D28" s="177"/>
      <c r="E28" s="178"/>
      <c r="F28" s="176" t="str">
        <f>IF(ISBLANK('U17(１枚目)'!F31),"",'U17(１枚目)'!F31)</f>
        <v/>
      </c>
      <c r="G28" s="177"/>
      <c r="H28" s="177"/>
      <c r="I28" s="178"/>
      <c r="J28" s="11"/>
      <c r="K28" s="16"/>
      <c r="L28" s="179" t="str">
        <f>IF(ISBLANK('U17(１枚目)'!L31),"",'U17(１枚目)'!L31)</f>
        <v/>
      </c>
      <c r="M28" s="179"/>
      <c r="N28" s="179"/>
      <c r="O28" s="179"/>
      <c r="P28" s="179"/>
      <c r="Q28" s="179"/>
      <c r="R28" s="179"/>
      <c r="S28" s="179"/>
      <c r="T28" s="179"/>
      <c r="U28" s="179"/>
      <c r="V28" s="179"/>
      <c r="W28" s="179"/>
      <c r="X28" s="16"/>
      <c r="Y28" s="13"/>
      <c r="Z28" s="176" t="str">
        <f>IF(ISBLANK('U17(１枚目)'!Z31),"",'U17(１枚目)'!Z31)</f>
        <v/>
      </c>
      <c r="AA28" s="177"/>
      <c r="AB28" s="177"/>
      <c r="AC28" s="178"/>
      <c r="AD28" s="176">
        <v>51</v>
      </c>
      <c r="AE28" s="177"/>
      <c r="AF28" s="177"/>
      <c r="AG28" s="178"/>
      <c r="AH28" s="176" t="str">
        <f>IF(ISBLANK('U17(１枚目)'!AM31),"",'U17(１枚目)'!AM31)</f>
        <v/>
      </c>
      <c r="AI28" s="177"/>
      <c r="AJ28" s="177"/>
      <c r="AK28" s="178"/>
      <c r="AL28" s="11"/>
      <c r="AM28" s="16"/>
      <c r="AN28" s="179" t="str">
        <f>IF(ISBLANK('U17(１枚目)'!AS31),"",'U17(１枚目)'!AS31)</f>
        <v/>
      </c>
      <c r="AO28" s="179"/>
      <c r="AP28" s="179"/>
      <c r="AQ28" s="179"/>
      <c r="AR28" s="179"/>
      <c r="AS28" s="179"/>
      <c r="AT28" s="179"/>
      <c r="AU28" s="179"/>
      <c r="AV28" s="179"/>
      <c r="AW28" s="179"/>
      <c r="AX28" s="179"/>
      <c r="AY28" s="179"/>
      <c r="AZ28" s="16"/>
      <c r="BA28" s="13"/>
      <c r="BB28" s="176" t="str">
        <f>IF(ISBLANK('U17(１枚目)'!BG31),"",'U17(１枚目)'!BG31)</f>
        <v/>
      </c>
      <c r="BC28" s="177"/>
      <c r="BD28" s="177"/>
      <c r="BE28" s="178"/>
      <c r="BR28" s="32"/>
      <c r="BS28" s="32"/>
      <c r="BT28" s="32"/>
      <c r="BU28" s="32"/>
      <c r="BV28" s="32"/>
      <c r="BW28" s="32"/>
      <c r="BX28" s="32"/>
      <c r="BY28" s="32"/>
      <c r="BZ28" s="32"/>
      <c r="CA28" s="32"/>
      <c r="CB28" s="32"/>
      <c r="CC28" s="32"/>
      <c r="CD28" s="32"/>
      <c r="CE28" s="32"/>
      <c r="CT28" s="32"/>
      <c r="CU28" s="32"/>
      <c r="CV28" s="32"/>
      <c r="CW28" s="32"/>
      <c r="CX28" s="32"/>
      <c r="CY28" s="32"/>
      <c r="CZ28" s="32"/>
      <c r="DA28" s="32"/>
      <c r="DB28" s="32"/>
      <c r="DC28" s="32"/>
      <c r="DD28" s="32"/>
      <c r="DE28" s="32"/>
      <c r="DF28" s="32"/>
      <c r="DG28" s="32"/>
    </row>
    <row r="29" spans="2:111" ht="15.95" customHeight="1">
      <c r="B29" s="176">
        <v>22</v>
      </c>
      <c r="C29" s="177"/>
      <c r="D29" s="177"/>
      <c r="E29" s="178"/>
      <c r="F29" s="176" t="str">
        <f>IF(ISBLANK('U17(１枚目)'!F32),"",'U17(１枚目)'!F32)</f>
        <v/>
      </c>
      <c r="G29" s="177"/>
      <c r="H29" s="177"/>
      <c r="I29" s="178"/>
      <c r="J29" s="11"/>
      <c r="K29" s="16"/>
      <c r="L29" s="179" t="str">
        <f>IF(ISBLANK('U17(１枚目)'!L32),"",'U17(１枚目)'!L32)</f>
        <v/>
      </c>
      <c r="M29" s="179"/>
      <c r="N29" s="179"/>
      <c r="O29" s="179"/>
      <c r="P29" s="179"/>
      <c r="Q29" s="179"/>
      <c r="R29" s="179"/>
      <c r="S29" s="179"/>
      <c r="T29" s="179"/>
      <c r="U29" s="179"/>
      <c r="V29" s="179"/>
      <c r="W29" s="179"/>
      <c r="X29" s="16"/>
      <c r="Y29" s="13"/>
      <c r="Z29" s="176" t="str">
        <f>IF(ISBLANK('U17(１枚目)'!Z32),"",'U17(１枚目)'!Z32)</f>
        <v/>
      </c>
      <c r="AA29" s="177"/>
      <c r="AB29" s="177"/>
      <c r="AC29" s="178"/>
      <c r="AD29" s="176">
        <v>52</v>
      </c>
      <c r="AE29" s="177"/>
      <c r="AF29" s="177"/>
      <c r="AG29" s="178"/>
      <c r="AH29" s="176" t="str">
        <f>IF(ISBLANK('U17(１枚目)'!AM32),"",'U17(１枚目)'!AM32)</f>
        <v/>
      </c>
      <c r="AI29" s="177"/>
      <c r="AJ29" s="177"/>
      <c r="AK29" s="178"/>
      <c r="AL29" s="11"/>
      <c r="AM29" s="16"/>
      <c r="AN29" s="179" t="str">
        <f>IF(ISBLANK('U17(１枚目)'!AS32),"",'U17(１枚目)'!AS32)</f>
        <v/>
      </c>
      <c r="AO29" s="179"/>
      <c r="AP29" s="179"/>
      <c r="AQ29" s="179"/>
      <c r="AR29" s="179"/>
      <c r="AS29" s="179"/>
      <c r="AT29" s="179"/>
      <c r="AU29" s="179"/>
      <c r="AV29" s="179"/>
      <c r="AW29" s="179"/>
      <c r="AX29" s="179"/>
      <c r="AY29" s="179"/>
      <c r="AZ29" s="16"/>
      <c r="BA29" s="13"/>
      <c r="BB29" s="176" t="str">
        <f>IF(ISBLANK('U17(１枚目)'!BG32),"",'U17(１枚目)'!BG32)</f>
        <v/>
      </c>
      <c r="BC29" s="177"/>
      <c r="BD29" s="177"/>
      <c r="BE29" s="178"/>
      <c r="BR29" s="32"/>
      <c r="BS29" s="32"/>
      <c r="BT29" s="32"/>
      <c r="BU29" s="32"/>
      <c r="BV29" s="32"/>
      <c r="BW29" s="32"/>
      <c r="BX29" s="32"/>
      <c r="BY29" s="32"/>
      <c r="BZ29" s="32"/>
      <c r="CA29" s="32"/>
      <c r="CB29" s="32"/>
      <c r="CC29" s="32"/>
      <c r="CD29" s="32"/>
      <c r="CE29" s="32"/>
      <c r="CT29" s="32"/>
      <c r="CU29" s="32"/>
      <c r="CV29" s="32"/>
      <c r="CW29" s="32"/>
      <c r="CX29" s="32"/>
      <c r="CY29" s="32"/>
      <c r="CZ29" s="32"/>
      <c r="DA29" s="32"/>
      <c r="DB29" s="32"/>
      <c r="DC29" s="32"/>
      <c r="DD29" s="32"/>
      <c r="DE29" s="32"/>
      <c r="DF29" s="32"/>
      <c r="DG29" s="32"/>
    </row>
    <row r="30" spans="2:111" ht="15.95" customHeight="1">
      <c r="B30" s="176">
        <v>23</v>
      </c>
      <c r="C30" s="177"/>
      <c r="D30" s="177"/>
      <c r="E30" s="178"/>
      <c r="F30" s="176" t="str">
        <f>IF(ISBLANK('U17(１枚目)'!F33),"",'U17(１枚目)'!F33)</f>
        <v/>
      </c>
      <c r="G30" s="177"/>
      <c r="H30" s="177"/>
      <c r="I30" s="178"/>
      <c r="J30" s="11"/>
      <c r="K30" s="16"/>
      <c r="L30" s="179" t="str">
        <f>IF(ISBLANK('U17(１枚目)'!L33),"",'U17(１枚目)'!L33)</f>
        <v/>
      </c>
      <c r="M30" s="179"/>
      <c r="N30" s="179"/>
      <c r="O30" s="179"/>
      <c r="P30" s="179"/>
      <c r="Q30" s="179"/>
      <c r="R30" s="179"/>
      <c r="S30" s="179"/>
      <c r="T30" s="179"/>
      <c r="U30" s="179"/>
      <c r="V30" s="179"/>
      <c r="W30" s="179"/>
      <c r="X30" s="16"/>
      <c r="Y30" s="13"/>
      <c r="Z30" s="176" t="str">
        <f>IF(ISBLANK('U17(１枚目)'!Z33),"",'U17(１枚目)'!Z33)</f>
        <v/>
      </c>
      <c r="AA30" s="177"/>
      <c r="AB30" s="177"/>
      <c r="AC30" s="178"/>
      <c r="AD30" s="176">
        <v>53</v>
      </c>
      <c r="AE30" s="177"/>
      <c r="AF30" s="177"/>
      <c r="AG30" s="178"/>
      <c r="AH30" s="176" t="str">
        <f>IF(ISBLANK('U17(１枚目)'!AM33),"",'U17(１枚目)'!AM33)</f>
        <v/>
      </c>
      <c r="AI30" s="177"/>
      <c r="AJ30" s="177"/>
      <c r="AK30" s="178"/>
      <c r="AL30" s="11"/>
      <c r="AM30" s="16"/>
      <c r="AN30" s="179" t="str">
        <f>IF(ISBLANK('U17(１枚目)'!AS33),"",'U17(１枚目)'!AS33)</f>
        <v/>
      </c>
      <c r="AO30" s="179"/>
      <c r="AP30" s="179"/>
      <c r="AQ30" s="179"/>
      <c r="AR30" s="179"/>
      <c r="AS30" s="179"/>
      <c r="AT30" s="179"/>
      <c r="AU30" s="179"/>
      <c r="AV30" s="179"/>
      <c r="AW30" s="179"/>
      <c r="AX30" s="179"/>
      <c r="AY30" s="179"/>
      <c r="AZ30" s="16"/>
      <c r="BA30" s="13"/>
      <c r="BB30" s="176" t="str">
        <f>IF(ISBLANK('U17(１枚目)'!BG33),"",'U17(１枚目)'!BG33)</f>
        <v/>
      </c>
      <c r="BC30" s="177"/>
      <c r="BD30" s="177"/>
      <c r="BE30" s="178"/>
      <c r="BR30" s="32"/>
      <c r="BS30" s="32"/>
      <c r="BT30" s="32"/>
      <c r="BU30" s="32"/>
      <c r="BV30" s="32"/>
      <c r="BW30" s="32"/>
      <c r="BX30" s="32"/>
      <c r="BY30" s="32"/>
      <c r="BZ30" s="32"/>
      <c r="CA30" s="32"/>
      <c r="CB30" s="32"/>
      <c r="CC30" s="32"/>
      <c r="CD30" s="32"/>
      <c r="CE30" s="32"/>
      <c r="CT30" s="32"/>
      <c r="CU30" s="32"/>
      <c r="CV30" s="32"/>
      <c r="CW30" s="32"/>
      <c r="CX30" s="32"/>
      <c r="CY30" s="32"/>
      <c r="CZ30" s="32"/>
      <c r="DA30" s="32"/>
      <c r="DB30" s="32"/>
      <c r="DC30" s="32"/>
      <c r="DD30" s="32"/>
      <c r="DE30" s="32"/>
      <c r="DF30" s="32"/>
      <c r="DG30" s="32"/>
    </row>
    <row r="31" spans="2:111" ht="15.95" customHeight="1">
      <c r="B31" s="176">
        <v>24</v>
      </c>
      <c r="C31" s="177"/>
      <c r="D31" s="177"/>
      <c r="E31" s="178"/>
      <c r="F31" s="176" t="str">
        <f>IF(ISBLANK('U17(１枚目)'!F34),"",'U17(１枚目)'!F34)</f>
        <v/>
      </c>
      <c r="G31" s="177"/>
      <c r="H31" s="177"/>
      <c r="I31" s="178"/>
      <c r="J31" s="11"/>
      <c r="K31" s="16"/>
      <c r="L31" s="179" t="str">
        <f>IF(ISBLANK('U17(１枚目)'!L34),"",'U17(１枚目)'!L34)</f>
        <v/>
      </c>
      <c r="M31" s="179"/>
      <c r="N31" s="179"/>
      <c r="O31" s="179"/>
      <c r="P31" s="179"/>
      <c r="Q31" s="179"/>
      <c r="R31" s="179"/>
      <c r="S31" s="179"/>
      <c r="T31" s="179"/>
      <c r="U31" s="179"/>
      <c r="V31" s="179"/>
      <c r="W31" s="179"/>
      <c r="X31" s="16"/>
      <c r="Y31" s="13"/>
      <c r="Z31" s="176" t="str">
        <f>IF(ISBLANK('U17(１枚目)'!Z34),"",'U17(１枚目)'!Z34)</f>
        <v/>
      </c>
      <c r="AA31" s="177"/>
      <c r="AB31" s="177"/>
      <c r="AC31" s="178"/>
      <c r="AD31" s="176">
        <v>54</v>
      </c>
      <c r="AE31" s="177"/>
      <c r="AF31" s="177"/>
      <c r="AG31" s="178"/>
      <c r="AH31" s="176" t="str">
        <f>IF(ISBLANK('U17(１枚目)'!AM34),"",'U17(１枚目)'!AM34)</f>
        <v/>
      </c>
      <c r="AI31" s="177"/>
      <c r="AJ31" s="177"/>
      <c r="AK31" s="178"/>
      <c r="AL31" s="11"/>
      <c r="AM31" s="16"/>
      <c r="AN31" s="179" t="str">
        <f>IF(ISBLANK('U17(１枚目)'!AS34),"",'U17(１枚目)'!AS34)</f>
        <v/>
      </c>
      <c r="AO31" s="179"/>
      <c r="AP31" s="179"/>
      <c r="AQ31" s="179"/>
      <c r="AR31" s="179"/>
      <c r="AS31" s="179"/>
      <c r="AT31" s="179"/>
      <c r="AU31" s="179"/>
      <c r="AV31" s="179"/>
      <c r="AW31" s="179"/>
      <c r="AX31" s="179"/>
      <c r="AY31" s="179"/>
      <c r="AZ31" s="16"/>
      <c r="BA31" s="13"/>
      <c r="BB31" s="176" t="str">
        <f>IF(ISBLANK('U17(１枚目)'!BG34),"",'U17(１枚目)'!BG34)</f>
        <v/>
      </c>
      <c r="BC31" s="177"/>
      <c r="BD31" s="177"/>
      <c r="BE31" s="178"/>
      <c r="BR31" s="32"/>
      <c r="BS31" s="32"/>
      <c r="BT31" s="32"/>
      <c r="BU31" s="32"/>
      <c r="BV31" s="32"/>
      <c r="BW31" s="32"/>
      <c r="BX31" s="32"/>
      <c r="BY31" s="32"/>
      <c r="BZ31" s="32"/>
      <c r="CA31" s="32"/>
      <c r="CB31" s="32"/>
      <c r="CC31" s="32"/>
      <c r="CD31" s="32"/>
      <c r="CE31" s="32"/>
      <c r="CT31" s="32"/>
      <c r="CU31" s="32"/>
      <c r="CV31" s="32"/>
      <c r="CW31" s="32"/>
      <c r="CX31" s="32"/>
      <c r="CY31" s="32"/>
      <c r="CZ31" s="32"/>
      <c r="DA31" s="32"/>
      <c r="DB31" s="32"/>
      <c r="DC31" s="32"/>
      <c r="DD31" s="32"/>
      <c r="DE31" s="32"/>
      <c r="DF31" s="32"/>
      <c r="DG31" s="32"/>
    </row>
    <row r="32" spans="2:111" ht="15.95" customHeight="1">
      <c r="B32" s="176">
        <v>25</v>
      </c>
      <c r="C32" s="177"/>
      <c r="D32" s="177"/>
      <c r="E32" s="178"/>
      <c r="F32" s="176" t="str">
        <f>IF(ISBLANK('U17(１枚目)'!F35),"",'U17(１枚目)'!F35)</f>
        <v/>
      </c>
      <c r="G32" s="177"/>
      <c r="H32" s="177"/>
      <c r="I32" s="178"/>
      <c r="J32" s="11"/>
      <c r="K32" s="16"/>
      <c r="L32" s="179" t="str">
        <f>IF(ISBLANK('U17(１枚目)'!L35),"",'U17(１枚目)'!L35)</f>
        <v/>
      </c>
      <c r="M32" s="179"/>
      <c r="N32" s="179"/>
      <c r="O32" s="179"/>
      <c r="P32" s="179"/>
      <c r="Q32" s="179"/>
      <c r="R32" s="179"/>
      <c r="S32" s="179"/>
      <c r="T32" s="179"/>
      <c r="U32" s="179"/>
      <c r="V32" s="179"/>
      <c r="W32" s="179"/>
      <c r="X32" s="16"/>
      <c r="Y32" s="13"/>
      <c r="Z32" s="176" t="str">
        <f>IF(ISBLANK('U17(１枚目)'!Z35),"",'U17(１枚目)'!Z35)</f>
        <v/>
      </c>
      <c r="AA32" s="177"/>
      <c r="AB32" s="177"/>
      <c r="AC32" s="178"/>
      <c r="AD32" s="176">
        <v>55</v>
      </c>
      <c r="AE32" s="177"/>
      <c r="AF32" s="177"/>
      <c r="AG32" s="178"/>
      <c r="AH32" s="176" t="str">
        <f>IF(ISBLANK('U17(１枚目)'!AM35),"",'U17(１枚目)'!AM35)</f>
        <v/>
      </c>
      <c r="AI32" s="177"/>
      <c r="AJ32" s="177"/>
      <c r="AK32" s="178"/>
      <c r="AL32" s="11"/>
      <c r="AM32" s="16"/>
      <c r="AN32" s="179" t="str">
        <f>IF(ISBLANK('U17(１枚目)'!AS35),"",'U17(１枚目)'!AS35)</f>
        <v/>
      </c>
      <c r="AO32" s="179"/>
      <c r="AP32" s="179"/>
      <c r="AQ32" s="179"/>
      <c r="AR32" s="179"/>
      <c r="AS32" s="179"/>
      <c r="AT32" s="179"/>
      <c r="AU32" s="179"/>
      <c r="AV32" s="179"/>
      <c r="AW32" s="179"/>
      <c r="AX32" s="179"/>
      <c r="AY32" s="179"/>
      <c r="AZ32" s="16"/>
      <c r="BA32" s="13"/>
      <c r="BB32" s="176" t="str">
        <f>IF(ISBLANK('U17(１枚目)'!BG35),"",'U17(１枚目)'!BG35)</f>
        <v/>
      </c>
      <c r="BC32" s="177"/>
      <c r="BD32" s="177"/>
      <c r="BE32" s="178"/>
      <c r="BR32" s="32"/>
      <c r="BS32" s="32"/>
      <c r="BT32" s="32"/>
      <c r="BU32" s="32"/>
      <c r="BV32" s="32"/>
      <c r="BW32" s="32"/>
      <c r="BX32" s="32"/>
      <c r="BY32" s="32"/>
      <c r="BZ32" s="32"/>
      <c r="CA32" s="32"/>
      <c r="CB32" s="32"/>
      <c r="CC32" s="32"/>
      <c r="CD32" s="32"/>
      <c r="CE32" s="32"/>
      <c r="CT32" s="32"/>
      <c r="CU32" s="32"/>
      <c r="CV32" s="32"/>
      <c r="CW32" s="32"/>
      <c r="CX32" s="32"/>
      <c r="CY32" s="32"/>
      <c r="CZ32" s="32"/>
      <c r="DA32" s="32"/>
      <c r="DB32" s="32"/>
      <c r="DC32" s="32"/>
      <c r="DD32" s="32"/>
      <c r="DE32" s="32"/>
      <c r="DF32" s="32"/>
      <c r="DG32" s="32"/>
    </row>
    <row r="33" spans="2:111" ht="15.95" customHeight="1">
      <c r="B33" s="176">
        <v>26</v>
      </c>
      <c r="C33" s="177"/>
      <c r="D33" s="177"/>
      <c r="E33" s="178"/>
      <c r="F33" s="176" t="str">
        <f>IF(ISBLANK('U17(１枚目)'!F36),"",'U17(１枚目)'!F36)</f>
        <v/>
      </c>
      <c r="G33" s="177"/>
      <c r="H33" s="177"/>
      <c r="I33" s="178"/>
      <c r="J33" s="11"/>
      <c r="K33" s="16"/>
      <c r="L33" s="179" t="str">
        <f>IF(ISBLANK('U17(１枚目)'!L36),"",'U17(１枚目)'!L36)</f>
        <v/>
      </c>
      <c r="M33" s="179"/>
      <c r="N33" s="179"/>
      <c r="O33" s="179"/>
      <c r="P33" s="179"/>
      <c r="Q33" s="179"/>
      <c r="R33" s="179"/>
      <c r="S33" s="179"/>
      <c r="T33" s="179"/>
      <c r="U33" s="179"/>
      <c r="V33" s="179"/>
      <c r="W33" s="179"/>
      <c r="X33" s="16"/>
      <c r="Y33" s="13"/>
      <c r="Z33" s="176" t="str">
        <f>IF(ISBLANK('U17(１枚目)'!Z36),"",'U17(１枚目)'!Z36)</f>
        <v/>
      </c>
      <c r="AA33" s="177"/>
      <c r="AB33" s="177"/>
      <c r="AC33" s="178"/>
      <c r="AD33" s="176">
        <v>56</v>
      </c>
      <c r="AE33" s="177"/>
      <c r="AF33" s="177"/>
      <c r="AG33" s="178"/>
      <c r="AH33" s="176" t="str">
        <f>IF(ISBLANK('U17(１枚目)'!AM36),"",'U17(１枚目)'!AM36)</f>
        <v/>
      </c>
      <c r="AI33" s="177"/>
      <c r="AJ33" s="177"/>
      <c r="AK33" s="178"/>
      <c r="AL33" s="11"/>
      <c r="AM33" s="16"/>
      <c r="AN33" s="179" t="str">
        <f>IF(ISBLANK('U17(１枚目)'!AS36),"",'U17(１枚目)'!AS36)</f>
        <v/>
      </c>
      <c r="AO33" s="179"/>
      <c r="AP33" s="179"/>
      <c r="AQ33" s="179"/>
      <c r="AR33" s="179"/>
      <c r="AS33" s="179"/>
      <c r="AT33" s="179"/>
      <c r="AU33" s="179"/>
      <c r="AV33" s="179"/>
      <c r="AW33" s="179"/>
      <c r="AX33" s="179"/>
      <c r="AY33" s="179"/>
      <c r="AZ33" s="16"/>
      <c r="BA33" s="13"/>
      <c r="BB33" s="176" t="str">
        <f>IF(ISBLANK('U17(１枚目)'!BG36),"",'U17(１枚目)'!BG36)</f>
        <v/>
      </c>
      <c r="BC33" s="177"/>
      <c r="BD33" s="177"/>
      <c r="BE33" s="178"/>
      <c r="BR33" s="32"/>
      <c r="BS33" s="32"/>
      <c r="BT33" s="32"/>
      <c r="BU33" s="32"/>
      <c r="BV33" s="32"/>
      <c r="BW33" s="32"/>
      <c r="BX33" s="32"/>
      <c r="BY33" s="32"/>
      <c r="BZ33" s="32"/>
      <c r="CA33" s="32"/>
      <c r="CB33" s="32"/>
      <c r="CC33" s="32"/>
      <c r="CD33" s="32"/>
      <c r="CE33" s="32"/>
      <c r="CT33" s="32"/>
      <c r="CU33" s="32"/>
      <c r="CV33" s="32"/>
      <c r="CW33" s="32"/>
      <c r="CX33" s="32"/>
      <c r="CY33" s="32"/>
      <c r="CZ33" s="32"/>
      <c r="DA33" s="32"/>
      <c r="DB33" s="32"/>
      <c r="DC33" s="32"/>
      <c r="DD33" s="32"/>
      <c r="DE33" s="32"/>
      <c r="DF33" s="32"/>
      <c r="DG33" s="32"/>
    </row>
    <row r="34" spans="2:111" ht="15.95" customHeight="1">
      <c r="B34" s="176">
        <v>27</v>
      </c>
      <c r="C34" s="177"/>
      <c r="D34" s="177"/>
      <c r="E34" s="178"/>
      <c r="F34" s="176" t="str">
        <f>IF(ISBLANK('U17(１枚目)'!F37),"",'U17(１枚目)'!F37)</f>
        <v/>
      </c>
      <c r="G34" s="177"/>
      <c r="H34" s="177"/>
      <c r="I34" s="178"/>
      <c r="J34" s="11"/>
      <c r="K34" s="16"/>
      <c r="L34" s="179" t="str">
        <f>IF(ISBLANK('U17(１枚目)'!L37),"",'U17(１枚目)'!L37)</f>
        <v/>
      </c>
      <c r="M34" s="179"/>
      <c r="N34" s="179"/>
      <c r="O34" s="179"/>
      <c r="P34" s="179"/>
      <c r="Q34" s="179"/>
      <c r="R34" s="179"/>
      <c r="S34" s="179"/>
      <c r="T34" s="179"/>
      <c r="U34" s="179"/>
      <c r="V34" s="179"/>
      <c r="W34" s="179"/>
      <c r="X34" s="16"/>
      <c r="Y34" s="13"/>
      <c r="Z34" s="176" t="str">
        <f>IF(ISBLANK('U17(１枚目)'!Z37),"",'U17(１枚目)'!Z37)</f>
        <v/>
      </c>
      <c r="AA34" s="177"/>
      <c r="AB34" s="177"/>
      <c r="AC34" s="178"/>
      <c r="AD34" s="176">
        <v>57</v>
      </c>
      <c r="AE34" s="177"/>
      <c r="AF34" s="177"/>
      <c r="AG34" s="178"/>
      <c r="AH34" s="176" t="str">
        <f>IF(ISBLANK('U17(１枚目)'!AM37),"",'U17(１枚目)'!AM37)</f>
        <v/>
      </c>
      <c r="AI34" s="177"/>
      <c r="AJ34" s="177"/>
      <c r="AK34" s="178"/>
      <c r="AL34" s="11"/>
      <c r="AM34" s="16"/>
      <c r="AN34" s="179" t="str">
        <f>IF(ISBLANK('U17(１枚目)'!AS37),"",'U17(１枚目)'!AS37)</f>
        <v/>
      </c>
      <c r="AO34" s="179"/>
      <c r="AP34" s="179"/>
      <c r="AQ34" s="179"/>
      <c r="AR34" s="179"/>
      <c r="AS34" s="179"/>
      <c r="AT34" s="179"/>
      <c r="AU34" s="179"/>
      <c r="AV34" s="179"/>
      <c r="AW34" s="179"/>
      <c r="AX34" s="179"/>
      <c r="AY34" s="179"/>
      <c r="AZ34" s="16"/>
      <c r="BA34" s="13"/>
      <c r="BB34" s="176" t="str">
        <f>IF(ISBLANK('U17(１枚目)'!BG37),"",'U17(１枚目)'!BG37)</f>
        <v/>
      </c>
      <c r="BC34" s="177"/>
      <c r="BD34" s="177"/>
      <c r="BE34" s="178"/>
      <c r="BR34" s="32"/>
      <c r="BS34" s="32"/>
      <c r="BT34" s="32"/>
      <c r="BU34" s="32"/>
      <c r="BV34" s="32"/>
      <c r="BW34" s="32"/>
      <c r="BX34" s="32"/>
      <c r="BY34" s="32"/>
      <c r="BZ34" s="32"/>
      <c r="CA34" s="32"/>
      <c r="CB34" s="32"/>
      <c r="CC34" s="32"/>
      <c r="CD34" s="32"/>
      <c r="CE34" s="32"/>
      <c r="CT34" s="32"/>
      <c r="CU34" s="32"/>
      <c r="CV34" s="32"/>
      <c r="CW34" s="32"/>
      <c r="CX34" s="32"/>
      <c r="CY34" s="32"/>
      <c r="CZ34" s="32"/>
      <c r="DA34" s="32"/>
      <c r="DB34" s="32"/>
      <c r="DC34" s="32"/>
      <c r="DD34" s="32"/>
      <c r="DE34" s="32"/>
      <c r="DF34" s="32"/>
      <c r="DG34" s="32"/>
    </row>
    <row r="35" spans="2:111" ht="15.95" customHeight="1">
      <c r="B35" s="176">
        <v>28</v>
      </c>
      <c r="C35" s="177"/>
      <c r="D35" s="177"/>
      <c r="E35" s="178"/>
      <c r="F35" s="176" t="str">
        <f>IF(ISBLANK('U17(１枚目)'!F38),"",'U17(１枚目)'!F38)</f>
        <v/>
      </c>
      <c r="G35" s="177"/>
      <c r="H35" s="177"/>
      <c r="I35" s="178"/>
      <c r="J35" s="11"/>
      <c r="K35" s="16"/>
      <c r="L35" s="179" t="str">
        <f>IF(ISBLANK('U17(１枚目)'!L38),"",'U17(１枚目)'!L38)</f>
        <v/>
      </c>
      <c r="M35" s="179"/>
      <c r="N35" s="179"/>
      <c r="O35" s="179"/>
      <c r="P35" s="179"/>
      <c r="Q35" s="179"/>
      <c r="R35" s="179"/>
      <c r="S35" s="179"/>
      <c r="T35" s="179"/>
      <c r="U35" s="179"/>
      <c r="V35" s="179"/>
      <c r="W35" s="179"/>
      <c r="X35" s="16"/>
      <c r="Y35" s="13"/>
      <c r="Z35" s="176" t="str">
        <f>IF(ISBLANK('U17(１枚目)'!Z38),"",'U17(１枚目)'!Z38)</f>
        <v/>
      </c>
      <c r="AA35" s="177"/>
      <c r="AB35" s="177"/>
      <c r="AC35" s="178"/>
      <c r="AD35" s="176">
        <v>58</v>
      </c>
      <c r="AE35" s="177"/>
      <c r="AF35" s="177"/>
      <c r="AG35" s="178"/>
      <c r="AH35" s="176" t="str">
        <f>IF(ISBLANK('U17(１枚目)'!AM38),"",'U17(１枚目)'!AM38)</f>
        <v/>
      </c>
      <c r="AI35" s="177"/>
      <c r="AJ35" s="177"/>
      <c r="AK35" s="178"/>
      <c r="AL35" s="11"/>
      <c r="AM35" s="16"/>
      <c r="AN35" s="179" t="str">
        <f>IF(ISBLANK('U17(１枚目)'!AS38),"",'U17(１枚目)'!AS38)</f>
        <v/>
      </c>
      <c r="AO35" s="179"/>
      <c r="AP35" s="179"/>
      <c r="AQ35" s="179"/>
      <c r="AR35" s="179"/>
      <c r="AS35" s="179"/>
      <c r="AT35" s="179"/>
      <c r="AU35" s="179"/>
      <c r="AV35" s="179"/>
      <c r="AW35" s="179"/>
      <c r="AX35" s="179"/>
      <c r="AY35" s="179"/>
      <c r="AZ35" s="16"/>
      <c r="BA35" s="13"/>
      <c r="BB35" s="176" t="str">
        <f>IF(ISBLANK('U17(１枚目)'!BG38),"",'U17(１枚目)'!BG38)</f>
        <v/>
      </c>
      <c r="BC35" s="177"/>
      <c r="BD35" s="177"/>
      <c r="BE35" s="178"/>
      <c r="BR35" s="32"/>
      <c r="BS35" s="32"/>
      <c r="BT35" s="32"/>
      <c r="BU35" s="32"/>
      <c r="BV35" s="32"/>
      <c r="BW35" s="32"/>
      <c r="BX35" s="32"/>
      <c r="BY35" s="32"/>
      <c r="BZ35" s="32"/>
      <c r="CA35" s="32"/>
      <c r="CB35" s="32"/>
      <c r="CC35" s="32"/>
      <c r="CD35" s="32"/>
      <c r="CE35" s="32"/>
      <c r="CT35" s="32"/>
      <c r="CU35" s="32"/>
      <c r="CV35" s="32"/>
      <c r="CW35" s="32"/>
      <c r="CX35" s="32"/>
      <c r="CY35" s="32"/>
      <c r="CZ35" s="32"/>
      <c r="DA35" s="32"/>
      <c r="DB35" s="32"/>
      <c r="DC35" s="32"/>
      <c r="DD35" s="32"/>
      <c r="DE35" s="32"/>
      <c r="DF35" s="32"/>
      <c r="DG35" s="32"/>
    </row>
    <row r="36" spans="2:111" ht="15.95" customHeight="1">
      <c r="B36" s="176">
        <v>29</v>
      </c>
      <c r="C36" s="177"/>
      <c r="D36" s="177"/>
      <c r="E36" s="178"/>
      <c r="F36" s="176" t="str">
        <f>IF(ISBLANK('U17(１枚目)'!F39),"",'U17(１枚目)'!F39)</f>
        <v/>
      </c>
      <c r="G36" s="177"/>
      <c r="H36" s="177"/>
      <c r="I36" s="178"/>
      <c r="J36" s="11"/>
      <c r="K36" s="16"/>
      <c r="L36" s="179" t="str">
        <f>IF(ISBLANK('U17(１枚目)'!L39),"",'U17(１枚目)'!L39)</f>
        <v/>
      </c>
      <c r="M36" s="179"/>
      <c r="N36" s="179"/>
      <c r="O36" s="179"/>
      <c r="P36" s="179"/>
      <c r="Q36" s="179"/>
      <c r="R36" s="179"/>
      <c r="S36" s="179"/>
      <c r="T36" s="179"/>
      <c r="U36" s="179"/>
      <c r="V36" s="179"/>
      <c r="W36" s="179"/>
      <c r="X36" s="16"/>
      <c r="Y36" s="13"/>
      <c r="Z36" s="176" t="str">
        <f>IF(ISBLANK('U17(１枚目)'!Z39),"",'U17(１枚目)'!Z39)</f>
        <v/>
      </c>
      <c r="AA36" s="177"/>
      <c r="AB36" s="177"/>
      <c r="AC36" s="178"/>
      <c r="AD36" s="176">
        <v>59</v>
      </c>
      <c r="AE36" s="177"/>
      <c r="AF36" s="177"/>
      <c r="AG36" s="178"/>
      <c r="AH36" s="176" t="str">
        <f>IF(ISBLANK('U17(１枚目)'!AM39),"",'U17(１枚目)'!AM39)</f>
        <v/>
      </c>
      <c r="AI36" s="177"/>
      <c r="AJ36" s="177"/>
      <c r="AK36" s="178"/>
      <c r="AL36" s="11"/>
      <c r="AM36" s="16"/>
      <c r="AN36" s="179" t="str">
        <f>IF(ISBLANK('U17(１枚目)'!AS39),"",'U17(１枚目)'!AS39)</f>
        <v/>
      </c>
      <c r="AO36" s="179"/>
      <c r="AP36" s="179"/>
      <c r="AQ36" s="179"/>
      <c r="AR36" s="179"/>
      <c r="AS36" s="179"/>
      <c r="AT36" s="179"/>
      <c r="AU36" s="179"/>
      <c r="AV36" s="179"/>
      <c r="AW36" s="179"/>
      <c r="AX36" s="179"/>
      <c r="AY36" s="179"/>
      <c r="AZ36" s="16"/>
      <c r="BA36" s="13"/>
      <c r="BB36" s="176" t="str">
        <f>IF(ISBLANK('U17(１枚目)'!BG39),"",'U17(１枚目)'!BG39)</f>
        <v/>
      </c>
      <c r="BC36" s="177"/>
      <c r="BD36" s="177"/>
      <c r="BE36" s="178"/>
      <c r="BR36" s="32"/>
      <c r="BS36" s="32"/>
      <c r="BT36" s="32"/>
      <c r="BU36" s="32"/>
      <c r="BV36" s="32"/>
      <c r="BW36" s="32"/>
      <c r="BX36" s="32"/>
      <c r="BY36" s="32"/>
      <c r="BZ36" s="32"/>
      <c r="CA36" s="32"/>
      <c r="CB36" s="32"/>
      <c r="CC36" s="32"/>
      <c r="CD36" s="32"/>
      <c r="CE36" s="32"/>
      <c r="CT36" s="32"/>
      <c r="CU36" s="32"/>
      <c r="CV36" s="32"/>
      <c r="CW36" s="32"/>
      <c r="CX36" s="32"/>
      <c r="CY36" s="32"/>
      <c r="CZ36" s="32"/>
      <c r="DA36" s="32"/>
      <c r="DB36" s="32"/>
      <c r="DC36" s="32"/>
      <c r="DD36" s="32"/>
      <c r="DE36" s="32"/>
      <c r="DF36" s="32"/>
      <c r="DG36" s="32"/>
    </row>
    <row r="37" spans="2:111" ht="15.95" customHeight="1">
      <c r="B37" s="176">
        <v>30</v>
      </c>
      <c r="C37" s="177"/>
      <c r="D37" s="177"/>
      <c r="E37" s="178"/>
      <c r="F37" s="176" t="str">
        <f>IF(ISBLANK('U17(１枚目)'!F40),"",'U17(１枚目)'!F40)</f>
        <v/>
      </c>
      <c r="G37" s="177"/>
      <c r="H37" s="177"/>
      <c r="I37" s="178"/>
      <c r="J37" s="11"/>
      <c r="K37" s="16"/>
      <c r="L37" s="179" t="str">
        <f>IF(ISBLANK('U17(１枚目)'!L40),"",'U17(１枚目)'!L40)</f>
        <v/>
      </c>
      <c r="M37" s="179"/>
      <c r="N37" s="179"/>
      <c r="O37" s="179"/>
      <c r="P37" s="179"/>
      <c r="Q37" s="179"/>
      <c r="R37" s="179"/>
      <c r="S37" s="179"/>
      <c r="T37" s="179"/>
      <c r="U37" s="179"/>
      <c r="V37" s="179"/>
      <c r="W37" s="179"/>
      <c r="X37" s="16"/>
      <c r="Y37" s="13"/>
      <c r="Z37" s="176" t="str">
        <f>IF(ISBLANK('U17(１枚目)'!Z40),"",'U17(１枚目)'!Z40)</f>
        <v/>
      </c>
      <c r="AA37" s="177"/>
      <c r="AB37" s="177"/>
      <c r="AC37" s="178"/>
      <c r="AD37" s="176">
        <v>60</v>
      </c>
      <c r="AE37" s="177"/>
      <c r="AF37" s="177"/>
      <c r="AG37" s="178"/>
      <c r="AH37" s="176" t="str">
        <f>IF(ISBLANK('U17(１枚目)'!AM40),"",'U17(１枚目)'!AM40)</f>
        <v/>
      </c>
      <c r="AI37" s="177"/>
      <c r="AJ37" s="177"/>
      <c r="AK37" s="178"/>
      <c r="AL37" s="11"/>
      <c r="AM37" s="16"/>
      <c r="AN37" s="179" t="str">
        <f>IF(ISBLANK('U17(１枚目)'!AS40),"",'U17(１枚目)'!AS40)</f>
        <v/>
      </c>
      <c r="AO37" s="179"/>
      <c r="AP37" s="179"/>
      <c r="AQ37" s="179"/>
      <c r="AR37" s="179"/>
      <c r="AS37" s="179"/>
      <c r="AT37" s="179"/>
      <c r="AU37" s="179"/>
      <c r="AV37" s="179"/>
      <c r="AW37" s="179"/>
      <c r="AX37" s="179"/>
      <c r="AY37" s="179"/>
      <c r="AZ37" s="16"/>
      <c r="BA37" s="13"/>
      <c r="BB37" s="176" t="str">
        <f>IF(ISBLANK('U17(１枚目)'!BG40),"",'U17(１枚目)'!BG40)</f>
        <v/>
      </c>
      <c r="BC37" s="177"/>
      <c r="BD37" s="177"/>
      <c r="BE37" s="178"/>
      <c r="BR37" s="32"/>
      <c r="BS37" s="32"/>
      <c r="BT37" s="32"/>
      <c r="BU37" s="32"/>
      <c r="BV37" s="32"/>
      <c r="BW37" s="32"/>
      <c r="BX37" s="32"/>
      <c r="BY37" s="32"/>
      <c r="BZ37" s="32"/>
      <c r="CA37" s="32"/>
      <c r="CB37" s="32"/>
      <c r="CC37" s="32"/>
      <c r="CD37" s="32"/>
      <c r="CE37" s="32"/>
      <c r="CT37" s="32"/>
      <c r="CU37" s="32"/>
      <c r="CV37" s="32"/>
      <c r="CW37" s="32"/>
      <c r="CX37" s="32"/>
      <c r="CY37" s="32"/>
      <c r="CZ37" s="32"/>
      <c r="DA37" s="32"/>
      <c r="DB37" s="32"/>
      <c r="DC37" s="32"/>
      <c r="DD37" s="32"/>
      <c r="DE37" s="32"/>
      <c r="DF37" s="32"/>
      <c r="DG37" s="32"/>
    </row>
    <row r="38" spans="2:111" ht="15.95" customHeight="1">
      <c r="B38" s="327" t="s">
        <v>17</v>
      </c>
      <c r="C38" s="327"/>
      <c r="D38" s="327"/>
      <c r="E38" s="327"/>
      <c r="F38" s="327"/>
      <c r="G38" s="327"/>
      <c r="H38" s="327"/>
      <c r="I38" s="327"/>
      <c r="J38" s="11"/>
      <c r="K38" s="12"/>
      <c r="L38" s="12"/>
      <c r="M38" s="12"/>
      <c r="N38" s="12"/>
      <c r="O38" s="12"/>
      <c r="P38" s="319" t="s">
        <v>31</v>
      </c>
      <c r="Q38" s="319"/>
      <c r="R38" s="319"/>
      <c r="S38" s="319"/>
      <c r="T38" s="319"/>
      <c r="U38" s="319"/>
      <c r="V38" s="319" t="s">
        <v>32</v>
      </c>
      <c r="W38" s="319"/>
      <c r="X38" s="319"/>
      <c r="Y38" s="319"/>
      <c r="Z38" s="319"/>
      <c r="AA38" s="319"/>
      <c r="AB38" s="176" t="s">
        <v>136</v>
      </c>
      <c r="AC38" s="177"/>
      <c r="AD38" s="177"/>
      <c r="AE38" s="177"/>
      <c r="AF38" s="177"/>
      <c r="AG38" s="178"/>
      <c r="AH38" s="11"/>
      <c r="AI38" s="12"/>
      <c r="AJ38" s="12"/>
      <c r="AK38" s="12"/>
      <c r="AL38" s="12"/>
      <c r="AM38" s="12"/>
      <c r="AN38" s="319" t="s">
        <v>31</v>
      </c>
      <c r="AO38" s="319"/>
      <c r="AP38" s="319"/>
      <c r="AQ38" s="319"/>
      <c r="AR38" s="319"/>
      <c r="AS38" s="319"/>
      <c r="AT38" s="319" t="s">
        <v>32</v>
      </c>
      <c r="AU38" s="319"/>
      <c r="AV38" s="319"/>
      <c r="AW38" s="319"/>
      <c r="AX38" s="319"/>
      <c r="AY38" s="319"/>
      <c r="AZ38" s="319" t="s">
        <v>137</v>
      </c>
      <c r="BA38" s="319"/>
      <c r="BB38" s="319"/>
      <c r="BC38" s="319"/>
      <c r="BD38" s="319"/>
      <c r="BE38" s="319"/>
      <c r="BI38" s="29"/>
      <c r="BJ38" s="29"/>
      <c r="BK38" s="29"/>
      <c r="BL38" s="29"/>
      <c r="BM38" s="29"/>
      <c r="BN38" s="29"/>
      <c r="BO38" s="29"/>
      <c r="BP38" s="29"/>
    </row>
    <row r="39" spans="2:111" ht="15.95" customHeight="1">
      <c r="B39" s="327"/>
      <c r="C39" s="327"/>
      <c r="D39" s="327"/>
      <c r="E39" s="327"/>
      <c r="F39" s="327"/>
      <c r="G39" s="327"/>
      <c r="H39" s="327"/>
      <c r="I39" s="327"/>
      <c r="J39" s="320" t="s">
        <v>34</v>
      </c>
      <c r="K39" s="321"/>
      <c r="L39" s="321"/>
      <c r="M39" s="321"/>
      <c r="N39" s="324" t="s">
        <v>19</v>
      </c>
      <c r="O39" s="324"/>
      <c r="P39" s="319" t="str">
        <f>IF(ISBLANK('U17(１枚目)'!R42),"",'U17(１枚目)'!L40)</f>
        <v/>
      </c>
      <c r="Q39" s="319"/>
      <c r="R39" s="319"/>
      <c r="S39" s="319"/>
      <c r="T39" s="319"/>
      <c r="U39" s="319"/>
      <c r="V39" s="319" t="str">
        <f>IF(ISBLANK('U17(１枚目)'!Z42),"",'U17(１枚目)'!Z42)</f>
        <v>白</v>
      </c>
      <c r="W39" s="319"/>
      <c r="X39" s="319"/>
      <c r="Y39" s="319"/>
      <c r="Z39" s="319"/>
      <c r="AA39" s="319"/>
      <c r="AB39" s="319" t="str">
        <f>IF(ISBLANK('U17(１枚目)'!AG42),"",'U17(１枚目)'!AG42)</f>
        <v>白</v>
      </c>
      <c r="AC39" s="319"/>
      <c r="AD39" s="319"/>
      <c r="AE39" s="319"/>
      <c r="AF39" s="319"/>
      <c r="AG39" s="319"/>
      <c r="AH39" s="319" t="s">
        <v>20</v>
      </c>
      <c r="AI39" s="319"/>
      <c r="AJ39" s="319"/>
      <c r="AK39" s="319"/>
      <c r="AL39" s="324" t="s">
        <v>19</v>
      </c>
      <c r="AM39" s="324"/>
      <c r="AN39" s="319" t="str">
        <f>IF(ISBLANK('U17(１枚目)'!AU42),"",'U17(１枚目)'!AU42)</f>
        <v>緑</v>
      </c>
      <c r="AO39" s="319"/>
      <c r="AP39" s="319"/>
      <c r="AQ39" s="319"/>
      <c r="AR39" s="319"/>
      <c r="AS39" s="319"/>
      <c r="AT39" s="319" t="str">
        <f>IF(ISBLANK('U17(１枚目)'!BC42),"",'U17(１枚目)'!BC42)</f>
        <v>緑</v>
      </c>
      <c r="AU39" s="319"/>
      <c r="AV39" s="319"/>
      <c r="AW39" s="319"/>
      <c r="AX39" s="319"/>
      <c r="AY39" s="319"/>
      <c r="AZ39" s="319" t="str">
        <f>IF(ISBLANK('U17(１枚目)'!BK42),"",'U17(１枚目)'!BK42)</f>
        <v>緑</v>
      </c>
      <c r="BA39" s="319"/>
      <c r="BB39" s="319"/>
      <c r="BC39" s="319"/>
      <c r="BD39" s="319"/>
      <c r="BE39" s="319"/>
      <c r="BI39" s="29"/>
      <c r="BJ39" s="29"/>
      <c r="BK39" s="29"/>
      <c r="BL39" s="29"/>
      <c r="BM39" s="29"/>
      <c r="BN39" s="29"/>
      <c r="BO39" s="29"/>
      <c r="BP39" s="29"/>
      <c r="BU39" s="26"/>
      <c r="BV39" s="26"/>
      <c r="CS39" s="26"/>
      <c r="CT39" s="26"/>
    </row>
    <row r="40" spans="2:111" ht="15.95" customHeight="1">
      <c r="B40" s="327"/>
      <c r="C40" s="327"/>
      <c r="D40" s="327"/>
      <c r="E40" s="327"/>
      <c r="F40" s="327"/>
      <c r="G40" s="327"/>
      <c r="H40" s="327"/>
      <c r="I40" s="327"/>
      <c r="J40" s="322"/>
      <c r="K40" s="323"/>
      <c r="L40" s="323"/>
      <c r="M40" s="323"/>
      <c r="N40" s="324" t="s">
        <v>21</v>
      </c>
      <c r="O40" s="324"/>
      <c r="P40" s="319">
        <f>IF(ISBLANK('U17(１枚目)'!R43),"",'U17(１枚目)'!L41)</f>
        <v>0</v>
      </c>
      <c r="Q40" s="319"/>
      <c r="R40" s="319"/>
      <c r="S40" s="319"/>
      <c r="T40" s="319"/>
      <c r="U40" s="319"/>
      <c r="V40" s="319"/>
      <c r="W40" s="319"/>
      <c r="X40" s="319"/>
      <c r="Y40" s="319"/>
      <c r="Z40" s="319"/>
      <c r="AA40" s="319"/>
      <c r="AB40" s="319" t="str">
        <f>IF(ISBLANK('U17(１枚目)'!AG43),"",'U17(１枚目)'!AG43)</f>
        <v>青</v>
      </c>
      <c r="AC40" s="319"/>
      <c r="AD40" s="319"/>
      <c r="AE40" s="319"/>
      <c r="AF40" s="319"/>
      <c r="AG40" s="319"/>
      <c r="AH40" s="319"/>
      <c r="AI40" s="319"/>
      <c r="AJ40" s="319"/>
      <c r="AK40" s="319"/>
      <c r="AL40" s="324" t="s">
        <v>21</v>
      </c>
      <c r="AM40" s="324"/>
      <c r="AN40" s="319" t="str">
        <f>IF(ISBLANK('U17(１枚目)'!AU43),"",'U17(１枚目)'!AU43)</f>
        <v>黄</v>
      </c>
      <c r="AO40" s="319"/>
      <c r="AP40" s="319"/>
      <c r="AQ40" s="319"/>
      <c r="AR40" s="319"/>
      <c r="AS40" s="319"/>
      <c r="AT40" s="319" t="str">
        <f>IF(ISBLANK('U17(１枚目)'!BC43),"",'U17(１枚目)'!BC43)</f>
        <v>黄</v>
      </c>
      <c r="AU40" s="319"/>
      <c r="AV40" s="319"/>
      <c r="AW40" s="319"/>
      <c r="AX40" s="319"/>
      <c r="AY40" s="319"/>
      <c r="AZ40" s="319" t="str">
        <f>IF(ISBLANK('U17(１枚目)'!BK43),"",'U17(１枚目)'!BK43)</f>
        <v>黄</v>
      </c>
      <c r="BA40" s="319"/>
      <c r="BB40" s="319"/>
      <c r="BC40" s="319"/>
      <c r="BD40" s="319"/>
      <c r="BE40" s="319"/>
      <c r="BI40" s="29"/>
      <c r="BJ40" s="29"/>
      <c r="BK40" s="29"/>
      <c r="BL40" s="29"/>
      <c r="BM40" s="29"/>
      <c r="BN40" s="29"/>
      <c r="BO40" s="29"/>
      <c r="BP40" s="29"/>
      <c r="BU40" s="26"/>
      <c r="BV40" s="26"/>
      <c r="CS40" s="26"/>
      <c r="CT40" s="26"/>
    </row>
    <row r="41" spans="2:111" ht="7.5" customHeight="1"/>
  </sheetData>
  <mergeCells count="304">
    <mergeCell ref="BD3:BE3"/>
    <mergeCell ref="B5:I6"/>
    <mergeCell ref="B3:I3"/>
    <mergeCell ref="AD4:AK6"/>
    <mergeCell ref="J3:U3"/>
    <mergeCell ref="W3:Z3"/>
    <mergeCell ref="AB3:AC3"/>
    <mergeCell ref="B4:I4"/>
    <mergeCell ref="B2:I2"/>
    <mergeCell ref="AD3:AK3"/>
    <mergeCell ref="AL3:AW3"/>
    <mergeCell ref="AY3:BB3"/>
    <mergeCell ref="AY5:BB5"/>
    <mergeCell ref="AY6:BB6"/>
    <mergeCell ref="BD4:BE4"/>
    <mergeCell ref="BD5:BE5"/>
    <mergeCell ref="BD6:BE6"/>
    <mergeCell ref="J4:K4"/>
    <mergeCell ref="X4:Y4"/>
    <mergeCell ref="L4:W4"/>
    <mergeCell ref="J5:K5"/>
    <mergeCell ref="L5:W5"/>
    <mergeCell ref="X5:Y5"/>
    <mergeCell ref="AL4:AW4"/>
    <mergeCell ref="AH8:AK8"/>
    <mergeCell ref="AN8:AY8"/>
    <mergeCell ref="BB8:BE8"/>
    <mergeCell ref="B9:E9"/>
    <mergeCell ref="F9:I9"/>
    <mergeCell ref="L9:W9"/>
    <mergeCell ref="Z9:AC9"/>
    <mergeCell ref="AD9:AG9"/>
    <mergeCell ref="AH7:AK7"/>
    <mergeCell ref="AM7:AZ7"/>
    <mergeCell ref="BB7:BE7"/>
    <mergeCell ref="B8:E8"/>
    <mergeCell ref="F8:I8"/>
    <mergeCell ref="L8:W8"/>
    <mergeCell ref="Z8:AC8"/>
    <mergeCell ref="AD8:AG8"/>
    <mergeCell ref="B7:E7"/>
    <mergeCell ref="F7:I7"/>
    <mergeCell ref="K7:X7"/>
    <mergeCell ref="Z7:AC7"/>
    <mergeCell ref="AD7:AG7"/>
    <mergeCell ref="AH10:AK10"/>
    <mergeCell ref="AN10:AY10"/>
    <mergeCell ref="BB10:BE10"/>
    <mergeCell ref="B11:E11"/>
    <mergeCell ref="F11:I11"/>
    <mergeCell ref="L11:W11"/>
    <mergeCell ref="Z11:AC11"/>
    <mergeCell ref="AD11:AG11"/>
    <mergeCell ref="AH9:AK9"/>
    <mergeCell ref="AN9:AY9"/>
    <mergeCell ref="BB9:BE9"/>
    <mergeCell ref="B10:E10"/>
    <mergeCell ref="F10:I10"/>
    <mergeCell ref="L10:W10"/>
    <mergeCell ref="Z10:AC10"/>
    <mergeCell ref="AD10:AG10"/>
    <mergeCell ref="AH12:AK12"/>
    <mergeCell ref="AN12:AY12"/>
    <mergeCell ref="BB12:BE12"/>
    <mergeCell ref="B13:E13"/>
    <mergeCell ref="F13:I13"/>
    <mergeCell ref="L13:W13"/>
    <mergeCell ref="Z13:AC13"/>
    <mergeCell ref="AD13:AG13"/>
    <mergeCell ref="AH11:AK11"/>
    <mergeCell ref="AN11:AY11"/>
    <mergeCell ref="BB11:BE11"/>
    <mergeCell ref="B12:E12"/>
    <mergeCell ref="F12:I12"/>
    <mergeCell ref="L12:W12"/>
    <mergeCell ref="Z12:AC12"/>
    <mergeCell ref="AD12:AG12"/>
    <mergeCell ref="AH14:AK14"/>
    <mergeCell ref="AN14:AY14"/>
    <mergeCell ref="BB14:BE14"/>
    <mergeCell ref="B15:E15"/>
    <mergeCell ref="F15:I15"/>
    <mergeCell ref="L15:W15"/>
    <mergeCell ref="Z15:AC15"/>
    <mergeCell ref="AD15:AG15"/>
    <mergeCell ref="AH13:AK13"/>
    <mergeCell ref="AN13:AY13"/>
    <mergeCell ref="BB13:BE13"/>
    <mergeCell ref="B14:E14"/>
    <mergeCell ref="F14:I14"/>
    <mergeCell ref="L14:W14"/>
    <mergeCell ref="Z14:AC14"/>
    <mergeCell ref="AD14:AG14"/>
    <mergeCell ref="AH16:AK16"/>
    <mergeCell ref="AN16:AY16"/>
    <mergeCell ref="BB16:BE16"/>
    <mergeCell ref="B17:E17"/>
    <mergeCell ref="F17:I17"/>
    <mergeCell ref="L17:W17"/>
    <mergeCell ref="Z17:AC17"/>
    <mergeCell ref="AD17:AG17"/>
    <mergeCell ref="AH15:AK15"/>
    <mergeCell ref="AN15:AY15"/>
    <mergeCell ref="BB15:BE15"/>
    <mergeCell ref="B16:E16"/>
    <mergeCell ref="F16:I16"/>
    <mergeCell ref="L16:W16"/>
    <mergeCell ref="Z16:AC16"/>
    <mergeCell ref="AD16:AG16"/>
    <mergeCell ref="AH18:AK18"/>
    <mergeCell ref="AN18:AY18"/>
    <mergeCell ref="BB18:BE18"/>
    <mergeCell ref="B19:E19"/>
    <mergeCell ref="F19:I19"/>
    <mergeCell ref="L19:W19"/>
    <mergeCell ref="Z19:AC19"/>
    <mergeCell ref="AD19:AG19"/>
    <mergeCell ref="AH17:AK17"/>
    <mergeCell ref="AN17:AY17"/>
    <mergeCell ref="BB17:BE17"/>
    <mergeCell ref="B18:E18"/>
    <mergeCell ref="F18:I18"/>
    <mergeCell ref="L18:W18"/>
    <mergeCell ref="Z18:AC18"/>
    <mergeCell ref="AD18:AG18"/>
    <mergeCell ref="AH20:AK20"/>
    <mergeCell ref="AN20:AY20"/>
    <mergeCell ref="BB20:BE20"/>
    <mergeCell ref="B21:E21"/>
    <mergeCell ref="F21:I21"/>
    <mergeCell ref="L21:W21"/>
    <mergeCell ref="Z21:AC21"/>
    <mergeCell ref="AD21:AG21"/>
    <mergeCell ref="AH19:AK19"/>
    <mergeCell ref="AN19:AY19"/>
    <mergeCell ref="BB19:BE19"/>
    <mergeCell ref="B20:E20"/>
    <mergeCell ref="F20:I20"/>
    <mergeCell ref="L20:W20"/>
    <mergeCell ref="Z20:AC20"/>
    <mergeCell ref="AD20:AG20"/>
    <mergeCell ref="AH22:AK22"/>
    <mergeCell ref="AN22:AY22"/>
    <mergeCell ref="BB22:BE22"/>
    <mergeCell ref="B23:E23"/>
    <mergeCell ref="F23:I23"/>
    <mergeCell ref="L23:W23"/>
    <mergeCell ref="Z23:AC23"/>
    <mergeCell ref="AD23:AG23"/>
    <mergeCell ref="AH21:AK21"/>
    <mergeCell ref="AN21:AY21"/>
    <mergeCell ref="BB21:BE21"/>
    <mergeCell ref="B22:E22"/>
    <mergeCell ref="F22:I22"/>
    <mergeCell ref="L22:W22"/>
    <mergeCell ref="Z22:AC22"/>
    <mergeCell ref="AD22:AG22"/>
    <mergeCell ref="AH24:AK24"/>
    <mergeCell ref="AN24:AY24"/>
    <mergeCell ref="BB24:BE24"/>
    <mergeCell ref="B25:E25"/>
    <mergeCell ref="F25:I25"/>
    <mergeCell ref="L25:W25"/>
    <mergeCell ref="Z25:AC25"/>
    <mergeCell ref="AD25:AG25"/>
    <mergeCell ref="AH23:AK23"/>
    <mergeCell ref="AN23:AY23"/>
    <mergeCell ref="BB23:BE23"/>
    <mergeCell ref="B24:E24"/>
    <mergeCell ref="F24:I24"/>
    <mergeCell ref="L24:W24"/>
    <mergeCell ref="Z24:AC24"/>
    <mergeCell ref="AD24:AG24"/>
    <mergeCell ref="AH26:AK26"/>
    <mergeCell ref="AN26:AY26"/>
    <mergeCell ref="BB26:BE26"/>
    <mergeCell ref="B27:E27"/>
    <mergeCell ref="F27:I27"/>
    <mergeCell ref="L27:W27"/>
    <mergeCell ref="Z27:AC27"/>
    <mergeCell ref="AD27:AG27"/>
    <mergeCell ref="AH25:AK25"/>
    <mergeCell ref="AN25:AY25"/>
    <mergeCell ref="BB25:BE25"/>
    <mergeCell ref="B26:E26"/>
    <mergeCell ref="F26:I26"/>
    <mergeCell ref="L26:W26"/>
    <mergeCell ref="Z26:AC26"/>
    <mergeCell ref="AD26:AG26"/>
    <mergeCell ref="AH28:AK28"/>
    <mergeCell ref="AN28:AY28"/>
    <mergeCell ref="BB28:BE28"/>
    <mergeCell ref="B29:E29"/>
    <mergeCell ref="F29:I29"/>
    <mergeCell ref="L29:W29"/>
    <mergeCell ref="Z29:AC29"/>
    <mergeCell ref="AD29:AG29"/>
    <mergeCell ref="AH27:AK27"/>
    <mergeCell ref="AN27:AY27"/>
    <mergeCell ref="BB27:BE27"/>
    <mergeCell ref="B28:E28"/>
    <mergeCell ref="F28:I28"/>
    <mergeCell ref="L28:W28"/>
    <mergeCell ref="Z28:AC28"/>
    <mergeCell ref="AD28:AG28"/>
    <mergeCell ref="AH30:AK30"/>
    <mergeCell ref="AN30:AY30"/>
    <mergeCell ref="BB30:BE30"/>
    <mergeCell ref="B31:E31"/>
    <mergeCell ref="F31:I31"/>
    <mergeCell ref="L31:W31"/>
    <mergeCell ref="Z31:AC31"/>
    <mergeCell ref="AD31:AG31"/>
    <mergeCell ref="AH29:AK29"/>
    <mergeCell ref="AN29:AY29"/>
    <mergeCell ref="BB29:BE29"/>
    <mergeCell ref="B30:E30"/>
    <mergeCell ref="F30:I30"/>
    <mergeCell ref="L30:W30"/>
    <mergeCell ref="Z30:AC30"/>
    <mergeCell ref="AD30:AG30"/>
    <mergeCell ref="B38:I40"/>
    <mergeCell ref="AH36:AK36"/>
    <mergeCell ref="BB32:BE32"/>
    <mergeCell ref="B33:E33"/>
    <mergeCell ref="F33:I33"/>
    <mergeCell ref="L33:W33"/>
    <mergeCell ref="Z33:AC33"/>
    <mergeCell ref="AD33:AG33"/>
    <mergeCell ref="AH31:AK31"/>
    <mergeCell ref="AN31:AY31"/>
    <mergeCell ref="BB31:BE31"/>
    <mergeCell ref="B32:E32"/>
    <mergeCell ref="F32:I32"/>
    <mergeCell ref="L32:W32"/>
    <mergeCell ref="Z32:AC32"/>
    <mergeCell ref="AD32:AG32"/>
    <mergeCell ref="AH32:AK32"/>
    <mergeCell ref="AN32:AY32"/>
    <mergeCell ref="B35:E35"/>
    <mergeCell ref="F35:I35"/>
    <mergeCell ref="L35:W35"/>
    <mergeCell ref="Z35:AC35"/>
    <mergeCell ref="AD35:AG35"/>
    <mergeCell ref="AH33:AK33"/>
    <mergeCell ref="AN33:AY33"/>
    <mergeCell ref="BB33:BE33"/>
    <mergeCell ref="B34:E34"/>
    <mergeCell ref="F34:I34"/>
    <mergeCell ref="L34:W34"/>
    <mergeCell ref="Z34:AC34"/>
    <mergeCell ref="AD34:AG34"/>
    <mergeCell ref="AN35:AY35"/>
    <mergeCell ref="BB35:BE35"/>
    <mergeCell ref="AH34:AK34"/>
    <mergeCell ref="AN34:AY34"/>
    <mergeCell ref="BB34:BE34"/>
    <mergeCell ref="AH35:AK35"/>
    <mergeCell ref="B37:E37"/>
    <mergeCell ref="F37:I37"/>
    <mergeCell ref="L37:W37"/>
    <mergeCell ref="Z37:AC37"/>
    <mergeCell ref="AD37:AG37"/>
    <mergeCell ref="B36:E36"/>
    <mergeCell ref="F36:I36"/>
    <mergeCell ref="L36:W36"/>
    <mergeCell ref="Z36:AC36"/>
    <mergeCell ref="AD36:AG36"/>
    <mergeCell ref="J39:M40"/>
    <mergeCell ref="AH39:AK40"/>
    <mergeCell ref="N39:O39"/>
    <mergeCell ref="N40:O40"/>
    <mergeCell ref="J2:BE2"/>
    <mergeCell ref="X6:Y6"/>
    <mergeCell ref="AL6:AW6"/>
    <mergeCell ref="AL5:AW5"/>
    <mergeCell ref="AY4:BB4"/>
    <mergeCell ref="J6:K6"/>
    <mergeCell ref="L6:W6"/>
    <mergeCell ref="AL39:AM39"/>
    <mergeCell ref="AL40:AM40"/>
    <mergeCell ref="AN39:AS39"/>
    <mergeCell ref="AN40:AS40"/>
    <mergeCell ref="AT39:AY39"/>
    <mergeCell ref="AZ39:BE39"/>
    <mergeCell ref="AT40:AY40"/>
    <mergeCell ref="AZ40:BE40"/>
    <mergeCell ref="P40:U40"/>
    <mergeCell ref="V39:AA39"/>
    <mergeCell ref="AN36:AY36"/>
    <mergeCell ref="BB36:BE36"/>
    <mergeCell ref="P39:U39"/>
    <mergeCell ref="V40:AA40"/>
    <mergeCell ref="AB39:AG39"/>
    <mergeCell ref="AB40:AG40"/>
    <mergeCell ref="AN38:AS38"/>
    <mergeCell ref="AT38:AY38"/>
    <mergeCell ref="AZ38:BE38"/>
    <mergeCell ref="AH37:AK37"/>
    <mergeCell ref="P38:U38"/>
    <mergeCell ref="V38:AA38"/>
    <mergeCell ref="AB38:AG38"/>
    <mergeCell ref="AN37:AY37"/>
    <mergeCell ref="BB37:BE37"/>
  </mergeCells>
  <phoneticPr fontId="2"/>
  <dataValidations count="3">
    <dataValidation imeMode="halfAlpha" allowBlank="1" showInputMessage="1" showErrorMessage="1" sqref="WUY983048 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WUY13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RNC983048 RWY983048 SGU983048 SQQ983048 TAM983048 TKI983048 TUE983048 UEA983048 UNW983048 UXS983048 VHO983048 VRK983048 WBG983048 WLC983048" xr:uid="{00000000-0002-0000-1300-000000000000}"/>
    <dataValidation type="list" allowBlank="1" showInputMessage="1" showErrorMessage="1" sqref="WUZ983036:WVA983037 IN65532:IO65533 SJ65532:SK65533 ACF65532:ACG65533 AMB65532:AMC65533 AVX65532:AVY65533 BFT65532:BFU65533 BPP65532:BPQ65533 BZL65532:BZM65533 CJH65532:CJI65533 CTD65532:CTE65533 DCZ65532:DDA65533 DMV65532:DMW65533 DWR65532:DWS65533 EGN65532:EGO65533 EQJ65532:EQK65533 FAF65532:FAG65533 FKB65532:FKC65533 FTX65532:FTY65533 GDT65532:GDU65533 GNP65532:GNQ65533 GXL65532:GXM65533 HHH65532:HHI65533 HRD65532:HRE65533 IAZ65532:IBA65533 IKV65532:IKW65533 IUR65532:IUS65533 JEN65532:JEO65533 JOJ65532:JOK65533 JYF65532:JYG65533 KIB65532:KIC65533 KRX65532:KRY65533 LBT65532:LBU65533 LLP65532:LLQ65533 LVL65532:LVM65533 MFH65532:MFI65533 MPD65532:MPE65533 MYZ65532:MZA65533 NIV65532:NIW65533 NSR65532:NSS65533 OCN65532:OCO65533 OMJ65532:OMK65533 OWF65532:OWG65533 PGB65532:PGC65533 PPX65532:PPY65533 PZT65532:PZU65533 QJP65532:QJQ65533 QTL65532:QTM65533 RDH65532:RDI65533 RND65532:RNE65533 RWZ65532:RXA65533 SGV65532:SGW65533 SQR65532:SQS65533 TAN65532:TAO65533 TKJ65532:TKK65533 TUF65532:TUG65533 UEB65532:UEC65533 UNX65532:UNY65533 UXT65532:UXU65533 VHP65532:VHQ65533 VRL65532:VRM65533 WBH65532:WBI65533 WLD65532:WLE65533 WUZ65532:WVA65533 IN131068:IO131069 SJ131068:SK131069 ACF131068:ACG131069 AMB131068:AMC131069 AVX131068:AVY131069 BFT131068:BFU131069 BPP131068:BPQ131069 BZL131068:BZM131069 CJH131068:CJI131069 CTD131068:CTE131069 DCZ131068:DDA131069 DMV131068:DMW131069 DWR131068:DWS131069 EGN131068:EGO131069 EQJ131068:EQK131069 FAF131068:FAG131069 FKB131068:FKC131069 FTX131068:FTY131069 GDT131068:GDU131069 GNP131068:GNQ131069 GXL131068:GXM131069 HHH131068:HHI131069 HRD131068:HRE131069 IAZ131068:IBA131069 IKV131068:IKW131069 IUR131068:IUS131069 JEN131068:JEO131069 JOJ131068:JOK131069 JYF131068:JYG131069 KIB131068:KIC131069 KRX131068:KRY131069 LBT131068:LBU131069 LLP131068:LLQ131069 LVL131068:LVM131069 MFH131068:MFI131069 MPD131068:MPE131069 MYZ131068:MZA131069 NIV131068:NIW131069 NSR131068:NSS131069 OCN131068:OCO131069 OMJ131068:OMK131069 OWF131068:OWG131069 PGB131068:PGC131069 PPX131068:PPY131069 PZT131068:PZU131069 QJP131068:QJQ131069 QTL131068:QTM131069 RDH131068:RDI131069 RND131068:RNE131069 RWZ131068:RXA131069 SGV131068:SGW131069 SQR131068:SQS131069 TAN131068:TAO131069 TKJ131068:TKK131069 TUF131068:TUG131069 UEB131068:UEC131069 UNX131068:UNY131069 UXT131068:UXU131069 VHP131068:VHQ131069 VRL131068:VRM131069 WBH131068:WBI131069 WLD131068:WLE131069 WUZ131068:WVA131069 IN196604:IO196605 SJ196604:SK196605 ACF196604:ACG196605 AMB196604:AMC196605 AVX196604:AVY196605 BFT196604:BFU196605 BPP196604:BPQ196605 BZL196604:BZM196605 CJH196604:CJI196605 CTD196604:CTE196605 DCZ196604:DDA196605 DMV196604:DMW196605 DWR196604:DWS196605 EGN196604:EGO196605 EQJ196604:EQK196605 FAF196604:FAG196605 FKB196604:FKC196605 FTX196604:FTY196605 GDT196604:GDU196605 GNP196604:GNQ196605 GXL196604:GXM196605 HHH196604:HHI196605 HRD196604:HRE196605 IAZ196604:IBA196605 IKV196604:IKW196605 IUR196604:IUS196605 JEN196604:JEO196605 JOJ196604:JOK196605 JYF196604:JYG196605 KIB196604:KIC196605 KRX196604:KRY196605 LBT196604:LBU196605 LLP196604:LLQ196605 LVL196604:LVM196605 MFH196604:MFI196605 MPD196604:MPE196605 MYZ196604:MZA196605 NIV196604:NIW196605 NSR196604:NSS196605 OCN196604:OCO196605 OMJ196604:OMK196605 OWF196604:OWG196605 PGB196604:PGC196605 PPX196604:PPY196605 PZT196604:PZU196605 QJP196604:QJQ196605 QTL196604:QTM196605 RDH196604:RDI196605 RND196604:RNE196605 RWZ196604:RXA196605 SGV196604:SGW196605 SQR196604:SQS196605 TAN196604:TAO196605 TKJ196604:TKK196605 TUF196604:TUG196605 UEB196604:UEC196605 UNX196604:UNY196605 UXT196604:UXU196605 VHP196604:VHQ196605 VRL196604:VRM196605 WBH196604:WBI196605 WLD196604:WLE196605 WUZ196604:WVA196605 IN262140:IO262141 SJ262140:SK262141 ACF262140:ACG262141 AMB262140:AMC262141 AVX262140:AVY262141 BFT262140:BFU262141 BPP262140:BPQ262141 BZL262140:BZM262141 CJH262140:CJI262141 CTD262140:CTE262141 DCZ262140:DDA262141 DMV262140:DMW262141 DWR262140:DWS262141 EGN262140:EGO262141 EQJ262140:EQK262141 FAF262140:FAG262141 FKB262140:FKC262141 FTX262140:FTY262141 GDT262140:GDU262141 GNP262140:GNQ262141 GXL262140:GXM262141 HHH262140:HHI262141 HRD262140:HRE262141 IAZ262140:IBA262141 IKV262140:IKW262141 IUR262140:IUS262141 JEN262140:JEO262141 JOJ262140:JOK262141 JYF262140:JYG262141 KIB262140:KIC262141 KRX262140:KRY262141 LBT262140:LBU262141 LLP262140:LLQ262141 LVL262140:LVM262141 MFH262140:MFI262141 MPD262140:MPE262141 MYZ262140:MZA262141 NIV262140:NIW262141 NSR262140:NSS262141 OCN262140:OCO262141 OMJ262140:OMK262141 OWF262140:OWG262141 PGB262140:PGC262141 PPX262140:PPY262141 PZT262140:PZU262141 QJP262140:QJQ262141 QTL262140:QTM262141 RDH262140:RDI262141 RND262140:RNE262141 RWZ262140:RXA262141 SGV262140:SGW262141 SQR262140:SQS262141 TAN262140:TAO262141 TKJ262140:TKK262141 TUF262140:TUG262141 UEB262140:UEC262141 UNX262140:UNY262141 UXT262140:UXU262141 VHP262140:VHQ262141 VRL262140:VRM262141 WBH262140:WBI262141 WLD262140:WLE262141 WUZ262140:WVA262141 IN327676:IO327677 SJ327676:SK327677 ACF327676:ACG327677 AMB327676:AMC327677 AVX327676:AVY327677 BFT327676:BFU327677 BPP327676:BPQ327677 BZL327676:BZM327677 CJH327676:CJI327677 CTD327676:CTE327677 DCZ327676:DDA327677 DMV327676:DMW327677 DWR327676:DWS327677 EGN327676:EGO327677 EQJ327676:EQK327677 FAF327676:FAG327677 FKB327676:FKC327677 FTX327676:FTY327677 GDT327676:GDU327677 GNP327676:GNQ327677 GXL327676:GXM327677 HHH327676:HHI327677 HRD327676:HRE327677 IAZ327676:IBA327677 IKV327676:IKW327677 IUR327676:IUS327677 JEN327676:JEO327677 JOJ327676:JOK327677 JYF327676:JYG327677 KIB327676:KIC327677 KRX327676:KRY327677 LBT327676:LBU327677 LLP327676:LLQ327677 LVL327676:LVM327677 MFH327676:MFI327677 MPD327676:MPE327677 MYZ327676:MZA327677 NIV327676:NIW327677 NSR327676:NSS327677 OCN327676:OCO327677 OMJ327676:OMK327677 OWF327676:OWG327677 PGB327676:PGC327677 PPX327676:PPY327677 PZT327676:PZU327677 QJP327676:QJQ327677 QTL327676:QTM327677 RDH327676:RDI327677 RND327676:RNE327677 RWZ327676:RXA327677 SGV327676:SGW327677 SQR327676:SQS327677 TAN327676:TAO327677 TKJ327676:TKK327677 TUF327676:TUG327677 UEB327676:UEC327677 UNX327676:UNY327677 UXT327676:UXU327677 VHP327676:VHQ327677 VRL327676:VRM327677 WBH327676:WBI327677 WLD327676:WLE327677 WUZ327676:WVA327677 IN393212:IO393213 SJ393212:SK393213 ACF393212:ACG393213 AMB393212:AMC393213 AVX393212:AVY393213 BFT393212:BFU393213 BPP393212:BPQ393213 BZL393212:BZM393213 CJH393212:CJI393213 CTD393212:CTE393213 DCZ393212:DDA393213 DMV393212:DMW393213 DWR393212:DWS393213 EGN393212:EGO393213 EQJ393212:EQK393213 FAF393212:FAG393213 FKB393212:FKC393213 FTX393212:FTY393213 GDT393212:GDU393213 GNP393212:GNQ393213 GXL393212:GXM393213 HHH393212:HHI393213 HRD393212:HRE393213 IAZ393212:IBA393213 IKV393212:IKW393213 IUR393212:IUS393213 JEN393212:JEO393213 JOJ393212:JOK393213 JYF393212:JYG393213 KIB393212:KIC393213 KRX393212:KRY393213 LBT393212:LBU393213 LLP393212:LLQ393213 LVL393212:LVM393213 MFH393212:MFI393213 MPD393212:MPE393213 MYZ393212:MZA393213 NIV393212:NIW393213 NSR393212:NSS393213 OCN393212:OCO393213 OMJ393212:OMK393213 OWF393212:OWG393213 PGB393212:PGC393213 PPX393212:PPY393213 PZT393212:PZU393213 QJP393212:QJQ393213 QTL393212:QTM393213 RDH393212:RDI393213 RND393212:RNE393213 RWZ393212:RXA393213 SGV393212:SGW393213 SQR393212:SQS393213 TAN393212:TAO393213 TKJ393212:TKK393213 TUF393212:TUG393213 UEB393212:UEC393213 UNX393212:UNY393213 UXT393212:UXU393213 VHP393212:VHQ393213 VRL393212:VRM393213 WBH393212:WBI393213 WLD393212:WLE393213 WUZ393212:WVA393213 IN458748:IO458749 SJ458748:SK458749 ACF458748:ACG458749 AMB458748:AMC458749 AVX458748:AVY458749 BFT458748:BFU458749 BPP458748:BPQ458749 BZL458748:BZM458749 CJH458748:CJI458749 CTD458748:CTE458749 DCZ458748:DDA458749 DMV458748:DMW458749 DWR458748:DWS458749 EGN458748:EGO458749 EQJ458748:EQK458749 FAF458748:FAG458749 FKB458748:FKC458749 FTX458748:FTY458749 GDT458748:GDU458749 GNP458748:GNQ458749 GXL458748:GXM458749 HHH458748:HHI458749 HRD458748:HRE458749 IAZ458748:IBA458749 IKV458748:IKW458749 IUR458748:IUS458749 JEN458748:JEO458749 JOJ458748:JOK458749 JYF458748:JYG458749 KIB458748:KIC458749 KRX458748:KRY458749 LBT458748:LBU458749 LLP458748:LLQ458749 LVL458748:LVM458749 MFH458748:MFI458749 MPD458748:MPE458749 MYZ458748:MZA458749 NIV458748:NIW458749 NSR458748:NSS458749 OCN458748:OCO458749 OMJ458748:OMK458749 OWF458748:OWG458749 PGB458748:PGC458749 PPX458748:PPY458749 PZT458748:PZU458749 QJP458748:QJQ458749 QTL458748:QTM458749 RDH458748:RDI458749 RND458748:RNE458749 RWZ458748:RXA458749 SGV458748:SGW458749 SQR458748:SQS458749 TAN458748:TAO458749 TKJ458748:TKK458749 TUF458748:TUG458749 UEB458748:UEC458749 UNX458748:UNY458749 UXT458748:UXU458749 VHP458748:VHQ458749 VRL458748:VRM458749 WBH458748:WBI458749 WLD458748:WLE458749 WUZ458748:WVA458749 IN524284:IO524285 SJ524284:SK524285 ACF524284:ACG524285 AMB524284:AMC524285 AVX524284:AVY524285 BFT524284:BFU524285 BPP524284:BPQ524285 BZL524284:BZM524285 CJH524284:CJI524285 CTD524284:CTE524285 DCZ524284:DDA524285 DMV524284:DMW524285 DWR524284:DWS524285 EGN524284:EGO524285 EQJ524284:EQK524285 FAF524284:FAG524285 FKB524284:FKC524285 FTX524284:FTY524285 GDT524284:GDU524285 GNP524284:GNQ524285 GXL524284:GXM524285 HHH524284:HHI524285 HRD524284:HRE524285 IAZ524284:IBA524285 IKV524284:IKW524285 IUR524284:IUS524285 JEN524284:JEO524285 JOJ524284:JOK524285 JYF524284:JYG524285 KIB524284:KIC524285 KRX524284:KRY524285 LBT524284:LBU524285 LLP524284:LLQ524285 LVL524284:LVM524285 MFH524284:MFI524285 MPD524284:MPE524285 MYZ524284:MZA524285 NIV524284:NIW524285 NSR524284:NSS524285 OCN524284:OCO524285 OMJ524284:OMK524285 OWF524284:OWG524285 PGB524284:PGC524285 PPX524284:PPY524285 PZT524284:PZU524285 QJP524284:QJQ524285 QTL524284:QTM524285 RDH524284:RDI524285 RND524284:RNE524285 RWZ524284:RXA524285 SGV524284:SGW524285 SQR524284:SQS524285 TAN524284:TAO524285 TKJ524284:TKK524285 TUF524284:TUG524285 UEB524284:UEC524285 UNX524284:UNY524285 UXT524284:UXU524285 VHP524284:VHQ524285 VRL524284:VRM524285 WBH524284:WBI524285 WLD524284:WLE524285 WUZ524284:WVA524285 IN589820:IO589821 SJ589820:SK589821 ACF589820:ACG589821 AMB589820:AMC589821 AVX589820:AVY589821 BFT589820:BFU589821 BPP589820:BPQ589821 BZL589820:BZM589821 CJH589820:CJI589821 CTD589820:CTE589821 DCZ589820:DDA589821 DMV589820:DMW589821 DWR589820:DWS589821 EGN589820:EGO589821 EQJ589820:EQK589821 FAF589820:FAG589821 FKB589820:FKC589821 FTX589820:FTY589821 GDT589820:GDU589821 GNP589820:GNQ589821 GXL589820:GXM589821 HHH589820:HHI589821 HRD589820:HRE589821 IAZ589820:IBA589821 IKV589820:IKW589821 IUR589820:IUS589821 JEN589820:JEO589821 JOJ589820:JOK589821 JYF589820:JYG589821 KIB589820:KIC589821 KRX589820:KRY589821 LBT589820:LBU589821 LLP589820:LLQ589821 LVL589820:LVM589821 MFH589820:MFI589821 MPD589820:MPE589821 MYZ589820:MZA589821 NIV589820:NIW589821 NSR589820:NSS589821 OCN589820:OCO589821 OMJ589820:OMK589821 OWF589820:OWG589821 PGB589820:PGC589821 PPX589820:PPY589821 PZT589820:PZU589821 QJP589820:QJQ589821 QTL589820:QTM589821 RDH589820:RDI589821 RND589820:RNE589821 RWZ589820:RXA589821 SGV589820:SGW589821 SQR589820:SQS589821 TAN589820:TAO589821 TKJ589820:TKK589821 TUF589820:TUG589821 UEB589820:UEC589821 UNX589820:UNY589821 UXT589820:UXU589821 VHP589820:VHQ589821 VRL589820:VRM589821 WBH589820:WBI589821 WLD589820:WLE589821 WUZ589820:WVA589821 IN655356:IO655357 SJ655356:SK655357 ACF655356:ACG655357 AMB655356:AMC655357 AVX655356:AVY655357 BFT655356:BFU655357 BPP655356:BPQ655357 BZL655356:BZM655357 CJH655356:CJI655357 CTD655356:CTE655357 DCZ655356:DDA655357 DMV655356:DMW655357 DWR655356:DWS655357 EGN655356:EGO655357 EQJ655356:EQK655357 FAF655356:FAG655357 FKB655356:FKC655357 FTX655356:FTY655357 GDT655356:GDU655357 GNP655356:GNQ655357 GXL655356:GXM655357 HHH655356:HHI655357 HRD655356:HRE655357 IAZ655356:IBA655357 IKV655356:IKW655357 IUR655356:IUS655357 JEN655356:JEO655357 JOJ655356:JOK655357 JYF655356:JYG655357 KIB655356:KIC655357 KRX655356:KRY655357 LBT655356:LBU655357 LLP655356:LLQ655357 LVL655356:LVM655357 MFH655356:MFI655357 MPD655356:MPE655357 MYZ655356:MZA655357 NIV655356:NIW655357 NSR655356:NSS655357 OCN655356:OCO655357 OMJ655356:OMK655357 OWF655356:OWG655357 PGB655356:PGC655357 PPX655356:PPY655357 PZT655356:PZU655357 QJP655356:QJQ655357 QTL655356:QTM655357 RDH655356:RDI655357 RND655356:RNE655357 RWZ655356:RXA655357 SGV655356:SGW655357 SQR655356:SQS655357 TAN655356:TAO655357 TKJ655356:TKK655357 TUF655356:TUG655357 UEB655356:UEC655357 UNX655356:UNY655357 UXT655356:UXU655357 VHP655356:VHQ655357 VRL655356:VRM655357 WBH655356:WBI655357 WLD655356:WLE655357 WUZ655356:WVA655357 IN720892:IO720893 SJ720892:SK720893 ACF720892:ACG720893 AMB720892:AMC720893 AVX720892:AVY720893 BFT720892:BFU720893 BPP720892:BPQ720893 BZL720892:BZM720893 CJH720892:CJI720893 CTD720892:CTE720893 DCZ720892:DDA720893 DMV720892:DMW720893 DWR720892:DWS720893 EGN720892:EGO720893 EQJ720892:EQK720893 FAF720892:FAG720893 FKB720892:FKC720893 FTX720892:FTY720893 GDT720892:GDU720893 GNP720892:GNQ720893 GXL720892:GXM720893 HHH720892:HHI720893 HRD720892:HRE720893 IAZ720892:IBA720893 IKV720892:IKW720893 IUR720892:IUS720893 JEN720892:JEO720893 JOJ720892:JOK720893 JYF720892:JYG720893 KIB720892:KIC720893 KRX720892:KRY720893 LBT720892:LBU720893 LLP720892:LLQ720893 LVL720892:LVM720893 MFH720892:MFI720893 MPD720892:MPE720893 MYZ720892:MZA720893 NIV720892:NIW720893 NSR720892:NSS720893 OCN720892:OCO720893 OMJ720892:OMK720893 OWF720892:OWG720893 PGB720892:PGC720893 PPX720892:PPY720893 PZT720892:PZU720893 QJP720892:QJQ720893 QTL720892:QTM720893 RDH720892:RDI720893 RND720892:RNE720893 RWZ720892:RXA720893 SGV720892:SGW720893 SQR720892:SQS720893 TAN720892:TAO720893 TKJ720892:TKK720893 TUF720892:TUG720893 UEB720892:UEC720893 UNX720892:UNY720893 UXT720892:UXU720893 VHP720892:VHQ720893 VRL720892:VRM720893 WBH720892:WBI720893 WLD720892:WLE720893 WUZ720892:WVA720893 IN786428:IO786429 SJ786428:SK786429 ACF786428:ACG786429 AMB786428:AMC786429 AVX786428:AVY786429 BFT786428:BFU786429 BPP786428:BPQ786429 BZL786428:BZM786429 CJH786428:CJI786429 CTD786428:CTE786429 DCZ786428:DDA786429 DMV786428:DMW786429 DWR786428:DWS786429 EGN786428:EGO786429 EQJ786428:EQK786429 FAF786428:FAG786429 FKB786428:FKC786429 FTX786428:FTY786429 GDT786428:GDU786429 GNP786428:GNQ786429 GXL786428:GXM786429 HHH786428:HHI786429 HRD786428:HRE786429 IAZ786428:IBA786429 IKV786428:IKW786429 IUR786428:IUS786429 JEN786428:JEO786429 JOJ786428:JOK786429 JYF786428:JYG786429 KIB786428:KIC786429 KRX786428:KRY786429 LBT786428:LBU786429 LLP786428:LLQ786429 LVL786428:LVM786429 MFH786428:MFI786429 MPD786428:MPE786429 MYZ786428:MZA786429 NIV786428:NIW786429 NSR786428:NSS786429 OCN786428:OCO786429 OMJ786428:OMK786429 OWF786428:OWG786429 PGB786428:PGC786429 PPX786428:PPY786429 PZT786428:PZU786429 QJP786428:QJQ786429 QTL786428:QTM786429 RDH786428:RDI786429 RND786428:RNE786429 RWZ786428:RXA786429 SGV786428:SGW786429 SQR786428:SQS786429 TAN786428:TAO786429 TKJ786428:TKK786429 TUF786428:TUG786429 UEB786428:UEC786429 UNX786428:UNY786429 UXT786428:UXU786429 VHP786428:VHQ786429 VRL786428:VRM786429 WBH786428:WBI786429 WLD786428:WLE786429 WUZ786428:WVA786429 IN851964:IO851965 SJ851964:SK851965 ACF851964:ACG851965 AMB851964:AMC851965 AVX851964:AVY851965 BFT851964:BFU851965 BPP851964:BPQ851965 BZL851964:BZM851965 CJH851964:CJI851965 CTD851964:CTE851965 DCZ851964:DDA851965 DMV851964:DMW851965 DWR851964:DWS851965 EGN851964:EGO851965 EQJ851964:EQK851965 FAF851964:FAG851965 FKB851964:FKC851965 FTX851964:FTY851965 GDT851964:GDU851965 GNP851964:GNQ851965 GXL851964:GXM851965 HHH851964:HHI851965 HRD851964:HRE851965 IAZ851964:IBA851965 IKV851964:IKW851965 IUR851964:IUS851965 JEN851964:JEO851965 JOJ851964:JOK851965 JYF851964:JYG851965 KIB851964:KIC851965 KRX851964:KRY851965 LBT851964:LBU851965 LLP851964:LLQ851965 LVL851964:LVM851965 MFH851964:MFI851965 MPD851964:MPE851965 MYZ851964:MZA851965 NIV851964:NIW851965 NSR851964:NSS851965 OCN851964:OCO851965 OMJ851964:OMK851965 OWF851964:OWG851965 PGB851964:PGC851965 PPX851964:PPY851965 PZT851964:PZU851965 QJP851964:QJQ851965 QTL851964:QTM851965 RDH851964:RDI851965 RND851964:RNE851965 RWZ851964:RXA851965 SGV851964:SGW851965 SQR851964:SQS851965 TAN851964:TAO851965 TKJ851964:TKK851965 TUF851964:TUG851965 UEB851964:UEC851965 UNX851964:UNY851965 UXT851964:UXU851965 VHP851964:VHQ851965 VRL851964:VRM851965 WBH851964:WBI851965 WLD851964:WLE851965 WUZ851964:WVA851965 IN917500:IO917501 SJ917500:SK917501 ACF917500:ACG917501 AMB917500:AMC917501 AVX917500:AVY917501 BFT917500:BFU917501 BPP917500:BPQ917501 BZL917500:BZM917501 CJH917500:CJI917501 CTD917500:CTE917501 DCZ917500:DDA917501 DMV917500:DMW917501 DWR917500:DWS917501 EGN917500:EGO917501 EQJ917500:EQK917501 FAF917500:FAG917501 FKB917500:FKC917501 FTX917500:FTY917501 GDT917500:GDU917501 GNP917500:GNQ917501 GXL917500:GXM917501 HHH917500:HHI917501 HRD917500:HRE917501 IAZ917500:IBA917501 IKV917500:IKW917501 IUR917500:IUS917501 JEN917500:JEO917501 JOJ917500:JOK917501 JYF917500:JYG917501 KIB917500:KIC917501 KRX917500:KRY917501 LBT917500:LBU917501 LLP917500:LLQ917501 LVL917500:LVM917501 MFH917500:MFI917501 MPD917500:MPE917501 MYZ917500:MZA917501 NIV917500:NIW917501 NSR917500:NSS917501 OCN917500:OCO917501 OMJ917500:OMK917501 OWF917500:OWG917501 PGB917500:PGC917501 PPX917500:PPY917501 PZT917500:PZU917501 QJP917500:QJQ917501 QTL917500:QTM917501 RDH917500:RDI917501 RND917500:RNE917501 RWZ917500:RXA917501 SGV917500:SGW917501 SQR917500:SQS917501 TAN917500:TAO917501 TKJ917500:TKK917501 TUF917500:TUG917501 UEB917500:UEC917501 UNX917500:UNY917501 UXT917500:UXU917501 VHP917500:VHQ917501 VRL917500:VRM917501 WBH917500:WBI917501 WLD917500:WLE917501 WUZ917500:WVA917501 IN983036:IO983037 SJ983036:SK983037 ACF983036:ACG983037 AMB983036:AMC983037 AVX983036:AVY983037 BFT983036:BFU983037 BPP983036:BPQ983037 BZL983036:BZM983037 CJH983036:CJI983037 CTD983036:CTE983037 DCZ983036:DDA983037 DMV983036:DMW983037 DWR983036:DWS983037 EGN983036:EGO983037 EQJ983036:EQK983037 FAF983036:FAG983037 FKB983036:FKC983037 FTX983036:FTY983037 GDT983036:GDU983037 GNP983036:GNQ983037 GXL983036:GXM983037 HHH983036:HHI983037 HRD983036:HRE983037 IAZ983036:IBA983037 IKV983036:IKW983037 IUR983036:IUS983037 JEN983036:JEO983037 JOJ983036:JOK983037 JYF983036:JYG983037 KIB983036:KIC983037 KRX983036:KRY983037 LBT983036:LBU983037 LLP983036:LLQ983037 LVL983036:LVM983037 MFH983036:MFI983037 MPD983036:MPE983037 MYZ983036:MZA983037 NIV983036:NIW983037 NSR983036:NSS983037 OCN983036:OCO983037 OMJ983036:OMK983037 OWF983036:OWG983037 PGB983036:PGC983037 PPX983036:PPY983037 PZT983036:PZU983037 QJP983036:QJQ983037 QTL983036:QTM983037 RDH983036:RDI983037 RND983036:RNE983037 RWZ983036:RXA983037 SGV983036:SGW983037 SQR983036:SQS983037 TAN983036:TAO983037 TKJ983036:TKK983037 TUF983036:TUG983037 UEB983036:UEC983037 UNX983036:UNY983037 UXT983036:UXU983037 VHP983036:VHQ983037 VRL983036:VRM983037 WBH983036:WBI983037 WLD983036:WLE983037 WUZ3:WVA3 WLD3:WLE3 WBH3:WBI3 VRL3:VRM3 VHP3:VHQ3 UXT3:UXU3 UNX3:UNY3 UEB3:UEC3 TUF3:TUG3 TKJ3:TKK3 TAN3:TAO3 SQR3:SQS3 SGV3:SGW3 RWZ3:RXA3 RND3:RNE3 RDH3:RDI3 QTL3:QTM3 QJP3:QJQ3 PZT3:PZU3 PPX3:PPY3 PGB3:PGC3 OWF3:OWG3 OMJ3:OMK3 OCN3:OCO3 NSR3:NSS3 NIV3:NIW3 MYZ3:MZA3 MPD3:MPE3 MFH3:MFI3 LVL3:LVM3 LLP3:LLQ3 LBT3:LBU3 KRX3:KRY3 KIB3:KIC3 JYF3:JYG3 JOJ3:JOK3 JEN3:JEO3 IUR3:IUS3 IKV3:IKW3 IAZ3:IBA3 HRD3:HRE3 HHH3:HHI3 GXL3:GXM3 GNP3:GNQ3 GDT3:GDU3 FTX3:FTY3 FKB3:FKC3 FAF3:FAG3 EQJ3:EQK3 EGN3:EGO3 DWR3:DWS3 DMV3:DMW3 DCZ3:DDA3 CTD3:CTE3 CJH3:CJI3 BZL3:BZM3 BPP3:BPQ3 BFT3:BFU3 AVX3:AVY3 AMB3:AMC3 ACF3:ACG3 SJ3:SK3 IN3:IO3" xr:uid="{00000000-0002-0000-1300-000001000000}">
      <formula1>"A-G,A-15,A-12,B,C"</formula1>
    </dataValidation>
    <dataValidation type="list" allowBlank="1" showInputMessage="1" showErrorMessage="1" sqref="IM5:IN6 SI5:SJ6 ACE5:ACF6 AMA5:AMB6 AVW5:AVX6 BFS5:BFT6 BPO5:BPP6 BZK5:BZL6 CJG5:CJH6 CTC5:CTD6 DCY5:DCZ6 DMU5:DMV6 DWQ5:DWR6 EGM5:EGN6 EQI5:EQJ6 FAE5:FAF6 FKA5:FKB6 FTW5:FTX6 GDS5:GDT6 GNO5:GNP6 GXK5:GXL6 HHG5:HHH6 HRC5:HRD6 IAY5:IAZ6 IKU5:IKV6 IUQ5:IUR6 JEM5:JEN6 JOI5:JOJ6 JYE5:JYF6 KIA5:KIB6 KRW5:KRX6 LBS5:LBT6 LLO5:LLP6 LVK5:LVL6 MFG5:MFH6 MPC5:MPD6 MYY5:MYZ6 NIU5:NIV6 NSQ5:NSR6 OCM5:OCN6 OMI5:OMJ6 OWE5:OWF6 PGA5:PGB6 PPW5:PPX6 PZS5:PZT6 QJO5:QJP6 QTK5:QTL6 RDG5:RDH6 RNC5:RND6 RWY5:RWZ6 SGU5:SGV6 SQQ5:SQR6 TAM5:TAN6 TKI5:TKJ6 TUE5:TUF6 UEA5:UEB6 UNW5:UNX6 UXS5:UXT6 VHO5:VHP6 VRK5:VRL6 WBG5:WBH6 WLC5:WLD6 WUY5:WUZ6 IM65535:IN65537 SI65535:SJ65537 ACE65535:ACF65537 AMA65535:AMB65537 AVW65535:AVX65537 BFS65535:BFT65537 BPO65535:BPP65537 BZK65535:BZL65537 CJG65535:CJH65537 CTC65535:CTD65537 DCY65535:DCZ65537 DMU65535:DMV65537 DWQ65535:DWR65537 EGM65535:EGN65537 EQI65535:EQJ65537 FAE65535:FAF65537 FKA65535:FKB65537 FTW65535:FTX65537 GDS65535:GDT65537 GNO65535:GNP65537 GXK65535:GXL65537 HHG65535:HHH65537 HRC65535:HRD65537 IAY65535:IAZ65537 IKU65535:IKV65537 IUQ65535:IUR65537 JEM65535:JEN65537 JOI65535:JOJ65537 JYE65535:JYF65537 KIA65535:KIB65537 KRW65535:KRX65537 LBS65535:LBT65537 LLO65535:LLP65537 LVK65535:LVL65537 MFG65535:MFH65537 MPC65535:MPD65537 MYY65535:MYZ65537 NIU65535:NIV65537 NSQ65535:NSR65537 OCM65535:OCN65537 OMI65535:OMJ65537 OWE65535:OWF65537 PGA65535:PGB65537 PPW65535:PPX65537 PZS65535:PZT65537 QJO65535:QJP65537 QTK65535:QTL65537 RDG65535:RDH65537 RNC65535:RND65537 RWY65535:RWZ65537 SGU65535:SGV65537 SQQ65535:SQR65537 TAM65535:TAN65537 TKI65535:TKJ65537 TUE65535:TUF65537 UEA65535:UEB65537 UNW65535:UNX65537 UXS65535:UXT65537 VHO65535:VHP65537 VRK65535:VRL65537 WBG65535:WBH65537 WLC65535:WLD65537 WUY65535:WUZ65537 IM131071:IN131073 SI131071:SJ131073 ACE131071:ACF131073 AMA131071:AMB131073 AVW131071:AVX131073 BFS131071:BFT131073 BPO131071:BPP131073 BZK131071:BZL131073 CJG131071:CJH131073 CTC131071:CTD131073 DCY131071:DCZ131073 DMU131071:DMV131073 DWQ131071:DWR131073 EGM131071:EGN131073 EQI131071:EQJ131073 FAE131071:FAF131073 FKA131071:FKB131073 FTW131071:FTX131073 GDS131071:GDT131073 GNO131071:GNP131073 GXK131071:GXL131073 HHG131071:HHH131073 HRC131071:HRD131073 IAY131071:IAZ131073 IKU131071:IKV131073 IUQ131071:IUR131073 JEM131071:JEN131073 JOI131071:JOJ131073 JYE131071:JYF131073 KIA131071:KIB131073 KRW131071:KRX131073 LBS131071:LBT131073 LLO131071:LLP131073 LVK131071:LVL131073 MFG131071:MFH131073 MPC131071:MPD131073 MYY131071:MYZ131073 NIU131071:NIV131073 NSQ131071:NSR131073 OCM131071:OCN131073 OMI131071:OMJ131073 OWE131071:OWF131073 PGA131071:PGB131073 PPW131071:PPX131073 PZS131071:PZT131073 QJO131071:QJP131073 QTK131071:QTL131073 RDG131071:RDH131073 RNC131071:RND131073 RWY131071:RWZ131073 SGU131071:SGV131073 SQQ131071:SQR131073 TAM131071:TAN131073 TKI131071:TKJ131073 TUE131071:TUF131073 UEA131071:UEB131073 UNW131071:UNX131073 UXS131071:UXT131073 VHO131071:VHP131073 VRK131071:VRL131073 WBG131071:WBH131073 WLC131071:WLD131073 WUY131071:WUZ131073 IM196607:IN196609 SI196607:SJ196609 ACE196607:ACF196609 AMA196607:AMB196609 AVW196607:AVX196609 BFS196607:BFT196609 BPO196607:BPP196609 BZK196607:BZL196609 CJG196607:CJH196609 CTC196607:CTD196609 DCY196607:DCZ196609 DMU196607:DMV196609 DWQ196607:DWR196609 EGM196607:EGN196609 EQI196607:EQJ196609 FAE196607:FAF196609 FKA196607:FKB196609 FTW196607:FTX196609 GDS196607:GDT196609 GNO196607:GNP196609 GXK196607:GXL196609 HHG196607:HHH196609 HRC196607:HRD196609 IAY196607:IAZ196609 IKU196607:IKV196609 IUQ196607:IUR196609 JEM196607:JEN196609 JOI196607:JOJ196609 JYE196607:JYF196609 KIA196607:KIB196609 KRW196607:KRX196609 LBS196607:LBT196609 LLO196607:LLP196609 LVK196607:LVL196609 MFG196607:MFH196609 MPC196607:MPD196609 MYY196607:MYZ196609 NIU196607:NIV196609 NSQ196607:NSR196609 OCM196607:OCN196609 OMI196607:OMJ196609 OWE196607:OWF196609 PGA196607:PGB196609 PPW196607:PPX196609 PZS196607:PZT196609 QJO196607:QJP196609 QTK196607:QTL196609 RDG196607:RDH196609 RNC196607:RND196609 RWY196607:RWZ196609 SGU196607:SGV196609 SQQ196607:SQR196609 TAM196607:TAN196609 TKI196607:TKJ196609 TUE196607:TUF196609 UEA196607:UEB196609 UNW196607:UNX196609 UXS196607:UXT196609 VHO196607:VHP196609 VRK196607:VRL196609 WBG196607:WBH196609 WLC196607:WLD196609 WUY196607:WUZ196609 IM262143:IN262145 SI262143:SJ262145 ACE262143:ACF262145 AMA262143:AMB262145 AVW262143:AVX262145 BFS262143:BFT262145 BPO262143:BPP262145 BZK262143:BZL262145 CJG262143:CJH262145 CTC262143:CTD262145 DCY262143:DCZ262145 DMU262143:DMV262145 DWQ262143:DWR262145 EGM262143:EGN262145 EQI262143:EQJ262145 FAE262143:FAF262145 FKA262143:FKB262145 FTW262143:FTX262145 GDS262143:GDT262145 GNO262143:GNP262145 GXK262143:GXL262145 HHG262143:HHH262145 HRC262143:HRD262145 IAY262143:IAZ262145 IKU262143:IKV262145 IUQ262143:IUR262145 JEM262143:JEN262145 JOI262143:JOJ262145 JYE262143:JYF262145 KIA262143:KIB262145 KRW262143:KRX262145 LBS262143:LBT262145 LLO262143:LLP262145 LVK262143:LVL262145 MFG262143:MFH262145 MPC262143:MPD262145 MYY262143:MYZ262145 NIU262143:NIV262145 NSQ262143:NSR262145 OCM262143:OCN262145 OMI262143:OMJ262145 OWE262143:OWF262145 PGA262143:PGB262145 PPW262143:PPX262145 PZS262143:PZT262145 QJO262143:QJP262145 QTK262143:QTL262145 RDG262143:RDH262145 RNC262143:RND262145 RWY262143:RWZ262145 SGU262143:SGV262145 SQQ262143:SQR262145 TAM262143:TAN262145 TKI262143:TKJ262145 TUE262143:TUF262145 UEA262143:UEB262145 UNW262143:UNX262145 UXS262143:UXT262145 VHO262143:VHP262145 VRK262143:VRL262145 WBG262143:WBH262145 WLC262143:WLD262145 WUY262143:WUZ262145 IM327679:IN327681 SI327679:SJ327681 ACE327679:ACF327681 AMA327679:AMB327681 AVW327679:AVX327681 BFS327679:BFT327681 BPO327679:BPP327681 BZK327679:BZL327681 CJG327679:CJH327681 CTC327679:CTD327681 DCY327679:DCZ327681 DMU327679:DMV327681 DWQ327679:DWR327681 EGM327679:EGN327681 EQI327679:EQJ327681 FAE327679:FAF327681 FKA327679:FKB327681 FTW327679:FTX327681 GDS327679:GDT327681 GNO327679:GNP327681 GXK327679:GXL327681 HHG327679:HHH327681 HRC327679:HRD327681 IAY327679:IAZ327681 IKU327679:IKV327681 IUQ327679:IUR327681 JEM327679:JEN327681 JOI327679:JOJ327681 JYE327679:JYF327681 KIA327679:KIB327681 KRW327679:KRX327681 LBS327679:LBT327681 LLO327679:LLP327681 LVK327679:LVL327681 MFG327679:MFH327681 MPC327679:MPD327681 MYY327679:MYZ327681 NIU327679:NIV327681 NSQ327679:NSR327681 OCM327679:OCN327681 OMI327679:OMJ327681 OWE327679:OWF327681 PGA327679:PGB327681 PPW327679:PPX327681 PZS327679:PZT327681 QJO327679:QJP327681 QTK327679:QTL327681 RDG327679:RDH327681 RNC327679:RND327681 RWY327679:RWZ327681 SGU327679:SGV327681 SQQ327679:SQR327681 TAM327679:TAN327681 TKI327679:TKJ327681 TUE327679:TUF327681 UEA327679:UEB327681 UNW327679:UNX327681 UXS327679:UXT327681 VHO327679:VHP327681 VRK327679:VRL327681 WBG327679:WBH327681 WLC327679:WLD327681 WUY327679:WUZ327681 IM393215:IN393217 SI393215:SJ393217 ACE393215:ACF393217 AMA393215:AMB393217 AVW393215:AVX393217 BFS393215:BFT393217 BPO393215:BPP393217 BZK393215:BZL393217 CJG393215:CJH393217 CTC393215:CTD393217 DCY393215:DCZ393217 DMU393215:DMV393217 DWQ393215:DWR393217 EGM393215:EGN393217 EQI393215:EQJ393217 FAE393215:FAF393217 FKA393215:FKB393217 FTW393215:FTX393217 GDS393215:GDT393217 GNO393215:GNP393217 GXK393215:GXL393217 HHG393215:HHH393217 HRC393215:HRD393217 IAY393215:IAZ393217 IKU393215:IKV393217 IUQ393215:IUR393217 JEM393215:JEN393217 JOI393215:JOJ393217 JYE393215:JYF393217 KIA393215:KIB393217 KRW393215:KRX393217 LBS393215:LBT393217 LLO393215:LLP393217 LVK393215:LVL393217 MFG393215:MFH393217 MPC393215:MPD393217 MYY393215:MYZ393217 NIU393215:NIV393217 NSQ393215:NSR393217 OCM393215:OCN393217 OMI393215:OMJ393217 OWE393215:OWF393217 PGA393215:PGB393217 PPW393215:PPX393217 PZS393215:PZT393217 QJO393215:QJP393217 QTK393215:QTL393217 RDG393215:RDH393217 RNC393215:RND393217 RWY393215:RWZ393217 SGU393215:SGV393217 SQQ393215:SQR393217 TAM393215:TAN393217 TKI393215:TKJ393217 TUE393215:TUF393217 UEA393215:UEB393217 UNW393215:UNX393217 UXS393215:UXT393217 VHO393215:VHP393217 VRK393215:VRL393217 WBG393215:WBH393217 WLC393215:WLD393217 WUY393215:WUZ393217 IM458751:IN458753 SI458751:SJ458753 ACE458751:ACF458753 AMA458751:AMB458753 AVW458751:AVX458753 BFS458751:BFT458753 BPO458751:BPP458753 BZK458751:BZL458753 CJG458751:CJH458753 CTC458751:CTD458753 DCY458751:DCZ458753 DMU458751:DMV458753 DWQ458751:DWR458753 EGM458751:EGN458753 EQI458751:EQJ458753 FAE458751:FAF458753 FKA458751:FKB458753 FTW458751:FTX458753 GDS458751:GDT458753 GNO458751:GNP458753 GXK458751:GXL458753 HHG458751:HHH458753 HRC458751:HRD458753 IAY458751:IAZ458753 IKU458751:IKV458753 IUQ458751:IUR458753 JEM458751:JEN458753 JOI458751:JOJ458753 JYE458751:JYF458753 KIA458751:KIB458753 KRW458751:KRX458753 LBS458751:LBT458753 LLO458751:LLP458753 LVK458751:LVL458753 MFG458751:MFH458753 MPC458751:MPD458753 MYY458751:MYZ458753 NIU458751:NIV458753 NSQ458751:NSR458753 OCM458751:OCN458753 OMI458751:OMJ458753 OWE458751:OWF458753 PGA458751:PGB458753 PPW458751:PPX458753 PZS458751:PZT458753 QJO458751:QJP458753 QTK458751:QTL458753 RDG458751:RDH458753 RNC458751:RND458753 RWY458751:RWZ458753 SGU458751:SGV458753 SQQ458751:SQR458753 TAM458751:TAN458753 TKI458751:TKJ458753 TUE458751:TUF458753 UEA458751:UEB458753 UNW458751:UNX458753 UXS458751:UXT458753 VHO458751:VHP458753 VRK458751:VRL458753 WBG458751:WBH458753 WLC458751:WLD458753 WUY458751:WUZ458753 IM524287:IN524289 SI524287:SJ524289 ACE524287:ACF524289 AMA524287:AMB524289 AVW524287:AVX524289 BFS524287:BFT524289 BPO524287:BPP524289 BZK524287:BZL524289 CJG524287:CJH524289 CTC524287:CTD524289 DCY524287:DCZ524289 DMU524287:DMV524289 DWQ524287:DWR524289 EGM524287:EGN524289 EQI524287:EQJ524289 FAE524287:FAF524289 FKA524287:FKB524289 FTW524287:FTX524289 GDS524287:GDT524289 GNO524287:GNP524289 GXK524287:GXL524289 HHG524287:HHH524289 HRC524287:HRD524289 IAY524287:IAZ524289 IKU524287:IKV524289 IUQ524287:IUR524289 JEM524287:JEN524289 JOI524287:JOJ524289 JYE524287:JYF524289 KIA524287:KIB524289 KRW524287:KRX524289 LBS524287:LBT524289 LLO524287:LLP524289 LVK524287:LVL524289 MFG524287:MFH524289 MPC524287:MPD524289 MYY524287:MYZ524289 NIU524287:NIV524289 NSQ524287:NSR524289 OCM524287:OCN524289 OMI524287:OMJ524289 OWE524287:OWF524289 PGA524287:PGB524289 PPW524287:PPX524289 PZS524287:PZT524289 QJO524287:QJP524289 QTK524287:QTL524289 RDG524287:RDH524289 RNC524287:RND524289 RWY524287:RWZ524289 SGU524287:SGV524289 SQQ524287:SQR524289 TAM524287:TAN524289 TKI524287:TKJ524289 TUE524287:TUF524289 UEA524287:UEB524289 UNW524287:UNX524289 UXS524287:UXT524289 VHO524287:VHP524289 VRK524287:VRL524289 WBG524287:WBH524289 WLC524287:WLD524289 WUY524287:WUZ524289 IM589823:IN589825 SI589823:SJ589825 ACE589823:ACF589825 AMA589823:AMB589825 AVW589823:AVX589825 BFS589823:BFT589825 BPO589823:BPP589825 BZK589823:BZL589825 CJG589823:CJH589825 CTC589823:CTD589825 DCY589823:DCZ589825 DMU589823:DMV589825 DWQ589823:DWR589825 EGM589823:EGN589825 EQI589823:EQJ589825 FAE589823:FAF589825 FKA589823:FKB589825 FTW589823:FTX589825 GDS589823:GDT589825 GNO589823:GNP589825 GXK589823:GXL589825 HHG589823:HHH589825 HRC589823:HRD589825 IAY589823:IAZ589825 IKU589823:IKV589825 IUQ589823:IUR589825 JEM589823:JEN589825 JOI589823:JOJ589825 JYE589823:JYF589825 KIA589823:KIB589825 KRW589823:KRX589825 LBS589823:LBT589825 LLO589823:LLP589825 LVK589823:LVL589825 MFG589823:MFH589825 MPC589823:MPD589825 MYY589823:MYZ589825 NIU589823:NIV589825 NSQ589823:NSR589825 OCM589823:OCN589825 OMI589823:OMJ589825 OWE589823:OWF589825 PGA589823:PGB589825 PPW589823:PPX589825 PZS589823:PZT589825 QJO589823:QJP589825 QTK589823:QTL589825 RDG589823:RDH589825 RNC589823:RND589825 RWY589823:RWZ589825 SGU589823:SGV589825 SQQ589823:SQR589825 TAM589823:TAN589825 TKI589823:TKJ589825 TUE589823:TUF589825 UEA589823:UEB589825 UNW589823:UNX589825 UXS589823:UXT589825 VHO589823:VHP589825 VRK589823:VRL589825 WBG589823:WBH589825 WLC589823:WLD589825 WUY589823:WUZ589825 IM655359:IN655361 SI655359:SJ655361 ACE655359:ACF655361 AMA655359:AMB655361 AVW655359:AVX655361 BFS655359:BFT655361 BPO655359:BPP655361 BZK655359:BZL655361 CJG655359:CJH655361 CTC655359:CTD655361 DCY655359:DCZ655361 DMU655359:DMV655361 DWQ655359:DWR655361 EGM655359:EGN655361 EQI655359:EQJ655361 FAE655359:FAF655361 FKA655359:FKB655361 FTW655359:FTX655361 GDS655359:GDT655361 GNO655359:GNP655361 GXK655359:GXL655361 HHG655359:HHH655361 HRC655359:HRD655361 IAY655359:IAZ655361 IKU655359:IKV655361 IUQ655359:IUR655361 JEM655359:JEN655361 JOI655359:JOJ655361 JYE655359:JYF655361 KIA655359:KIB655361 KRW655359:KRX655361 LBS655359:LBT655361 LLO655359:LLP655361 LVK655359:LVL655361 MFG655359:MFH655361 MPC655359:MPD655361 MYY655359:MYZ655361 NIU655359:NIV655361 NSQ655359:NSR655361 OCM655359:OCN655361 OMI655359:OMJ655361 OWE655359:OWF655361 PGA655359:PGB655361 PPW655359:PPX655361 PZS655359:PZT655361 QJO655359:QJP655361 QTK655359:QTL655361 RDG655359:RDH655361 RNC655359:RND655361 RWY655359:RWZ655361 SGU655359:SGV655361 SQQ655359:SQR655361 TAM655359:TAN655361 TKI655359:TKJ655361 TUE655359:TUF655361 UEA655359:UEB655361 UNW655359:UNX655361 UXS655359:UXT655361 VHO655359:VHP655361 VRK655359:VRL655361 WBG655359:WBH655361 WLC655359:WLD655361 WUY655359:WUZ655361 IM720895:IN720897 SI720895:SJ720897 ACE720895:ACF720897 AMA720895:AMB720897 AVW720895:AVX720897 BFS720895:BFT720897 BPO720895:BPP720897 BZK720895:BZL720897 CJG720895:CJH720897 CTC720895:CTD720897 DCY720895:DCZ720897 DMU720895:DMV720897 DWQ720895:DWR720897 EGM720895:EGN720897 EQI720895:EQJ720897 FAE720895:FAF720897 FKA720895:FKB720897 FTW720895:FTX720897 GDS720895:GDT720897 GNO720895:GNP720897 GXK720895:GXL720897 HHG720895:HHH720897 HRC720895:HRD720897 IAY720895:IAZ720897 IKU720895:IKV720897 IUQ720895:IUR720897 JEM720895:JEN720897 JOI720895:JOJ720897 JYE720895:JYF720897 KIA720895:KIB720897 KRW720895:KRX720897 LBS720895:LBT720897 LLO720895:LLP720897 LVK720895:LVL720897 MFG720895:MFH720897 MPC720895:MPD720897 MYY720895:MYZ720897 NIU720895:NIV720897 NSQ720895:NSR720897 OCM720895:OCN720897 OMI720895:OMJ720897 OWE720895:OWF720897 PGA720895:PGB720897 PPW720895:PPX720897 PZS720895:PZT720897 QJO720895:QJP720897 QTK720895:QTL720897 RDG720895:RDH720897 RNC720895:RND720897 RWY720895:RWZ720897 SGU720895:SGV720897 SQQ720895:SQR720897 TAM720895:TAN720897 TKI720895:TKJ720897 TUE720895:TUF720897 UEA720895:UEB720897 UNW720895:UNX720897 UXS720895:UXT720897 VHO720895:VHP720897 VRK720895:VRL720897 WBG720895:WBH720897 WLC720895:WLD720897 WUY720895:WUZ720897 IM786431:IN786433 SI786431:SJ786433 ACE786431:ACF786433 AMA786431:AMB786433 AVW786431:AVX786433 BFS786431:BFT786433 BPO786431:BPP786433 BZK786431:BZL786433 CJG786431:CJH786433 CTC786431:CTD786433 DCY786431:DCZ786433 DMU786431:DMV786433 DWQ786431:DWR786433 EGM786431:EGN786433 EQI786431:EQJ786433 FAE786431:FAF786433 FKA786431:FKB786433 FTW786431:FTX786433 GDS786431:GDT786433 GNO786431:GNP786433 GXK786431:GXL786433 HHG786431:HHH786433 HRC786431:HRD786433 IAY786431:IAZ786433 IKU786431:IKV786433 IUQ786431:IUR786433 JEM786431:JEN786433 JOI786431:JOJ786433 JYE786431:JYF786433 KIA786431:KIB786433 KRW786431:KRX786433 LBS786431:LBT786433 LLO786431:LLP786433 LVK786431:LVL786433 MFG786431:MFH786433 MPC786431:MPD786433 MYY786431:MYZ786433 NIU786431:NIV786433 NSQ786431:NSR786433 OCM786431:OCN786433 OMI786431:OMJ786433 OWE786431:OWF786433 PGA786431:PGB786433 PPW786431:PPX786433 PZS786431:PZT786433 QJO786431:QJP786433 QTK786431:QTL786433 RDG786431:RDH786433 RNC786431:RND786433 RWY786431:RWZ786433 SGU786431:SGV786433 SQQ786431:SQR786433 TAM786431:TAN786433 TKI786431:TKJ786433 TUE786431:TUF786433 UEA786431:UEB786433 UNW786431:UNX786433 UXS786431:UXT786433 VHO786431:VHP786433 VRK786431:VRL786433 WBG786431:WBH786433 WLC786431:WLD786433 WUY786431:WUZ786433 IM851967:IN851969 SI851967:SJ851969 ACE851967:ACF851969 AMA851967:AMB851969 AVW851967:AVX851969 BFS851967:BFT851969 BPO851967:BPP851969 BZK851967:BZL851969 CJG851967:CJH851969 CTC851967:CTD851969 DCY851967:DCZ851969 DMU851967:DMV851969 DWQ851967:DWR851969 EGM851967:EGN851969 EQI851967:EQJ851969 FAE851967:FAF851969 FKA851967:FKB851969 FTW851967:FTX851969 GDS851967:GDT851969 GNO851967:GNP851969 GXK851967:GXL851969 HHG851967:HHH851969 HRC851967:HRD851969 IAY851967:IAZ851969 IKU851967:IKV851969 IUQ851967:IUR851969 JEM851967:JEN851969 JOI851967:JOJ851969 JYE851967:JYF851969 KIA851967:KIB851969 KRW851967:KRX851969 LBS851967:LBT851969 LLO851967:LLP851969 LVK851967:LVL851969 MFG851967:MFH851969 MPC851967:MPD851969 MYY851967:MYZ851969 NIU851967:NIV851969 NSQ851967:NSR851969 OCM851967:OCN851969 OMI851967:OMJ851969 OWE851967:OWF851969 PGA851967:PGB851969 PPW851967:PPX851969 PZS851967:PZT851969 QJO851967:QJP851969 QTK851967:QTL851969 RDG851967:RDH851969 RNC851967:RND851969 RWY851967:RWZ851969 SGU851967:SGV851969 SQQ851967:SQR851969 TAM851967:TAN851969 TKI851967:TKJ851969 TUE851967:TUF851969 UEA851967:UEB851969 UNW851967:UNX851969 UXS851967:UXT851969 VHO851967:VHP851969 VRK851967:VRL851969 WBG851967:WBH851969 WLC851967:WLD851969 WUY851967:WUZ851969 IM917503:IN917505 SI917503:SJ917505 ACE917503:ACF917505 AMA917503:AMB917505 AVW917503:AVX917505 BFS917503:BFT917505 BPO917503:BPP917505 BZK917503:BZL917505 CJG917503:CJH917505 CTC917503:CTD917505 DCY917503:DCZ917505 DMU917503:DMV917505 DWQ917503:DWR917505 EGM917503:EGN917505 EQI917503:EQJ917505 FAE917503:FAF917505 FKA917503:FKB917505 FTW917503:FTX917505 GDS917503:GDT917505 GNO917503:GNP917505 GXK917503:GXL917505 HHG917503:HHH917505 HRC917503:HRD917505 IAY917503:IAZ917505 IKU917503:IKV917505 IUQ917503:IUR917505 JEM917503:JEN917505 JOI917503:JOJ917505 JYE917503:JYF917505 KIA917503:KIB917505 KRW917503:KRX917505 LBS917503:LBT917505 LLO917503:LLP917505 LVK917503:LVL917505 MFG917503:MFH917505 MPC917503:MPD917505 MYY917503:MYZ917505 NIU917503:NIV917505 NSQ917503:NSR917505 OCM917503:OCN917505 OMI917503:OMJ917505 OWE917503:OWF917505 PGA917503:PGB917505 PPW917503:PPX917505 PZS917503:PZT917505 QJO917503:QJP917505 QTK917503:QTL917505 RDG917503:RDH917505 RNC917503:RND917505 RWY917503:RWZ917505 SGU917503:SGV917505 SQQ917503:SQR917505 TAM917503:TAN917505 TKI917503:TKJ917505 TUE917503:TUF917505 UEA917503:UEB917505 UNW917503:UNX917505 UXS917503:UXT917505 VHO917503:VHP917505 VRK917503:VRL917505 WBG917503:WBH917505 WLC917503:WLD917505 WUY917503:WUZ917505 IM983039:IN983041 SI983039:SJ983041 ACE983039:ACF983041 AMA983039:AMB983041 AVW983039:AVX983041 BFS983039:BFT983041 BPO983039:BPP983041 BZK983039:BZL983041 CJG983039:CJH983041 CTC983039:CTD983041 DCY983039:DCZ983041 DMU983039:DMV983041 DWQ983039:DWR983041 EGM983039:EGN983041 EQI983039:EQJ983041 FAE983039:FAF983041 FKA983039:FKB983041 FTW983039:FTX983041 GDS983039:GDT983041 GNO983039:GNP983041 GXK983039:GXL983041 HHG983039:HHH983041 HRC983039:HRD983041 IAY983039:IAZ983041 IKU983039:IKV983041 IUQ983039:IUR983041 JEM983039:JEN983041 JOI983039:JOJ983041 JYE983039:JYF983041 KIA983039:KIB983041 KRW983039:KRX983041 LBS983039:LBT983041 LLO983039:LLP983041 LVK983039:LVL983041 MFG983039:MFH983041 MPC983039:MPD983041 MYY983039:MYZ983041 NIU983039:NIV983041 NSQ983039:NSR983041 OCM983039:OCN983041 OMI983039:OMJ983041 OWE983039:OWF983041 PGA983039:PGB983041 PPW983039:PPX983041 PZS983039:PZT983041 QJO983039:QJP983041 QTK983039:QTL983041 RDG983039:RDH983041 RNC983039:RND983041 RWY983039:RWZ983041 SGU983039:SGV983041 SQQ983039:SQR983041 TAM983039:TAN983041 TKI983039:TKJ983041 TUE983039:TUF983041 UEA983039:UEB983041 UNW983039:UNX983041 UXS983039:UXT983041 VHO983039:VHP983041 VRK983039:VRL983041 WBG983039:WBH983041 WLC983039:WLD983041 WUY983039:WUZ983041" xr:uid="{00000000-0002-0000-1300-000002000000}">
      <formula1>"１,２,３,４"</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1300-000003000000}">
          <xm:sqref>IM14:IO37 SI14:SK37 ACE14:ACG37 AMA14:AMC37 AVW14:AVY37 BFS14:BFU37 BPO14:BPQ37 BZK14:BZM37 CJG14:CJI37 CTC14:CTE37 DCY14:DDA37 DMU14:DMW37 DWQ14:DWS37 EGM14:EGO37 EQI14:EQK37 FAE14:FAG37 FKA14:FKC37 FTW14:FTY37 GDS14:GDU37 GNO14:GNQ37 GXK14:GXM37 HHG14:HHI37 HRC14:HRE37 IAY14:IBA37 IKU14:IKW37 IUQ14:IUS37 JEM14:JEO37 JOI14:JOK37 JYE14:JYG37 KIA14:KIC37 KRW14:KRY37 LBS14:LBU37 LLO14:LLQ37 LVK14:LVM37 MFG14:MFI37 MPC14:MPE37 MYY14:MZA37 NIU14:NIW37 NSQ14:NSS37 OCM14:OCO37 OMI14:OMK37 OWE14:OWG37 PGA14:PGC37 PPW14:PPY37 PZS14:PZU37 QJO14:QJQ37 QTK14:QTM37 RDG14:RDI37 RNC14:RNE37 RWY14:RXA37 SGU14:SGW37 SQQ14:SQS37 TAM14:TAO37 TKI14:TKK37 TUE14:TUG37 UEA14:UEC37 UNW14:UNY37 UXS14:UXU37 VHO14:VHQ37 VRK14:VRM37 WBG14:WBI37 WLC14:WLE37 WUY14:WVA37 IM65545:IO65568 SI65545:SK65568 ACE65545:ACG65568 AMA65545:AMC65568 AVW65545:AVY65568 BFS65545:BFU65568 BPO65545:BPQ65568 BZK65545:BZM65568 CJG65545:CJI65568 CTC65545:CTE65568 DCY65545:DDA65568 DMU65545:DMW65568 DWQ65545:DWS65568 EGM65545:EGO65568 EQI65545:EQK65568 FAE65545:FAG65568 FKA65545:FKC65568 FTW65545:FTY65568 GDS65545:GDU65568 GNO65545:GNQ65568 GXK65545:GXM65568 HHG65545:HHI65568 HRC65545:HRE65568 IAY65545:IBA65568 IKU65545:IKW65568 IUQ65545:IUS65568 JEM65545:JEO65568 JOI65545:JOK65568 JYE65545:JYG65568 KIA65545:KIC65568 KRW65545:KRY65568 LBS65545:LBU65568 LLO65545:LLQ65568 LVK65545:LVM65568 MFG65545:MFI65568 MPC65545:MPE65568 MYY65545:MZA65568 NIU65545:NIW65568 NSQ65545:NSS65568 OCM65545:OCO65568 OMI65545:OMK65568 OWE65545:OWG65568 PGA65545:PGC65568 PPW65545:PPY65568 PZS65545:PZU65568 QJO65545:QJQ65568 QTK65545:QTM65568 RDG65545:RDI65568 RNC65545:RNE65568 RWY65545:RXA65568 SGU65545:SGW65568 SQQ65545:SQS65568 TAM65545:TAO65568 TKI65545:TKK65568 TUE65545:TUG65568 UEA65545:UEC65568 UNW65545:UNY65568 UXS65545:UXU65568 VHO65545:VHQ65568 VRK65545:VRM65568 WBG65545:WBI65568 WLC65545:WLE65568 WUY65545:WVA65568 IM131081:IO131104 SI131081:SK131104 ACE131081:ACG131104 AMA131081:AMC131104 AVW131081:AVY131104 BFS131081:BFU131104 BPO131081:BPQ131104 BZK131081:BZM131104 CJG131081:CJI131104 CTC131081:CTE131104 DCY131081:DDA131104 DMU131081:DMW131104 DWQ131081:DWS131104 EGM131081:EGO131104 EQI131081:EQK131104 FAE131081:FAG131104 FKA131081:FKC131104 FTW131081:FTY131104 GDS131081:GDU131104 GNO131081:GNQ131104 GXK131081:GXM131104 HHG131081:HHI131104 HRC131081:HRE131104 IAY131081:IBA131104 IKU131081:IKW131104 IUQ131081:IUS131104 JEM131081:JEO131104 JOI131081:JOK131104 JYE131081:JYG131104 KIA131081:KIC131104 KRW131081:KRY131104 LBS131081:LBU131104 LLO131081:LLQ131104 LVK131081:LVM131104 MFG131081:MFI131104 MPC131081:MPE131104 MYY131081:MZA131104 NIU131081:NIW131104 NSQ131081:NSS131104 OCM131081:OCO131104 OMI131081:OMK131104 OWE131081:OWG131104 PGA131081:PGC131104 PPW131081:PPY131104 PZS131081:PZU131104 QJO131081:QJQ131104 QTK131081:QTM131104 RDG131081:RDI131104 RNC131081:RNE131104 RWY131081:RXA131104 SGU131081:SGW131104 SQQ131081:SQS131104 TAM131081:TAO131104 TKI131081:TKK131104 TUE131081:TUG131104 UEA131081:UEC131104 UNW131081:UNY131104 UXS131081:UXU131104 VHO131081:VHQ131104 VRK131081:VRM131104 WBG131081:WBI131104 WLC131081:WLE131104 WUY131081:WVA131104 IM196617:IO196640 SI196617:SK196640 ACE196617:ACG196640 AMA196617:AMC196640 AVW196617:AVY196640 BFS196617:BFU196640 BPO196617:BPQ196640 BZK196617:BZM196640 CJG196617:CJI196640 CTC196617:CTE196640 DCY196617:DDA196640 DMU196617:DMW196640 DWQ196617:DWS196640 EGM196617:EGO196640 EQI196617:EQK196640 FAE196617:FAG196640 FKA196617:FKC196640 FTW196617:FTY196640 GDS196617:GDU196640 GNO196617:GNQ196640 GXK196617:GXM196640 HHG196617:HHI196640 HRC196617:HRE196640 IAY196617:IBA196640 IKU196617:IKW196640 IUQ196617:IUS196640 JEM196617:JEO196640 JOI196617:JOK196640 JYE196617:JYG196640 KIA196617:KIC196640 KRW196617:KRY196640 LBS196617:LBU196640 LLO196617:LLQ196640 LVK196617:LVM196640 MFG196617:MFI196640 MPC196617:MPE196640 MYY196617:MZA196640 NIU196617:NIW196640 NSQ196617:NSS196640 OCM196617:OCO196640 OMI196617:OMK196640 OWE196617:OWG196640 PGA196617:PGC196640 PPW196617:PPY196640 PZS196617:PZU196640 QJO196617:QJQ196640 QTK196617:QTM196640 RDG196617:RDI196640 RNC196617:RNE196640 RWY196617:RXA196640 SGU196617:SGW196640 SQQ196617:SQS196640 TAM196617:TAO196640 TKI196617:TKK196640 TUE196617:TUG196640 UEA196617:UEC196640 UNW196617:UNY196640 UXS196617:UXU196640 VHO196617:VHQ196640 VRK196617:VRM196640 WBG196617:WBI196640 WLC196617:WLE196640 WUY196617:WVA196640 IM262153:IO262176 SI262153:SK262176 ACE262153:ACG262176 AMA262153:AMC262176 AVW262153:AVY262176 BFS262153:BFU262176 BPO262153:BPQ262176 BZK262153:BZM262176 CJG262153:CJI262176 CTC262153:CTE262176 DCY262153:DDA262176 DMU262153:DMW262176 DWQ262153:DWS262176 EGM262153:EGO262176 EQI262153:EQK262176 FAE262153:FAG262176 FKA262153:FKC262176 FTW262153:FTY262176 GDS262153:GDU262176 GNO262153:GNQ262176 GXK262153:GXM262176 HHG262153:HHI262176 HRC262153:HRE262176 IAY262153:IBA262176 IKU262153:IKW262176 IUQ262153:IUS262176 JEM262153:JEO262176 JOI262153:JOK262176 JYE262153:JYG262176 KIA262153:KIC262176 KRW262153:KRY262176 LBS262153:LBU262176 LLO262153:LLQ262176 LVK262153:LVM262176 MFG262153:MFI262176 MPC262153:MPE262176 MYY262153:MZA262176 NIU262153:NIW262176 NSQ262153:NSS262176 OCM262153:OCO262176 OMI262153:OMK262176 OWE262153:OWG262176 PGA262153:PGC262176 PPW262153:PPY262176 PZS262153:PZU262176 QJO262153:QJQ262176 QTK262153:QTM262176 RDG262153:RDI262176 RNC262153:RNE262176 RWY262153:RXA262176 SGU262153:SGW262176 SQQ262153:SQS262176 TAM262153:TAO262176 TKI262153:TKK262176 TUE262153:TUG262176 UEA262153:UEC262176 UNW262153:UNY262176 UXS262153:UXU262176 VHO262153:VHQ262176 VRK262153:VRM262176 WBG262153:WBI262176 WLC262153:WLE262176 WUY262153:WVA262176 IM327689:IO327712 SI327689:SK327712 ACE327689:ACG327712 AMA327689:AMC327712 AVW327689:AVY327712 BFS327689:BFU327712 BPO327689:BPQ327712 BZK327689:BZM327712 CJG327689:CJI327712 CTC327689:CTE327712 DCY327689:DDA327712 DMU327689:DMW327712 DWQ327689:DWS327712 EGM327689:EGO327712 EQI327689:EQK327712 FAE327689:FAG327712 FKA327689:FKC327712 FTW327689:FTY327712 GDS327689:GDU327712 GNO327689:GNQ327712 GXK327689:GXM327712 HHG327689:HHI327712 HRC327689:HRE327712 IAY327689:IBA327712 IKU327689:IKW327712 IUQ327689:IUS327712 JEM327689:JEO327712 JOI327689:JOK327712 JYE327689:JYG327712 KIA327689:KIC327712 KRW327689:KRY327712 LBS327689:LBU327712 LLO327689:LLQ327712 LVK327689:LVM327712 MFG327689:MFI327712 MPC327689:MPE327712 MYY327689:MZA327712 NIU327689:NIW327712 NSQ327689:NSS327712 OCM327689:OCO327712 OMI327689:OMK327712 OWE327689:OWG327712 PGA327689:PGC327712 PPW327689:PPY327712 PZS327689:PZU327712 QJO327689:QJQ327712 QTK327689:QTM327712 RDG327689:RDI327712 RNC327689:RNE327712 RWY327689:RXA327712 SGU327689:SGW327712 SQQ327689:SQS327712 TAM327689:TAO327712 TKI327689:TKK327712 TUE327689:TUG327712 UEA327689:UEC327712 UNW327689:UNY327712 UXS327689:UXU327712 VHO327689:VHQ327712 VRK327689:VRM327712 WBG327689:WBI327712 WLC327689:WLE327712 WUY327689:WVA327712 IM393225:IO393248 SI393225:SK393248 ACE393225:ACG393248 AMA393225:AMC393248 AVW393225:AVY393248 BFS393225:BFU393248 BPO393225:BPQ393248 BZK393225:BZM393248 CJG393225:CJI393248 CTC393225:CTE393248 DCY393225:DDA393248 DMU393225:DMW393248 DWQ393225:DWS393248 EGM393225:EGO393248 EQI393225:EQK393248 FAE393225:FAG393248 FKA393225:FKC393248 FTW393225:FTY393248 GDS393225:GDU393248 GNO393225:GNQ393248 GXK393225:GXM393248 HHG393225:HHI393248 HRC393225:HRE393248 IAY393225:IBA393248 IKU393225:IKW393248 IUQ393225:IUS393248 JEM393225:JEO393248 JOI393225:JOK393248 JYE393225:JYG393248 KIA393225:KIC393248 KRW393225:KRY393248 LBS393225:LBU393248 LLO393225:LLQ393248 LVK393225:LVM393248 MFG393225:MFI393248 MPC393225:MPE393248 MYY393225:MZA393248 NIU393225:NIW393248 NSQ393225:NSS393248 OCM393225:OCO393248 OMI393225:OMK393248 OWE393225:OWG393248 PGA393225:PGC393248 PPW393225:PPY393248 PZS393225:PZU393248 QJO393225:QJQ393248 QTK393225:QTM393248 RDG393225:RDI393248 RNC393225:RNE393248 RWY393225:RXA393248 SGU393225:SGW393248 SQQ393225:SQS393248 TAM393225:TAO393248 TKI393225:TKK393248 TUE393225:TUG393248 UEA393225:UEC393248 UNW393225:UNY393248 UXS393225:UXU393248 VHO393225:VHQ393248 VRK393225:VRM393248 WBG393225:WBI393248 WLC393225:WLE393248 WUY393225:WVA393248 IM458761:IO458784 SI458761:SK458784 ACE458761:ACG458784 AMA458761:AMC458784 AVW458761:AVY458784 BFS458761:BFU458784 BPO458761:BPQ458784 BZK458761:BZM458784 CJG458761:CJI458784 CTC458761:CTE458784 DCY458761:DDA458784 DMU458761:DMW458784 DWQ458761:DWS458784 EGM458761:EGO458784 EQI458761:EQK458784 FAE458761:FAG458784 FKA458761:FKC458784 FTW458761:FTY458784 GDS458761:GDU458784 GNO458761:GNQ458784 GXK458761:GXM458784 HHG458761:HHI458784 HRC458761:HRE458784 IAY458761:IBA458784 IKU458761:IKW458784 IUQ458761:IUS458784 JEM458761:JEO458784 JOI458761:JOK458784 JYE458761:JYG458784 KIA458761:KIC458784 KRW458761:KRY458784 LBS458761:LBU458784 LLO458761:LLQ458784 LVK458761:LVM458784 MFG458761:MFI458784 MPC458761:MPE458784 MYY458761:MZA458784 NIU458761:NIW458784 NSQ458761:NSS458784 OCM458761:OCO458784 OMI458761:OMK458784 OWE458761:OWG458784 PGA458761:PGC458784 PPW458761:PPY458784 PZS458761:PZU458784 QJO458761:QJQ458784 QTK458761:QTM458784 RDG458761:RDI458784 RNC458761:RNE458784 RWY458761:RXA458784 SGU458761:SGW458784 SQQ458761:SQS458784 TAM458761:TAO458784 TKI458761:TKK458784 TUE458761:TUG458784 UEA458761:UEC458784 UNW458761:UNY458784 UXS458761:UXU458784 VHO458761:VHQ458784 VRK458761:VRM458784 WBG458761:WBI458784 WLC458761:WLE458784 WUY458761:WVA458784 IM524297:IO524320 SI524297:SK524320 ACE524297:ACG524320 AMA524297:AMC524320 AVW524297:AVY524320 BFS524297:BFU524320 BPO524297:BPQ524320 BZK524297:BZM524320 CJG524297:CJI524320 CTC524297:CTE524320 DCY524297:DDA524320 DMU524297:DMW524320 DWQ524297:DWS524320 EGM524297:EGO524320 EQI524297:EQK524320 FAE524297:FAG524320 FKA524297:FKC524320 FTW524297:FTY524320 GDS524297:GDU524320 GNO524297:GNQ524320 GXK524297:GXM524320 HHG524297:HHI524320 HRC524297:HRE524320 IAY524297:IBA524320 IKU524297:IKW524320 IUQ524297:IUS524320 JEM524297:JEO524320 JOI524297:JOK524320 JYE524297:JYG524320 KIA524297:KIC524320 KRW524297:KRY524320 LBS524297:LBU524320 LLO524297:LLQ524320 LVK524297:LVM524320 MFG524297:MFI524320 MPC524297:MPE524320 MYY524297:MZA524320 NIU524297:NIW524320 NSQ524297:NSS524320 OCM524297:OCO524320 OMI524297:OMK524320 OWE524297:OWG524320 PGA524297:PGC524320 PPW524297:PPY524320 PZS524297:PZU524320 QJO524297:QJQ524320 QTK524297:QTM524320 RDG524297:RDI524320 RNC524297:RNE524320 RWY524297:RXA524320 SGU524297:SGW524320 SQQ524297:SQS524320 TAM524297:TAO524320 TKI524297:TKK524320 TUE524297:TUG524320 UEA524297:UEC524320 UNW524297:UNY524320 UXS524297:UXU524320 VHO524297:VHQ524320 VRK524297:VRM524320 WBG524297:WBI524320 WLC524297:WLE524320 WUY524297:WVA524320 IM589833:IO589856 SI589833:SK589856 ACE589833:ACG589856 AMA589833:AMC589856 AVW589833:AVY589856 BFS589833:BFU589856 BPO589833:BPQ589856 BZK589833:BZM589856 CJG589833:CJI589856 CTC589833:CTE589856 DCY589833:DDA589856 DMU589833:DMW589856 DWQ589833:DWS589856 EGM589833:EGO589856 EQI589833:EQK589856 FAE589833:FAG589856 FKA589833:FKC589856 FTW589833:FTY589856 GDS589833:GDU589856 GNO589833:GNQ589856 GXK589833:GXM589856 HHG589833:HHI589856 HRC589833:HRE589856 IAY589833:IBA589856 IKU589833:IKW589856 IUQ589833:IUS589856 JEM589833:JEO589856 JOI589833:JOK589856 JYE589833:JYG589856 KIA589833:KIC589856 KRW589833:KRY589856 LBS589833:LBU589856 LLO589833:LLQ589856 LVK589833:LVM589856 MFG589833:MFI589856 MPC589833:MPE589856 MYY589833:MZA589856 NIU589833:NIW589856 NSQ589833:NSS589856 OCM589833:OCO589856 OMI589833:OMK589856 OWE589833:OWG589856 PGA589833:PGC589856 PPW589833:PPY589856 PZS589833:PZU589856 QJO589833:QJQ589856 QTK589833:QTM589856 RDG589833:RDI589856 RNC589833:RNE589856 RWY589833:RXA589856 SGU589833:SGW589856 SQQ589833:SQS589856 TAM589833:TAO589856 TKI589833:TKK589856 TUE589833:TUG589856 UEA589833:UEC589856 UNW589833:UNY589856 UXS589833:UXU589856 VHO589833:VHQ589856 VRK589833:VRM589856 WBG589833:WBI589856 WLC589833:WLE589856 WUY589833:WVA589856 IM655369:IO655392 SI655369:SK655392 ACE655369:ACG655392 AMA655369:AMC655392 AVW655369:AVY655392 BFS655369:BFU655392 BPO655369:BPQ655392 BZK655369:BZM655392 CJG655369:CJI655392 CTC655369:CTE655392 DCY655369:DDA655392 DMU655369:DMW655392 DWQ655369:DWS655392 EGM655369:EGO655392 EQI655369:EQK655392 FAE655369:FAG655392 FKA655369:FKC655392 FTW655369:FTY655392 GDS655369:GDU655392 GNO655369:GNQ655392 GXK655369:GXM655392 HHG655369:HHI655392 HRC655369:HRE655392 IAY655369:IBA655392 IKU655369:IKW655392 IUQ655369:IUS655392 JEM655369:JEO655392 JOI655369:JOK655392 JYE655369:JYG655392 KIA655369:KIC655392 KRW655369:KRY655392 LBS655369:LBU655392 LLO655369:LLQ655392 LVK655369:LVM655392 MFG655369:MFI655392 MPC655369:MPE655392 MYY655369:MZA655392 NIU655369:NIW655392 NSQ655369:NSS655392 OCM655369:OCO655392 OMI655369:OMK655392 OWE655369:OWG655392 PGA655369:PGC655392 PPW655369:PPY655392 PZS655369:PZU655392 QJO655369:QJQ655392 QTK655369:QTM655392 RDG655369:RDI655392 RNC655369:RNE655392 RWY655369:RXA655392 SGU655369:SGW655392 SQQ655369:SQS655392 TAM655369:TAO655392 TKI655369:TKK655392 TUE655369:TUG655392 UEA655369:UEC655392 UNW655369:UNY655392 UXS655369:UXU655392 VHO655369:VHQ655392 VRK655369:VRM655392 WBG655369:WBI655392 WLC655369:WLE655392 WUY655369:WVA655392 IM720905:IO720928 SI720905:SK720928 ACE720905:ACG720928 AMA720905:AMC720928 AVW720905:AVY720928 BFS720905:BFU720928 BPO720905:BPQ720928 BZK720905:BZM720928 CJG720905:CJI720928 CTC720905:CTE720928 DCY720905:DDA720928 DMU720905:DMW720928 DWQ720905:DWS720928 EGM720905:EGO720928 EQI720905:EQK720928 FAE720905:FAG720928 FKA720905:FKC720928 FTW720905:FTY720928 GDS720905:GDU720928 GNO720905:GNQ720928 GXK720905:GXM720928 HHG720905:HHI720928 HRC720905:HRE720928 IAY720905:IBA720928 IKU720905:IKW720928 IUQ720905:IUS720928 JEM720905:JEO720928 JOI720905:JOK720928 JYE720905:JYG720928 KIA720905:KIC720928 KRW720905:KRY720928 LBS720905:LBU720928 LLO720905:LLQ720928 LVK720905:LVM720928 MFG720905:MFI720928 MPC720905:MPE720928 MYY720905:MZA720928 NIU720905:NIW720928 NSQ720905:NSS720928 OCM720905:OCO720928 OMI720905:OMK720928 OWE720905:OWG720928 PGA720905:PGC720928 PPW720905:PPY720928 PZS720905:PZU720928 QJO720905:QJQ720928 QTK720905:QTM720928 RDG720905:RDI720928 RNC720905:RNE720928 RWY720905:RXA720928 SGU720905:SGW720928 SQQ720905:SQS720928 TAM720905:TAO720928 TKI720905:TKK720928 TUE720905:TUG720928 UEA720905:UEC720928 UNW720905:UNY720928 UXS720905:UXU720928 VHO720905:VHQ720928 VRK720905:VRM720928 WBG720905:WBI720928 WLC720905:WLE720928 WUY720905:WVA720928 IM786441:IO786464 SI786441:SK786464 ACE786441:ACG786464 AMA786441:AMC786464 AVW786441:AVY786464 BFS786441:BFU786464 BPO786441:BPQ786464 BZK786441:BZM786464 CJG786441:CJI786464 CTC786441:CTE786464 DCY786441:DDA786464 DMU786441:DMW786464 DWQ786441:DWS786464 EGM786441:EGO786464 EQI786441:EQK786464 FAE786441:FAG786464 FKA786441:FKC786464 FTW786441:FTY786464 GDS786441:GDU786464 GNO786441:GNQ786464 GXK786441:GXM786464 HHG786441:HHI786464 HRC786441:HRE786464 IAY786441:IBA786464 IKU786441:IKW786464 IUQ786441:IUS786464 JEM786441:JEO786464 JOI786441:JOK786464 JYE786441:JYG786464 KIA786441:KIC786464 KRW786441:KRY786464 LBS786441:LBU786464 LLO786441:LLQ786464 LVK786441:LVM786464 MFG786441:MFI786464 MPC786441:MPE786464 MYY786441:MZA786464 NIU786441:NIW786464 NSQ786441:NSS786464 OCM786441:OCO786464 OMI786441:OMK786464 OWE786441:OWG786464 PGA786441:PGC786464 PPW786441:PPY786464 PZS786441:PZU786464 QJO786441:QJQ786464 QTK786441:QTM786464 RDG786441:RDI786464 RNC786441:RNE786464 RWY786441:RXA786464 SGU786441:SGW786464 SQQ786441:SQS786464 TAM786441:TAO786464 TKI786441:TKK786464 TUE786441:TUG786464 UEA786441:UEC786464 UNW786441:UNY786464 UXS786441:UXU786464 VHO786441:VHQ786464 VRK786441:VRM786464 WBG786441:WBI786464 WLC786441:WLE786464 WUY786441:WVA786464 IM851977:IO852000 SI851977:SK852000 ACE851977:ACG852000 AMA851977:AMC852000 AVW851977:AVY852000 BFS851977:BFU852000 BPO851977:BPQ852000 BZK851977:BZM852000 CJG851977:CJI852000 CTC851977:CTE852000 DCY851977:DDA852000 DMU851977:DMW852000 DWQ851977:DWS852000 EGM851977:EGO852000 EQI851977:EQK852000 FAE851977:FAG852000 FKA851977:FKC852000 FTW851977:FTY852000 GDS851977:GDU852000 GNO851977:GNQ852000 GXK851977:GXM852000 HHG851977:HHI852000 HRC851977:HRE852000 IAY851977:IBA852000 IKU851977:IKW852000 IUQ851977:IUS852000 JEM851977:JEO852000 JOI851977:JOK852000 JYE851977:JYG852000 KIA851977:KIC852000 KRW851977:KRY852000 LBS851977:LBU852000 LLO851977:LLQ852000 LVK851977:LVM852000 MFG851977:MFI852000 MPC851977:MPE852000 MYY851977:MZA852000 NIU851977:NIW852000 NSQ851977:NSS852000 OCM851977:OCO852000 OMI851977:OMK852000 OWE851977:OWG852000 PGA851977:PGC852000 PPW851977:PPY852000 PZS851977:PZU852000 QJO851977:QJQ852000 QTK851977:QTM852000 RDG851977:RDI852000 RNC851977:RNE852000 RWY851977:RXA852000 SGU851977:SGW852000 SQQ851977:SQS852000 TAM851977:TAO852000 TKI851977:TKK852000 TUE851977:TUG852000 UEA851977:UEC852000 UNW851977:UNY852000 UXS851977:UXU852000 VHO851977:VHQ852000 VRK851977:VRM852000 WBG851977:WBI852000 WLC851977:WLE852000 WUY851977:WVA852000 IM917513:IO917536 SI917513:SK917536 ACE917513:ACG917536 AMA917513:AMC917536 AVW917513:AVY917536 BFS917513:BFU917536 BPO917513:BPQ917536 BZK917513:BZM917536 CJG917513:CJI917536 CTC917513:CTE917536 DCY917513:DDA917536 DMU917513:DMW917536 DWQ917513:DWS917536 EGM917513:EGO917536 EQI917513:EQK917536 FAE917513:FAG917536 FKA917513:FKC917536 FTW917513:FTY917536 GDS917513:GDU917536 GNO917513:GNQ917536 GXK917513:GXM917536 HHG917513:HHI917536 HRC917513:HRE917536 IAY917513:IBA917536 IKU917513:IKW917536 IUQ917513:IUS917536 JEM917513:JEO917536 JOI917513:JOK917536 JYE917513:JYG917536 KIA917513:KIC917536 KRW917513:KRY917536 LBS917513:LBU917536 LLO917513:LLQ917536 LVK917513:LVM917536 MFG917513:MFI917536 MPC917513:MPE917536 MYY917513:MZA917536 NIU917513:NIW917536 NSQ917513:NSS917536 OCM917513:OCO917536 OMI917513:OMK917536 OWE917513:OWG917536 PGA917513:PGC917536 PPW917513:PPY917536 PZS917513:PZU917536 QJO917513:QJQ917536 QTK917513:QTM917536 RDG917513:RDI917536 RNC917513:RNE917536 RWY917513:RXA917536 SGU917513:SGW917536 SQQ917513:SQS917536 TAM917513:TAO917536 TKI917513:TKK917536 TUE917513:TUG917536 UEA917513:UEC917536 UNW917513:UNY917536 UXS917513:UXU917536 VHO917513:VHQ917536 VRK917513:VRM917536 WBG917513:WBI917536 WLC917513:WLE917536 WUY917513:WVA917536 IM983049:IO983072 SI983049:SK983072 ACE983049:ACG983072 AMA983049:AMC983072 AVW983049:AVY983072 BFS983049:BFU983072 BPO983049:BPQ983072 BZK983049:BZM983072 CJG983049:CJI983072 CTC983049:CTE983072 DCY983049:DDA983072 DMU983049:DMW983072 DWQ983049:DWS983072 EGM983049:EGO983072 EQI983049:EQK983072 FAE983049:FAG983072 FKA983049:FKC983072 FTW983049:FTY983072 GDS983049:GDU983072 GNO983049:GNQ983072 GXK983049:GXM983072 HHG983049:HHI983072 HRC983049:HRE983072 IAY983049:IBA983072 IKU983049:IKW983072 IUQ983049:IUS983072 JEM983049:JEO983072 JOI983049:JOK983072 JYE983049:JYG983072 KIA983049:KIC983072 KRW983049:KRY983072 LBS983049:LBU983072 LLO983049:LLQ983072 LVK983049:LVM983072 MFG983049:MFI983072 MPC983049:MPE983072 MYY983049:MZA983072 NIU983049:NIW983072 NSQ983049:NSS983072 OCM983049:OCO983072 OMI983049:OMK983072 OWE983049:OWG983072 PGA983049:PGC983072 PPW983049:PPY983072 PZS983049:PZU983072 QJO983049:QJQ983072 QTK983049:QTM983072 RDG983049:RDI983072 RNC983049:RNE983072 RWY983049:RXA983072 SGU983049:SGW983072 SQQ983049:SQS983072 TAM983049:TAO983072 TKI983049:TKK983072 TUE983049:TUG983072 UEA983049:UEC983072 UNW983049:UNY983072 UXS983049:UXU983072 VHO983049:VHQ983072 VRK983049:VRM983072 WBG983049:WBI983072 WLC983049:WLE983072 WUY983049:WVA983072 JW4:JY4 TS4:TU4 ADO4:ADQ4 ANK4:ANM4 AXG4:AXI4 BHC4:BHE4 BQY4:BRA4 CAU4:CAW4 CKQ4:CKS4 CUM4:CUO4 DEI4:DEK4 DOE4:DOG4 DYA4:DYC4 EHW4:EHY4 ERS4:ERU4 FBO4:FBQ4 FLK4:FLM4 FVG4:FVI4 GFC4:GFE4 GOY4:GPA4 GYU4:GYW4 HIQ4:HIS4 HSM4:HSO4 ICI4:ICK4 IME4:IMG4 IWA4:IWC4 JFW4:JFY4 JPS4:JPU4 JZO4:JZQ4 KJK4:KJM4 KTG4:KTI4 LDC4:LDE4 LMY4:LNA4 LWU4:LWW4 MGQ4:MGS4 MQM4:MQO4 NAI4:NAK4 NKE4:NKG4 NUA4:NUC4 ODW4:ODY4 ONS4:ONU4 OXO4:OXQ4 PHK4:PHM4 PRG4:PRI4 QBC4:QBE4 QKY4:QLA4 QUU4:QUW4 REQ4:RES4 ROM4:ROO4 RYI4:RYK4 SIE4:SIG4 SSA4:SSC4 TBW4:TBY4 TLS4:TLU4 TVO4:TVQ4 UFK4:UFM4 UPG4:UPI4 UZC4:UZE4 VIY4:VJA4 VSU4:VSW4 WCQ4:WCS4 WMM4:WMO4 WWI4:WWK4 JW65534:JY65534 TS65534:TU65534 ADO65534:ADQ65534 ANK65534:ANM65534 AXG65534:AXI65534 BHC65534:BHE65534 BQY65534:BRA65534 CAU65534:CAW65534 CKQ65534:CKS65534 CUM65534:CUO65534 DEI65534:DEK65534 DOE65534:DOG65534 DYA65534:DYC65534 EHW65534:EHY65534 ERS65534:ERU65534 FBO65534:FBQ65534 FLK65534:FLM65534 FVG65534:FVI65534 GFC65534:GFE65534 GOY65534:GPA65534 GYU65534:GYW65534 HIQ65534:HIS65534 HSM65534:HSO65534 ICI65534:ICK65534 IME65534:IMG65534 IWA65534:IWC65534 JFW65534:JFY65534 JPS65534:JPU65534 JZO65534:JZQ65534 KJK65534:KJM65534 KTG65534:KTI65534 LDC65534:LDE65534 LMY65534:LNA65534 LWU65534:LWW65534 MGQ65534:MGS65534 MQM65534:MQO65534 NAI65534:NAK65534 NKE65534:NKG65534 NUA65534:NUC65534 ODW65534:ODY65534 ONS65534:ONU65534 OXO65534:OXQ65534 PHK65534:PHM65534 PRG65534:PRI65534 QBC65534:QBE65534 QKY65534:QLA65534 QUU65534:QUW65534 REQ65534:RES65534 ROM65534:ROO65534 RYI65534:RYK65534 SIE65534:SIG65534 SSA65534:SSC65534 TBW65534:TBY65534 TLS65534:TLU65534 TVO65534:TVQ65534 UFK65534:UFM65534 UPG65534:UPI65534 UZC65534:UZE65534 VIY65534:VJA65534 VSU65534:VSW65534 WCQ65534:WCS65534 WMM65534:WMO65534 WWI65534:WWK65534 JW131070:JY131070 TS131070:TU131070 ADO131070:ADQ131070 ANK131070:ANM131070 AXG131070:AXI131070 BHC131070:BHE131070 BQY131070:BRA131070 CAU131070:CAW131070 CKQ131070:CKS131070 CUM131070:CUO131070 DEI131070:DEK131070 DOE131070:DOG131070 DYA131070:DYC131070 EHW131070:EHY131070 ERS131070:ERU131070 FBO131070:FBQ131070 FLK131070:FLM131070 FVG131070:FVI131070 GFC131070:GFE131070 GOY131070:GPA131070 GYU131070:GYW131070 HIQ131070:HIS131070 HSM131070:HSO131070 ICI131070:ICK131070 IME131070:IMG131070 IWA131070:IWC131070 JFW131070:JFY131070 JPS131070:JPU131070 JZO131070:JZQ131070 KJK131070:KJM131070 KTG131070:KTI131070 LDC131070:LDE131070 LMY131070:LNA131070 LWU131070:LWW131070 MGQ131070:MGS131070 MQM131070:MQO131070 NAI131070:NAK131070 NKE131070:NKG131070 NUA131070:NUC131070 ODW131070:ODY131070 ONS131070:ONU131070 OXO131070:OXQ131070 PHK131070:PHM131070 PRG131070:PRI131070 QBC131070:QBE131070 QKY131070:QLA131070 QUU131070:QUW131070 REQ131070:RES131070 ROM131070:ROO131070 RYI131070:RYK131070 SIE131070:SIG131070 SSA131070:SSC131070 TBW131070:TBY131070 TLS131070:TLU131070 TVO131070:TVQ131070 UFK131070:UFM131070 UPG131070:UPI131070 UZC131070:UZE131070 VIY131070:VJA131070 VSU131070:VSW131070 WCQ131070:WCS131070 WMM131070:WMO131070 WWI131070:WWK131070 JW196606:JY196606 TS196606:TU196606 ADO196606:ADQ196606 ANK196606:ANM196606 AXG196606:AXI196606 BHC196606:BHE196606 BQY196606:BRA196606 CAU196606:CAW196606 CKQ196606:CKS196606 CUM196606:CUO196606 DEI196606:DEK196606 DOE196606:DOG196606 DYA196606:DYC196606 EHW196606:EHY196606 ERS196606:ERU196606 FBO196606:FBQ196606 FLK196606:FLM196606 FVG196606:FVI196606 GFC196606:GFE196606 GOY196606:GPA196606 GYU196606:GYW196606 HIQ196606:HIS196606 HSM196606:HSO196606 ICI196606:ICK196606 IME196606:IMG196606 IWA196606:IWC196606 JFW196606:JFY196606 JPS196606:JPU196606 JZO196606:JZQ196606 KJK196606:KJM196606 KTG196606:KTI196606 LDC196606:LDE196606 LMY196606:LNA196606 LWU196606:LWW196606 MGQ196606:MGS196606 MQM196606:MQO196606 NAI196606:NAK196606 NKE196606:NKG196606 NUA196606:NUC196606 ODW196606:ODY196606 ONS196606:ONU196606 OXO196606:OXQ196606 PHK196606:PHM196606 PRG196606:PRI196606 QBC196606:QBE196606 QKY196606:QLA196606 QUU196606:QUW196606 REQ196606:RES196606 ROM196606:ROO196606 RYI196606:RYK196606 SIE196606:SIG196606 SSA196606:SSC196606 TBW196606:TBY196606 TLS196606:TLU196606 TVO196606:TVQ196606 UFK196606:UFM196606 UPG196606:UPI196606 UZC196606:UZE196606 VIY196606:VJA196606 VSU196606:VSW196606 WCQ196606:WCS196606 WMM196606:WMO196606 WWI196606:WWK196606 JW262142:JY262142 TS262142:TU262142 ADO262142:ADQ262142 ANK262142:ANM262142 AXG262142:AXI262142 BHC262142:BHE262142 BQY262142:BRA262142 CAU262142:CAW262142 CKQ262142:CKS262142 CUM262142:CUO262142 DEI262142:DEK262142 DOE262142:DOG262142 DYA262142:DYC262142 EHW262142:EHY262142 ERS262142:ERU262142 FBO262142:FBQ262142 FLK262142:FLM262142 FVG262142:FVI262142 GFC262142:GFE262142 GOY262142:GPA262142 GYU262142:GYW262142 HIQ262142:HIS262142 HSM262142:HSO262142 ICI262142:ICK262142 IME262142:IMG262142 IWA262142:IWC262142 JFW262142:JFY262142 JPS262142:JPU262142 JZO262142:JZQ262142 KJK262142:KJM262142 KTG262142:KTI262142 LDC262142:LDE262142 LMY262142:LNA262142 LWU262142:LWW262142 MGQ262142:MGS262142 MQM262142:MQO262142 NAI262142:NAK262142 NKE262142:NKG262142 NUA262142:NUC262142 ODW262142:ODY262142 ONS262142:ONU262142 OXO262142:OXQ262142 PHK262142:PHM262142 PRG262142:PRI262142 QBC262142:QBE262142 QKY262142:QLA262142 QUU262142:QUW262142 REQ262142:RES262142 ROM262142:ROO262142 RYI262142:RYK262142 SIE262142:SIG262142 SSA262142:SSC262142 TBW262142:TBY262142 TLS262142:TLU262142 TVO262142:TVQ262142 UFK262142:UFM262142 UPG262142:UPI262142 UZC262142:UZE262142 VIY262142:VJA262142 VSU262142:VSW262142 WCQ262142:WCS262142 WMM262142:WMO262142 WWI262142:WWK262142 JW327678:JY327678 TS327678:TU327678 ADO327678:ADQ327678 ANK327678:ANM327678 AXG327678:AXI327678 BHC327678:BHE327678 BQY327678:BRA327678 CAU327678:CAW327678 CKQ327678:CKS327678 CUM327678:CUO327678 DEI327678:DEK327678 DOE327678:DOG327678 DYA327678:DYC327678 EHW327678:EHY327678 ERS327678:ERU327678 FBO327678:FBQ327678 FLK327678:FLM327678 FVG327678:FVI327678 GFC327678:GFE327678 GOY327678:GPA327678 GYU327678:GYW327678 HIQ327678:HIS327678 HSM327678:HSO327678 ICI327678:ICK327678 IME327678:IMG327678 IWA327678:IWC327678 JFW327678:JFY327678 JPS327678:JPU327678 JZO327678:JZQ327678 KJK327678:KJM327678 KTG327678:KTI327678 LDC327678:LDE327678 LMY327678:LNA327678 LWU327678:LWW327678 MGQ327678:MGS327678 MQM327678:MQO327678 NAI327678:NAK327678 NKE327678:NKG327678 NUA327678:NUC327678 ODW327678:ODY327678 ONS327678:ONU327678 OXO327678:OXQ327678 PHK327678:PHM327678 PRG327678:PRI327678 QBC327678:QBE327678 QKY327678:QLA327678 QUU327678:QUW327678 REQ327678:RES327678 ROM327678:ROO327678 RYI327678:RYK327678 SIE327678:SIG327678 SSA327678:SSC327678 TBW327678:TBY327678 TLS327678:TLU327678 TVO327678:TVQ327678 UFK327678:UFM327678 UPG327678:UPI327678 UZC327678:UZE327678 VIY327678:VJA327678 VSU327678:VSW327678 WCQ327678:WCS327678 WMM327678:WMO327678 WWI327678:WWK327678 JW393214:JY393214 TS393214:TU393214 ADO393214:ADQ393214 ANK393214:ANM393214 AXG393214:AXI393214 BHC393214:BHE393214 BQY393214:BRA393214 CAU393214:CAW393214 CKQ393214:CKS393214 CUM393214:CUO393214 DEI393214:DEK393214 DOE393214:DOG393214 DYA393214:DYC393214 EHW393214:EHY393214 ERS393214:ERU393214 FBO393214:FBQ393214 FLK393214:FLM393214 FVG393214:FVI393214 GFC393214:GFE393214 GOY393214:GPA393214 GYU393214:GYW393214 HIQ393214:HIS393214 HSM393214:HSO393214 ICI393214:ICK393214 IME393214:IMG393214 IWA393214:IWC393214 JFW393214:JFY393214 JPS393214:JPU393214 JZO393214:JZQ393214 KJK393214:KJM393214 KTG393214:KTI393214 LDC393214:LDE393214 LMY393214:LNA393214 LWU393214:LWW393214 MGQ393214:MGS393214 MQM393214:MQO393214 NAI393214:NAK393214 NKE393214:NKG393214 NUA393214:NUC393214 ODW393214:ODY393214 ONS393214:ONU393214 OXO393214:OXQ393214 PHK393214:PHM393214 PRG393214:PRI393214 QBC393214:QBE393214 QKY393214:QLA393214 QUU393214:QUW393214 REQ393214:RES393214 ROM393214:ROO393214 RYI393214:RYK393214 SIE393214:SIG393214 SSA393214:SSC393214 TBW393214:TBY393214 TLS393214:TLU393214 TVO393214:TVQ393214 UFK393214:UFM393214 UPG393214:UPI393214 UZC393214:UZE393214 VIY393214:VJA393214 VSU393214:VSW393214 WCQ393214:WCS393214 WMM393214:WMO393214 WWI393214:WWK393214 JW458750:JY458750 TS458750:TU458750 ADO458750:ADQ458750 ANK458750:ANM458750 AXG458750:AXI458750 BHC458750:BHE458750 BQY458750:BRA458750 CAU458750:CAW458750 CKQ458750:CKS458750 CUM458750:CUO458750 DEI458750:DEK458750 DOE458750:DOG458750 DYA458750:DYC458750 EHW458750:EHY458750 ERS458750:ERU458750 FBO458750:FBQ458750 FLK458750:FLM458750 FVG458750:FVI458750 GFC458750:GFE458750 GOY458750:GPA458750 GYU458750:GYW458750 HIQ458750:HIS458750 HSM458750:HSO458750 ICI458750:ICK458750 IME458750:IMG458750 IWA458750:IWC458750 JFW458750:JFY458750 JPS458750:JPU458750 JZO458750:JZQ458750 KJK458750:KJM458750 KTG458750:KTI458750 LDC458750:LDE458750 LMY458750:LNA458750 LWU458750:LWW458750 MGQ458750:MGS458750 MQM458750:MQO458750 NAI458750:NAK458750 NKE458750:NKG458750 NUA458750:NUC458750 ODW458750:ODY458750 ONS458750:ONU458750 OXO458750:OXQ458750 PHK458750:PHM458750 PRG458750:PRI458750 QBC458750:QBE458750 QKY458750:QLA458750 QUU458750:QUW458750 REQ458750:RES458750 ROM458750:ROO458750 RYI458750:RYK458750 SIE458750:SIG458750 SSA458750:SSC458750 TBW458750:TBY458750 TLS458750:TLU458750 TVO458750:TVQ458750 UFK458750:UFM458750 UPG458750:UPI458750 UZC458750:UZE458750 VIY458750:VJA458750 VSU458750:VSW458750 WCQ458750:WCS458750 WMM458750:WMO458750 WWI458750:WWK458750 JW524286:JY524286 TS524286:TU524286 ADO524286:ADQ524286 ANK524286:ANM524286 AXG524286:AXI524286 BHC524286:BHE524286 BQY524286:BRA524286 CAU524286:CAW524286 CKQ524286:CKS524286 CUM524286:CUO524286 DEI524286:DEK524286 DOE524286:DOG524286 DYA524286:DYC524286 EHW524286:EHY524286 ERS524286:ERU524286 FBO524286:FBQ524286 FLK524286:FLM524286 FVG524286:FVI524286 GFC524286:GFE524286 GOY524286:GPA524286 GYU524286:GYW524286 HIQ524286:HIS524286 HSM524286:HSO524286 ICI524286:ICK524286 IME524286:IMG524286 IWA524286:IWC524286 JFW524286:JFY524286 JPS524286:JPU524286 JZO524286:JZQ524286 KJK524286:KJM524286 KTG524286:KTI524286 LDC524286:LDE524286 LMY524286:LNA524286 LWU524286:LWW524286 MGQ524286:MGS524286 MQM524286:MQO524286 NAI524286:NAK524286 NKE524286:NKG524286 NUA524286:NUC524286 ODW524286:ODY524286 ONS524286:ONU524286 OXO524286:OXQ524286 PHK524286:PHM524286 PRG524286:PRI524286 QBC524286:QBE524286 QKY524286:QLA524286 QUU524286:QUW524286 REQ524286:RES524286 ROM524286:ROO524286 RYI524286:RYK524286 SIE524286:SIG524286 SSA524286:SSC524286 TBW524286:TBY524286 TLS524286:TLU524286 TVO524286:TVQ524286 UFK524286:UFM524286 UPG524286:UPI524286 UZC524286:UZE524286 VIY524286:VJA524286 VSU524286:VSW524286 WCQ524286:WCS524286 WMM524286:WMO524286 WWI524286:WWK524286 JW589822:JY589822 TS589822:TU589822 ADO589822:ADQ589822 ANK589822:ANM589822 AXG589822:AXI589822 BHC589822:BHE589822 BQY589822:BRA589822 CAU589822:CAW589822 CKQ589822:CKS589822 CUM589822:CUO589822 DEI589822:DEK589822 DOE589822:DOG589822 DYA589822:DYC589822 EHW589822:EHY589822 ERS589822:ERU589822 FBO589822:FBQ589822 FLK589822:FLM589822 FVG589822:FVI589822 GFC589822:GFE589822 GOY589822:GPA589822 GYU589822:GYW589822 HIQ589822:HIS589822 HSM589822:HSO589822 ICI589822:ICK589822 IME589822:IMG589822 IWA589822:IWC589822 JFW589822:JFY589822 JPS589822:JPU589822 JZO589822:JZQ589822 KJK589822:KJM589822 KTG589822:KTI589822 LDC589822:LDE589822 LMY589822:LNA589822 LWU589822:LWW589822 MGQ589822:MGS589822 MQM589822:MQO589822 NAI589822:NAK589822 NKE589822:NKG589822 NUA589822:NUC589822 ODW589822:ODY589822 ONS589822:ONU589822 OXO589822:OXQ589822 PHK589822:PHM589822 PRG589822:PRI589822 QBC589822:QBE589822 QKY589822:QLA589822 QUU589822:QUW589822 REQ589822:RES589822 ROM589822:ROO589822 RYI589822:RYK589822 SIE589822:SIG589822 SSA589822:SSC589822 TBW589822:TBY589822 TLS589822:TLU589822 TVO589822:TVQ589822 UFK589822:UFM589822 UPG589822:UPI589822 UZC589822:UZE589822 VIY589822:VJA589822 VSU589822:VSW589822 WCQ589822:WCS589822 WMM589822:WMO589822 WWI589822:WWK589822 JW655358:JY655358 TS655358:TU655358 ADO655358:ADQ655358 ANK655358:ANM655358 AXG655358:AXI655358 BHC655358:BHE655358 BQY655358:BRA655358 CAU655358:CAW655358 CKQ655358:CKS655358 CUM655358:CUO655358 DEI655358:DEK655358 DOE655358:DOG655358 DYA655358:DYC655358 EHW655358:EHY655358 ERS655358:ERU655358 FBO655358:FBQ655358 FLK655358:FLM655358 FVG655358:FVI655358 GFC655358:GFE655358 GOY655358:GPA655358 GYU655358:GYW655358 HIQ655358:HIS655358 HSM655358:HSO655358 ICI655358:ICK655358 IME655358:IMG655358 IWA655358:IWC655358 JFW655358:JFY655358 JPS655358:JPU655358 JZO655358:JZQ655358 KJK655358:KJM655358 KTG655358:KTI655358 LDC655358:LDE655358 LMY655358:LNA655358 LWU655358:LWW655358 MGQ655358:MGS655358 MQM655358:MQO655358 NAI655358:NAK655358 NKE655358:NKG655358 NUA655358:NUC655358 ODW655358:ODY655358 ONS655358:ONU655358 OXO655358:OXQ655358 PHK655358:PHM655358 PRG655358:PRI655358 QBC655358:QBE655358 QKY655358:QLA655358 QUU655358:QUW655358 REQ655358:RES655358 ROM655358:ROO655358 RYI655358:RYK655358 SIE655358:SIG655358 SSA655358:SSC655358 TBW655358:TBY655358 TLS655358:TLU655358 TVO655358:TVQ655358 UFK655358:UFM655358 UPG655358:UPI655358 UZC655358:UZE655358 VIY655358:VJA655358 VSU655358:VSW655358 WCQ655358:WCS655358 WMM655358:WMO655358 WWI655358:WWK655358 JW720894:JY720894 TS720894:TU720894 ADO720894:ADQ720894 ANK720894:ANM720894 AXG720894:AXI720894 BHC720894:BHE720894 BQY720894:BRA720894 CAU720894:CAW720894 CKQ720894:CKS720894 CUM720894:CUO720894 DEI720894:DEK720894 DOE720894:DOG720894 DYA720894:DYC720894 EHW720894:EHY720894 ERS720894:ERU720894 FBO720894:FBQ720894 FLK720894:FLM720894 FVG720894:FVI720894 GFC720894:GFE720894 GOY720894:GPA720894 GYU720894:GYW720894 HIQ720894:HIS720894 HSM720894:HSO720894 ICI720894:ICK720894 IME720894:IMG720894 IWA720894:IWC720894 JFW720894:JFY720894 JPS720894:JPU720894 JZO720894:JZQ720894 KJK720894:KJM720894 KTG720894:KTI720894 LDC720894:LDE720894 LMY720894:LNA720894 LWU720894:LWW720894 MGQ720894:MGS720894 MQM720894:MQO720894 NAI720894:NAK720894 NKE720894:NKG720894 NUA720894:NUC720894 ODW720894:ODY720894 ONS720894:ONU720894 OXO720894:OXQ720894 PHK720894:PHM720894 PRG720894:PRI720894 QBC720894:QBE720894 QKY720894:QLA720894 QUU720894:QUW720894 REQ720894:RES720894 ROM720894:ROO720894 RYI720894:RYK720894 SIE720894:SIG720894 SSA720894:SSC720894 TBW720894:TBY720894 TLS720894:TLU720894 TVO720894:TVQ720894 UFK720894:UFM720894 UPG720894:UPI720894 UZC720894:UZE720894 VIY720894:VJA720894 VSU720894:VSW720894 WCQ720894:WCS720894 WMM720894:WMO720894 WWI720894:WWK720894 JW786430:JY786430 TS786430:TU786430 ADO786430:ADQ786430 ANK786430:ANM786430 AXG786430:AXI786430 BHC786430:BHE786430 BQY786430:BRA786430 CAU786430:CAW786430 CKQ786430:CKS786430 CUM786430:CUO786430 DEI786430:DEK786430 DOE786430:DOG786430 DYA786430:DYC786430 EHW786430:EHY786430 ERS786430:ERU786430 FBO786430:FBQ786430 FLK786430:FLM786430 FVG786430:FVI786430 GFC786430:GFE786430 GOY786430:GPA786430 GYU786430:GYW786430 HIQ786430:HIS786430 HSM786430:HSO786430 ICI786430:ICK786430 IME786430:IMG786430 IWA786430:IWC786430 JFW786430:JFY786430 JPS786430:JPU786430 JZO786430:JZQ786430 KJK786430:KJM786430 KTG786430:KTI786430 LDC786430:LDE786430 LMY786430:LNA786430 LWU786430:LWW786430 MGQ786430:MGS786430 MQM786430:MQO786430 NAI786430:NAK786430 NKE786430:NKG786430 NUA786430:NUC786430 ODW786430:ODY786430 ONS786430:ONU786430 OXO786430:OXQ786430 PHK786430:PHM786430 PRG786430:PRI786430 QBC786430:QBE786430 QKY786430:QLA786430 QUU786430:QUW786430 REQ786430:RES786430 ROM786430:ROO786430 RYI786430:RYK786430 SIE786430:SIG786430 SSA786430:SSC786430 TBW786430:TBY786430 TLS786430:TLU786430 TVO786430:TVQ786430 UFK786430:UFM786430 UPG786430:UPI786430 UZC786430:UZE786430 VIY786430:VJA786430 VSU786430:VSW786430 WCQ786430:WCS786430 WMM786430:WMO786430 WWI786430:WWK786430 JW851966:JY851966 TS851966:TU851966 ADO851966:ADQ851966 ANK851966:ANM851966 AXG851966:AXI851966 BHC851966:BHE851966 BQY851966:BRA851966 CAU851966:CAW851966 CKQ851966:CKS851966 CUM851966:CUO851966 DEI851966:DEK851966 DOE851966:DOG851966 DYA851966:DYC851966 EHW851966:EHY851966 ERS851966:ERU851966 FBO851966:FBQ851966 FLK851966:FLM851966 FVG851966:FVI851966 GFC851966:GFE851966 GOY851966:GPA851966 GYU851966:GYW851966 HIQ851966:HIS851966 HSM851966:HSO851966 ICI851966:ICK851966 IME851966:IMG851966 IWA851966:IWC851966 JFW851966:JFY851966 JPS851966:JPU851966 JZO851966:JZQ851966 KJK851966:KJM851966 KTG851966:KTI851966 LDC851966:LDE851966 LMY851966:LNA851966 LWU851966:LWW851966 MGQ851966:MGS851966 MQM851966:MQO851966 NAI851966:NAK851966 NKE851966:NKG851966 NUA851966:NUC851966 ODW851966:ODY851966 ONS851966:ONU851966 OXO851966:OXQ851966 PHK851966:PHM851966 PRG851966:PRI851966 QBC851966:QBE851966 QKY851966:QLA851966 QUU851966:QUW851966 REQ851966:RES851966 ROM851966:ROO851966 RYI851966:RYK851966 SIE851966:SIG851966 SSA851966:SSC851966 TBW851966:TBY851966 TLS851966:TLU851966 TVO851966:TVQ851966 UFK851966:UFM851966 UPG851966:UPI851966 UZC851966:UZE851966 VIY851966:VJA851966 VSU851966:VSW851966 WCQ851966:WCS851966 WMM851966:WMO851966 WWI851966:WWK851966 JW917502:JY917502 TS917502:TU917502 ADO917502:ADQ917502 ANK917502:ANM917502 AXG917502:AXI917502 BHC917502:BHE917502 BQY917502:BRA917502 CAU917502:CAW917502 CKQ917502:CKS917502 CUM917502:CUO917502 DEI917502:DEK917502 DOE917502:DOG917502 DYA917502:DYC917502 EHW917502:EHY917502 ERS917502:ERU917502 FBO917502:FBQ917502 FLK917502:FLM917502 FVG917502:FVI917502 GFC917502:GFE917502 GOY917502:GPA917502 GYU917502:GYW917502 HIQ917502:HIS917502 HSM917502:HSO917502 ICI917502:ICK917502 IME917502:IMG917502 IWA917502:IWC917502 JFW917502:JFY917502 JPS917502:JPU917502 JZO917502:JZQ917502 KJK917502:KJM917502 KTG917502:KTI917502 LDC917502:LDE917502 LMY917502:LNA917502 LWU917502:LWW917502 MGQ917502:MGS917502 MQM917502:MQO917502 NAI917502:NAK917502 NKE917502:NKG917502 NUA917502:NUC917502 ODW917502:ODY917502 ONS917502:ONU917502 OXO917502:OXQ917502 PHK917502:PHM917502 PRG917502:PRI917502 QBC917502:QBE917502 QKY917502:QLA917502 QUU917502:QUW917502 REQ917502:RES917502 ROM917502:ROO917502 RYI917502:RYK917502 SIE917502:SIG917502 SSA917502:SSC917502 TBW917502:TBY917502 TLS917502:TLU917502 TVO917502:TVQ917502 UFK917502:UFM917502 UPG917502:UPI917502 UZC917502:UZE917502 VIY917502:VJA917502 VSU917502:VSW917502 WCQ917502:WCS917502 WMM917502:WMO917502 WWI917502:WWK917502 JW983038:JY983038 TS983038:TU983038 ADO983038:ADQ983038 ANK983038:ANM983038 AXG983038:AXI983038 BHC983038:BHE983038 BQY983038:BRA983038 CAU983038:CAW983038 CKQ983038:CKS983038 CUM983038:CUO983038 DEI983038:DEK983038 DOE983038:DOG983038 DYA983038:DYC983038 EHW983038:EHY983038 ERS983038:ERU983038 FBO983038:FBQ983038 FLK983038:FLM983038 FVG983038:FVI983038 GFC983038:GFE983038 GOY983038:GPA983038 GYU983038:GYW983038 HIQ983038:HIS983038 HSM983038:HSO983038 ICI983038:ICK983038 IME983038:IMG983038 IWA983038:IWC983038 JFW983038:JFY983038 JPS983038:JPU983038 JZO983038:JZQ983038 KJK983038:KJM983038 KTG983038:KTI983038 LDC983038:LDE983038 LMY983038:LNA983038 LWU983038:LWW983038 MGQ983038:MGS983038 MQM983038:MQO983038 NAI983038:NAK983038 NKE983038:NKG983038 NUA983038:NUC983038 ODW983038:ODY983038 ONS983038:ONU983038 OXO983038:OXQ983038 PHK983038:PHM983038 PRG983038:PRI983038 QBC983038:QBE983038 QKY983038:QLA983038 QUU983038:QUW983038 REQ983038:RES983038 ROM983038:ROO983038 RYI983038:RYK983038 SIE983038:SIG983038 SSA983038:SSC983038 TBW983038:TBY983038 TLS983038:TLU983038 TVO983038:TVQ983038 UFK983038:UFM983038 UPG983038:UPI983038 UZC983038:UZE983038 VIY983038:VJA983038 VSU983038:VSW983038 WCQ983038:WCS983038 WMM983038:WMO983038 WWI983038:WWK983038 VSN983043:VSN983072 JN4:JQ4 TJ4:TM4 ADF4:ADI4 ANB4:ANE4 AWX4:AXA4 BGT4:BGW4 BQP4:BQS4 CAL4:CAO4 CKH4:CKK4 CUD4:CUG4 DDZ4:DEC4 DNV4:DNY4 DXR4:DXU4 EHN4:EHQ4 ERJ4:ERM4 FBF4:FBI4 FLB4:FLE4 FUX4:FVA4 GET4:GEW4 GOP4:GOS4 GYL4:GYO4 HIH4:HIK4 HSD4:HSG4 IBZ4:ICC4 ILV4:ILY4 IVR4:IVU4 JFN4:JFQ4 JPJ4:JPM4 JZF4:JZI4 KJB4:KJE4 KSX4:KTA4 LCT4:LCW4 LMP4:LMS4 LWL4:LWO4 MGH4:MGK4 MQD4:MQG4 MZZ4:NAC4 NJV4:NJY4 NTR4:NTU4 ODN4:ODQ4 ONJ4:ONM4 OXF4:OXI4 PHB4:PHE4 PQX4:PRA4 QAT4:QAW4 QKP4:QKS4 QUL4:QUO4 REH4:REK4 ROD4:ROG4 RXZ4:RYC4 SHV4:SHY4 SRR4:SRU4 TBN4:TBQ4 TLJ4:TLM4 TVF4:TVI4 UFB4:UFE4 UOX4:UPA4 UYT4:UYW4 VIP4:VIS4 VSL4:VSO4 WCH4:WCK4 WMD4:WMG4 WVZ4:WWC4 AZ65534:BC65534 JN65534:JQ65534 TJ65534:TM65534 ADF65534:ADI65534 ANB65534:ANE65534 AWX65534:AXA65534 BGT65534:BGW65534 BQP65534:BQS65534 CAL65534:CAO65534 CKH65534:CKK65534 CUD65534:CUG65534 DDZ65534:DEC65534 DNV65534:DNY65534 DXR65534:DXU65534 EHN65534:EHQ65534 ERJ65534:ERM65534 FBF65534:FBI65534 FLB65534:FLE65534 FUX65534:FVA65534 GET65534:GEW65534 GOP65534:GOS65534 GYL65534:GYO65534 HIH65534:HIK65534 HSD65534:HSG65534 IBZ65534:ICC65534 ILV65534:ILY65534 IVR65534:IVU65534 JFN65534:JFQ65534 JPJ65534:JPM65534 JZF65534:JZI65534 KJB65534:KJE65534 KSX65534:KTA65534 LCT65534:LCW65534 LMP65534:LMS65534 LWL65534:LWO65534 MGH65534:MGK65534 MQD65534:MQG65534 MZZ65534:NAC65534 NJV65534:NJY65534 NTR65534:NTU65534 ODN65534:ODQ65534 ONJ65534:ONM65534 OXF65534:OXI65534 PHB65534:PHE65534 PQX65534:PRA65534 QAT65534:QAW65534 QKP65534:QKS65534 QUL65534:QUO65534 REH65534:REK65534 ROD65534:ROG65534 RXZ65534:RYC65534 SHV65534:SHY65534 SRR65534:SRU65534 TBN65534:TBQ65534 TLJ65534:TLM65534 TVF65534:TVI65534 UFB65534:UFE65534 UOX65534:UPA65534 UYT65534:UYW65534 VIP65534:VIS65534 VSL65534:VSO65534 WCH65534:WCK65534 WMD65534:WMG65534 WVZ65534:WWC65534 AZ131070:BC131070 JN131070:JQ131070 TJ131070:TM131070 ADF131070:ADI131070 ANB131070:ANE131070 AWX131070:AXA131070 BGT131070:BGW131070 BQP131070:BQS131070 CAL131070:CAO131070 CKH131070:CKK131070 CUD131070:CUG131070 DDZ131070:DEC131070 DNV131070:DNY131070 DXR131070:DXU131070 EHN131070:EHQ131070 ERJ131070:ERM131070 FBF131070:FBI131070 FLB131070:FLE131070 FUX131070:FVA131070 GET131070:GEW131070 GOP131070:GOS131070 GYL131070:GYO131070 HIH131070:HIK131070 HSD131070:HSG131070 IBZ131070:ICC131070 ILV131070:ILY131070 IVR131070:IVU131070 JFN131070:JFQ131070 JPJ131070:JPM131070 JZF131070:JZI131070 KJB131070:KJE131070 KSX131070:KTA131070 LCT131070:LCW131070 LMP131070:LMS131070 LWL131070:LWO131070 MGH131070:MGK131070 MQD131070:MQG131070 MZZ131070:NAC131070 NJV131070:NJY131070 NTR131070:NTU131070 ODN131070:ODQ131070 ONJ131070:ONM131070 OXF131070:OXI131070 PHB131070:PHE131070 PQX131070:PRA131070 QAT131070:QAW131070 QKP131070:QKS131070 QUL131070:QUO131070 REH131070:REK131070 ROD131070:ROG131070 RXZ131070:RYC131070 SHV131070:SHY131070 SRR131070:SRU131070 TBN131070:TBQ131070 TLJ131070:TLM131070 TVF131070:TVI131070 UFB131070:UFE131070 UOX131070:UPA131070 UYT131070:UYW131070 VIP131070:VIS131070 VSL131070:VSO131070 WCH131070:WCK131070 WMD131070:WMG131070 WVZ131070:WWC131070 AZ196606:BC196606 JN196606:JQ196606 TJ196606:TM196606 ADF196606:ADI196606 ANB196606:ANE196606 AWX196606:AXA196606 BGT196606:BGW196606 BQP196606:BQS196606 CAL196606:CAO196606 CKH196606:CKK196606 CUD196606:CUG196606 DDZ196606:DEC196606 DNV196606:DNY196606 DXR196606:DXU196606 EHN196606:EHQ196606 ERJ196606:ERM196606 FBF196606:FBI196606 FLB196606:FLE196606 FUX196606:FVA196606 GET196606:GEW196606 GOP196606:GOS196606 GYL196606:GYO196606 HIH196606:HIK196606 HSD196606:HSG196606 IBZ196606:ICC196606 ILV196606:ILY196606 IVR196606:IVU196606 JFN196606:JFQ196606 JPJ196606:JPM196606 JZF196606:JZI196606 KJB196606:KJE196606 KSX196606:KTA196606 LCT196606:LCW196606 LMP196606:LMS196606 LWL196606:LWO196606 MGH196606:MGK196606 MQD196606:MQG196606 MZZ196606:NAC196606 NJV196606:NJY196606 NTR196606:NTU196606 ODN196606:ODQ196606 ONJ196606:ONM196606 OXF196606:OXI196606 PHB196606:PHE196606 PQX196606:PRA196606 QAT196606:QAW196606 QKP196606:QKS196606 QUL196606:QUO196606 REH196606:REK196606 ROD196606:ROG196606 RXZ196606:RYC196606 SHV196606:SHY196606 SRR196606:SRU196606 TBN196606:TBQ196606 TLJ196606:TLM196606 TVF196606:TVI196606 UFB196606:UFE196606 UOX196606:UPA196606 UYT196606:UYW196606 VIP196606:VIS196606 VSL196606:VSO196606 WCH196606:WCK196606 WMD196606:WMG196606 WVZ196606:WWC196606 AZ262142:BC262142 JN262142:JQ262142 TJ262142:TM262142 ADF262142:ADI262142 ANB262142:ANE262142 AWX262142:AXA262142 BGT262142:BGW262142 BQP262142:BQS262142 CAL262142:CAO262142 CKH262142:CKK262142 CUD262142:CUG262142 DDZ262142:DEC262142 DNV262142:DNY262142 DXR262142:DXU262142 EHN262142:EHQ262142 ERJ262142:ERM262142 FBF262142:FBI262142 FLB262142:FLE262142 FUX262142:FVA262142 GET262142:GEW262142 GOP262142:GOS262142 GYL262142:GYO262142 HIH262142:HIK262142 HSD262142:HSG262142 IBZ262142:ICC262142 ILV262142:ILY262142 IVR262142:IVU262142 JFN262142:JFQ262142 JPJ262142:JPM262142 JZF262142:JZI262142 KJB262142:KJE262142 KSX262142:KTA262142 LCT262142:LCW262142 LMP262142:LMS262142 LWL262142:LWO262142 MGH262142:MGK262142 MQD262142:MQG262142 MZZ262142:NAC262142 NJV262142:NJY262142 NTR262142:NTU262142 ODN262142:ODQ262142 ONJ262142:ONM262142 OXF262142:OXI262142 PHB262142:PHE262142 PQX262142:PRA262142 QAT262142:QAW262142 QKP262142:QKS262142 QUL262142:QUO262142 REH262142:REK262142 ROD262142:ROG262142 RXZ262142:RYC262142 SHV262142:SHY262142 SRR262142:SRU262142 TBN262142:TBQ262142 TLJ262142:TLM262142 TVF262142:TVI262142 UFB262142:UFE262142 UOX262142:UPA262142 UYT262142:UYW262142 VIP262142:VIS262142 VSL262142:VSO262142 WCH262142:WCK262142 WMD262142:WMG262142 WVZ262142:WWC262142 AZ327678:BC327678 JN327678:JQ327678 TJ327678:TM327678 ADF327678:ADI327678 ANB327678:ANE327678 AWX327678:AXA327678 BGT327678:BGW327678 BQP327678:BQS327678 CAL327678:CAO327678 CKH327678:CKK327678 CUD327678:CUG327678 DDZ327678:DEC327678 DNV327678:DNY327678 DXR327678:DXU327678 EHN327678:EHQ327678 ERJ327678:ERM327678 FBF327678:FBI327678 FLB327678:FLE327678 FUX327678:FVA327678 GET327678:GEW327678 GOP327678:GOS327678 GYL327678:GYO327678 HIH327678:HIK327678 HSD327678:HSG327678 IBZ327678:ICC327678 ILV327678:ILY327678 IVR327678:IVU327678 JFN327678:JFQ327678 JPJ327678:JPM327678 JZF327678:JZI327678 KJB327678:KJE327678 KSX327678:KTA327678 LCT327678:LCW327678 LMP327678:LMS327678 LWL327678:LWO327678 MGH327678:MGK327678 MQD327678:MQG327678 MZZ327678:NAC327678 NJV327678:NJY327678 NTR327678:NTU327678 ODN327678:ODQ327678 ONJ327678:ONM327678 OXF327678:OXI327678 PHB327678:PHE327678 PQX327678:PRA327678 QAT327678:QAW327678 QKP327678:QKS327678 QUL327678:QUO327678 REH327678:REK327678 ROD327678:ROG327678 RXZ327678:RYC327678 SHV327678:SHY327678 SRR327678:SRU327678 TBN327678:TBQ327678 TLJ327678:TLM327678 TVF327678:TVI327678 UFB327678:UFE327678 UOX327678:UPA327678 UYT327678:UYW327678 VIP327678:VIS327678 VSL327678:VSO327678 WCH327678:WCK327678 WMD327678:WMG327678 WVZ327678:WWC327678 AZ393214:BC393214 JN393214:JQ393214 TJ393214:TM393214 ADF393214:ADI393214 ANB393214:ANE393214 AWX393214:AXA393214 BGT393214:BGW393214 BQP393214:BQS393214 CAL393214:CAO393214 CKH393214:CKK393214 CUD393214:CUG393214 DDZ393214:DEC393214 DNV393214:DNY393214 DXR393214:DXU393214 EHN393214:EHQ393214 ERJ393214:ERM393214 FBF393214:FBI393214 FLB393214:FLE393214 FUX393214:FVA393214 GET393214:GEW393214 GOP393214:GOS393214 GYL393214:GYO393214 HIH393214:HIK393214 HSD393214:HSG393214 IBZ393214:ICC393214 ILV393214:ILY393214 IVR393214:IVU393214 JFN393214:JFQ393214 JPJ393214:JPM393214 JZF393214:JZI393214 KJB393214:KJE393214 KSX393214:KTA393214 LCT393214:LCW393214 LMP393214:LMS393214 LWL393214:LWO393214 MGH393214:MGK393214 MQD393214:MQG393214 MZZ393214:NAC393214 NJV393214:NJY393214 NTR393214:NTU393214 ODN393214:ODQ393214 ONJ393214:ONM393214 OXF393214:OXI393214 PHB393214:PHE393214 PQX393214:PRA393214 QAT393214:QAW393214 QKP393214:QKS393214 QUL393214:QUO393214 REH393214:REK393214 ROD393214:ROG393214 RXZ393214:RYC393214 SHV393214:SHY393214 SRR393214:SRU393214 TBN393214:TBQ393214 TLJ393214:TLM393214 TVF393214:TVI393214 UFB393214:UFE393214 UOX393214:UPA393214 UYT393214:UYW393214 VIP393214:VIS393214 VSL393214:VSO393214 WCH393214:WCK393214 WMD393214:WMG393214 WVZ393214:WWC393214 AZ458750:BC458750 JN458750:JQ458750 TJ458750:TM458750 ADF458750:ADI458750 ANB458750:ANE458750 AWX458750:AXA458750 BGT458750:BGW458750 BQP458750:BQS458750 CAL458750:CAO458750 CKH458750:CKK458750 CUD458750:CUG458750 DDZ458750:DEC458750 DNV458750:DNY458750 DXR458750:DXU458750 EHN458750:EHQ458750 ERJ458750:ERM458750 FBF458750:FBI458750 FLB458750:FLE458750 FUX458750:FVA458750 GET458750:GEW458750 GOP458750:GOS458750 GYL458750:GYO458750 HIH458750:HIK458750 HSD458750:HSG458750 IBZ458750:ICC458750 ILV458750:ILY458750 IVR458750:IVU458750 JFN458750:JFQ458750 JPJ458750:JPM458750 JZF458750:JZI458750 KJB458750:KJE458750 KSX458750:KTA458750 LCT458750:LCW458750 LMP458750:LMS458750 LWL458750:LWO458750 MGH458750:MGK458750 MQD458750:MQG458750 MZZ458750:NAC458750 NJV458750:NJY458750 NTR458750:NTU458750 ODN458750:ODQ458750 ONJ458750:ONM458750 OXF458750:OXI458750 PHB458750:PHE458750 PQX458750:PRA458750 QAT458750:QAW458750 QKP458750:QKS458750 QUL458750:QUO458750 REH458750:REK458750 ROD458750:ROG458750 RXZ458750:RYC458750 SHV458750:SHY458750 SRR458750:SRU458750 TBN458750:TBQ458750 TLJ458750:TLM458750 TVF458750:TVI458750 UFB458750:UFE458750 UOX458750:UPA458750 UYT458750:UYW458750 VIP458750:VIS458750 VSL458750:VSO458750 WCH458750:WCK458750 WMD458750:WMG458750 WVZ458750:WWC458750 AZ524286:BC524286 JN524286:JQ524286 TJ524286:TM524286 ADF524286:ADI524286 ANB524286:ANE524286 AWX524286:AXA524286 BGT524286:BGW524286 BQP524286:BQS524286 CAL524286:CAO524286 CKH524286:CKK524286 CUD524286:CUG524286 DDZ524286:DEC524286 DNV524286:DNY524286 DXR524286:DXU524286 EHN524286:EHQ524286 ERJ524286:ERM524286 FBF524286:FBI524286 FLB524286:FLE524286 FUX524286:FVA524286 GET524286:GEW524286 GOP524286:GOS524286 GYL524286:GYO524286 HIH524286:HIK524286 HSD524286:HSG524286 IBZ524286:ICC524286 ILV524286:ILY524286 IVR524286:IVU524286 JFN524286:JFQ524286 JPJ524286:JPM524286 JZF524286:JZI524286 KJB524286:KJE524286 KSX524286:KTA524286 LCT524286:LCW524286 LMP524286:LMS524286 LWL524286:LWO524286 MGH524286:MGK524286 MQD524286:MQG524286 MZZ524286:NAC524286 NJV524286:NJY524286 NTR524286:NTU524286 ODN524286:ODQ524286 ONJ524286:ONM524286 OXF524286:OXI524286 PHB524286:PHE524286 PQX524286:PRA524286 QAT524286:QAW524286 QKP524286:QKS524286 QUL524286:QUO524286 REH524286:REK524286 ROD524286:ROG524286 RXZ524286:RYC524286 SHV524286:SHY524286 SRR524286:SRU524286 TBN524286:TBQ524286 TLJ524286:TLM524286 TVF524286:TVI524286 UFB524286:UFE524286 UOX524286:UPA524286 UYT524286:UYW524286 VIP524286:VIS524286 VSL524286:VSO524286 WCH524286:WCK524286 WMD524286:WMG524286 WVZ524286:WWC524286 AZ589822:BC589822 JN589822:JQ589822 TJ589822:TM589822 ADF589822:ADI589822 ANB589822:ANE589822 AWX589822:AXA589822 BGT589822:BGW589822 BQP589822:BQS589822 CAL589822:CAO589822 CKH589822:CKK589822 CUD589822:CUG589822 DDZ589822:DEC589822 DNV589822:DNY589822 DXR589822:DXU589822 EHN589822:EHQ589822 ERJ589822:ERM589822 FBF589822:FBI589822 FLB589822:FLE589822 FUX589822:FVA589822 GET589822:GEW589822 GOP589822:GOS589822 GYL589822:GYO589822 HIH589822:HIK589822 HSD589822:HSG589822 IBZ589822:ICC589822 ILV589822:ILY589822 IVR589822:IVU589822 JFN589822:JFQ589822 JPJ589822:JPM589822 JZF589822:JZI589822 KJB589822:KJE589822 KSX589822:KTA589822 LCT589822:LCW589822 LMP589822:LMS589822 LWL589822:LWO589822 MGH589822:MGK589822 MQD589822:MQG589822 MZZ589822:NAC589822 NJV589822:NJY589822 NTR589822:NTU589822 ODN589822:ODQ589822 ONJ589822:ONM589822 OXF589822:OXI589822 PHB589822:PHE589822 PQX589822:PRA589822 QAT589822:QAW589822 QKP589822:QKS589822 QUL589822:QUO589822 REH589822:REK589822 ROD589822:ROG589822 RXZ589822:RYC589822 SHV589822:SHY589822 SRR589822:SRU589822 TBN589822:TBQ589822 TLJ589822:TLM589822 TVF589822:TVI589822 UFB589822:UFE589822 UOX589822:UPA589822 UYT589822:UYW589822 VIP589822:VIS589822 VSL589822:VSO589822 WCH589822:WCK589822 WMD589822:WMG589822 WVZ589822:WWC589822 AZ655358:BC655358 JN655358:JQ655358 TJ655358:TM655358 ADF655358:ADI655358 ANB655358:ANE655358 AWX655358:AXA655358 BGT655358:BGW655358 BQP655358:BQS655358 CAL655358:CAO655358 CKH655358:CKK655358 CUD655358:CUG655358 DDZ655358:DEC655358 DNV655358:DNY655358 DXR655358:DXU655358 EHN655358:EHQ655358 ERJ655358:ERM655358 FBF655358:FBI655358 FLB655358:FLE655358 FUX655358:FVA655358 GET655358:GEW655358 GOP655358:GOS655358 GYL655358:GYO655358 HIH655358:HIK655358 HSD655358:HSG655358 IBZ655358:ICC655358 ILV655358:ILY655358 IVR655358:IVU655358 JFN655358:JFQ655358 JPJ655358:JPM655358 JZF655358:JZI655358 KJB655358:KJE655358 KSX655358:KTA655358 LCT655358:LCW655358 LMP655358:LMS655358 LWL655358:LWO655358 MGH655358:MGK655358 MQD655358:MQG655358 MZZ655358:NAC655358 NJV655358:NJY655358 NTR655358:NTU655358 ODN655358:ODQ655358 ONJ655358:ONM655358 OXF655358:OXI655358 PHB655358:PHE655358 PQX655358:PRA655358 QAT655358:QAW655358 QKP655358:QKS655358 QUL655358:QUO655358 REH655358:REK655358 ROD655358:ROG655358 RXZ655358:RYC655358 SHV655358:SHY655358 SRR655358:SRU655358 TBN655358:TBQ655358 TLJ655358:TLM655358 TVF655358:TVI655358 UFB655358:UFE655358 UOX655358:UPA655358 UYT655358:UYW655358 VIP655358:VIS655358 VSL655358:VSO655358 WCH655358:WCK655358 WMD655358:WMG655358 WVZ655358:WWC655358 AZ720894:BC720894 JN720894:JQ720894 TJ720894:TM720894 ADF720894:ADI720894 ANB720894:ANE720894 AWX720894:AXA720894 BGT720894:BGW720894 BQP720894:BQS720894 CAL720894:CAO720894 CKH720894:CKK720894 CUD720894:CUG720894 DDZ720894:DEC720894 DNV720894:DNY720894 DXR720894:DXU720894 EHN720894:EHQ720894 ERJ720894:ERM720894 FBF720894:FBI720894 FLB720894:FLE720894 FUX720894:FVA720894 GET720894:GEW720894 GOP720894:GOS720894 GYL720894:GYO720894 HIH720894:HIK720894 HSD720894:HSG720894 IBZ720894:ICC720894 ILV720894:ILY720894 IVR720894:IVU720894 JFN720894:JFQ720894 JPJ720894:JPM720894 JZF720894:JZI720894 KJB720894:KJE720894 KSX720894:KTA720894 LCT720894:LCW720894 LMP720894:LMS720894 LWL720894:LWO720894 MGH720894:MGK720894 MQD720894:MQG720894 MZZ720894:NAC720894 NJV720894:NJY720894 NTR720894:NTU720894 ODN720894:ODQ720894 ONJ720894:ONM720894 OXF720894:OXI720894 PHB720894:PHE720894 PQX720894:PRA720894 QAT720894:QAW720894 QKP720894:QKS720894 QUL720894:QUO720894 REH720894:REK720894 ROD720894:ROG720894 RXZ720894:RYC720894 SHV720894:SHY720894 SRR720894:SRU720894 TBN720894:TBQ720894 TLJ720894:TLM720894 TVF720894:TVI720894 UFB720894:UFE720894 UOX720894:UPA720894 UYT720894:UYW720894 VIP720894:VIS720894 VSL720894:VSO720894 WCH720894:WCK720894 WMD720894:WMG720894 WVZ720894:WWC720894 AZ786430:BC786430 JN786430:JQ786430 TJ786430:TM786430 ADF786430:ADI786430 ANB786430:ANE786430 AWX786430:AXA786430 BGT786430:BGW786430 BQP786430:BQS786430 CAL786430:CAO786430 CKH786430:CKK786430 CUD786430:CUG786430 DDZ786430:DEC786430 DNV786430:DNY786430 DXR786430:DXU786430 EHN786430:EHQ786430 ERJ786430:ERM786430 FBF786430:FBI786430 FLB786430:FLE786430 FUX786430:FVA786430 GET786430:GEW786430 GOP786430:GOS786430 GYL786430:GYO786430 HIH786430:HIK786430 HSD786430:HSG786430 IBZ786430:ICC786430 ILV786430:ILY786430 IVR786430:IVU786430 JFN786430:JFQ786430 JPJ786430:JPM786430 JZF786430:JZI786430 KJB786430:KJE786430 KSX786430:KTA786430 LCT786430:LCW786430 LMP786430:LMS786430 LWL786430:LWO786430 MGH786430:MGK786430 MQD786430:MQG786430 MZZ786430:NAC786430 NJV786430:NJY786430 NTR786430:NTU786430 ODN786430:ODQ786430 ONJ786430:ONM786430 OXF786430:OXI786430 PHB786430:PHE786430 PQX786430:PRA786430 QAT786430:QAW786430 QKP786430:QKS786430 QUL786430:QUO786430 REH786430:REK786430 ROD786430:ROG786430 RXZ786430:RYC786430 SHV786430:SHY786430 SRR786430:SRU786430 TBN786430:TBQ786430 TLJ786430:TLM786430 TVF786430:TVI786430 UFB786430:UFE786430 UOX786430:UPA786430 UYT786430:UYW786430 VIP786430:VIS786430 VSL786430:VSO786430 WCH786430:WCK786430 WMD786430:WMG786430 WVZ786430:WWC786430 AZ851966:BC851966 JN851966:JQ851966 TJ851966:TM851966 ADF851966:ADI851966 ANB851966:ANE851966 AWX851966:AXA851966 BGT851966:BGW851966 BQP851966:BQS851966 CAL851966:CAO851966 CKH851966:CKK851966 CUD851966:CUG851966 DDZ851966:DEC851966 DNV851966:DNY851966 DXR851966:DXU851966 EHN851966:EHQ851966 ERJ851966:ERM851966 FBF851966:FBI851966 FLB851966:FLE851966 FUX851966:FVA851966 GET851966:GEW851966 GOP851966:GOS851966 GYL851966:GYO851966 HIH851966:HIK851966 HSD851966:HSG851966 IBZ851966:ICC851966 ILV851966:ILY851966 IVR851966:IVU851966 JFN851966:JFQ851966 JPJ851966:JPM851966 JZF851966:JZI851966 KJB851966:KJE851966 KSX851966:KTA851966 LCT851966:LCW851966 LMP851966:LMS851966 LWL851966:LWO851966 MGH851966:MGK851966 MQD851966:MQG851966 MZZ851966:NAC851966 NJV851966:NJY851966 NTR851966:NTU851966 ODN851966:ODQ851966 ONJ851966:ONM851966 OXF851966:OXI851966 PHB851966:PHE851966 PQX851966:PRA851966 QAT851966:QAW851966 QKP851966:QKS851966 QUL851966:QUO851966 REH851966:REK851966 ROD851966:ROG851966 RXZ851966:RYC851966 SHV851966:SHY851966 SRR851966:SRU851966 TBN851966:TBQ851966 TLJ851966:TLM851966 TVF851966:TVI851966 UFB851966:UFE851966 UOX851966:UPA851966 UYT851966:UYW851966 VIP851966:VIS851966 VSL851966:VSO851966 WCH851966:WCK851966 WMD851966:WMG851966 WVZ851966:WWC851966 AZ917502:BC917502 JN917502:JQ917502 TJ917502:TM917502 ADF917502:ADI917502 ANB917502:ANE917502 AWX917502:AXA917502 BGT917502:BGW917502 BQP917502:BQS917502 CAL917502:CAO917502 CKH917502:CKK917502 CUD917502:CUG917502 DDZ917502:DEC917502 DNV917502:DNY917502 DXR917502:DXU917502 EHN917502:EHQ917502 ERJ917502:ERM917502 FBF917502:FBI917502 FLB917502:FLE917502 FUX917502:FVA917502 GET917502:GEW917502 GOP917502:GOS917502 GYL917502:GYO917502 HIH917502:HIK917502 HSD917502:HSG917502 IBZ917502:ICC917502 ILV917502:ILY917502 IVR917502:IVU917502 JFN917502:JFQ917502 JPJ917502:JPM917502 JZF917502:JZI917502 KJB917502:KJE917502 KSX917502:KTA917502 LCT917502:LCW917502 LMP917502:LMS917502 LWL917502:LWO917502 MGH917502:MGK917502 MQD917502:MQG917502 MZZ917502:NAC917502 NJV917502:NJY917502 NTR917502:NTU917502 ODN917502:ODQ917502 ONJ917502:ONM917502 OXF917502:OXI917502 PHB917502:PHE917502 PQX917502:PRA917502 QAT917502:QAW917502 QKP917502:QKS917502 QUL917502:QUO917502 REH917502:REK917502 ROD917502:ROG917502 RXZ917502:RYC917502 SHV917502:SHY917502 SRR917502:SRU917502 TBN917502:TBQ917502 TLJ917502:TLM917502 TVF917502:TVI917502 UFB917502:UFE917502 UOX917502:UPA917502 UYT917502:UYW917502 VIP917502:VIS917502 VSL917502:VSO917502 WCH917502:WCK917502 WMD917502:WMG917502 WVZ917502:WWC917502 AZ983038:BC983038 JN983038:JQ983038 TJ983038:TM983038 ADF983038:ADI983038 ANB983038:ANE983038 AWX983038:AXA983038 BGT983038:BGW983038 BQP983038:BQS983038 CAL983038:CAO983038 CKH983038:CKK983038 CUD983038:CUG983038 DDZ983038:DEC983038 DNV983038:DNY983038 DXR983038:DXU983038 EHN983038:EHQ983038 ERJ983038:ERM983038 FBF983038:FBI983038 FLB983038:FLE983038 FUX983038:FVA983038 GET983038:GEW983038 GOP983038:GOS983038 GYL983038:GYO983038 HIH983038:HIK983038 HSD983038:HSG983038 IBZ983038:ICC983038 ILV983038:ILY983038 IVR983038:IVU983038 JFN983038:JFQ983038 JPJ983038:JPM983038 JZF983038:JZI983038 KJB983038:KJE983038 KSX983038:KTA983038 LCT983038:LCW983038 LMP983038:LMS983038 LWL983038:LWO983038 MGH983038:MGK983038 MQD983038:MQG983038 MZZ983038:NAC983038 NJV983038:NJY983038 NTR983038:NTU983038 ODN983038:ODQ983038 ONJ983038:ONM983038 OXF983038:OXI983038 PHB983038:PHE983038 PQX983038:PRA983038 QAT983038:QAW983038 QKP983038:QKS983038 QUL983038:QUO983038 REH983038:REK983038 ROD983038:ROG983038 RXZ983038:RYC983038 SHV983038:SHY983038 SRR983038:SRU983038 TBN983038:TBQ983038 TLJ983038:TLM983038 TVF983038:TVI983038 UFB983038:UFE983038 UOX983038:UPA983038 UYT983038:UYW983038 VIP983038:VIS983038 VSL983038:VSO983038 WCH983038:WCK983038 WMD983038:WMG983038 WVZ983038:WWC983038 VIR983043:VIR983072 IM8:IO12 SI8:SK12 ACE8:ACG12 AMA8:AMC12 AVW8:AVY12 BFS8:BFU12 BPO8:BPQ12 BZK8:BZM12 CJG8:CJI12 CTC8:CTE12 DCY8:DDA12 DMU8:DMW12 DWQ8:DWS12 EGM8:EGO12 EQI8:EQK12 FAE8:FAG12 FKA8:FKC12 FTW8:FTY12 GDS8:GDU12 GNO8:GNQ12 GXK8:GXM12 HHG8:HHI12 HRC8:HRE12 IAY8:IBA12 IKU8:IKW12 IUQ8:IUS12 JEM8:JEO12 JOI8:JOK12 JYE8:JYG12 KIA8:KIC12 KRW8:KRY12 LBS8:LBU12 LLO8:LLQ12 LVK8:LVM12 MFG8:MFI12 MPC8:MPE12 MYY8:MZA12 NIU8:NIW12 NSQ8:NSS12 OCM8:OCO12 OMI8:OMK12 OWE8:OWG12 PGA8:PGC12 PPW8:PPY12 PZS8:PZU12 QJO8:QJQ12 QTK8:QTM12 RDG8:RDI12 RNC8:RNE12 RWY8:RXA12 SGU8:SGW12 SQQ8:SQS12 TAM8:TAO12 TKI8:TKK12 TUE8:TUG12 UEA8:UEC12 UNW8:UNY12 UXS8:UXU12 VHO8:VHQ12 VRK8:VRM12 WBG8:WBI12 WLC8:WLE12 WUY8:WVA12 IM65539:IO65543 SI65539:SK65543 ACE65539:ACG65543 AMA65539:AMC65543 AVW65539:AVY65543 BFS65539:BFU65543 BPO65539:BPQ65543 BZK65539:BZM65543 CJG65539:CJI65543 CTC65539:CTE65543 DCY65539:DDA65543 DMU65539:DMW65543 DWQ65539:DWS65543 EGM65539:EGO65543 EQI65539:EQK65543 FAE65539:FAG65543 FKA65539:FKC65543 FTW65539:FTY65543 GDS65539:GDU65543 GNO65539:GNQ65543 GXK65539:GXM65543 HHG65539:HHI65543 HRC65539:HRE65543 IAY65539:IBA65543 IKU65539:IKW65543 IUQ65539:IUS65543 JEM65539:JEO65543 JOI65539:JOK65543 JYE65539:JYG65543 KIA65539:KIC65543 KRW65539:KRY65543 LBS65539:LBU65543 LLO65539:LLQ65543 LVK65539:LVM65543 MFG65539:MFI65543 MPC65539:MPE65543 MYY65539:MZA65543 NIU65539:NIW65543 NSQ65539:NSS65543 OCM65539:OCO65543 OMI65539:OMK65543 OWE65539:OWG65543 PGA65539:PGC65543 PPW65539:PPY65543 PZS65539:PZU65543 QJO65539:QJQ65543 QTK65539:QTM65543 RDG65539:RDI65543 RNC65539:RNE65543 RWY65539:RXA65543 SGU65539:SGW65543 SQQ65539:SQS65543 TAM65539:TAO65543 TKI65539:TKK65543 TUE65539:TUG65543 UEA65539:UEC65543 UNW65539:UNY65543 UXS65539:UXU65543 VHO65539:VHQ65543 VRK65539:VRM65543 WBG65539:WBI65543 WLC65539:WLE65543 WUY65539:WVA65543 IM131075:IO131079 SI131075:SK131079 ACE131075:ACG131079 AMA131075:AMC131079 AVW131075:AVY131079 BFS131075:BFU131079 BPO131075:BPQ131079 BZK131075:BZM131079 CJG131075:CJI131079 CTC131075:CTE131079 DCY131075:DDA131079 DMU131075:DMW131079 DWQ131075:DWS131079 EGM131075:EGO131079 EQI131075:EQK131079 FAE131075:FAG131079 FKA131075:FKC131079 FTW131075:FTY131079 GDS131075:GDU131079 GNO131075:GNQ131079 GXK131075:GXM131079 HHG131075:HHI131079 HRC131075:HRE131079 IAY131075:IBA131079 IKU131075:IKW131079 IUQ131075:IUS131079 JEM131075:JEO131079 JOI131075:JOK131079 JYE131075:JYG131079 KIA131075:KIC131079 KRW131075:KRY131079 LBS131075:LBU131079 LLO131075:LLQ131079 LVK131075:LVM131079 MFG131075:MFI131079 MPC131075:MPE131079 MYY131075:MZA131079 NIU131075:NIW131079 NSQ131075:NSS131079 OCM131075:OCO131079 OMI131075:OMK131079 OWE131075:OWG131079 PGA131075:PGC131079 PPW131075:PPY131079 PZS131075:PZU131079 QJO131075:QJQ131079 QTK131075:QTM131079 RDG131075:RDI131079 RNC131075:RNE131079 RWY131075:RXA131079 SGU131075:SGW131079 SQQ131075:SQS131079 TAM131075:TAO131079 TKI131075:TKK131079 TUE131075:TUG131079 UEA131075:UEC131079 UNW131075:UNY131079 UXS131075:UXU131079 VHO131075:VHQ131079 VRK131075:VRM131079 WBG131075:WBI131079 WLC131075:WLE131079 WUY131075:WVA131079 IM196611:IO196615 SI196611:SK196615 ACE196611:ACG196615 AMA196611:AMC196615 AVW196611:AVY196615 BFS196611:BFU196615 BPO196611:BPQ196615 BZK196611:BZM196615 CJG196611:CJI196615 CTC196611:CTE196615 DCY196611:DDA196615 DMU196611:DMW196615 DWQ196611:DWS196615 EGM196611:EGO196615 EQI196611:EQK196615 FAE196611:FAG196615 FKA196611:FKC196615 FTW196611:FTY196615 GDS196611:GDU196615 GNO196611:GNQ196615 GXK196611:GXM196615 HHG196611:HHI196615 HRC196611:HRE196615 IAY196611:IBA196615 IKU196611:IKW196615 IUQ196611:IUS196615 JEM196611:JEO196615 JOI196611:JOK196615 JYE196611:JYG196615 KIA196611:KIC196615 KRW196611:KRY196615 LBS196611:LBU196615 LLO196611:LLQ196615 LVK196611:LVM196615 MFG196611:MFI196615 MPC196611:MPE196615 MYY196611:MZA196615 NIU196611:NIW196615 NSQ196611:NSS196615 OCM196611:OCO196615 OMI196611:OMK196615 OWE196611:OWG196615 PGA196611:PGC196615 PPW196611:PPY196615 PZS196611:PZU196615 QJO196611:QJQ196615 QTK196611:QTM196615 RDG196611:RDI196615 RNC196611:RNE196615 RWY196611:RXA196615 SGU196611:SGW196615 SQQ196611:SQS196615 TAM196611:TAO196615 TKI196611:TKK196615 TUE196611:TUG196615 UEA196611:UEC196615 UNW196611:UNY196615 UXS196611:UXU196615 VHO196611:VHQ196615 VRK196611:VRM196615 WBG196611:WBI196615 WLC196611:WLE196615 WUY196611:WVA196615 IM262147:IO262151 SI262147:SK262151 ACE262147:ACG262151 AMA262147:AMC262151 AVW262147:AVY262151 BFS262147:BFU262151 BPO262147:BPQ262151 BZK262147:BZM262151 CJG262147:CJI262151 CTC262147:CTE262151 DCY262147:DDA262151 DMU262147:DMW262151 DWQ262147:DWS262151 EGM262147:EGO262151 EQI262147:EQK262151 FAE262147:FAG262151 FKA262147:FKC262151 FTW262147:FTY262151 GDS262147:GDU262151 GNO262147:GNQ262151 GXK262147:GXM262151 HHG262147:HHI262151 HRC262147:HRE262151 IAY262147:IBA262151 IKU262147:IKW262151 IUQ262147:IUS262151 JEM262147:JEO262151 JOI262147:JOK262151 JYE262147:JYG262151 KIA262147:KIC262151 KRW262147:KRY262151 LBS262147:LBU262151 LLO262147:LLQ262151 LVK262147:LVM262151 MFG262147:MFI262151 MPC262147:MPE262151 MYY262147:MZA262151 NIU262147:NIW262151 NSQ262147:NSS262151 OCM262147:OCO262151 OMI262147:OMK262151 OWE262147:OWG262151 PGA262147:PGC262151 PPW262147:PPY262151 PZS262147:PZU262151 QJO262147:QJQ262151 QTK262147:QTM262151 RDG262147:RDI262151 RNC262147:RNE262151 RWY262147:RXA262151 SGU262147:SGW262151 SQQ262147:SQS262151 TAM262147:TAO262151 TKI262147:TKK262151 TUE262147:TUG262151 UEA262147:UEC262151 UNW262147:UNY262151 UXS262147:UXU262151 VHO262147:VHQ262151 VRK262147:VRM262151 WBG262147:WBI262151 WLC262147:WLE262151 WUY262147:WVA262151 IM327683:IO327687 SI327683:SK327687 ACE327683:ACG327687 AMA327683:AMC327687 AVW327683:AVY327687 BFS327683:BFU327687 BPO327683:BPQ327687 BZK327683:BZM327687 CJG327683:CJI327687 CTC327683:CTE327687 DCY327683:DDA327687 DMU327683:DMW327687 DWQ327683:DWS327687 EGM327683:EGO327687 EQI327683:EQK327687 FAE327683:FAG327687 FKA327683:FKC327687 FTW327683:FTY327687 GDS327683:GDU327687 GNO327683:GNQ327687 GXK327683:GXM327687 HHG327683:HHI327687 HRC327683:HRE327687 IAY327683:IBA327687 IKU327683:IKW327687 IUQ327683:IUS327687 JEM327683:JEO327687 JOI327683:JOK327687 JYE327683:JYG327687 KIA327683:KIC327687 KRW327683:KRY327687 LBS327683:LBU327687 LLO327683:LLQ327687 LVK327683:LVM327687 MFG327683:MFI327687 MPC327683:MPE327687 MYY327683:MZA327687 NIU327683:NIW327687 NSQ327683:NSS327687 OCM327683:OCO327687 OMI327683:OMK327687 OWE327683:OWG327687 PGA327683:PGC327687 PPW327683:PPY327687 PZS327683:PZU327687 QJO327683:QJQ327687 QTK327683:QTM327687 RDG327683:RDI327687 RNC327683:RNE327687 RWY327683:RXA327687 SGU327683:SGW327687 SQQ327683:SQS327687 TAM327683:TAO327687 TKI327683:TKK327687 TUE327683:TUG327687 UEA327683:UEC327687 UNW327683:UNY327687 UXS327683:UXU327687 VHO327683:VHQ327687 VRK327683:VRM327687 WBG327683:WBI327687 WLC327683:WLE327687 WUY327683:WVA327687 IM393219:IO393223 SI393219:SK393223 ACE393219:ACG393223 AMA393219:AMC393223 AVW393219:AVY393223 BFS393219:BFU393223 BPO393219:BPQ393223 BZK393219:BZM393223 CJG393219:CJI393223 CTC393219:CTE393223 DCY393219:DDA393223 DMU393219:DMW393223 DWQ393219:DWS393223 EGM393219:EGO393223 EQI393219:EQK393223 FAE393219:FAG393223 FKA393219:FKC393223 FTW393219:FTY393223 GDS393219:GDU393223 GNO393219:GNQ393223 GXK393219:GXM393223 HHG393219:HHI393223 HRC393219:HRE393223 IAY393219:IBA393223 IKU393219:IKW393223 IUQ393219:IUS393223 JEM393219:JEO393223 JOI393219:JOK393223 JYE393219:JYG393223 KIA393219:KIC393223 KRW393219:KRY393223 LBS393219:LBU393223 LLO393219:LLQ393223 LVK393219:LVM393223 MFG393219:MFI393223 MPC393219:MPE393223 MYY393219:MZA393223 NIU393219:NIW393223 NSQ393219:NSS393223 OCM393219:OCO393223 OMI393219:OMK393223 OWE393219:OWG393223 PGA393219:PGC393223 PPW393219:PPY393223 PZS393219:PZU393223 QJO393219:QJQ393223 QTK393219:QTM393223 RDG393219:RDI393223 RNC393219:RNE393223 RWY393219:RXA393223 SGU393219:SGW393223 SQQ393219:SQS393223 TAM393219:TAO393223 TKI393219:TKK393223 TUE393219:TUG393223 UEA393219:UEC393223 UNW393219:UNY393223 UXS393219:UXU393223 VHO393219:VHQ393223 VRK393219:VRM393223 WBG393219:WBI393223 WLC393219:WLE393223 WUY393219:WVA393223 IM458755:IO458759 SI458755:SK458759 ACE458755:ACG458759 AMA458755:AMC458759 AVW458755:AVY458759 BFS458755:BFU458759 BPO458755:BPQ458759 BZK458755:BZM458759 CJG458755:CJI458759 CTC458755:CTE458759 DCY458755:DDA458759 DMU458755:DMW458759 DWQ458755:DWS458759 EGM458755:EGO458759 EQI458755:EQK458759 FAE458755:FAG458759 FKA458755:FKC458759 FTW458755:FTY458759 GDS458755:GDU458759 GNO458755:GNQ458759 GXK458755:GXM458759 HHG458755:HHI458759 HRC458755:HRE458759 IAY458755:IBA458759 IKU458755:IKW458759 IUQ458755:IUS458759 JEM458755:JEO458759 JOI458755:JOK458759 JYE458755:JYG458759 KIA458755:KIC458759 KRW458755:KRY458759 LBS458755:LBU458759 LLO458755:LLQ458759 LVK458755:LVM458759 MFG458755:MFI458759 MPC458755:MPE458759 MYY458755:MZA458759 NIU458755:NIW458759 NSQ458755:NSS458759 OCM458755:OCO458759 OMI458755:OMK458759 OWE458755:OWG458759 PGA458755:PGC458759 PPW458755:PPY458759 PZS458755:PZU458759 QJO458755:QJQ458759 QTK458755:QTM458759 RDG458755:RDI458759 RNC458755:RNE458759 RWY458755:RXA458759 SGU458755:SGW458759 SQQ458755:SQS458759 TAM458755:TAO458759 TKI458755:TKK458759 TUE458755:TUG458759 UEA458755:UEC458759 UNW458755:UNY458759 UXS458755:UXU458759 VHO458755:VHQ458759 VRK458755:VRM458759 WBG458755:WBI458759 WLC458755:WLE458759 WUY458755:WVA458759 IM524291:IO524295 SI524291:SK524295 ACE524291:ACG524295 AMA524291:AMC524295 AVW524291:AVY524295 BFS524291:BFU524295 BPO524291:BPQ524295 BZK524291:BZM524295 CJG524291:CJI524295 CTC524291:CTE524295 DCY524291:DDA524295 DMU524291:DMW524295 DWQ524291:DWS524295 EGM524291:EGO524295 EQI524291:EQK524295 FAE524291:FAG524295 FKA524291:FKC524295 FTW524291:FTY524295 GDS524291:GDU524295 GNO524291:GNQ524295 GXK524291:GXM524295 HHG524291:HHI524295 HRC524291:HRE524295 IAY524291:IBA524295 IKU524291:IKW524295 IUQ524291:IUS524295 JEM524291:JEO524295 JOI524291:JOK524295 JYE524291:JYG524295 KIA524291:KIC524295 KRW524291:KRY524295 LBS524291:LBU524295 LLO524291:LLQ524295 LVK524291:LVM524295 MFG524291:MFI524295 MPC524291:MPE524295 MYY524291:MZA524295 NIU524291:NIW524295 NSQ524291:NSS524295 OCM524291:OCO524295 OMI524291:OMK524295 OWE524291:OWG524295 PGA524291:PGC524295 PPW524291:PPY524295 PZS524291:PZU524295 QJO524291:QJQ524295 QTK524291:QTM524295 RDG524291:RDI524295 RNC524291:RNE524295 RWY524291:RXA524295 SGU524291:SGW524295 SQQ524291:SQS524295 TAM524291:TAO524295 TKI524291:TKK524295 TUE524291:TUG524295 UEA524291:UEC524295 UNW524291:UNY524295 UXS524291:UXU524295 VHO524291:VHQ524295 VRK524291:VRM524295 WBG524291:WBI524295 WLC524291:WLE524295 WUY524291:WVA524295 IM589827:IO589831 SI589827:SK589831 ACE589827:ACG589831 AMA589827:AMC589831 AVW589827:AVY589831 BFS589827:BFU589831 BPO589827:BPQ589831 BZK589827:BZM589831 CJG589827:CJI589831 CTC589827:CTE589831 DCY589827:DDA589831 DMU589827:DMW589831 DWQ589827:DWS589831 EGM589827:EGO589831 EQI589827:EQK589831 FAE589827:FAG589831 FKA589827:FKC589831 FTW589827:FTY589831 GDS589827:GDU589831 GNO589827:GNQ589831 GXK589827:GXM589831 HHG589827:HHI589831 HRC589827:HRE589831 IAY589827:IBA589831 IKU589827:IKW589831 IUQ589827:IUS589831 JEM589827:JEO589831 JOI589827:JOK589831 JYE589827:JYG589831 KIA589827:KIC589831 KRW589827:KRY589831 LBS589827:LBU589831 LLO589827:LLQ589831 LVK589827:LVM589831 MFG589827:MFI589831 MPC589827:MPE589831 MYY589827:MZA589831 NIU589827:NIW589831 NSQ589827:NSS589831 OCM589827:OCO589831 OMI589827:OMK589831 OWE589827:OWG589831 PGA589827:PGC589831 PPW589827:PPY589831 PZS589827:PZU589831 QJO589827:QJQ589831 QTK589827:QTM589831 RDG589827:RDI589831 RNC589827:RNE589831 RWY589827:RXA589831 SGU589827:SGW589831 SQQ589827:SQS589831 TAM589827:TAO589831 TKI589827:TKK589831 TUE589827:TUG589831 UEA589827:UEC589831 UNW589827:UNY589831 UXS589827:UXU589831 VHO589827:VHQ589831 VRK589827:VRM589831 WBG589827:WBI589831 WLC589827:WLE589831 WUY589827:WVA589831 IM655363:IO655367 SI655363:SK655367 ACE655363:ACG655367 AMA655363:AMC655367 AVW655363:AVY655367 BFS655363:BFU655367 BPO655363:BPQ655367 BZK655363:BZM655367 CJG655363:CJI655367 CTC655363:CTE655367 DCY655363:DDA655367 DMU655363:DMW655367 DWQ655363:DWS655367 EGM655363:EGO655367 EQI655363:EQK655367 FAE655363:FAG655367 FKA655363:FKC655367 FTW655363:FTY655367 GDS655363:GDU655367 GNO655363:GNQ655367 GXK655363:GXM655367 HHG655363:HHI655367 HRC655363:HRE655367 IAY655363:IBA655367 IKU655363:IKW655367 IUQ655363:IUS655367 JEM655363:JEO655367 JOI655363:JOK655367 JYE655363:JYG655367 KIA655363:KIC655367 KRW655363:KRY655367 LBS655363:LBU655367 LLO655363:LLQ655367 LVK655363:LVM655367 MFG655363:MFI655367 MPC655363:MPE655367 MYY655363:MZA655367 NIU655363:NIW655367 NSQ655363:NSS655367 OCM655363:OCO655367 OMI655363:OMK655367 OWE655363:OWG655367 PGA655363:PGC655367 PPW655363:PPY655367 PZS655363:PZU655367 QJO655363:QJQ655367 QTK655363:QTM655367 RDG655363:RDI655367 RNC655363:RNE655367 RWY655363:RXA655367 SGU655363:SGW655367 SQQ655363:SQS655367 TAM655363:TAO655367 TKI655363:TKK655367 TUE655363:TUG655367 UEA655363:UEC655367 UNW655363:UNY655367 UXS655363:UXU655367 VHO655363:VHQ655367 VRK655363:VRM655367 WBG655363:WBI655367 WLC655363:WLE655367 WUY655363:WVA655367 IM720899:IO720903 SI720899:SK720903 ACE720899:ACG720903 AMA720899:AMC720903 AVW720899:AVY720903 BFS720899:BFU720903 BPO720899:BPQ720903 BZK720899:BZM720903 CJG720899:CJI720903 CTC720899:CTE720903 DCY720899:DDA720903 DMU720899:DMW720903 DWQ720899:DWS720903 EGM720899:EGO720903 EQI720899:EQK720903 FAE720899:FAG720903 FKA720899:FKC720903 FTW720899:FTY720903 GDS720899:GDU720903 GNO720899:GNQ720903 GXK720899:GXM720903 HHG720899:HHI720903 HRC720899:HRE720903 IAY720899:IBA720903 IKU720899:IKW720903 IUQ720899:IUS720903 JEM720899:JEO720903 JOI720899:JOK720903 JYE720899:JYG720903 KIA720899:KIC720903 KRW720899:KRY720903 LBS720899:LBU720903 LLO720899:LLQ720903 LVK720899:LVM720903 MFG720899:MFI720903 MPC720899:MPE720903 MYY720899:MZA720903 NIU720899:NIW720903 NSQ720899:NSS720903 OCM720899:OCO720903 OMI720899:OMK720903 OWE720899:OWG720903 PGA720899:PGC720903 PPW720899:PPY720903 PZS720899:PZU720903 QJO720899:QJQ720903 QTK720899:QTM720903 RDG720899:RDI720903 RNC720899:RNE720903 RWY720899:RXA720903 SGU720899:SGW720903 SQQ720899:SQS720903 TAM720899:TAO720903 TKI720899:TKK720903 TUE720899:TUG720903 UEA720899:UEC720903 UNW720899:UNY720903 UXS720899:UXU720903 VHO720899:VHQ720903 VRK720899:VRM720903 WBG720899:WBI720903 WLC720899:WLE720903 WUY720899:WVA720903 IM786435:IO786439 SI786435:SK786439 ACE786435:ACG786439 AMA786435:AMC786439 AVW786435:AVY786439 BFS786435:BFU786439 BPO786435:BPQ786439 BZK786435:BZM786439 CJG786435:CJI786439 CTC786435:CTE786439 DCY786435:DDA786439 DMU786435:DMW786439 DWQ786435:DWS786439 EGM786435:EGO786439 EQI786435:EQK786439 FAE786435:FAG786439 FKA786435:FKC786439 FTW786435:FTY786439 GDS786435:GDU786439 GNO786435:GNQ786439 GXK786435:GXM786439 HHG786435:HHI786439 HRC786435:HRE786439 IAY786435:IBA786439 IKU786435:IKW786439 IUQ786435:IUS786439 JEM786435:JEO786439 JOI786435:JOK786439 JYE786435:JYG786439 KIA786435:KIC786439 KRW786435:KRY786439 LBS786435:LBU786439 LLO786435:LLQ786439 LVK786435:LVM786439 MFG786435:MFI786439 MPC786435:MPE786439 MYY786435:MZA786439 NIU786435:NIW786439 NSQ786435:NSS786439 OCM786435:OCO786439 OMI786435:OMK786439 OWE786435:OWG786439 PGA786435:PGC786439 PPW786435:PPY786439 PZS786435:PZU786439 QJO786435:QJQ786439 QTK786435:QTM786439 RDG786435:RDI786439 RNC786435:RNE786439 RWY786435:RXA786439 SGU786435:SGW786439 SQQ786435:SQS786439 TAM786435:TAO786439 TKI786435:TKK786439 TUE786435:TUG786439 UEA786435:UEC786439 UNW786435:UNY786439 UXS786435:UXU786439 VHO786435:VHQ786439 VRK786435:VRM786439 WBG786435:WBI786439 WLC786435:WLE786439 WUY786435:WVA786439 IM851971:IO851975 SI851971:SK851975 ACE851971:ACG851975 AMA851971:AMC851975 AVW851971:AVY851975 BFS851971:BFU851975 BPO851971:BPQ851975 BZK851971:BZM851975 CJG851971:CJI851975 CTC851971:CTE851975 DCY851971:DDA851975 DMU851971:DMW851975 DWQ851971:DWS851975 EGM851971:EGO851975 EQI851971:EQK851975 FAE851971:FAG851975 FKA851971:FKC851975 FTW851971:FTY851975 GDS851971:GDU851975 GNO851971:GNQ851975 GXK851971:GXM851975 HHG851971:HHI851975 HRC851971:HRE851975 IAY851971:IBA851975 IKU851971:IKW851975 IUQ851971:IUS851975 JEM851971:JEO851975 JOI851971:JOK851975 JYE851971:JYG851975 KIA851971:KIC851975 KRW851971:KRY851975 LBS851971:LBU851975 LLO851971:LLQ851975 LVK851971:LVM851975 MFG851971:MFI851975 MPC851971:MPE851975 MYY851971:MZA851975 NIU851971:NIW851975 NSQ851971:NSS851975 OCM851971:OCO851975 OMI851971:OMK851975 OWE851971:OWG851975 PGA851971:PGC851975 PPW851971:PPY851975 PZS851971:PZU851975 QJO851971:QJQ851975 QTK851971:QTM851975 RDG851971:RDI851975 RNC851971:RNE851975 RWY851971:RXA851975 SGU851971:SGW851975 SQQ851971:SQS851975 TAM851971:TAO851975 TKI851971:TKK851975 TUE851971:TUG851975 UEA851971:UEC851975 UNW851971:UNY851975 UXS851971:UXU851975 VHO851971:VHQ851975 VRK851971:VRM851975 WBG851971:WBI851975 WLC851971:WLE851975 WUY851971:WVA851975 IM917507:IO917511 SI917507:SK917511 ACE917507:ACG917511 AMA917507:AMC917511 AVW917507:AVY917511 BFS917507:BFU917511 BPO917507:BPQ917511 BZK917507:BZM917511 CJG917507:CJI917511 CTC917507:CTE917511 DCY917507:DDA917511 DMU917507:DMW917511 DWQ917507:DWS917511 EGM917507:EGO917511 EQI917507:EQK917511 FAE917507:FAG917511 FKA917507:FKC917511 FTW917507:FTY917511 GDS917507:GDU917511 GNO917507:GNQ917511 GXK917507:GXM917511 HHG917507:HHI917511 HRC917507:HRE917511 IAY917507:IBA917511 IKU917507:IKW917511 IUQ917507:IUS917511 JEM917507:JEO917511 JOI917507:JOK917511 JYE917507:JYG917511 KIA917507:KIC917511 KRW917507:KRY917511 LBS917507:LBU917511 LLO917507:LLQ917511 LVK917507:LVM917511 MFG917507:MFI917511 MPC917507:MPE917511 MYY917507:MZA917511 NIU917507:NIW917511 NSQ917507:NSS917511 OCM917507:OCO917511 OMI917507:OMK917511 OWE917507:OWG917511 PGA917507:PGC917511 PPW917507:PPY917511 PZS917507:PZU917511 QJO917507:QJQ917511 QTK917507:QTM917511 RDG917507:RDI917511 RNC917507:RNE917511 RWY917507:RXA917511 SGU917507:SGW917511 SQQ917507:SQS917511 TAM917507:TAO917511 TKI917507:TKK917511 TUE917507:TUG917511 UEA917507:UEC917511 UNW917507:UNY917511 UXS917507:UXU917511 VHO917507:VHQ917511 VRK917507:VRM917511 WBG917507:WBI917511 WLC917507:WLE917511 WUY917507:WVA917511 IM983043:IO983047 SI983043:SK983047 ACE983043:ACG983047 AMA983043:AMC983047 AVW983043:AVY983047 BFS983043:BFU983047 BPO983043:BPQ983047 BZK983043:BZM983047 CJG983043:CJI983047 CTC983043:CTE983047 DCY983043:DDA983047 DMU983043:DMW983047 DWQ983043:DWS983047 EGM983043:EGO983047 EQI983043:EQK983047 FAE983043:FAG983047 FKA983043:FKC983047 FTW983043:FTY983047 GDS983043:GDU983047 GNO983043:GNQ983047 GXK983043:GXM983047 HHG983043:HHI983047 HRC983043:HRE983047 IAY983043:IBA983047 IKU983043:IKW983047 IUQ983043:IUS983047 JEM983043:JEO983047 JOI983043:JOK983047 JYE983043:JYG983047 KIA983043:KIC983047 KRW983043:KRY983047 LBS983043:LBU983047 LLO983043:LLQ983047 LVK983043:LVM983047 MFG983043:MFI983047 MPC983043:MPE983047 MYY983043:MZA983047 NIU983043:NIW983047 NSQ983043:NSS983047 OCM983043:OCO983047 OMI983043:OMK983047 OWE983043:OWG983047 PGA983043:PGC983047 PPW983043:PPY983047 PZS983043:PZU983047 QJO983043:QJQ983047 QTK983043:QTM983047 RDG983043:RDI983047 RNC983043:RNE983047 RWY983043:RXA983047 SGU983043:SGW983047 SQQ983043:SQS983047 TAM983043:TAO983047 TKI983043:TKK983047 TUE983043:TUG983047 UEA983043:UEC983047 UNW983043:UNY983047 UXS983043:UXU983047 VHO983043:VHQ983047 VRK983043:VRM983047 WBG983043:WBI983047 WLC983043:WLE983047 WUY983043:WVA983047 AY4:AY6 JT8:JV37 TP8:TR37 ADL8:ADN37 ANH8:ANJ37 AXD8:AXF37 BGZ8:BHB37 BQV8:BQX37 CAR8:CAT37 CKN8:CKP37 CUJ8:CUL37 DEF8:DEH37 DOB8:DOD37 DXX8:DXZ37 EHT8:EHV37 ERP8:ERR37 FBL8:FBN37 FLH8:FLJ37 FVD8:FVF37 GEZ8:GFB37 GOV8:GOX37 GYR8:GYT37 HIN8:HIP37 HSJ8:HSL37 ICF8:ICH37 IMB8:IMD37 IVX8:IVZ37 JFT8:JFV37 JPP8:JPR37 JZL8:JZN37 KJH8:KJJ37 KTD8:KTF37 LCZ8:LDB37 LMV8:LMX37 LWR8:LWT37 MGN8:MGP37 MQJ8:MQL37 NAF8:NAH37 NKB8:NKD37 NTX8:NTZ37 ODT8:ODV37 ONP8:ONR37 OXL8:OXN37 PHH8:PHJ37 PRD8:PRF37 QAZ8:QBB37 QKV8:QKX37 QUR8:QUT37 REN8:REP37 ROJ8:ROL37 RYF8:RYH37 SIB8:SID37 SRX8:SRZ37 TBT8:TBV37 TLP8:TLR37 TVL8:TVN37 UFH8:UFJ37 UPD8:UPF37 UYZ8:UZB37 VIV8:VIX37 VSR8:VST37 WCN8:WCP37 WMJ8:WML37 WWF8:WWH37 JT65539:JV65568 TP65539:TR65568 ADL65539:ADN65568 ANH65539:ANJ65568 AXD65539:AXF65568 BGZ65539:BHB65568 BQV65539:BQX65568 CAR65539:CAT65568 CKN65539:CKP65568 CUJ65539:CUL65568 DEF65539:DEH65568 DOB65539:DOD65568 DXX65539:DXZ65568 EHT65539:EHV65568 ERP65539:ERR65568 FBL65539:FBN65568 FLH65539:FLJ65568 FVD65539:FVF65568 GEZ65539:GFB65568 GOV65539:GOX65568 GYR65539:GYT65568 HIN65539:HIP65568 HSJ65539:HSL65568 ICF65539:ICH65568 IMB65539:IMD65568 IVX65539:IVZ65568 JFT65539:JFV65568 JPP65539:JPR65568 JZL65539:JZN65568 KJH65539:KJJ65568 KTD65539:KTF65568 LCZ65539:LDB65568 LMV65539:LMX65568 LWR65539:LWT65568 MGN65539:MGP65568 MQJ65539:MQL65568 NAF65539:NAH65568 NKB65539:NKD65568 NTX65539:NTZ65568 ODT65539:ODV65568 ONP65539:ONR65568 OXL65539:OXN65568 PHH65539:PHJ65568 PRD65539:PRF65568 QAZ65539:QBB65568 QKV65539:QKX65568 QUR65539:QUT65568 REN65539:REP65568 ROJ65539:ROL65568 RYF65539:RYH65568 SIB65539:SID65568 SRX65539:SRZ65568 TBT65539:TBV65568 TLP65539:TLR65568 TVL65539:TVN65568 UFH65539:UFJ65568 UPD65539:UPF65568 UYZ65539:UZB65568 VIV65539:VIX65568 VSR65539:VST65568 WCN65539:WCP65568 WMJ65539:WML65568 WWF65539:WWH65568 JT131075:JV131104 TP131075:TR131104 ADL131075:ADN131104 ANH131075:ANJ131104 AXD131075:AXF131104 BGZ131075:BHB131104 BQV131075:BQX131104 CAR131075:CAT131104 CKN131075:CKP131104 CUJ131075:CUL131104 DEF131075:DEH131104 DOB131075:DOD131104 DXX131075:DXZ131104 EHT131075:EHV131104 ERP131075:ERR131104 FBL131075:FBN131104 FLH131075:FLJ131104 FVD131075:FVF131104 GEZ131075:GFB131104 GOV131075:GOX131104 GYR131075:GYT131104 HIN131075:HIP131104 HSJ131075:HSL131104 ICF131075:ICH131104 IMB131075:IMD131104 IVX131075:IVZ131104 JFT131075:JFV131104 JPP131075:JPR131104 JZL131075:JZN131104 KJH131075:KJJ131104 KTD131075:KTF131104 LCZ131075:LDB131104 LMV131075:LMX131104 LWR131075:LWT131104 MGN131075:MGP131104 MQJ131075:MQL131104 NAF131075:NAH131104 NKB131075:NKD131104 NTX131075:NTZ131104 ODT131075:ODV131104 ONP131075:ONR131104 OXL131075:OXN131104 PHH131075:PHJ131104 PRD131075:PRF131104 QAZ131075:QBB131104 QKV131075:QKX131104 QUR131075:QUT131104 REN131075:REP131104 ROJ131075:ROL131104 RYF131075:RYH131104 SIB131075:SID131104 SRX131075:SRZ131104 TBT131075:TBV131104 TLP131075:TLR131104 TVL131075:TVN131104 UFH131075:UFJ131104 UPD131075:UPF131104 UYZ131075:UZB131104 VIV131075:VIX131104 VSR131075:VST131104 WCN131075:WCP131104 WMJ131075:WML131104 WWF131075:WWH131104 JT196611:JV196640 TP196611:TR196640 ADL196611:ADN196640 ANH196611:ANJ196640 AXD196611:AXF196640 BGZ196611:BHB196640 BQV196611:BQX196640 CAR196611:CAT196640 CKN196611:CKP196640 CUJ196611:CUL196640 DEF196611:DEH196640 DOB196611:DOD196640 DXX196611:DXZ196640 EHT196611:EHV196640 ERP196611:ERR196640 FBL196611:FBN196640 FLH196611:FLJ196640 FVD196611:FVF196640 GEZ196611:GFB196640 GOV196611:GOX196640 GYR196611:GYT196640 HIN196611:HIP196640 HSJ196611:HSL196640 ICF196611:ICH196640 IMB196611:IMD196640 IVX196611:IVZ196640 JFT196611:JFV196640 JPP196611:JPR196640 JZL196611:JZN196640 KJH196611:KJJ196640 KTD196611:KTF196640 LCZ196611:LDB196640 LMV196611:LMX196640 LWR196611:LWT196640 MGN196611:MGP196640 MQJ196611:MQL196640 NAF196611:NAH196640 NKB196611:NKD196640 NTX196611:NTZ196640 ODT196611:ODV196640 ONP196611:ONR196640 OXL196611:OXN196640 PHH196611:PHJ196640 PRD196611:PRF196640 QAZ196611:QBB196640 QKV196611:QKX196640 QUR196611:QUT196640 REN196611:REP196640 ROJ196611:ROL196640 RYF196611:RYH196640 SIB196611:SID196640 SRX196611:SRZ196640 TBT196611:TBV196640 TLP196611:TLR196640 TVL196611:TVN196640 UFH196611:UFJ196640 UPD196611:UPF196640 UYZ196611:UZB196640 VIV196611:VIX196640 VSR196611:VST196640 WCN196611:WCP196640 WMJ196611:WML196640 WWF196611:WWH196640 JT262147:JV262176 TP262147:TR262176 ADL262147:ADN262176 ANH262147:ANJ262176 AXD262147:AXF262176 BGZ262147:BHB262176 BQV262147:BQX262176 CAR262147:CAT262176 CKN262147:CKP262176 CUJ262147:CUL262176 DEF262147:DEH262176 DOB262147:DOD262176 DXX262147:DXZ262176 EHT262147:EHV262176 ERP262147:ERR262176 FBL262147:FBN262176 FLH262147:FLJ262176 FVD262147:FVF262176 GEZ262147:GFB262176 GOV262147:GOX262176 GYR262147:GYT262176 HIN262147:HIP262176 HSJ262147:HSL262176 ICF262147:ICH262176 IMB262147:IMD262176 IVX262147:IVZ262176 JFT262147:JFV262176 JPP262147:JPR262176 JZL262147:JZN262176 KJH262147:KJJ262176 KTD262147:KTF262176 LCZ262147:LDB262176 LMV262147:LMX262176 LWR262147:LWT262176 MGN262147:MGP262176 MQJ262147:MQL262176 NAF262147:NAH262176 NKB262147:NKD262176 NTX262147:NTZ262176 ODT262147:ODV262176 ONP262147:ONR262176 OXL262147:OXN262176 PHH262147:PHJ262176 PRD262147:PRF262176 QAZ262147:QBB262176 QKV262147:QKX262176 QUR262147:QUT262176 REN262147:REP262176 ROJ262147:ROL262176 RYF262147:RYH262176 SIB262147:SID262176 SRX262147:SRZ262176 TBT262147:TBV262176 TLP262147:TLR262176 TVL262147:TVN262176 UFH262147:UFJ262176 UPD262147:UPF262176 UYZ262147:UZB262176 VIV262147:VIX262176 VSR262147:VST262176 WCN262147:WCP262176 WMJ262147:WML262176 WWF262147:WWH262176 JT327683:JV327712 TP327683:TR327712 ADL327683:ADN327712 ANH327683:ANJ327712 AXD327683:AXF327712 BGZ327683:BHB327712 BQV327683:BQX327712 CAR327683:CAT327712 CKN327683:CKP327712 CUJ327683:CUL327712 DEF327683:DEH327712 DOB327683:DOD327712 DXX327683:DXZ327712 EHT327683:EHV327712 ERP327683:ERR327712 FBL327683:FBN327712 FLH327683:FLJ327712 FVD327683:FVF327712 GEZ327683:GFB327712 GOV327683:GOX327712 GYR327683:GYT327712 HIN327683:HIP327712 HSJ327683:HSL327712 ICF327683:ICH327712 IMB327683:IMD327712 IVX327683:IVZ327712 JFT327683:JFV327712 JPP327683:JPR327712 JZL327683:JZN327712 KJH327683:KJJ327712 KTD327683:KTF327712 LCZ327683:LDB327712 LMV327683:LMX327712 LWR327683:LWT327712 MGN327683:MGP327712 MQJ327683:MQL327712 NAF327683:NAH327712 NKB327683:NKD327712 NTX327683:NTZ327712 ODT327683:ODV327712 ONP327683:ONR327712 OXL327683:OXN327712 PHH327683:PHJ327712 PRD327683:PRF327712 QAZ327683:QBB327712 QKV327683:QKX327712 QUR327683:QUT327712 REN327683:REP327712 ROJ327683:ROL327712 RYF327683:RYH327712 SIB327683:SID327712 SRX327683:SRZ327712 TBT327683:TBV327712 TLP327683:TLR327712 TVL327683:TVN327712 UFH327683:UFJ327712 UPD327683:UPF327712 UYZ327683:UZB327712 VIV327683:VIX327712 VSR327683:VST327712 WCN327683:WCP327712 WMJ327683:WML327712 WWF327683:WWH327712 JT393219:JV393248 TP393219:TR393248 ADL393219:ADN393248 ANH393219:ANJ393248 AXD393219:AXF393248 BGZ393219:BHB393248 BQV393219:BQX393248 CAR393219:CAT393248 CKN393219:CKP393248 CUJ393219:CUL393248 DEF393219:DEH393248 DOB393219:DOD393248 DXX393219:DXZ393248 EHT393219:EHV393248 ERP393219:ERR393248 FBL393219:FBN393248 FLH393219:FLJ393248 FVD393219:FVF393248 GEZ393219:GFB393248 GOV393219:GOX393248 GYR393219:GYT393248 HIN393219:HIP393248 HSJ393219:HSL393248 ICF393219:ICH393248 IMB393219:IMD393248 IVX393219:IVZ393248 JFT393219:JFV393248 JPP393219:JPR393248 JZL393219:JZN393248 KJH393219:KJJ393248 KTD393219:KTF393248 LCZ393219:LDB393248 LMV393219:LMX393248 LWR393219:LWT393248 MGN393219:MGP393248 MQJ393219:MQL393248 NAF393219:NAH393248 NKB393219:NKD393248 NTX393219:NTZ393248 ODT393219:ODV393248 ONP393219:ONR393248 OXL393219:OXN393248 PHH393219:PHJ393248 PRD393219:PRF393248 QAZ393219:QBB393248 QKV393219:QKX393248 QUR393219:QUT393248 REN393219:REP393248 ROJ393219:ROL393248 RYF393219:RYH393248 SIB393219:SID393248 SRX393219:SRZ393248 TBT393219:TBV393248 TLP393219:TLR393248 TVL393219:TVN393248 UFH393219:UFJ393248 UPD393219:UPF393248 UYZ393219:UZB393248 VIV393219:VIX393248 VSR393219:VST393248 WCN393219:WCP393248 WMJ393219:WML393248 WWF393219:WWH393248 JT458755:JV458784 TP458755:TR458784 ADL458755:ADN458784 ANH458755:ANJ458784 AXD458755:AXF458784 BGZ458755:BHB458784 BQV458755:BQX458784 CAR458755:CAT458784 CKN458755:CKP458784 CUJ458755:CUL458784 DEF458755:DEH458784 DOB458755:DOD458784 DXX458755:DXZ458784 EHT458755:EHV458784 ERP458755:ERR458784 FBL458755:FBN458784 FLH458755:FLJ458784 FVD458755:FVF458784 GEZ458755:GFB458784 GOV458755:GOX458784 GYR458755:GYT458784 HIN458755:HIP458784 HSJ458755:HSL458784 ICF458755:ICH458784 IMB458755:IMD458784 IVX458755:IVZ458784 JFT458755:JFV458784 JPP458755:JPR458784 JZL458755:JZN458784 KJH458755:KJJ458784 KTD458755:KTF458784 LCZ458755:LDB458784 LMV458755:LMX458784 LWR458755:LWT458784 MGN458755:MGP458784 MQJ458755:MQL458784 NAF458755:NAH458784 NKB458755:NKD458784 NTX458755:NTZ458784 ODT458755:ODV458784 ONP458755:ONR458784 OXL458755:OXN458784 PHH458755:PHJ458784 PRD458755:PRF458784 QAZ458755:QBB458784 QKV458755:QKX458784 QUR458755:QUT458784 REN458755:REP458784 ROJ458755:ROL458784 RYF458755:RYH458784 SIB458755:SID458784 SRX458755:SRZ458784 TBT458755:TBV458784 TLP458755:TLR458784 TVL458755:TVN458784 UFH458755:UFJ458784 UPD458755:UPF458784 UYZ458755:UZB458784 VIV458755:VIX458784 VSR458755:VST458784 WCN458755:WCP458784 WMJ458755:WML458784 WWF458755:WWH458784 JT524291:JV524320 TP524291:TR524320 ADL524291:ADN524320 ANH524291:ANJ524320 AXD524291:AXF524320 BGZ524291:BHB524320 BQV524291:BQX524320 CAR524291:CAT524320 CKN524291:CKP524320 CUJ524291:CUL524320 DEF524291:DEH524320 DOB524291:DOD524320 DXX524291:DXZ524320 EHT524291:EHV524320 ERP524291:ERR524320 FBL524291:FBN524320 FLH524291:FLJ524320 FVD524291:FVF524320 GEZ524291:GFB524320 GOV524291:GOX524320 GYR524291:GYT524320 HIN524291:HIP524320 HSJ524291:HSL524320 ICF524291:ICH524320 IMB524291:IMD524320 IVX524291:IVZ524320 JFT524291:JFV524320 JPP524291:JPR524320 JZL524291:JZN524320 KJH524291:KJJ524320 KTD524291:KTF524320 LCZ524291:LDB524320 LMV524291:LMX524320 LWR524291:LWT524320 MGN524291:MGP524320 MQJ524291:MQL524320 NAF524291:NAH524320 NKB524291:NKD524320 NTX524291:NTZ524320 ODT524291:ODV524320 ONP524291:ONR524320 OXL524291:OXN524320 PHH524291:PHJ524320 PRD524291:PRF524320 QAZ524291:QBB524320 QKV524291:QKX524320 QUR524291:QUT524320 REN524291:REP524320 ROJ524291:ROL524320 RYF524291:RYH524320 SIB524291:SID524320 SRX524291:SRZ524320 TBT524291:TBV524320 TLP524291:TLR524320 TVL524291:TVN524320 UFH524291:UFJ524320 UPD524291:UPF524320 UYZ524291:UZB524320 VIV524291:VIX524320 VSR524291:VST524320 WCN524291:WCP524320 WMJ524291:WML524320 WWF524291:WWH524320 JT589827:JV589856 TP589827:TR589856 ADL589827:ADN589856 ANH589827:ANJ589856 AXD589827:AXF589856 BGZ589827:BHB589856 BQV589827:BQX589856 CAR589827:CAT589856 CKN589827:CKP589856 CUJ589827:CUL589856 DEF589827:DEH589856 DOB589827:DOD589856 DXX589827:DXZ589856 EHT589827:EHV589856 ERP589827:ERR589856 FBL589827:FBN589856 FLH589827:FLJ589856 FVD589827:FVF589856 GEZ589827:GFB589856 GOV589827:GOX589856 GYR589827:GYT589856 HIN589827:HIP589856 HSJ589827:HSL589856 ICF589827:ICH589856 IMB589827:IMD589856 IVX589827:IVZ589856 JFT589827:JFV589856 JPP589827:JPR589856 JZL589827:JZN589856 KJH589827:KJJ589856 KTD589827:KTF589856 LCZ589827:LDB589856 LMV589827:LMX589856 LWR589827:LWT589856 MGN589827:MGP589856 MQJ589827:MQL589856 NAF589827:NAH589856 NKB589827:NKD589856 NTX589827:NTZ589856 ODT589827:ODV589856 ONP589827:ONR589856 OXL589827:OXN589856 PHH589827:PHJ589856 PRD589827:PRF589856 QAZ589827:QBB589856 QKV589827:QKX589856 QUR589827:QUT589856 REN589827:REP589856 ROJ589827:ROL589856 RYF589827:RYH589856 SIB589827:SID589856 SRX589827:SRZ589856 TBT589827:TBV589856 TLP589827:TLR589856 TVL589827:TVN589856 UFH589827:UFJ589856 UPD589827:UPF589856 UYZ589827:UZB589856 VIV589827:VIX589856 VSR589827:VST589856 WCN589827:WCP589856 WMJ589827:WML589856 WWF589827:WWH589856 JT655363:JV655392 TP655363:TR655392 ADL655363:ADN655392 ANH655363:ANJ655392 AXD655363:AXF655392 BGZ655363:BHB655392 BQV655363:BQX655392 CAR655363:CAT655392 CKN655363:CKP655392 CUJ655363:CUL655392 DEF655363:DEH655392 DOB655363:DOD655392 DXX655363:DXZ655392 EHT655363:EHV655392 ERP655363:ERR655392 FBL655363:FBN655392 FLH655363:FLJ655392 FVD655363:FVF655392 GEZ655363:GFB655392 GOV655363:GOX655392 GYR655363:GYT655392 HIN655363:HIP655392 HSJ655363:HSL655392 ICF655363:ICH655392 IMB655363:IMD655392 IVX655363:IVZ655392 JFT655363:JFV655392 JPP655363:JPR655392 JZL655363:JZN655392 KJH655363:KJJ655392 KTD655363:KTF655392 LCZ655363:LDB655392 LMV655363:LMX655392 LWR655363:LWT655392 MGN655363:MGP655392 MQJ655363:MQL655392 NAF655363:NAH655392 NKB655363:NKD655392 NTX655363:NTZ655392 ODT655363:ODV655392 ONP655363:ONR655392 OXL655363:OXN655392 PHH655363:PHJ655392 PRD655363:PRF655392 QAZ655363:QBB655392 QKV655363:QKX655392 QUR655363:QUT655392 REN655363:REP655392 ROJ655363:ROL655392 RYF655363:RYH655392 SIB655363:SID655392 SRX655363:SRZ655392 TBT655363:TBV655392 TLP655363:TLR655392 TVL655363:TVN655392 UFH655363:UFJ655392 UPD655363:UPF655392 UYZ655363:UZB655392 VIV655363:VIX655392 VSR655363:VST655392 WCN655363:WCP655392 WMJ655363:WML655392 WWF655363:WWH655392 JT720899:JV720928 TP720899:TR720928 ADL720899:ADN720928 ANH720899:ANJ720928 AXD720899:AXF720928 BGZ720899:BHB720928 BQV720899:BQX720928 CAR720899:CAT720928 CKN720899:CKP720928 CUJ720899:CUL720928 DEF720899:DEH720928 DOB720899:DOD720928 DXX720899:DXZ720928 EHT720899:EHV720928 ERP720899:ERR720928 FBL720899:FBN720928 FLH720899:FLJ720928 FVD720899:FVF720928 GEZ720899:GFB720928 GOV720899:GOX720928 GYR720899:GYT720928 HIN720899:HIP720928 HSJ720899:HSL720928 ICF720899:ICH720928 IMB720899:IMD720928 IVX720899:IVZ720928 JFT720899:JFV720928 JPP720899:JPR720928 JZL720899:JZN720928 KJH720899:KJJ720928 KTD720899:KTF720928 LCZ720899:LDB720928 LMV720899:LMX720928 LWR720899:LWT720928 MGN720899:MGP720928 MQJ720899:MQL720928 NAF720899:NAH720928 NKB720899:NKD720928 NTX720899:NTZ720928 ODT720899:ODV720928 ONP720899:ONR720928 OXL720899:OXN720928 PHH720899:PHJ720928 PRD720899:PRF720928 QAZ720899:QBB720928 QKV720899:QKX720928 QUR720899:QUT720928 REN720899:REP720928 ROJ720899:ROL720928 RYF720899:RYH720928 SIB720899:SID720928 SRX720899:SRZ720928 TBT720899:TBV720928 TLP720899:TLR720928 TVL720899:TVN720928 UFH720899:UFJ720928 UPD720899:UPF720928 UYZ720899:UZB720928 VIV720899:VIX720928 VSR720899:VST720928 WCN720899:WCP720928 WMJ720899:WML720928 WWF720899:WWH720928 JT786435:JV786464 TP786435:TR786464 ADL786435:ADN786464 ANH786435:ANJ786464 AXD786435:AXF786464 BGZ786435:BHB786464 BQV786435:BQX786464 CAR786435:CAT786464 CKN786435:CKP786464 CUJ786435:CUL786464 DEF786435:DEH786464 DOB786435:DOD786464 DXX786435:DXZ786464 EHT786435:EHV786464 ERP786435:ERR786464 FBL786435:FBN786464 FLH786435:FLJ786464 FVD786435:FVF786464 GEZ786435:GFB786464 GOV786435:GOX786464 GYR786435:GYT786464 HIN786435:HIP786464 HSJ786435:HSL786464 ICF786435:ICH786464 IMB786435:IMD786464 IVX786435:IVZ786464 JFT786435:JFV786464 JPP786435:JPR786464 JZL786435:JZN786464 KJH786435:KJJ786464 KTD786435:KTF786464 LCZ786435:LDB786464 LMV786435:LMX786464 LWR786435:LWT786464 MGN786435:MGP786464 MQJ786435:MQL786464 NAF786435:NAH786464 NKB786435:NKD786464 NTX786435:NTZ786464 ODT786435:ODV786464 ONP786435:ONR786464 OXL786435:OXN786464 PHH786435:PHJ786464 PRD786435:PRF786464 QAZ786435:QBB786464 QKV786435:QKX786464 QUR786435:QUT786464 REN786435:REP786464 ROJ786435:ROL786464 RYF786435:RYH786464 SIB786435:SID786464 SRX786435:SRZ786464 TBT786435:TBV786464 TLP786435:TLR786464 TVL786435:TVN786464 UFH786435:UFJ786464 UPD786435:UPF786464 UYZ786435:UZB786464 VIV786435:VIX786464 VSR786435:VST786464 WCN786435:WCP786464 WMJ786435:WML786464 WWF786435:WWH786464 JT851971:JV852000 TP851971:TR852000 ADL851971:ADN852000 ANH851971:ANJ852000 AXD851971:AXF852000 BGZ851971:BHB852000 BQV851971:BQX852000 CAR851971:CAT852000 CKN851971:CKP852000 CUJ851971:CUL852000 DEF851971:DEH852000 DOB851971:DOD852000 DXX851971:DXZ852000 EHT851971:EHV852000 ERP851971:ERR852000 FBL851971:FBN852000 FLH851971:FLJ852000 FVD851971:FVF852000 GEZ851971:GFB852000 GOV851971:GOX852000 GYR851971:GYT852000 HIN851971:HIP852000 HSJ851971:HSL852000 ICF851971:ICH852000 IMB851971:IMD852000 IVX851971:IVZ852000 JFT851971:JFV852000 JPP851971:JPR852000 JZL851971:JZN852000 KJH851971:KJJ852000 KTD851971:KTF852000 LCZ851971:LDB852000 LMV851971:LMX852000 LWR851971:LWT852000 MGN851971:MGP852000 MQJ851971:MQL852000 NAF851971:NAH852000 NKB851971:NKD852000 NTX851971:NTZ852000 ODT851971:ODV852000 ONP851971:ONR852000 OXL851971:OXN852000 PHH851971:PHJ852000 PRD851971:PRF852000 QAZ851971:QBB852000 QKV851971:QKX852000 QUR851971:QUT852000 REN851971:REP852000 ROJ851971:ROL852000 RYF851971:RYH852000 SIB851971:SID852000 SRX851971:SRZ852000 TBT851971:TBV852000 TLP851971:TLR852000 TVL851971:TVN852000 UFH851971:UFJ852000 UPD851971:UPF852000 UYZ851971:UZB852000 VIV851971:VIX852000 VSR851971:VST852000 WCN851971:WCP852000 WMJ851971:WML852000 WWF851971:WWH852000 JT917507:JV917536 TP917507:TR917536 ADL917507:ADN917536 ANH917507:ANJ917536 AXD917507:AXF917536 BGZ917507:BHB917536 BQV917507:BQX917536 CAR917507:CAT917536 CKN917507:CKP917536 CUJ917507:CUL917536 DEF917507:DEH917536 DOB917507:DOD917536 DXX917507:DXZ917536 EHT917507:EHV917536 ERP917507:ERR917536 FBL917507:FBN917536 FLH917507:FLJ917536 FVD917507:FVF917536 GEZ917507:GFB917536 GOV917507:GOX917536 GYR917507:GYT917536 HIN917507:HIP917536 HSJ917507:HSL917536 ICF917507:ICH917536 IMB917507:IMD917536 IVX917507:IVZ917536 JFT917507:JFV917536 JPP917507:JPR917536 JZL917507:JZN917536 KJH917507:KJJ917536 KTD917507:KTF917536 LCZ917507:LDB917536 LMV917507:LMX917536 LWR917507:LWT917536 MGN917507:MGP917536 MQJ917507:MQL917536 NAF917507:NAH917536 NKB917507:NKD917536 NTX917507:NTZ917536 ODT917507:ODV917536 ONP917507:ONR917536 OXL917507:OXN917536 PHH917507:PHJ917536 PRD917507:PRF917536 QAZ917507:QBB917536 QKV917507:QKX917536 QUR917507:QUT917536 REN917507:REP917536 ROJ917507:ROL917536 RYF917507:RYH917536 SIB917507:SID917536 SRX917507:SRZ917536 TBT917507:TBV917536 TLP917507:TLR917536 TVL917507:TVN917536 UFH917507:UFJ917536 UPD917507:UPF917536 UYZ917507:UZB917536 VIV917507:VIX917536 VSR917507:VST917536 WCN917507:WCP917536 WMJ917507:WML917536 WWF917507:WWH917536 JT983043:JV983072 TP983043:TR983072 ADL983043:ADN983072 ANH983043:ANJ983072 AXD983043:AXF983072 BGZ983043:BHB983072 BQV983043:BQX983072 CAR983043:CAT983072 CKN983043:CKP983072 CUJ983043:CUL983072 DEF983043:DEH983072 DOB983043:DOD983072 DXX983043:DXZ983072 EHT983043:EHV983072 ERP983043:ERR983072 FBL983043:FBN983072 FLH983043:FLJ983072 FVD983043:FVF983072 GEZ983043:GFB983072 GOV983043:GOX983072 GYR983043:GYT983072 HIN983043:HIP983072 HSJ983043:HSL983072 ICF983043:ICH983072 IMB983043:IMD983072 IVX983043:IVZ983072 JFT983043:JFV983072 JPP983043:JPR983072 JZL983043:JZN983072 KJH983043:KJJ983072 KTD983043:KTF983072 LCZ983043:LDB983072 LMV983043:LMX983072 LWR983043:LWT983072 MGN983043:MGP983072 MQJ983043:MQL983072 NAF983043:NAH983072 NKB983043:NKD983072 NTX983043:NTZ983072 ODT983043:ODV983072 ONP983043:ONR983072 OXL983043:OXN983072 PHH983043:PHJ983072 PRD983043:PRF983072 QAZ983043:QBB983072 QKV983043:QKX983072 QUR983043:QUT983072 REN983043:REP983072 ROJ983043:ROL983072 RYF983043:RYH983072 SIB983043:SID983072 SRX983043:SRZ983072 TBT983043:TBV983072 TLP983043:TLR983072 TVL983043:TVN983072 UFH983043:UFJ983072 UPD983043:UPF983072 UYZ983043:UZB983072 VIV983043:VIX983072 VSR983043:VST983072 WCN983043:WCP983072 WMJ983043:WML983072 WWF983043:WWH983072 WWB983043:WWB983072 II8:II37 SE8:SE37 ACA8:ACA37 ALW8:ALW37 AVS8:AVS37 BFO8:BFO37 BPK8:BPK37 BZG8:BZG37 CJC8:CJC37 CSY8:CSY37 DCU8:DCU37 DMQ8:DMQ37 DWM8:DWM37 EGI8:EGI37 EQE8:EQE37 FAA8:FAA37 FJW8:FJW37 FTS8:FTS37 GDO8:GDO37 GNK8:GNK37 GXG8:GXG37 HHC8:HHC37 HQY8:HQY37 IAU8:IAU37 IKQ8:IKQ37 IUM8:IUM37 JEI8:JEI37 JOE8:JOE37 JYA8:JYA37 KHW8:KHW37 KRS8:KRS37 LBO8:LBO37 LLK8:LLK37 LVG8:LVG37 MFC8:MFC37 MOY8:MOY37 MYU8:MYU37 NIQ8:NIQ37 NSM8:NSM37 OCI8:OCI37 OME8:OME37 OWA8:OWA37 PFW8:PFW37 PPS8:PPS37 PZO8:PZO37 QJK8:QJK37 QTG8:QTG37 RDC8:RDC37 RMY8:RMY37 RWU8:RWU37 SGQ8:SGQ37 SQM8:SQM37 TAI8:TAI37 TKE8:TKE37 TUA8:TUA37 UDW8:UDW37 UNS8:UNS37 UXO8:UXO37 VHK8:VHK37 VRG8:VRG37 WBC8:WBC37 WKY8:WKY37 WUU8:WUU37 Z65539:Z65568 II65539:II65568 SE65539:SE65568 ACA65539:ACA65568 ALW65539:ALW65568 AVS65539:AVS65568 BFO65539:BFO65568 BPK65539:BPK65568 BZG65539:BZG65568 CJC65539:CJC65568 CSY65539:CSY65568 DCU65539:DCU65568 DMQ65539:DMQ65568 DWM65539:DWM65568 EGI65539:EGI65568 EQE65539:EQE65568 FAA65539:FAA65568 FJW65539:FJW65568 FTS65539:FTS65568 GDO65539:GDO65568 GNK65539:GNK65568 GXG65539:GXG65568 HHC65539:HHC65568 HQY65539:HQY65568 IAU65539:IAU65568 IKQ65539:IKQ65568 IUM65539:IUM65568 JEI65539:JEI65568 JOE65539:JOE65568 JYA65539:JYA65568 KHW65539:KHW65568 KRS65539:KRS65568 LBO65539:LBO65568 LLK65539:LLK65568 LVG65539:LVG65568 MFC65539:MFC65568 MOY65539:MOY65568 MYU65539:MYU65568 NIQ65539:NIQ65568 NSM65539:NSM65568 OCI65539:OCI65568 OME65539:OME65568 OWA65539:OWA65568 PFW65539:PFW65568 PPS65539:PPS65568 PZO65539:PZO65568 QJK65539:QJK65568 QTG65539:QTG65568 RDC65539:RDC65568 RMY65539:RMY65568 RWU65539:RWU65568 SGQ65539:SGQ65568 SQM65539:SQM65568 TAI65539:TAI65568 TKE65539:TKE65568 TUA65539:TUA65568 UDW65539:UDW65568 UNS65539:UNS65568 UXO65539:UXO65568 VHK65539:VHK65568 VRG65539:VRG65568 WBC65539:WBC65568 WKY65539:WKY65568 WUU65539:WUU65568 Z131075:Z131104 II131075:II131104 SE131075:SE131104 ACA131075:ACA131104 ALW131075:ALW131104 AVS131075:AVS131104 BFO131075:BFO131104 BPK131075:BPK131104 BZG131075:BZG131104 CJC131075:CJC131104 CSY131075:CSY131104 DCU131075:DCU131104 DMQ131075:DMQ131104 DWM131075:DWM131104 EGI131075:EGI131104 EQE131075:EQE131104 FAA131075:FAA131104 FJW131075:FJW131104 FTS131075:FTS131104 GDO131075:GDO131104 GNK131075:GNK131104 GXG131075:GXG131104 HHC131075:HHC131104 HQY131075:HQY131104 IAU131075:IAU131104 IKQ131075:IKQ131104 IUM131075:IUM131104 JEI131075:JEI131104 JOE131075:JOE131104 JYA131075:JYA131104 KHW131075:KHW131104 KRS131075:KRS131104 LBO131075:LBO131104 LLK131075:LLK131104 LVG131075:LVG131104 MFC131075:MFC131104 MOY131075:MOY131104 MYU131075:MYU131104 NIQ131075:NIQ131104 NSM131075:NSM131104 OCI131075:OCI131104 OME131075:OME131104 OWA131075:OWA131104 PFW131075:PFW131104 PPS131075:PPS131104 PZO131075:PZO131104 QJK131075:QJK131104 QTG131075:QTG131104 RDC131075:RDC131104 RMY131075:RMY131104 RWU131075:RWU131104 SGQ131075:SGQ131104 SQM131075:SQM131104 TAI131075:TAI131104 TKE131075:TKE131104 TUA131075:TUA131104 UDW131075:UDW131104 UNS131075:UNS131104 UXO131075:UXO131104 VHK131075:VHK131104 VRG131075:VRG131104 WBC131075:WBC131104 WKY131075:WKY131104 WUU131075:WUU131104 Z196611:Z196640 II196611:II196640 SE196611:SE196640 ACA196611:ACA196640 ALW196611:ALW196640 AVS196611:AVS196640 BFO196611:BFO196640 BPK196611:BPK196640 BZG196611:BZG196640 CJC196611:CJC196640 CSY196611:CSY196640 DCU196611:DCU196640 DMQ196611:DMQ196640 DWM196611:DWM196640 EGI196611:EGI196640 EQE196611:EQE196640 FAA196611:FAA196640 FJW196611:FJW196640 FTS196611:FTS196640 GDO196611:GDO196640 GNK196611:GNK196640 GXG196611:GXG196640 HHC196611:HHC196640 HQY196611:HQY196640 IAU196611:IAU196640 IKQ196611:IKQ196640 IUM196611:IUM196640 JEI196611:JEI196640 JOE196611:JOE196640 JYA196611:JYA196640 KHW196611:KHW196640 KRS196611:KRS196640 LBO196611:LBO196640 LLK196611:LLK196640 LVG196611:LVG196640 MFC196611:MFC196640 MOY196611:MOY196640 MYU196611:MYU196640 NIQ196611:NIQ196640 NSM196611:NSM196640 OCI196611:OCI196640 OME196611:OME196640 OWA196611:OWA196640 PFW196611:PFW196640 PPS196611:PPS196640 PZO196611:PZO196640 QJK196611:QJK196640 QTG196611:QTG196640 RDC196611:RDC196640 RMY196611:RMY196640 RWU196611:RWU196640 SGQ196611:SGQ196640 SQM196611:SQM196640 TAI196611:TAI196640 TKE196611:TKE196640 TUA196611:TUA196640 UDW196611:UDW196640 UNS196611:UNS196640 UXO196611:UXO196640 VHK196611:VHK196640 VRG196611:VRG196640 WBC196611:WBC196640 WKY196611:WKY196640 WUU196611:WUU196640 Z262147:Z262176 II262147:II262176 SE262147:SE262176 ACA262147:ACA262176 ALW262147:ALW262176 AVS262147:AVS262176 BFO262147:BFO262176 BPK262147:BPK262176 BZG262147:BZG262176 CJC262147:CJC262176 CSY262147:CSY262176 DCU262147:DCU262176 DMQ262147:DMQ262176 DWM262147:DWM262176 EGI262147:EGI262176 EQE262147:EQE262176 FAA262147:FAA262176 FJW262147:FJW262176 FTS262147:FTS262176 GDO262147:GDO262176 GNK262147:GNK262176 GXG262147:GXG262176 HHC262147:HHC262176 HQY262147:HQY262176 IAU262147:IAU262176 IKQ262147:IKQ262176 IUM262147:IUM262176 JEI262147:JEI262176 JOE262147:JOE262176 JYA262147:JYA262176 KHW262147:KHW262176 KRS262147:KRS262176 LBO262147:LBO262176 LLK262147:LLK262176 LVG262147:LVG262176 MFC262147:MFC262176 MOY262147:MOY262176 MYU262147:MYU262176 NIQ262147:NIQ262176 NSM262147:NSM262176 OCI262147:OCI262176 OME262147:OME262176 OWA262147:OWA262176 PFW262147:PFW262176 PPS262147:PPS262176 PZO262147:PZO262176 QJK262147:QJK262176 QTG262147:QTG262176 RDC262147:RDC262176 RMY262147:RMY262176 RWU262147:RWU262176 SGQ262147:SGQ262176 SQM262147:SQM262176 TAI262147:TAI262176 TKE262147:TKE262176 TUA262147:TUA262176 UDW262147:UDW262176 UNS262147:UNS262176 UXO262147:UXO262176 VHK262147:VHK262176 VRG262147:VRG262176 WBC262147:WBC262176 WKY262147:WKY262176 WUU262147:WUU262176 Z327683:Z327712 II327683:II327712 SE327683:SE327712 ACA327683:ACA327712 ALW327683:ALW327712 AVS327683:AVS327712 BFO327683:BFO327712 BPK327683:BPK327712 BZG327683:BZG327712 CJC327683:CJC327712 CSY327683:CSY327712 DCU327683:DCU327712 DMQ327683:DMQ327712 DWM327683:DWM327712 EGI327683:EGI327712 EQE327683:EQE327712 FAA327683:FAA327712 FJW327683:FJW327712 FTS327683:FTS327712 GDO327683:GDO327712 GNK327683:GNK327712 GXG327683:GXG327712 HHC327683:HHC327712 HQY327683:HQY327712 IAU327683:IAU327712 IKQ327683:IKQ327712 IUM327683:IUM327712 JEI327683:JEI327712 JOE327683:JOE327712 JYA327683:JYA327712 KHW327683:KHW327712 KRS327683:KRS327712 LBO327683:LBO327712 LLK327683:LLK327712 LVG327683:LVG327712 MFC327683:MFC327712 MOY327683:MOY327712 MYU327683:MYU327712 NIQ327683:NIQ327712 NSM327683:NSM327712 OCI327683:OCI327712 OME327683:OME327712 OWA327683:OWA327712 PFW327683:PFW327712 PPS327683:PPS327712 PZO327683:PZO327712 QJK327683:QJK327712 QTG327683:QTG327712 RDC327683:RDC327712 RMY327683:RMY327712 RWU327683:RWU327712 SGQ327683:SGQ327712 SQM327683:SQM327712 TAI327683:TAI327712 TKE327683:TKE327712 TUA327683:TUA327712 UDW327683:UDW327712 UNS327683:UNS327712 UXO327683:UXO327712 VHK327683:VHK327712 VRG327683:VRG327712 WBC327683:WBC327712 WKY327683:WKY327712 WUU327683:WUU327712 Z393219:Z393248 II393219:II393248 SE393219:SE393248 ACA393219:ACA393248 ALW393219:ALW393248 AVS393219:AVS393248 BFO393219:BFO393248 BPK393219:BPK393248 BZG393219:BZG393248 CJC393219:CJC393248 CSY393219:CSY393248 DCU393219:DCU393248 DMQ393219:DMQ393248 DWM393219:DWM393248 EGI393219:EGI393248 EQE393219:EQE393248 FAA393219:FAA393248 FJW393219:FJW393248 FTS393219:FTS393248 GDO393219:GDO393248 GNK393219:GNK393248 GXG393219:GXG393248 HHC393219:HHC393248 HQY393219:HQY393248 IAU393219:IAU393248 IKQ393219:IKQ393248 IUM393219:IUM393248 JEI393219:JEI393248 JOE393219:JOE393248 JYA393219:JYA393248 KHW393219:KHW393248 KRS393219:KRS393248 LBO393219:LBO393248 LLK393219:LLK393248 LVG393219:LVG393248 MFC393219:MFC393248 MOY393219:MOY393248 MYU393219:MYU393248 NIQ393219:NIQ393248 NSM393219:NSM393248 OCI393219:OCI393248 OME393219:OME393248 OWA393219:OWA393248 PFW393219:PFW393248 PPS393219:PPS393248 PZO393219:PZO393248 QJK393219:QJK393248 QTG393219:QTG393248 RDC393219:RDC393248 RMY393219:RMY393248 RWU393219:RWU393248 SGQ393219:SGQ393248 SQM393219:SQM393248 TAI393219:TAI393248 TKE393219:TKE393248 TUA393219:TUA393248 UDW393219:UDW393248 UNS393219:UNS393248 UXO393219:UXO393248 VHK393219:VHK393248 VRG393219:VRG393248 WBC393219:WBC393248 WKY393219:WKY393248 WUU393219:WUU393248 Z458755:Z458784 II458755:II458784 SE458755:SE458784 ACA458755:ACA458784 ALW458755:ALW458784 AVS458755:AVS458784 BFO458755:BFO458784 BPK458755:BPK458784 BZG458755:BZG458784 CJC458755:CJC458784 CSY458755:CSY458784 DCU458755:DCU458784 DMQ458755:DMQ458784 DWM458755:DWM458784 EGI458755:EGI458784 EQE458755:EQE458784 FAA458755:FAA458784 FJW458755:FJW458784 FTS458755:FTS458784 GDO458755:GDO458784 GNK458755:GNK458784 GXG458755:GXG458784 HHC458755:HHC458784 HQY458755:HQY458784 IAU458755:IAU458784 IKQ458755:IKQ458784 IUM458755:IUM458784 JEI458755:JEI458784 JOE458755:JOE458784 JYA458755:JYA458784 KHW458755:KHW458784 KRS458755:KRS458784 LBO458755:LBO458784 LLK458755:LLK458784 LVG458755:LVG458784 MFC458755:MFC458784 MOY458755:MOY458784 MYU458755:MYU458784 NIQ458755:NIQ458784 NSM458755:NSM458784 OCI458755:OCI458784 OME458755:OME458784 OWA458755:OWA458784 PFW458755:PFW458784 PPS458755:PPS458784 PZO458755:PZO458784 QJK458755:QJK458784 QTG458755:QTG458784 RDC458755:RDC458784 RMY458755:RMY458784 RWU458755:RWU458784 SGQ458755:SGQ458784 SQM458755:SQM458784 TAI458755:TAI458784 TKE458755:TKE458784 TUA458755:TUA458784 UDW458755:UDW458784 UNS458755:UNS458784 UXO458755:UXO458784 VHK458755:VHK458784 VRG458755:VRG458784 WBC458755:WBC458784 WKY458755:WKY458784 WUU458755:WUU458784 Z524291:Z524320 II524291:II524320 SE524291:SE524320 ACA524291:ACA524320 ALW524291:ALW524320 AVS524291:AVS524320 BFO524291:BFO524320 BPK524291:BPK524320 BZG524291:BZG524320 CJC524291:CJC524320 CSY524291:CSY524320 DCU524291:DCU524320 DMQ524291:DMQ524320 DWM524291:DWM524320 EGI524291:EGI524320 EQE524291:EQE524320 FAA524291:FAA524320 FJW524291:FJW524320 FTS524291:FTS524320 GDO524291:GDO524320 GNK524291:GNK524320 GXG524291:GXG524320 HHC524291:HHC524320 HQY524291:HQY524320 IAU524291:IAU524320 IKQ524291:IKQ524320 IUM524291:IUM524320 JEI524291:JEI524320 JOE524291:JOE524320 JYA524291:JYA524320 KHW524291:KHW524320 KRS524291:KRS524320 LBO524291:LBO524320 LLK524291:LLK524320 LVG524291:LVG524320 MFC524291:MFC524320 MOY524291:MOY524320 MYU524291:MYU524320 NIQ524291:NIQ524320 NSM524291:NSM524320 OCI524291:OCI524320 OME524291:OME524320 OWA524291:OWA524320 PFW524291:PFW524320 PPS524291:PPS524320 PZO524291:PZO524320 QJK524291:QJK524320 QTG524291:QTG524320 RDC524291:RDC524320 RMY524291:RMY524320 RWU524291:RWU524320 SGQ524291:SGQ524320 SQM524291:SQM524320 TAI524291:TAI524320 TKE524291:TKE524320 TUA524291:TUA524320 UDW524291:UDW524320 UNS524291:UNS524320 UXO524291:UXO524320 VHK524291:VHK524320 VRG524291:VRG524320 WBC524291:WBC524320 WKY524291:WKY524320 WUU524291:WUU524320 Z589827:Z589856 II589827:II589856 SE589827:SE589856 ACA589827:ACA589856 ALW589827:ALW589856 AVS589827:AVS589856 BFO589827:BFO589856 BPK589827:BPK589856 BZG589827:BZG589856 CJC589827:CJC589856 CSY589827:CSY589856 DCU589827:DCU589856 DMQ589827:DMQ589856 DWM589827:DWM589856 EGI589827:EGI589856 EQE589827:EQE589856 FAA589827:FAA589856 FJW589827:FJW589856 FTS589827:FTS589856 GDO589827:GDO589856 GNK589827:GNK589856 GXG589827:GXG589856 HHC589827:HHC589856 HQY589827:HQY589856 IAU589827:IAU589856 IKQ589827:IKQ589856 IUM589827:IUM589856 JEI589827:JEI589856 JOE589827:JOE589856 JYA589827:JYA589856 KHW589827:KHW589856 KRS589827:KRS589856 LBO589827:LBO589856 LLK589827:LLK589856 LVG589827:LVG589856 MFC589827:MFC589856 MOY589827:MOY589856 MYU589827:MYU589856 NIQ589827:NIQ589856 NSM589827:NSM589856 OCI589827:OCI589856 OME589827:OME589856 OWA589827:OWA589856 PFW589827:PFW589856 PPS589827:PPS589856 PZO589827:PZO589856 QJK589827:QJK589856 QTG589827:QTG589856 RDC589827:RDC589856 RMY589827:RMY589856 RWU589827:RWU589856 SGQ589827:SGQ589856 SQM589827:SQM589856 TAI589827:TAI589856 TKE589827:TKE589856 TUA589827:TUA589856 UDW589827:UDW589856 UNS589827:UNS589856 UXO589827:UXO589856 VHK589827:VHK589856 VRG589827:VRG589856 WBC589827:WBC589856 WKY589827:WKY589856 WUU589827:WUU589856 Z655363:Z655392 II655363:II655392 SE655363:SE655392 ACA655363:ACA655392 ALW655363:ALW655392 AVS655363:AVS655392 BFO655363:BFO655392 BPK655363:BPK655392 BZG655363:BZG655392 CJC655363:CJC655392 CSY655363:CSY655392 DCU655363:DCU655392 DMQ655363:DMQ655392 DWM655363:DWM655392 EGI655363:EGI655392 EQE655363:EQE655392 FAA655363:FAA655392 FJW655363:FJW655392 FTS655363:FTS655392 GDO655363:GDO655392 GNK655363:GNK655392 GXG655363:GXG655392 HHC655363:HHC655392 HQY655363:HQY655392 IAU655363:IAU655392 IKQ655363:IKQ655392 IUM655363:IUM655392 JEI655363:JEI655392 JOE655363:JOE655392 JYA655363:JYA655392 KHW655363:KHW655392 KRS655363:KRS655392 LBO655363:LBO655392 LLK655363:LLK655392 LVG655363:LVG655392 MFC655363:MFC655392 MOY655363:MOY655392 MYU655363:MYU655392 NIQ655363:NIQ655392 NSM655363:NSM655392 OCI655363:OCI655392 OME655363:OME655392 OWA655363:OWA655392 PFW655363:PFW655392 PPS655363:PPS655392 PZO655363:PZO655392 QJK655363:QJK655392 QTG655363:QTG655392 RDC655363:RDC655392 RMY655363:RMY655392 RWU655363:RWU655392 SGQ655363:SGQ655392 SQM655363:SQM655392 TAI655363:TAI655392 TKE655363:TKE655392 TUA655363:TUA655392 UDW655363:UDW655392 UNS655363:UNS655392 UXO655363:UXO655392 VHK655363:VHK655392 VRG655363:VRG655392 WBC655363:WBC655392 WKY655363:WKY655392 WUU655363:WUU655392 Z720899:Z720928 II720899:II720928 SE720899:SE720928 ACA720899:ACA720928 ALW720899:ALW720928 AVS720899:AVS720928 BFO720899:BFO720928 BPK720899:BPK720928 BZG720899:BZG720928 CJC720899:CJC720928 CSY720899:CSY720928 DCU720899:DCU720928 DMQ720899:DMQ720928 DWM720899:DWM720928 EGI720899:EGI720928 EQE720899:EQE720928 FAA720899:FAA720928 FJW720899:FJW720928 FTS720899:FTS720928 GDO720899:GDO720928 GNK720899:GNK720928 GXG720899:GXG720928 HHC720899:HHC720928 HQY720899:HQY720928 IAU720899:IAU720928 IKQ720899:IKQ720928 IUM720899:IUM720928 JEI720899:JEI720928 JOE720899:JOE720928 JYA720899:JYA720928 KHW720899:KHW720928 KRS720899:KRS720928 LBO720899:LBO720928 LLK720899:LLK720928 LVG720899:LVG720928 MFC720899:MFC720928 MOY720899:MOY720928 MYU720899:MYU720928 NIQ720899:NIQ720928 NSM720899:NSM720928 OCI720899:OCI720928 OME720899:OME720928 OWA720899:OWA720928 PFW720899:PFW720928 PPS720899:PPS720928 PZO720899:PZO720928 QJK720899:QJK720928 QTG720899:QTG720928 RDC720899:RDC720928 RMY720899:RMY720928 RWU720899:RWU720928 SGQ720899:SGQ720928 SQM720899:SQM720928 TAI720899:TAI720928 TKE720899:TKE720928 TUA720899:TUA720928 UDW720899:UDW720928 UNS720899:UNS720928 UXO720899:UXO720928 VHK720899:VHK720928 VRG720899:VRG720928 WBC720899:WBC720928 WKY720899:WKY720928 WUU720899:WUU720928 Z786435:Z786464 II786435:II786464 SE786435:SE786464 ACA786435:ACA786464 ALW786435:ALW786464 AVS786435:AVS786464 BFO786435:BFO786464 BPK786435:BPK786464 BZG786435:BZG786464 CJC786435:CJC786464 CSY786435:CSY786464 DCU786435:DCU786464 DMQ786435:DMQ786464 DWM786435:DWM786464 EGI786435:EGI786464 EQE786435:EQE786464 FAA786435:FAA786464 FJW786435:FJW786464 FTS786435:FTS786464 GDO786435:GDO786464 GNK786435:GNK786464 GXG786435:GXG786464 HHC786435:HHC786464 HQY786435:HQY786464 IAU786435:IAU786464 IKQ786435:IKQ786464 IUM786435:IUM786464 JEI786435:JEI786464 JOE786435:JOE786464 JYA786435:JYA786464 KHW786435:KHW786464 KRS786435:KRS786464 LBO786435:LBO786464 LLK786435:LLK786464 LVG786435:LVG786464 MFC786435:MFC786464 MOY786435:MOY786464 MYU786435:MYU786464 NIQ786435:NIQ786464 NSM786435:NSM786464 OCI786435:OCI786464 OME786435:OME786464 OWA786435:OWA786464 PFW786435:PFW786464 PPS786435:PPS786464 PZO786435:PZO786464 QJK786435:QJK786464 QTG786435:QTG786464 RDC786435:RDC786464 RMY786435:RMY786464 RWU786435:RWU786464 SGQ786435:SGQ786464 SQM786435:SQM786464 TAI786435:TAI786464 TKE786435:TKE786464 TUA786435:TUA786464 UDW786435:UDW786464 UNS786435:UNS786464 UXO786435:UXO786464 VHK786435:VHK786464 VRG786435:VRG786464 WBC786435:WBC786464 WKY786435:WKY786464 WUU786435:WUU786464 Z851971:Z852000 II851971:II852000 SE851971:SE852000 ACA851971:ACA852000 ALW851971:ALW852000 AVS851971:AVS852000 BFO851971:BFO852000 BPK851971:BPK852000 BZG851971:BZG852000 CJC851971:CJC852000 CSY851971:CSY852000 DCU851971:DCU852000 DMQ851971:DMQ852000 DWM851971:DWM852000 EGI851971:EGI852000 EQE851971:EQE852000 FAA851971:FAA852000 FJW851971:FJW852000 FTS851971:FTS852000 GDO851971:GDO852000 GNK851971:GNK852000 GXG851971:GXG852000 HHC851971:HHC852000 HQY851971:HQY852000 IAU851971:IAU852000 IKQ851971:IKQ852000 IUM851971:IUM852000 JEI851971:JEI852000 JOE851971:JOE852000 JYA851971:JYA852000 KHW851971:KHW852000 KRS851971:KRS852000 LBO851971:LBO852000 LLK851971:LLK852000 LVG851971:LVG852000 MFC851971:MFC852000 MOY851971:MOY852000 MYU851971:MYU852000 NIQ851971:NIQ852000 NSM851971:NSM852000 OCI851971:OCI852000 OME851971:OME852000 OWA851971:OWA852000 PFW851971:PFW852000 PPS851971:PPS852000 PZO851971:PZO852000 QJK851971:QJK852000 QTG851971:QTG852000 RDC851971:RDC852000 RMY851971:RMY852000 RWU851971:RWU852000 SGQ851971:SGQ852000 SQM851971:SQM852000 TAI851971:TAI852000 TKE851971:TKE852000 TUA851971:TUA852000 UDW851971:UDW852000 UNS851971:UNS852000 UXO851971:UXO852000 VHK851971:VHK852000 VRG851971:VRG852000 WBC851971:WBC852000 WKY851971:WKY852000 WUU851971:WUU852000 Z917507:Z917536 II917507:II917536 SE917507:SE917536 ACA917507:ACA917536 ALW917507:ALW917536 AVS917507:AVS917536 BFO917507:BFO917536 BPK917507:BPK917536 BZG917507:BZG917536 CJC917507:CJC917536 CSY917507:CSY917536 DCU917507:DCU917536 DMQ917507:DMQ917536 DWM917507:DWM917536 EGI917507:EGI917536 EQE917507:EQE917536 FAA917507:FAA917536 FJW917507:FJW917536 FTS917507:FTS917536 GDO917507:GDO917536 GNK917507:GNK917536 GXG917507:GXG917536 HHC917507:HHC917536 HQY917507:HQY917536 IAU917507:IAU917536 IKQ917507:IKQ917536 IUM917507:IUM917536 JEI917507:JEI917536 JOE917507:JOE917536 JYA917507:JYA917536 KHW917507:KHW917536 KRS917507:KRS917536 LBO917507:LBO917536 LLK917507:LLK917536 LVG917507:LVG917536 MFC917507:MFC917536 MOY917507:MOY917536 MYU917507:MYU917536 NIQ917507:NIQ917536 NSM917507:NSM917536 OCI917507:OCI917536 OME917507:OME917536 OWA917507:OWA917536 PFW917507:PFW917536 PPS917507:PPS917536 PZO917507:PZO917536 QJK917507:QJK917536 QTG917507:QTG917536 RDC917507:RDC917536 RMY917507:RMY917536 RWU917507:RWU917536 SGQ917507:SGQ917536 SQM917507:SQM917536 TAI917507:TAI917536 TKE917507:TKE917536 TUA917507:TUA917536 UDW917507:UDW917536 UNS917507:UNS917536 UXO917507:UXO917536 VHK917507:VHK917536 VRG917507:VRG917536 WBC917507:WBC917536 WKY917507:WKY917536 WUU917507:WUU917536 Z983043:Z983072 II983043:II983072 SE983043:SE983072 ACA983043:ACA983072 ALW983043:ALW983072 AVS983043:AVS983072 BFO983043:BFO983072 BPK983043:BPK983072 BZG983043:BZG983072 CJC983043:CJC983072 CSY983043:CSY983072 DCU983043:DCU983072 DMQ983043:DMQ983072 DWM983043:DWM983072 EGI983043:EGI983072 EQE983043:EQE983072 FAA983043:FAA983072 FJW983043:FJW983072 FTS983043:FTS983072 GDO983043:GDO983072 GNK983043:GNK983072 GXG983043:GXG983072 HHC983043:HHC983072 HQY983043:HQY983072 IAU983043:IAU983072 IKQ983043:IKQ983072 IUM983043:IUM983072 JEI983043:JEI983072 JOE983043:JOE983072 JYA983043:JYA983072 KHW983043:KHW983072 KRS983043:KRS983072 LBO983043:LBO983072 LLK983043:LLK983072 LVG983043:LVG983072 MFC983043:MFC983072 MOY983043:MOY983072 MYU983043:MYU983072 NIQ983043:NIQ983072 NSM983043:NSM983072 OCI983043:OCI983072 OME983043:OME983072 OWA983043:OWA983072 PFW983043:PFW983072 PPS983043:PPS983072 PZO983043:PZO983072 QJK983043:QJK983072 QTG983043:QTG983072 RDC983043:RDC983072 RMY983043:RMY983072 RWU983043:RWU983072 SGQ983043:SGQ983072 SQM983043:SQM983072 TAI983043:TAI983072 TKE983043:TKE983072 TUA983043:TUA983072 UDW983043:UDW983072 UNS983043:UNS983072 UXO983043:UXO983072 VHK983043:VHK983072 VRG983043:VRG983072 WBC983043:WBC983072 WKY983043:WKY983072 WUU983043:WUU983072 AL4:AL6 JF4:JI4 TB4:TE4 ACX4:ADA4 AMT4:AMW4 AWP4:AWS4 BGL4:BGO4 BQH4:BQK4 CAD4:CAG4 CJZ4:CKC4 CTV4:CTY4 DDR4:DDU4 DNN4:DNQ4 DXJ4:DXM4 EHF4:EHI4 ERB4:ERE4 FAX4:FBA4 FKT4:FKW4 FUP4:FUS4 GEL4:GEO4 GOH4:GOK4 GYD4:GYG4 HHZ4:HIC4 HRV4:HRY4 IBR4:IBU4 ILN4:ILQ4 IVJ4:IVM4 JFF4:JFI4 JPB4:JPE4 JYX4:JZA4 KIT4:KIW4 KSP4:KSS4 LCL4:LCO4 LMH4:LMK4 LWD4:LWG4 MFZ4:MGC4 MPV4:MPY4 MZR4:MZU4 NJN4:NJQ4 NTJ4:NTM4 ODF4:ODI4 ONB4:ONE4 OWX4:OXA4 PGT4:PGW4 PQP4:PQS4 QAL4:QAO4 QKH4:QKK4 QUD4:QUG4 RDZ4:REC4 RNV4:RNY4 RXR4:RXU4 SHN4:SHQ4 SRJ4:SRM4 TBF4:TBI4 TLB4:TLE4 TUX4:TVA4 UET4:UEW4 UOP4:UOS4 UYL4:UYO4 VIH4:VIK4 VSD4:VSG4 WBZ4:WCC4 WLV4:WLY4 WVR4:WVU4 AR65534:AU65534 JF65534:JI65534 TB65534:TE65534 ACX65534:ADA65534 AMT65534:AMW65534 AWP65534:AWS65534 BGL65534:BGO65534 BQH65534:BQK65534 CAD65534:CAG65534 CJZ65534:CKC65534 CTV65534:CTY65534 DDR65534:DDU65534 DNN65534:DNQ65534 DXJ65534:DXM65534 EHF65534:EHI65534 ERB65534:ERE65534 FAX65534:FBA65534 FKT65534:FKW65534 FUP65534:FUS65534 GEL65534:GEO65534 GOH65534:GOK65534 GYD65534:GYG65534 HHZ65534:HIC65534 HRV65534:HRY65534 IBR65534:IBU65534 ILN65534:ILQ65534 IVJ65534:IVM65534 JFF65534:JFI65534 JPB65534:JPE65534 JYX65534:JZA65534 KIT65534:KIW65534 KSP65534:KSS65534 LCL65534:LCO65534 LMH65534:LMK65534 LWD65534:LWG65534 MFZ65534:MGC65534 MPV65534:MPY65534 MZR65534:MZU65534 NJN65534:NJQ65534 NTJ65534:NTM65534 ODF65534:ODI65534 ONB65534:ONE65534 OWX65534:OXA65534 PGT65534:PGW65534 PQP65534:PQS65534 QAL65534:QAO65534 QKH65534:QKK65534 QUD65534:QUG65534 RDZ65534:REC65534 RNV65534:RNY65534 RXR65534:RXU65534 SHN65534:SHQ65534 SRJ65534:SRM65534 TBF65534:TBI65534 TLB65534:TLE65534 TUX65534:TVA65534 UET65534:UEW65534 UOP65534:UOS65534 UYL65534:UYO65534 VIH65534:VIK65534 VSD65534:VSG65534 WBZ65534:WCC65534 WLV65534:WLY65534 WVR65534:WVU65534 AR131070:AU131070 JF131070:JI131070 TB131070:TE131070 ACX131070:ADA131070 AMT131070:AMW131070 AWP131070:AWS131070 BGL131070:BGO131070 BQH131070:BQK131070 CAD131070:CAG131070 CJZ131070:CKC131070 CTV131070:CTY131070 DDR131070:DDU131070 DNN131070:DNQ131070 DXJ131070:DXM131070 EHF131070:EHI131070 ERB131070:ERE131070 FAX131070:FBA131070 FKT131070:FKW131070 FUP131070:FUS131070 GEL131070:GEO131070 GOH131070:GOK131070 GYD131070:GYG131070 HHZ131070:HIC131070 HRV131070:HRY131070 IBR131070:IBU131070 ILN131070:ILQ131070 IVJ131070:IVM131070 JFF131070:JFI131070 JPB131070:JPE131070 JYX131070:JZA131070 KIT131070:KIW131070 KSP131070:KSS131070 LCL131070:LCO131070 LMH131070:LMK131070 LWD131070:LWG131070 MFZ131070:MGC131070 MPV131070:MPY131070 MZR131070:MZU131070 NJN131070:NJQ131070 NTJ131070:NTM131070 ODF131070:ODI131070 ONB131070:ONE131070 OWX131070:OXA131070 PGT131070:PGW131070 PQP131070:PQS131070 QAL131070:QAO131070 QKH131070:QKK131070 QUD131070:QUG131070 RDZ131070:REC131070 RNV131070:RNY131070 RXR131070:RXU131070 SHN131070:SHQ131070 SRJ131070:SRM131070 TBF131070:TBI131070 TLB131070:TLE131070 TUX131070:TVA131070 UET131070:UEW131070 UOP131070:UOS131070 UYL131070:UYO131070 VIH131070:VIK131070 VSD131070:VSG131070 WBZ131070:WCC131070 WLV131070:WLY131070 WVR131070:WVU131070 AR196606:AU196606 JF196606:JI196606 TB196606:TE196606 ACX196606:ADA196606 AMT196606:AMW196606 AWP196606:AWS196606 BGL196606:BGO196606 BQH196606:BQK196606 CAD196606:CAG196606 CJZ196606:CKC196606 CTV196606:CTY196606 DDR196606:DDU196606 DNN196606:DNQ196606 DXJ196606:DXM196606 EHF196606:EHI196606 ERB196606:ERE196606 FAX196606:FBA196606 FKT196606:FKW196606 FUP196606:FUS196606 GEL196606:GEO196606 GOH196606:GOK196606 GYD196606:GYG196606 HHZ196606:HIC196606 HRV196606:HRY196606 IBR196606:IBU196606 ILN196606:ILQ196606 IVJ196606:IVM196606 JFF196606:JFI196606 JPB196606:JPE196606 JYX196606:JZA196606 KIT196606:KIW196606 KSP196606:KSS196606 LCL196606:LCO196606 LMH196606:LMK196606 LWD196606:LWG196606 MFZ196606:MGC196606 MPV196606:MPY196606 MZR196606:MZU196606 NJN196606:NJQ196606 NTJ196606:NTM196606 ODF196606:ODI196606 ONB196606:ONE196606 OWX196606:OXA196606 PGT196606:PGW196606 PQP196606:PQS196606 QAL196606:QAO196606 QKH196606:QKK196606 QUD196606:QUG196606 RDZ196606:REC196606 RNV196606:RNY196606 RXR196606:RXU196606 SHN196606:SHQ196606 SRJ196606:SRM196606 TBF196606:TBI196606 TLB196606:TLE196606 TUX196606:TVA196606 UET196606:UEW196606 UOP196606:UOS196606 UYL196606:UYO196606 VIH196606:VIK196606 VSD196606:VSG196606 WBZ196606:WCC196606 WLV196606:WLY196606 WVR196606:WVU196606 AR262142:AU262142 JF262142:JI262142 TB262142:TE262142 ACX262142:ADA262142 AMT262142:AMW262142 AWP262142:AWS262142 BGL262142:BGO262142 BQH262142:BQK262142 CAD262142:CAG262142 CJZ262142:CKC262142 CTV262142:CTY262142 DDR262142:DDU262142 DNN262142:DNQ262142 DXJ262142:DXM262142 EHF262142:EHI262142 ERB262142:ERE262142 FAX262142:FBA262142 FKT262142:FKW262142 FUP262142:FUS262142 GEL262142:GEO262142 GOH262142:GOK262142 GYD262142:GYG262142 HHZ262142:HIC262142 HRV262142:HRY262142 IBR262142:IBU262142 ILN262142:ILQ262142 IVJ262142:IVM262142 JFF262142:JFI262142 JPB262142:JPE262142 JYX262142:JZA262142 KIT262142:KIW262142 KSP262142:KSS262142 LCL262142:LCO262142 LMH262142:LMK262142 LWD262142:LWG262142 MFZ262142:MGC262142 MPV262142:MPY262142 MZR262142:MZU262142 NJN262142:NJQ262142 NTJ262142:NTM262142 ODF262142:ODI262142 ONB262142:ONE262142 OWX262142:OXA262142 PGT262142:PGW262142 PQP262142:PQS262142 QAL262142:QAO262142 QKH262142:QKK262142 QUD262142:QUG262142 RDZ262142:REC262142 RNV262142:RNY262142 RXR262142:RXU262142 SHN262142:SHQ262142 SRJ262142:SRM262142 TBF262142:TBI262142 TLB262142:TLE262142 TUX262142:TVA262142 UET262142:UEW262142 UOP262142:UOS262142 UYL262142:UYO262142 VIH262142:VIK262142 VSD262142:VSG262142 WBZ262142:WCC262142 WLV262142:WLY262142 WVR262142:WVU262142 AR327678:AU327678 JF327678:JI327678 TB327678:TE327678 ACX327678:ADA327678 AMT327678:AMW327678 AWP327678:AWS327678 BGL327678:BGO327678 BQH327678:BQK327678 CAD327678:CAG327678 CJZ327678:CKC327678 CTV327678:CTY327678 DDR327678:DDU327678 DNN327678:DNQ327678 DXJ327678:DXM327678 EHF327678:EHI327678 ERB327678:ERE327678 FAX327678:FBA327678 FKT327678:FKW327678 FUP327678:FUS327678 GEL327678:GEO327678 GOH327678:GOK327678 GYD327678:GYG327678 HHZ327678:HIC327678 HRV327678:HRY327678 IBR327678:IBU327678 ILN327678:ILQ327678 IVJ327678:IVM327678 JFF327678:JFI327678 JPB327678:JPE327678 JYX327678:JZA327678 KIT327678:KIW327678 KSP327678:KSS327678 LCL327678:LCO327678 LMH327678:LMK327678 LWD327678:LWG327678 MFZ327678:MGC327678 MPV327678:MPY327678 MZR327678:MZU327678 NJN327678:NJQ327678 NTJ327678:NTM327678 ODF327678:ODI327678 ONB327678:ONE327678 OWX327678:OXA327678 PGT327678:PGW327678 PQP327678:PQS327678 QAL327678:QAO327678 QKH327678:QKK327678 QUD327678:QUG327678 RDZ327678:REC327678 RNV327678:RNY327678 RXR327678:RXU327678 SHN327678:SHQ327678 SRJ327678:SRM327678 TBF327678:TBI327678 TLB327678:TLE327678 TUX327678:TVA327678 UET327678:UEW327678 UOP327678:UOS327678 UYL327678:UYO327678 VIH327678:VIK327678 VSD327678:VSG327678 WBZ327678:WCC327678 WLV327678:WLY327678 WVR327678:WVU327678 AR393214:AU393214 JF393214:JI393214 TB393214:TE393214 ACX393214:ADA393214 AMT393214:AMW393214 AWP393214:AWS393214 BGL393214:BGO393214 BQH393214:BQK393214 CAD393214:CAG393214 CJZ393214:CKC393214 CTV393214:CTY393214 DDR393214:DDU393214 DNN393214:DNQ393214 DXJ393214:DXM393214 EHF393214:EHI393214 ERB393214:ERE393214 FAX393214:FBA393214 FKT393214:FKW393214 FUP393214:FUS393214 GEL393214:GEO393214 GOH393214:GOK393214 GYD393214:GYG393214 HHZ393214:HIC393214 HRV393214:HRY393214 IBR393214:IBU393214 ILN393214:ILQ393214 IVJ393214:IVM393214 JFF393214:JFI393214 JPB393214:JPE393214 JYX393214:JZA393214 KIT393214:KIW393214 KSP393214:KSS393214 LCL393214:LCO393214 LMH393214:LMK393214 LWD393214:LWG393214 MFZ393214:MGC393214 MPV393214:MPY393214 MZR393214:MZU393214 NJN393214:NJQ393214 NTJ393214:NTM393214 ODF393214:ODI393214 ONB393214:ONE393214 OWX393214:OXA393214 PGT393214:PGW393214 PQP393214:PQS393214 QAL393214:QAO393214 QKH393214:QKK393214 QUD393214:QUG393214 RDZ393214:REC393214 RNV393214:RNY393214 RXR393214:RXU393214 SHN393214:SHQ393214 SRJ393214:SRM393214 TBF393214:TBI393214 TLB393214:TLE393214 TUX393214:TVA393214 UET393214:UEW393214 UOP393214:UOS393214 UYL393214:UYO393214 VIH393214:VIK393214 VSD393214:VSG393214 WBZ393214:WCC393214 WLV393214:WLY393214 WVR393214:WVU393214 AR458750:AU458750 JF458750:JI458750 TB458750:TE458750 ACX458750:ADA458750 AMT458750:AMW458750 AWP458750:AWS458750 BGL458750:BGO458750 BQH458750:BQK458750 CAD458750:CAG458750 CJZ458750:CKC458750 CTV458750:CTY458750 DDR458750:DDU458750 DNN458750:DNQ458750 DXJ458750:DXM458750 EHF458750:EHI458750 ERB458750:ERE458750 FAX458750:FBA458750 FKT458750:FKW458750 FUP458750:FUS458750 GEL458750:GEO458750 GOH458750:GOK458750 GYD458750:GYG458750 HHZ458750:HIC458750 HRV458750:HRY458750 IBR458750:IBU458750 ILN458750:ILQ458750 IVJ458750:IVM458750 JFF458750:JFI458750 JPB458750:JPE458750 JYX458750:JZA458750 KIT458750:KIW458750 KSP458750:KSS458750 LCL458750:LCO458750 LMH458750:LMK458750 LWD458750:LWG458750 MFZ458750:MGC458750 MPV458750:MPY458750 MZR458750:MZU458750 NJN458750:NJQ458750 NTJ458750:NTM458750 ODF458750:ODI458750 ONB458750:ONE458750 OWX458750:OXA458750 PGT458750:PGW458750 PQP458750:PQS458750 QAL458750:QAO458750 QKH458750:QKK458750 QUD458750:QUG458750 RDZ458750:REC458750 RNV458750:RNY458750 RXR458750:RXU458750 SHN458750:SHQ458750 SRJ458750:SRM458750 TBF458750:TBI458750 TLB458750:TLE458750 TUX458750:TVA458750 UET458750:UEW458750 UOP458750:UOS458750 UYL458750:UYO458750 VIH458750:VIK458750 VSD458750:VSG458750 WBZ458750:WCC458750 WLV458750:WLY458750 WVR458750:WVU458750 AR524286:AU524286 JF524286:JI524286 TB524286:TE524286 ACX524286:ADA524286 AMT524286:AMW524286 AWP524286:AWS524286 BGL524286:BGO524286 BQH524286:BQK524286 CAD524286:CAG524286 CJZ524286:CKC524286 CTV524286:CTY524286 DDR524286:DDU524286 DNN524286:DNQ524286 DXJ524286:DXM524286 EHF524286:EHI524286 ERB524286:ERE524286 FAX524286:FBA524286 FKT524286:FKW524286 FUP524286:FUS524286 GEL524286:GEO524286 GOH524286:GOK524286 GYD524286:GYG524286 HHZ524286:HIC524286 HRV524286:HRY524286 IBR524286:IBU524286 ILN524286:ILQ524286 IVJ524286:IVM524286 JFF524286:JFI524286 JPB524286:JPE524286 JYX524286:JZA524286 KIT524286:KIW524286 KSP524286:KSS524286 LCL524286:LCO524286 LMH524286:LMK524286 LWD524286:LWG524286 MFZ524286:MGC524286 MPV524286:MPY524286 MZR524286:MZU524286 NJN524286:NJQ524286 NTJ524286:NTM524286 ODF524286:ODI524286 ONB524286:ONE524286 OWX524286:OXA524286 PGT524286:PGW524286 PQP524286:PQS524286 QAL524286:QAO524286 QKH524286:QKK524286 QUD524286:QUG524286 RDZ524286:REC524286 RNV524286:RNY524286 RXR524286:RXU524286 SHN524286:SHQ524286 SRJ524286:SRM524286 TBF524286:TBI524286 TLB524286:TLE524286 TUX524286:TVA524286 UET524286:UEW524286 UOP524286:UOS524286 UYL524286:UYO524286 VIH524286:VIK524286 VSD524286:VSG524286 WBZ524286:WCC524286 WLV524286:WLY524286 WVR524286:WVU524286 AR589822:AU589822 JF589822:JI589822 TB589822:TE589822 ACX589822:ADA589822 AMT589822:AMW589822 AWP589822:AWS589822 BGL589822:BGO589822 BQH589822:BQK589822 CAD589822:CAG589822 CJZ589822:CKC589822 CTV589822:CTY589822 DDR589822:DDU589822 DNN589822:DNQ589822 DXJ589822:DXM589822 EHF589822:EHI589822 ERB589822:ERE589822 FAX589822:FBA589822 FKT589822:FKW589822 FUP589822:FUS589822 GEL589822:GEO589822 GOH589822:GOK589822 GYD589822:GYG589822 HHZ589822:HIC589822 HRV589822:HRY589822 IBR589822:IBU589822 ILN589822:ILQ589822 IVJ589822:IVM589822 JFF589822:JFI589822 JPB589822:JPE589822 JYX589822:JZA589822 KIT589822:KIW589822 KSP589822:KSS589822 LCL589822:LCO589822 LMH589822:LMK589822 LWD589822:LWG589822 MFZ589822:MGC589822 MPV589822:MPY589822 MZR589822:MZU589822 NJN589822:NJQ589822 NTJ589822:NTM589822 ODF589822:ODI589822 ONB589822:ONE589822 OWX589822:OXA589822 PGT589822:PGW589822 PQP589822:PQS589822 QAL589822:QAO589822 QKH589822:QKK589822 QUD589822:QUG589822 RDZ589822:REC589822 RNV589822:RNY589822 RXR589822:RXU589822 SHN589822:SHQ589822 SRJ589822:SRM589822 TBF589822:TBI589822 TLB589822:TLE589822 TUX589822:TVA589822 UET589822:UEW589822 UOP589822:UOS589822 UYL589822:UYO589822 VIH589822:VIK589822 VSD589822:VSG589822 WBZ589822:WCC589822 WLV589822:WLY589822 WVR589822:WVU589822 AR655358:AU655358 JF655358:JI655358 TB655358:TE655358 ACX655358:ADA655358 AMT655358:AMW655358 AWP655358:AWS655358 BGL655358:BGO655358 BQH655358:BQK655358 CAD655358:CAG655358 CJZ655358:CKC655358 CTV655358:CTY655358 DDR655358:DDU655358 DNN655358:DNQ655358 DXJ655358:DXM655358 EHF655358:EHI655358 ERB655358:ERE655358 FAX655358:FBA655358 FKT655358:FKW655358 FUP655358:FUS655358 GEL655358:GEO655358 GOH655358:GOK655358 GYD655358:GYG655358 HHZ655358:HIC655358 HRV655358:HRY655358 IBR655358:IBU655358 ILN655358:ILQ655358 IVJ655358:IVM655358 JFF655358:JFI655358 JPB655358:JPE655358 JYX655358:JZA655358 KIT655358:KIW655358 KSP655358:KSS655358 LCL655358:LCO655358 LMH655358:LMK655358 LWD655358:LWG655358 MFZ655358:MGC655358 MPV655358:MPY655358 MZR655358:MZU655358 NJN655358:NJQ655358 NTJ655358:NTM655358 ODF655358:ODI655358 ONB655358:ONE655358 OWX655358:OXA655358 PGT655358:PGW655358 PQP655358:PQS655358 QAL655358:QAO655358 QKH655358:QKK655358 QUD655358:QUG655358 RDZ655358:REC655358 RNV655358:RNY655358 RXR655358:RXU655358 SHN655358:SHQ655358 SRJ655358:SRM655358 TBF655358:TBI655358 TLB655358:TLE655358 TUX655358:TVA655358 UET655358:UEW655358 UOP655358:UOS655358 UYL655358:UYO655358 VIH655358:VIK655358 VSD655358:VSG655358 WBZ655358:WCC655358 WLV655358:WLY655358 WVR655358:WVU655358 AR720894:AU720894 JF720894:JI720894 TB720894:TE720894 ACX720894:ADA720894 AMT720894:AMW720894 AWP720894:AWS720894 BGL720894:BGO720894 BQH720894:BQK720894 CAD720894:CAG720894 CJZ720894:CKC720894 CTV720894:CTY720894 DDR720894:DDU720894 DNN720894:DNQ720894 DXJ720894:DXM720894 EHF720894:EHI720894 ERB720894:ERE720894 FAX720894:FBA720894 FKT720894:FKW720894 FUP720894:FUS720894 GEL720894:GEO720894 GOH720894:GOK720894 GYD720894:GYG720894 HHZ720894:HIC720894 HRV720894:HRY720894 IBR720894:IBU720894 ILN720894:ILQ720894 IVJ720894:IVM720894 JFF720894:JFI720894 JPB720894:JPE720894 JYX720894:JZA720894 KIT720894:KIW720894 KSP720894:KSS720894 LCL720894:LCO720894 LMH720894:LMK720894 LWD720894:LWG720894 MFZ720894:MGC720894 MPV720894:MPY720894 MZR720894:MZU720894 NJN720894:NJQ720894 NTJ720894:NTM720894 ODF720894:ODI720894 ONB720894:ONE720894 OWX720894:OXA720894 PGT720894:PGW720894 PQP720894:PQS720894 QAL720894:QAO720894 QKH720894:QKK720894 QUD720894:QUG720894 RDZ720894:REC720894 RNV720894:RNY720894 RXR720894:RXU720894 SHN720894:SHQ720894 SRJ720894:SRM720894 TBF720894:TBI720894 TLB720894:TLE720894 TUX720894:TVA720894 UET720894:UEW720894 UOP720894:UOS720894 UYL720894:UYO720894 VIH720894:VIK720894 VSD720894:VSG720894 WBZ720894:WCC720894 WLV720894:WLY720894 WVR720894:WVU720894 AR786430:AU786430 JF786430:JI786430 TB786430:TE786430 ACX786430:ADA786430 AMT786430:AMW786430 AWP786430:AWS786430 BGL786430:BGO786430 BQH786430:BQK786430 CAD786430:CAG786430 CJZ786430:CKC786430 CTV786430:CTY786430 DDR786430:DDU786430 DNN786430:DNQ786430 DXJ786430:DXM786430 EHF786430:EHI786430 ERB786430:ERE786430 FAX786430:FBA786430 FKT786430:FKW786430 FUP786430:FUS786430 GEL786430:GEO786430 GOH786430:GOK786430 GYD786430:GYG786430 HHZ786430:HIC786430 HRV786430:HRY786430 IBR786430:IBU786430 ILN786430:ILQ786430 IVJ786430:IVM786430 JFF786430:JFI786430 JPB786430:JPE786430 JYX786430:JZA786430 KIT786430:KIW786430 KSP786430:KSS786430 LCL786430:LCO786430 LMH786430:LMK786430 LWD786430:LWG786430 MFZ786430:MGC786430 MPV786430:MPY786430 MZR786430:MZU786430 NJN786430:NJQ786430 NTJ786430:NTM786430 ODF786430:ODI786430 ONB786430:ONE786430 OWX786430:OXA786430 PGT786430:PGW786430 PQP786430:PQS786430 QAL786430:QAO786430 QKH786430:QKK786430 QUD786430:QUG786430 RDZ786430:REC786430 RNV786430:RNY786430 RXR786430:RXU786430 SHN786430:SHQ786430 SRJ786430:SRM786430 TBF786430:TBI786430 TLB786430:TLE786430 TUX786430:TVA786430 UET786430:UEW786430 UOP786430:UOS786430 UYL786430:UYO786430 VIH786430:VIK786430 VSD786430:VSG786430 WBZ786430:WCC786430 WLV786430:WLY786430 WVR786430:WVU786430 AR851966:AU851966 JF851966:JI851966 TB851966:TE851966 ACX851966:ADA851966 AMT851966:AMW851966 AWP851966:AWS851966 BGL851966:BGO851966 BQH851966:BQK851966 CAD851966:CAG851966 CJZ851966:CKC851966 CTV851966:CTY851966 DDR851966:DDU851966 DNN851966:DNQ851966 DXJ851966:DXM851966 EHF851966:EHI851966 ERB851966:ERE851966 FAX851966:FBA851966 FKT851966:FKW851966 FUP851966:FUS851966 GEL851966:GEO851966 GOH851966:GOK851966 GYD851966:GYG851966 HHZ851966:HIC851966 HRV851966:HRY851966 IBR851966:IBU851966 ILN851966:ILQ851966 IVJ851966:IVM851966 JFF851966:JFI851966 JPB851966:JPE851966 JYX851966:JZA851966 KIT851966:KIW851966 KSP851966:KSS851966 LCL851966:LCO851966 LMH851966:LMK851966 LWD851966:LWG851966 MFZ851966:MGC851966 MPV851966:MPY851966 MZR851966:MZU851966 NJN851966:NJQ851966 NTJ851966:NTM851966 ODF851966:ODI851966 ONB851966:ONE851966 OWX851966:OXA851966 PGT851966:PGW851966 PQP851966:PQS851966 QAL851966:QAO851966 QKH851966:QKK851966 QUD851966:QUG851966 RDZ851966:REC851966 RNV851966:RNY851966 RXR851966:RXU851966 SHN851966:SHQ851966 SRJ851966:SRM851966 TBF851966:TBI851966 TLB851966:TLE851966 TUX851966:TVA851966 UET851966:UEW851966 UOP851966:UOS851966 UYL851966:UYO851966 VIH851966:VIK851966 VSD851966:VSG851966 WBZ851966:WCC851966 WLV851966:WLY851966 WVR851966:WVU851966 AR917502:AU917502 JF917502:JI917502 TB917502:TE917502 ACX917502:ADA917502 AMT917502:AMW917502 AWP917502:AWS917502 BGL917502:BGO917502 BQH917502:BQK917502 CAD917502:CAG917502 CJZ917502:CKC917502 CTV917502:CTY917502 DDR917502:DDU917502 DNN917502:DNQ917502 DXJ917502:DXM917502 EHF917502:EHI917502 ERB917502:ERE917502 FAX917502:FBA917502 FKT917502:FKW917502 FUP917502:FUS917502 GEL917502:GEO917502 GOH917502:GOK917502 GYD917502:GYG917502 HHZ917502:HIC917502 HRV917502:HRY917502 IBR917502:IBU917502 ILN917502:ILQ917502 IVJ917502:IVM917502 JFF917502:JFI917502 JPB917502:JPE917502 JYX917502:JZA917502 KIT917502:KIW917502 KSP917502:KSS917502 LCL917502:LCO917502 LMH917502:LMK917502 LWD917502:LWG917502 MFZ917502:MGC917502 MPV917502:MPY917502 MZR917502:MZU917502 NJN917502:NJQ917502 NTJ917502:NTM917502 ODF917502:ODI917502 ONB917502:ONE917502 OWX917502:OXA917502 PGT917502:PGW917502 PQP917502:PQS917502 QAL917502:QAO917502 QKH917502:QKK917502 QUD917502:QUG917502 RDZ917502:REC917502 RNV917502:RNY917502 RXR917502:RXU917502 SHN917502:SHQ917502 SRJ917502:SRM917502 TBF917502:TBI917502 TLB917502:TLE917502 TUX917502:TVA917502 UET917502:UEW917502 UOP917502:UOS917502 UYL917502:UYO917502 VIH917502:VIK917502 VSD917502:VSG917502 WBZ917502:WCC917502 WLV917502:WLY917502 WVR917502:WVU917502 AR983038:AU983038 JF983038:JI983038 TB983038:TE983038 ACX983038:ADA983038 AMT983038:AMW983038 AWP983038:AWS983038 BGL983038:BGO983038 BQH983038:BQK983038 CAD983038:CAG983038 CJZ983038:CKC983038 CTV983038:CTY983038 DDR983038:DDU983038 DNN983038:DNQ983038 DXJ983038:DXM983038 EHF983038:EHI983038 ERB983038:ERE983038 FAX983038:FBA983038 FKT983038:FKW983038 FUP983038:FUS983038 GEL983038:GEO983038 GOH983038:GOK983038 GYD983038:GYG983038 HHZ983038:HIC983038 HRV983038:HRY983038 IBR983038:IBU983038 ILN983038:ILQ983038 IVJ983038:IVM983038 JFF983038:JFI983038 JPB983038:JPE983038 JYX983038:JZA983038 KIT983038:KIW983038 KSP983038:KSS983038 LCL983038:LCO983038 LMH983038:LMK983038 LWD983038:LWG983038 MFZ983038:MGC983038 MPV983038:MPY983038 MZR983038:MZU983038 NJN983038:NJQ983038 NTJ983038:NTM983038 ODF983038:ODI983038 ONB983038:ONE983038 OWX983038:OXA983038 PGT983038:PGW983038 PQP983038:PQS983038 QAL983038:QAO983038 QKH983038:QKK983038 QUD983038:QUG983038 RDZ983038:REC983038 RNV983038:RNY983038 RXR983038:RXU983038 SHN983038:SHQ983038 SRJ983038:SRM983038 TBF983038:TBI983038 TLB983038:TLE983038 TUX983038:TVA983038 UET983038:UEW983038 UOP983038:UOS983038 UYL983038:UYO983038 VIH983038:VIK983038 VSD983038:VSG983038 WBZ983038:WCC983038 WLV983038:WLY983038 WVR983038:WVU983038 BC4 JS4:JU4 TO4:TQ4 ADK4:ADM4 ANG4:ANI4 AXC4:AXE4 BGY4:BHA4 BQU4:BQW4 CAQ4:CAS4 CKM4:CKO4 CUI4:CUK4 DEE4:DEG4 DOA4:DOC4 DXW4:DXY4 EHS4:EHU4 ERO4:ERQ4 FBK4:FBM4 FLG4:FLI4 FVC4:FVE4 GEY4:GFA4 GOU4:GOW4 GYQ4:GYS4 HIM4:HIO4 HSI4:HSK4 ICE4:ICG4 IMA4:IMC4 IVW4:IVY4 JFS4:JFU4 JPO4:JPQ4 JZK4:JZM4 KJG4:KJI4 KTC4:KTE4 LCY4:LDA4 LMU4:LMW4 LWQ4:LWS4 MGM4:MGO4 MQI4:MQK4 NAE4:NAG4 NKA4:NKC4 NTW4:NTY4 ODS4:ODU4 ONO4:ONQ4 OXK4:OXM4 PHG4:PHI4 PRC4:PRE4 QAY4:QBA4 QKU4:QKW4 QUQ4:QUS4 REM4:REO4 ROI4:ROK4 RYE4:RYG4 SIA4:SIC4 SRW4:SRY4 TBS4:TBU4 TLO4:TLQ4 TVK4:TVM4 UFG4:UFI4 UPC4:UPE4 UYY4:UZA4 VIU4:VIW4 VSQ4:VSS4 WCM4:WCO4 WMI4:WMK4 WWE4:WWG4 BE65534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BE131070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BE196606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BE262142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BE327678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BE393214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BE458750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BE524286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BE589822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BE655358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BE720894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BE786430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BE851966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BE917502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BE983038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WCJ983043:WCJ983072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AN65534:AP65534 JB65534:JD65534 SX65534:SZ65534 ACT65534:ACV65534 AMP65534:AMR65534 AWL65534:AWN65534 BGH65534:BGJ65534 BQD65534:BQF65534 BZZ65534:CAB65534 CJV65534:CJX65534 CTR65534:CTT65534 DDN65534:DDP65534 DNJ65534:DNL65534 DXF65534:DXH65534 EHB65534:EHD65534 EQX65534:EQZ65534 FAT65534:FAV65534 FKP65534:FKR65534 FUL65534:FUN65534 GEH65534:GEJ65534 GOD65534:GOF65534 GXZ65534:GYB65534 HHV65534:HHX65534 HRR65534:HRT65534 IBN65534:IBP65534 ILJ65534:ILL65534 IVF65534:IVH65534 JFB65534:JFD65534 JOX65534:JOZ65534 JYT65534:JYV65534 KIP65534:KIR65534 KSL65534:KSN65534 LCH65534:LCJ65534 LMD65534:LMF65534 LVZ65534:LWB65534 MFV65534:MFX65534 MPR65534:MPT65534 MZN65534:MZP65534 NJJ65534:NJL65534 NTF65534:NTH65534 ODB65534:ODD65534 OMX65534:OMZ65534 OWT65534:OWV65534 PGP65534:PGR65534 PQL65534:PQN65534 QAH65534:QAJ65534 QKD65534:QKF65534 QTZ65534:QUB65534 RDV65534:RDX65534 RNR65534:RNT65534 RXN65534:RXP65534 SHJ65534:SHL65534 SRF65534:SRH65534 TBB65534:TBD65534 TKX65534:TKZ65534 TUT65534:TUV65534 UEP65534:UER65534 UOL65534:UON65534 UYH65534:UYJ65534 VID65534:VIF65534 VRZ65534:VSB65534 WBV65534:WBX65534 WLR65534:WLT65534 WVN65534:WVP65534 AN131070:AP131070 JB131070:JD131070 SX131070:SZ131070 ACT131070:ACV131070 AMP131070:AMR131070 AWL131070:AWN131070 BGH131070:BGJ131070 BQD131070:BQF131070 BZZ131070:CAB131070 CJV131070:CJX131070 CTR131070:CTT131070 DDN131070:DDP131070 DNJ131070:DNL131070 DXF131070:DXH131070 EHB131070:EHD131070 EQX131070:EQZ131070 FAT131070:FAV131070 FKP131070:FKR131070 FUL131070:FUN131070 GEH131070:GEJ131070 GOD131070:GOF131070 GXZ131070:GYB131070 HHV131070:HHX131070 HRR131070:HRT131070 IBN131070:IBP131070 ILJ131070:ILL131070 IVF131070:IVH131070 JFB131070:JFD131070 JOX131070:JOZ131070 JYT131070:JYV131070 KIP131070:KIR131070 KSL131070:KSN131070 LCH131070:LCJ131070 LMD131070:LMF131070 LVZ131070:LWB131070 MFV131070:MFX131070 MPR131070:MPT131070 MZN131070:MZP131070 NJJ131070:NJL131070 NTF131070:NTH131070 ODB131070:ODD131070 OMX131070:OMZ131070 OWT131070:OWV131070 PGP131070:PGR131070 PQL131070:PQN131070 QAH131070:QAJ131070 QKD131070:QKF131070 QTZ131070:QUB131070 RDV131070:RDX131070 RNR131070:RNT131070 RXN131070:RXP131070 SHJ131070:SHL131070 SRF131070:SRH131070 TBB131070:TBD131070 TKX131070:TKZ131070 TUT131070:TUV131070 UEP131070:UER131070 UOL131070:UON131070 UYH131070:UYJ131070 VID131070:VIF131070 VRZ131070:VSB131070 WBV131070:WBX131070 WLR131070:WLT131070 WVN131070:WVP131070 AN196606:AP196606 JB196606:JD196606 SX196606:SZ196606 ACT196606:ACV196606 AMP196606:AMR196606 AWL196606:AWN196606 BGH196606:BGJ196606 BQD196606:BQF196606 BZZ196606:CAB196606 CJV196606:CJX196606 CTR196606:CTT196606 DDN196606:DDP196606 DNJ196606:DNL196606 DXF196606:DXH196606 EHB196606:EHD196606 EQX196606:EQZ196606 FAT196606:FAV196606 FKP196606:FKR196606 FUL196606:FUN196606 GEH196606:GEJ196606 GOD196606:GOF196606 GXZ196606:GYB196606 HHV196606:HHX196606 HRR196606:HRT196606 IBN196606:IBP196606 ILJ196606:ILL196606 IVF196606:IVH196606 JFB196606:JFD196606 JOX196606:JOZ196606 JYT196606:JYV196606 KIP196606:KIR196606 KSL196606:KSN196606 LCH196606:LCJ196606 LMD196606:LMF196606 LVZ196606:LWB196606 MFV196606:MFX196606 MPR196606:MPT196606 MZN196606:MZP196606 NJJ196606:NJL196606 NTF196606:NTH196606 ODB196606:ODD196606 OMX196606:OMZ196606 OWT196606:OWV196606 PGP196606:PGR196606 PQL196606:PQN196606 QAH196606:QAJ196606 QKD196606:QKF196606 QTZ196606:QUB196606 RDV196606:RDX196606 RNR196606:RNT196606 RXN196606:RXP196606 SHJ196606:SHL196606 SRF196606:SRH196606 TBB196606:TBD196606 TKX196606:TKZ196606 TUT196606:TUV196606 UEP196606:UER196606 UOL196606:UON196606 UYH196606:UYJ196606 VID196606:VIF196606 VRZ196606:VSB196606 WBV196606:WBX196606 WLR196606:WLT196606 WVN196606:WVP196606 AN262142:AP262142 JB262142:JD262142 SX262142:SZ262142 ACT262142:ACV262142 AMP262142:AMR262142 AWL262142:AWN262142 BGH262142:BGJ262142 BQD262142:BQF262142 BZZ262142:CAB262142 CJV262142:CJX262142 CTR262142:CTT262142 DDN262142:DDP262142 DNJ262142:DNL262142 DXF262142:DXH262142 EHB262142:EHD262142 EQX262142:EQZ262142 FAT262142:FAV262142 FKP262142:FKR262142 FUL262142:FUN262142 GEH262142:GEJ262142 GOD262142:GOF262142 GXZ262142:GYB262142 HHV262142:HHX262142 HRR262142:HRT262142 IBN262142:IBP262142 ILJ262142:ILL262142 IVF262142:IVH262142 JFB262142:JFD262142 JOX262142:JOZ262142 JYT262142:JYV262142 KIP262142:KIR262142 KSL262142:KSN262142 LCH262142:LCJ262142 LMD262142:LMF262142 LVZ262142:LWB262142 MFV262142:MFX262142 MPR262142:MPT262142 MZN262142:MZP262142 NJJ262142:NJL262142 NTF262142:NTH262142 ODB262142:ODD262142 OMX262142:OMZ262142 OWT262142:OWV262142 PGP262142:PGR262142 PQL262142:PQN262142 QAH262142:QAJ262142 QKD262142:QKF262142 QTZ262142:QUB262142 RDV262142:RDX262142 RNR262142:RNT262142 RXN262142:RXP262142 SHJ262142:SHL262142 SRF262142:SRH262142 TBB262142:TBD262142 TKX262142:TKZ262142 TUT262142:TUV262142 UEP262142:UER262142 UOL262142:UON262142 UYH262142:UYJ262142 VID262142:VIF262142 VRZ262142:VSB262142 WBV262142:WBX262142 WLR262142:WLT262142 WVN262142:WVP262142 AN327678:AP327678 JB327678:JD327678 SX327678:SZ327678 ACT327678:ACV327678 AMP327678:AMR327678 AWL327678:AWN327678 BGH327678:BGJ327678 BQD327678:BQF327678 BZZ327678:CAB327678 CJV327678:CJX327678 CTR327678:CTT327678 DDN327678:DDP327678 DNJ327678:DNL327678 DXF327678:DXH327678 EHB327678:EHD327678 EQX327678:EQZ327678 FAT327678:FAV327678 FKP327678:FKR327678 FUL327678:FUN327678 GEH327678:GEJ327678 GOD327678:GOF327678 GXZ327678:GYB327678 HHV327678:HHX327678 HRR327678:HRT327678 IBN327678:IBP327678 ILJ327678:ILL327678 IVF327678:IVH327678 JFB327678:JFD327678 JOX327678:JOZ327678 JYT327678:JYV327678 KIP327678:KIR327678 KSL327678:KSN327678 LCH327678:LCJ327678 LMD327678:LMF327678 LVZ327678:LWB327678 MFV327678:MFX327678 MPR327678:MPT327678 MZN327678:MZP327678 NJJ327678:NJL327678 NTF327678:NTH327678 ODB327678:ODD327678 OMX327678:OMZ327678 OWT327678:OWV327678 PGP327678:PGR327678 PQL327678:PQN327678 QAH327678:QAJ327678 QKD327678:QKF327678 QTZ327678:QUB327678 RDV327678:RDX327678 RNR327678:RNT327678 RXN327678:RXP327678 SHJ327678:SHL327678 SRF327678:SRH327678 TBB327678:TBD327678 TKX327678:TKZ327678 TUT327678:TUV327678 UEP327678:UER327678 UOL327678:UON327678 UYH327678:UYJ327678 VID327678:VIF327678 VRZ327678:VSB327678 WBV327678:WBX327678 WLR327678:WLT327678 WVN327678:WVP327678 AN393214:AP393214 JB393214:JD393214 SX393214:SZ393214 ACT393214:ACV393214 AMP393214:AMR393214 AWL393214:AWN393214 BGH393214:BGJ393214 BQD393214:BQF393214 BZZ393214:CAB393214 CJV393214:CJX393214 CTR393214:CTT393214 DDN393214:DDP393214 DNJ393214:DNL393214 DXF393214:DXH393214 EHB393214:EHD393214 EQX393214:EQZ393214 FAT393214:FAV393214 FKP393214:FKR393214 FUL393214:FUN393214 GEH393214:GEJ393214 GOD393214:GOF393214 GXZ393214:GYB393214 HHV393214:HHX393214 HRR393214:HRT393214 IBN393214:IBP393214 ILJ393214:ILL393214 IVF393214:IVH393214 JFB393214:JFD393214 JOX393214:JOZ393214 JYT393214:JYV393214 KIP393214:KIR393214 KSL393214:KSN393214 LCH393214:LCJ393214 LMD393214:LMF393214 LVZ393214:LWB393214 MFV393214:MFX393214 MPR393214:MPT393214 MZN393214:MZP393214 NJJ393214:NJL393214 NTF393214:NTH393214 ODB393214:ODD393214 OMX393214:OMZ393214 OWT393214:OWV393214 PGP393214:PGR393214 PQL393214:PQN393214 QAH393214:QAJ393214 QKD393214:QKF393214 QTZ393214:QUB393214 RDV393214:RDX393214 RNR393214:RNT393214 RXN393214:RXP393214 SHJ393214:SHL393214 SRF393214:SRH393214 TBB393214:TBD393214 TKX393214:TKZ393214 TUT393214:TUV393214 UEP393214:UER393214 UOL393214:UON393214 UYH393214:UYJ393214 VID393214:VIF393214 VRZ393214:VSB393214 WBV393214:WBX393214 WLR393214:WLT393214 WVN393214:WVP393214 AN458750:AP458750 JB458750:JD458750 SX458750:SZ458750 ACT458750:ACV458750 AMP458750:AMR458750 AWL458750:AWN458750 BGH458750:BGJ458750 BQD458750:BQF458750 BZZ458750:CAB458750 CJV458750:CJX458750 CTR458750:CTT458750 DDN458750:DDP458750 DNJ458750:DNL458750 DXF458750:DXH458750 EHB458750:EHD458750 EQX458750:EQZ458750 FAT458750:FAV458750 FKP458750:FKR458750 FUL458750:FUN458750 GEH458750:GEJ458750 GOD458750:GOF458750 GXZ458750:GYB458750 HHV458750:HHX458750 HRR458750:HRT458750 IBN458750:IBP458750 ILJ458750:ILL458750 IVF458750:IVH458750 JFB458750:JFD458750 JOX458750:JOZ458750 JYT458750:JYV458750 KIP458750:KIR458750 KSL458750:KSN458750 LCH458750:LCJ458750 LMD458750:LMF458750 LVZ458750:LWB458750 MFV458750:MFX458750 MPR458750:MPT458750 MZN458750:MZP458750 NJJ458750:NJL458750 NTF458750:NTH458750 ODB458750:ODD458750 OMX458750:OMZ458750 OWT458750:OWV458750 PGP458750:PGR458750 PQL458750:PQN458750 QAH458750:QAJ458750 QKD458750:QKF458750 QTZ458750:QUB458750 RDV458750:RDX458750 RNR458750:RNT458750 RXN458750:RXP458750 SHJ458750:SHL458750 SRF458750:SRH458750 TBB458750:TBD458750 TKX458750:TKZ458750 TUT458750:TUV458750 UEP458750:UER458750 UOL458750:UON458750 UYH458750:UYJ458750 VID458750:VIF458750 VRZ458750:VSB458750 WBV458750:WBX458750 WLR458750:WLT458750 WVN458750:WVP458750 AN524286:AP524286 JB524286:JD524286 SX524286:SZ524286 ACT524286:ACV524286 AMP524286:AMR524286 AWL524286:AWN524286 BGH524286:BGJ524286 BQD524286:BQF524286 BZZ524286:CAB524286 CJV524286:CJX524286 CTR524286:CTT524286 DDN524286:DDP524286 DNJ524286:DNL524286 DXF524286:DXH524286 EHB524286:EHD524286 EQX524286:EQZ524286 FAT524286:FAV524286 FKP524286:FKR524286 FUL524286:FUN524286 GEH524286:GEJ524286 GOD524286:GOF524286 GXZ524286:GYB524286 HHV524286:HHX524286 HRR524286:HRT524286 IBN524286:IBP524286 ILJ524286:ILL524286 IVF524286:IVH524286 JFB524286:JFD524286 JOX524286:JOZ524286 JYT524286:JYV524286 KIP524286:KIR524286 KSL524286:KSN524286 LCH524286:LCJ524286 LMD524286:LMF524286 LVZ524286:LWB524286 MFV524286:MFX524286 MPR524286:MPT524286 MZN524286:MZP524286 NJJ524286:NJL524286 NTF524286:NTH524286 ODB524286:ODD524286 OMX524286:OMZ524286 OWT524286:OWV524286 PGP524286:PGR524286 PQL524286:PQN524286 QAH524286:QAJ524286 QKD524286:QKF524286 QTZ524286:QUB524286 RDV524286:RDX524286 RNR524286:RNT524286 RXN524286:RXP524286 SHJ524286:SHL524286 SRF524286:SRH524286 TBB524286:TBD524286 TKX524286:TKZ524286 TUT524286:TUV524286 UEP524286:UER524286 UOL524286:UON524286 UYH524286:UYJ524286 VID524286:VIF524286 VRZ524286:VSB524286 WBV524286:WBX524286 WLR524286:WLT524286 WVN524286:WVP524286 AN589822:AP589822 JB589822:JD589822 SX589822:SZ589822 ACT589822:ACV589822 AMP589822:AMR589822 AWL589822:AWN589822 BGH589822:BGJ589822 BQD589822:BQF589822 BZZ589822:CAB589822 CJV589822:CJX589822 CTR589822:CTT589822 DDN589822:DDP589822 DNJ589822:DNL589822 DXF589822:DXH589822 EHB589822:EHD589822 EQX589822:EQZ589822 FAT589822:FAV589822 FKP589822:FKR589822 FUL589822:FUN589822 GEH589822:GEJ589822 GOD589822:GOF589822 GXZ589822:GYB589822 HHV589822:HHX589822 HRR589822:HRT589822 IBN589822:IBP589822 ILJ589822:ILL589822 IVF589822:IVH589822 JFB589822:JFD589822 JOX589822:JOZ589822 JYT589822:JYV589822 KIP589822:KIR589822 KSL589822:KSN589822 LCH589822:LCJ589822 LMD589822:LMF589822 LVZ589822:LWB589822 MFV589822:MFX589822 MPR589822:MPT589822 MZN589822:MZP589822 NJJ589822:NJL589822 NTF589822:NTH589822 ODB589822:ODD589822 OMX589822:OMZ589822 OWT589822:OWV589822 PGP589822:PGR589822 PQL589822:PQN589822 QAH589822:QAJ589822 QKD589822:QKF589822 QTZ589822:QUB589822 RDV589822:RDX589822 RNR589822:RNT589822 RXN589822:RXP589822 SHJ589822:SHL589822 SRF589822:SRH589822 TBB589822:TBD589822 TKX589822:TKZ589822 TUT589822:TUV589822 UEP589822:UER589822 UOL589822:UON589822 UYH589822:UYJ589822 VID589822:VIF589822 VRZ589822:VSB589822 WBV589822:WBX589822 WLR589822:WLT589822 WVN589822:WVP589822 AN655358:AP655358 JB655358:JD655358 SX655358:SZ655358 ACT655358:ACV655358 AMP655358:AMR655358 AWL655358:AWN655358 BGH655358:BGJ655358 BQD655358:BQF655358 BZZ655358:CAB655358 CJV655358:CJX655358 CTR655358:CTT655358 DDN655358:DDP655358 DNJ655358:DNL655358 DXF655358:DXH655358 EHB655358:EHD655358 EQX655358:EQZ655358 FAT655358:FAV655358 FKP655358:FKR655358 FUL655358:FUN655358 GEH655358:GEJ655358 GOD655358:GOF655358 GXZ655358:GYB655358 HHV655358:HHX655358 HRR655358:HRT655358 IBN655358:IBP655358 ILJ655358:ILL655358 IVF655358:IVH655358 JFB655358:JFD655358 JOX655358:JOZ655358 JYT655358:JYV655358 KIP655358:KIR655358 KSL655358:KSN655358 LCH655358:LCJ655358 LMD655358:LMF655358 LVZ655358:LWB655358 MFV655358:MFX655358 MPR655358:MPT655358 MZN655358:MZP655358 NJJ655358:NJL655358 NTF655358:NTH655358 ODB655358:ODD655358 OMX655358:OMZ655358 OWT655358:OWV655358 PGP655358:PGR655358 PQL655358:PQN655358 QAH655358:QAJ655358 QKD655358:QKF655358 QTZ655358:QUB655358 RDV655358:RDX655358 RNR655358:RNT655358 RXN655358:RXP655358 SHJ655358:SHL655358 SRF655358:SRH655358 TBB655358:TBD655358 TKX655358:TKZ655358 TUT655358:TUV655358 UEP655358:UER655358 UOL655358:UON655358 UYH655358:UYJ655358 VID655358:VIF655358 VRZ655358:VSB655358 WBV655358:WBX655358 WLR655358:WLT655358 WVN655358:WVP655358 AN720894:AP720894 JB720894:JD720894 SX720894:SZ720894 ACT720894:ACV720894 AMP720894:AMR720894 AWL720894:AWN720894 BGH720894:BGJ720894 BQD720894:BQF720894 BZZ720894:CAB720894 CJV720894:CJX720894 CTR720894:CTT720894 DDN720894:DDP720894 DNJ720894:DNL720894 DXF720894:DXH720894 EHB720894:EHD720894 EQX720894:EQZ720894 FAT720894:FAV720894 FKP720894:FKR720894 FUL720894:FUN720894 GEH720894:GEJ720894 GOD720894:GOF720894 GXZ720894:GYB720894 HHV720894:HHX720894 HRR720894:HRT720894 IBN720894:IBP720894 ILJ720894:ILL720894 IVF720894:IVH720894 JFB720894:JFD720894 JOX720894:JOZ720894 JYT720894:JYV720894 KIP720894:KIR720894 KSL720894:KSN720894 LCH720894:LCJ720894 LMD720894:LMF720894 LVZ720894:LWB720894 MFV720894:MFX720894 MPR720894:MPT720894 MZN720894:MZP720894 NJJ720894:NJL720894 NTF720894:NTH720894 ODB720894:ODD720894 OMX720894:OMZ720894 OWT720894:OWV720894 PGP720894:PGR720894 PQL720894:PQN720894 QAH720894:QAJ720894 QKD720894:QKF720894 QTZ720894:QUB720894 RDV720894:RDX720894 RNR720894:RNT720894 RXN720894:RXP720894 SHJ720894:SHL720894 SRF720894:SRH720894 TBB720894:TBD720894 TKX720894:TKZ720894 TUT720894:TUV720894 UEP720894:UER720894 UOL720894:UON720894 UYH720894:UYJ720894 VID720894:VIF720894 VRZ720894:VSB720894 WBV720894:WBX720894 WLR720894:WLT720894 WVN720894:WVP720894 AN786430:AP786430 JB786430:JD786430 SX786430:SZ786430 ACT786430:ACV786430 AMP786430:AMR786430 AWL786430:AWN786430 BGH786430:BGJ786430 BQD786430:BQF786430 BZZ786430:CAB786430 CJV786430:CJX786430 CTR786430:CTT786430 DDN786430:DDP786430 DNJ786430:DNL786430 DXF786430:DXH786430 EHB786430:EHD786430 EQX786430:EQZ786430 FAT786430:FAV786430 FKP786430:FKR786430 FUL786430:FUN786430 GEH786430:GEJ786430 GOD786430:GOF786430 GXZ786430:GYB786430 HHV786430:HHX786430 HRR786430:HRT786430 IBN786430:IBP786430 ILJ786430:ILL786430 IVF786430:IVH786430 JFB786430:JFD786430 JOX786430:JOZ786430 JYT786430:JYV786430 KIP786430:KIR786430 KSL786430:KSN786430 LCH786430:LCJ786430 LMD786430:LMF786430 LVZ786430:LWB786430 MFV786430:MFX786430 MPR786430:MPT786430 MZN786430:MZP786430 NJJ786430:NJL786430 NTF786430:NTH786430 ODB786430:ODD786430 OMX786430:OMZ786430 OWT786430:OWV786430 PGP786430:PGR786430 PQL786430:PQN786430 QAH786430:QAJ786430 QKD786430:QKF786430 QTZ786430:QUB786430 RDV786430:RDX786430 RNR786430:RNT786430 RXN786430:RXP786430 SHJ786430:SHL786430 SRF786430:SRH786430 TBB786430:TBD786430 TKX786430:TKZ786430 TUT786430:TUV786430 UEP786430:UER786430 UOL786430:UON786430 UYH786430:UYJ786430 VID786430:VIF786430 VRZ786430:VSB786430 WBV786430:WBX786430 WLR786430:WLT786430 WVN786430:WVP786430 AN851966:AP851966 JB851966:JD851966 SX851966:SZ851966 ACT851966:ACV851966 AMP851966:AMR851966 AWL851966:AWN851966 BGH851966:BGJ851966 BQD851966:BQF851966 BZZ851966:CAB851966 CJV851966:CJX851966 CTR851966:CTT851966 DDN851966:DDP851966 DNJ851966:DNL851966 DXF851966:DXH851966 EHB851966:EHD851966 EQX851966:EQZ851966 FAT851966:FAV851966 FKP851966:FKR851966 FUL851966:FUN851966 GEH851966:GEJ851966 GOD851966:GOF851966 GXZ851966:GYB851966 HHV851966:HHX851966 HRR851966:HRT851966 IBN851966:IBP851966 ILJ851966:ILL851966 IVF851966:IVH851966 JFB851966:JFD851966 JOX851966:JOZ851966 JYT851966:JYV851966 KIP851966:KIR851966 KSL851966:KSN851966 LCH851966:LCJ851966 LMD851966:LMF851966 LVZ851966:LWB851966 MFV851966:MFX851966 MPR851966:MPT851966 MZN851966:MZP851966 NJJ851966:NJL851966 NTF851966:NTH851966 ODB851966:ODD851966 OMX851966:OMZ851966 OWT851966:OWV851966 PGP851966:PGR851966 PQL851966:PQN851966 QAH851966:QAJ851966 QKD851966:QKF851966 QTZ851966:QUB851966 RDV851966:RDX851966 RNR851966:RNT851966 RXN851966:RXP851966 SHJ851966:SHL851966 SRF851966:SRH851966 TBB851966:TBD851966 TKX851966:TKZ851966 TUT851966:TUV851966 UEP851966:UER851966 UOL851966:UON851966 UYH851966:UYJ851966 VID851966:VIF851966 VRZ851966:VSB851966 WBV851966:WBX851966 WLR851966:WLT851966 WVN851966:WVP851966 AN917502:AP917502 JB917502:JD917502 SX917502:SZ917502 ACT917502:ACV917502 AMP917502:AMR917502 AWL917502:AWN917502 BGH917502:BGJ917502 BQD917502:BQF917502 BZZ917502:CAB917502 CJV917502:CJX917502 CTR917502:CTT917502 DDN917502:DDP917502 DNJ917502:DNL917502 DXF917502:DXH917502 EHB917502:EHD917502 EQX917502:EQZ917502 FAT917502:FAV917502 FKP917502:FKR917502 FUL917502:FUN917502 GEH917502:GEJ917502 GOD917502:GOF917502 GXZ917502:GYB917502 HHV917502:HHX917502 HRR917502:HRT917502 IBN917502:IBP917502 ILJ917502:ILL917502 IVF917502:IVH917502 JFB917502:JFD917502 JOX917502:JOZ917502 JYT917502:JYV917502 KIP917502:KIR917502 KSL917502:KSN917502 LCH917502:LCJ917502 LMD917502:LMF917502 LVZ917502:LWB917502 MFV917502:MFX917502 MPR917502:MPT917502 MZN917502:MZP917502 NJJ917502:NJL917502 NTF917502:NTH917502 ODB917502:ODD917502 OMX917502:OMZ917502 OWT917502:OWV917502 PGP917502:PGR917502 PQL917502:PQN917502 QAH917502:QAJ917502 QKD917502:QKF917502 QTZ917502:QUB917502 RDV917502:RDX917502 RNR917502:RNT917502 RXN917502:RXP917502 SHJ917502:SHL917502 SRF917502:SRH917502 TBB917502:TBD917502 TKX917502:TKZ917502 TUT917502:TUV917502 UEP917502:UER917502 UOL917502:UON917502 UYH917502:UYJ917502 VID917502:VIF917502 VRZ917502:VSB917502 WBV917502:WBX917502 WLR917502:WLT917502 WVN917502:WVP917502 AN983038:AP983038 JB983038:JD983038 SX983038:SZ983038 ACT983038:ACV983038 AMP983038:AMR983038 AWL983038:AWN983038 BGH983038:BGJ983038 BQD983038:BQF983038 BZZ983038:CAB983038 CJV983038:CJX983038 CTR983038:CTT983038 DDN983038:DDP983038 DNJ983038:DNL983038 DXF983038:DXH983038 EHB983038:EHD983038 EQX983038:EQZ983038 FAT983038:FAV983038 FKP983038:FKR983038 FUL983038:FUN983038 GEH983038:GEJ983038 GOD983038:GOF983038 GXZ983038:GYB983038 HHV983038:HHX983038 HRR983038:HRT983038 IBN983038:IBP983038 ILJ983038:ILL983038 IVF983038:IVH983038 JFB983038:JFD983038 JOX983038:JOZ983038 JYT983038:JYV983038 KIP983038:KIR983038 KSL983038:KSN983038 LCH983038:LCJ983038 LMD983038:LMF983038 LVZ983038:LWB983038 MFV983038:MFX983038 MPR983038:MPT983038 MZN983038:MZP983038 NJJ983038:NJL983038 NTF983038:NTH983038 ODB983038:ODD983038 OMX983038:OMZ983038 OWT983038:OWV983038 PGP983038:PGR983038 PQL983038:PQN983038 QAH983038:QAJ983038 QKD983038:QKF983038 QTZ983038:QUB983038 RDV983038:RDX983038 RNR983038:RNT983038 RXN983038:RXP983038 SHJ983038:SHL983038 SRF983038:SRH983038 TBB983038:TBD983038 TKX983038:TKZ983038 TUT983038:TUV983038 UEP983038:UER983038 UOL983038:UON983038 UYH983038:UYJ983038 VID983038:VIF983038 VRZ983038:VSB983038 WBV983038:WBX983038 WLR983038:WLT983038 WVN983038:WVP983038 WMF983043:WMF983072 JP8:JP37 TL8:TL37 ADH8:ADH37 AND8:AND37 AWZ8:AWZ37 BGV8:BGV37 BQR8:BQR37 CAN8:CAN37 CKJ8:CKJ37 CUF8:CUF37 DEB8:DEB37 DNX8:DNX37 DXT8:DXT37 EHP8:EHP37 ERL8:ERL37 FBH8:FBH37 FLD8:FLD37 FUZ8:FUZ37 GEV8:GEV37 GOR8:GOR37 GYN8:GYN37 HIJ8:HIJ37 HSF8:HSF37 ICB8:ICB37 ILX8:ILX37 IVT8:IVT37 JFP8:JFP37 JPL8:JPL37 JZH8:JZH37 KJD8:KJD37 KSZ8:KSZ37 LCV8:LCV37 LMR8:LMR37 LWN8:LWN37 MGJ8:MGJ37 MQF8:MQF37 NAB8:NAB37 NJX8:NJX37 NTT8:NTT37 ODP8:ODP37 ONL8:ONL37 OXH8:OXH37 PHD8:PHD37 PQZ8:PQZ37 QAV8:QAV37 QKR8:QKR37 QUN8:QUN37 REJ8:REJ37 ROF8:ROF37 RYB8:RYB37 SHX8:SHX37 SRT8:SRT37 TBP8:TBP37 TLL8:TLL37 TVH8:TVH37 UFD8:UFD37 UOZ8:UOZ37 UYV8:UYV37 VIR8:VIR37 VSN8:VSN37 WCJ8:WCJ37 WMF8:WMF37 WWB8:WWB37 BB65539:BB65568 JP65539:JP65568 TL65539:TL65568 ADH65539:ADH65568 AND65539:AND65568 AWZ65539:AWZ65568 BGV65539:BGV65568 BQR65539:BQR65568 CAN65539:CAN65568 CKJ65539:CKJ65568 CUF65539:CUF65568 DEB65539:DEB65568 DNX65539:DNX65568 DXT65539:DXT65568 EHP65539:EHP65568 ERL65539:ERL65568 FBH65539:FBH65568 FLD65539:FLD65568 FUZ65539:FUZ65568 GEV65539:GEV65568 GOR65539:GOR65568 GYN65539:GYN65568 HIJ65539:HIJ65568 HSF65539:HSF65568 ICB65539:ICB65568 ILX65539:ILX65568 IVT65539:IVT65568 JFP65539:JFP65568 JPL65539:JPL65568 JZH65539:JZH65568 KJD65539:KJD65568 KSZ65539:KSZ65568 LCV65539:LCV65568 LMR65539:LMR65568 LWN65539:LWN65568 MGJ65539:MGJ65568 MQF65539:MQF65568 NAB65539:NAB65568 NJX65539:NJX65568 NTT65539:NTT65568 ODP65539:ODP65568 ONL65539:ONL65568 OXH65539:OXH65568 PHD65539:PHD65568 PQZ65539:PQZ65568 QAV65539:QAV65568 QKR65539:QKR65568 QUN65539:QUN65568 REJ65539:REJ65568 ROF65539:ROF65568 RYB65539:RYB65568 SHX65539:SHX65568 SRT65539:SRT65568 TBP65539:TBP65568 TLL65539:TLL65568 TVH65539:TVH65568 UFD65539:UFD65568 UOZ65539:UOZ65568 UYV65539:UYV65568 VIR65539:VIR65568 VSN65539:VSN65568 WCJ65539:WCJ65568 WMF65539:WMF65568 WWB65539:WWB65568 BB131075:BB131104 JP131075:JP131104 TL131075:TL131104 ADH131075:ADH131104 AND131075:AND131104 AWZ131075:AWZ131104 BGV131075:BGV131104 BQR131075:BQR131104 CAN131075:CAN131104 CKJ131075:CKJ131104 CUF131075:CUF131104 DEB131075:DEB131104 DNX131075:DNX131104 DXT131075:DXT131104 EHP131075:EHP131104 ERL131075:ERL131104 FBH131075:FBH131104 FLD131075:FLD131104 FUZ131075:FUZ131104 GEV131075:GEV131104 GOR131075:GOR131104 GYN131075:GYN131104 HIJ131075:HIJ131104 HSF131075:HSF131104 ICB131075:ICB131104 ILX131075:ILX131104 IVT131075:IVT131104 JFP131075:JFP131104 JPL131075:JPL131104 JZH131075:JZH131104 KJD131075:KJD131104 KSZ131075:KSZ131104 LCV131075:LCV131104 LMR131075:LMR131104 LWN131075:LWN131104 MGJ131075:MGJ131104 MQF131075:MQF131104 NAB131075:NAB131104 NJX131075:NJX131104 NTT131075:NTT131104 ODP131075:ODP131104 ONL131075:ONL131104 OXH131075:OXH131104 PHD131075:PHD131104 PQZ131075:PQZ131104 QAV131075:QAV131104 QKR131075:QKR131104 QUN131075:QUN131104 REJ131075:REJ131104 ROF131075:ROF131104 RYB131075:RYB131104 SHX131075:SHX131104 SRT131075:SRT131104 TBP131075:TBP131104 TLL131075:TLL131104 TVH131075:TVH131104 UFD131075:UFD131104 UOZ131075:UOZ131104 UYV131075:UYV131104 VIR131075:VIR131104 VSN131075:VSN131104 WCJ131075:WCJ131104 WMF131075:WMF131104 WWB131075:WWB131104 BB196611:BB196640 JP196611:JP196640 TL196611:TL196640 ADH196611:ADH196640 AND196611:AND196640 AWZ196611:AWZ196640 BGV196611:BGV196640 BQR196611:BQR196640 CAN196611:CAN196640 CKJ196611:CKJ196640 CUF196611:CUF196640 DEB196611:DEB196640 DNX196611:DNX196640 DXT196611:DXT196640 EHP196611:EHP196640 ERL196611:ERL196640 FBH196611:FBH196640 FLD196611:FLD196640 FUZ196611:FUZ196640 GEV196611:GEV196640 GOR196611:GOR196640 GYN196611:GYN196640 HIJ196611:HIJ196640 HSF196611:HSF196640 ICB196611:ICB196640 ILX196611:ILX196640 IVT196611:IVT196640 JFP196611:JFP196640 JPL196611:JPL196640 JZH196611:JZH196640 KJD196611:KJD196640 KSZ196611:KSZ196640 LCV196611:LCV196640 LMR196611:LMR196640 LWN196611:LWN196640 MGJ196611:MGJ196640 MQF196611:MQF196640 NAB196611:NAB196640 NJX196611:NJX196640 NTT196611:NTT196640 ODP196611:ODP196640 ONL196611:ONL196640 OXH196611:OXH196640 PHD196611:PHD196640 PQZ196611:PQZ196640 QAV196611:QAV196640 QKR196611:QKR196640 QUN196611:QUN196640 REJ196611:REJ196640 ROF196611:ROF196640 RYB196611:RYB196640 SHX196611:SHX196640 SRT196611:SRT196640 TBP196611:TBP196640 TLL196611:TLL196640 TVH196611:TVH196640 UFD196611:UFD196640 UOZ196611:UOZ196640 UYV196611:UYV196640 VIR196611:VIR196640 VSN196611:VSN196640 WCJ196611:WCJ196640 WMF196611:WMF196640 WWB196611:WWB196640 BB262147:BB262176 JP262147:JP262176 TL262147:TL262176 ADH262147:ADH262176 AND262147:AND262176 AWZ262147:AWZ262176 BGV262147:BGV262176 BQR262147:BQR262176 CAN262147:CAN262176 CKJ262147:CKJ262176 CUF262147:CUF262176 DEB262147:DEB262176 DNX262147:DNX262176 DXT262147:DXT262176 EHP262147:EHP262176 ERL262147:ERL262176 FBH262147:FBH262176 FLD262147:FLD262176 FUZ262147:FUZ262176 GEV262147:GEV262176 GOR262147:GOR262176 GYN262147:GYN262176 HIJ262147:HIJ262176 HSF262147:HSF262176 ICB262147:ICB262176 ILX262147:ILX262176 IVT262147:IVT262176 JFP262147:JFP262176 JPL262147:JPL262176 JZH262147:JZH262176 KJD262147:KJD262176 KSZ262147:KSZ262176 LCV262147:LCV262176 LMR262147:LMR262176 LWN262147:LWN262176 MGJ262147:MGJ262176 MQF262147:MQF262176 NAB262147:NAB262176 NJX262147:NJX262176 NTT262147:NTT262176 ODP262147:ODP262176 ONL262147:ONL262176 OXH262147:OXH262176 PHD262147:PHD262176 PQZ262147:PQZ262176 QAV262147:QAV262176 QKR262147:QKR262176 QUN262147:QUN262176 REJ262147:REJ262176 ROF262147:ROF262176 RYB262147:RYB262176 SHX262147:SHX262176 SRT262147:SRT262176 TBP262147:TBP262176 TLL262147:TLL262176 TVH262147:TVH262176 UFD262147:UFD262176 UOZ262147:UOZ262176 UYV262147:UYV262176 VIR262147:VIR262176 VSN262147:VSN262176 WCJ262147:WCJ262176 WMF262147:WMF262176 WWB262147:WWB262176 BB327683:BB327712 JP327683:JP327712 TL327683:TL327712 ADH327683:ADH327712 AND327683:AND327712 AWZ327683:AWZ327712 BGV327683:BGV327712 BQR327683:BQR327712 CAN327683:CAN327712 CKJ327683:CKJ327712 CUF327683:CUF327712 DEB327683:DEB327712 DNX327683:DNX327712 DXT327683:DXT327712 EHP327683:EHP327712 ERL327683:ERL327712 FBH327683:FBH327712 FLD327683:FLD327712 FUZ327683:FUZ327712 GEV327683:GEV327712 GOR327683:GOR327712 GYN327683:GYN327712 HIJ327683:HIJ327712 HSF327683:HSF327712 ICB327683:ICB327712 ILX327683:ILX327712 IVT327683:IVT327712 JFP327683:JFP327712 JPL327683:JPL327712 JZH327683:JZH327712 KJD327683:KJD327712 KSZ327683:KSZ327712 LCV327683:LCV327712 LMR327683:LMR327712 LWN327683:LWN327712 MGJ327683:MGJ327712 MQF327683:MQF327712 NAB327683:NAB327712 NJX327683:NJX327712 NTT327683:NTT327712 ODP327683:ODP327712 ONL327683:ONL327712 OXH327683:OXH327712 PHD327683:PHD327712 PQZ327683:PQZ327712 QAV327683:QAV327712 QKR327683:QKR327712 QUN327683:QUN327712 REJ327683:REJ327712 ROF327683:ROF327712 RYB327683:RYB327712 SHX327683:SHX327712 SRT327683:SRT327712 TBP327683:TBP327712 TLL327683:TLL327712 TVH327683:TVH327712 UFD327683:UFD327712 UOZ327683:UOZ327712 UYV327683:UYV327712 VIR327683:VIR327712 VSN327683:VSN327712 WCJ327683:WCJ327712 WMF327683:WMF327712 WWB327683:WWB327712 BB393219:BB393248 JP393219:JP393248 TL393219:TL393248 ADH393219:ADH393248 AND393219:AND393248 AWZ393219:AWZ393248 BGV393219:BGV393248 BQR393219:BQR393248 CAN393219:CAN393248 CKJ393219:CKJ393248 CUF393219:CUF393248 DEB393219:DEB393248 DNX393219:DNX393248 DXT393219:DXT393248 EHP393219:EHP393248 ERL393219:ERL393248 FBH393219:FBH393248 FLD393219:FLD393248 FUZ393219:FUZ393248 GEV393219:GEV393248 GOR393219:GOR393248 GYN393219:GYN393248 HIJ393219:HIJ393248 HSF393219:HSF393248 ICB393219:ICB393248 ILX393219:ILX393248 IVT393219:IVT393248 JFP393219:JFP393248 JPL393219:JPL393248 JZH393219:JZH393248 KJD393219:KJD393248 KSZ393219:KSZ393248 LCV393219:LCV393248 LMR393219:LMR393248 LWN393219:LWN393248 MGJ393219:MGJ393248 MQF393219:MQF393248 NAB393219:NAB393248 NJX393219:NJX393248 NTT393219:NTT393248 ODP393219:ODP393248 ONL393219:ONL393248 OXH393219:OXH393248 PHD393219:PHD393248 PQZ393219:PQZ393248 QAV393219:QAV393248 QKR393219:QKR393248 QUN393219:QUN393248 REJ393219:REJ393248 ROF393219:ROF393248 RYB393219:RYB393248 SHX393219:SHX393248 SRT393219:SRT393248 TBP393219:TBP393248 TLL393219:TLL393248 TVH393219:TVH393248 UFD393219:UFD393248 UOZ393219:UOZ393248 UYV393219:UYV393248 VIR393219:VIR393248 VSN393219:VSN393248 WCJ393219:WCJ393248 WMF393219:WMF393248 WWB393219:WWB393248 BB458755:BB458784 JP458755:JP458784 TL458755:TL458784 ADH458755:ADH458784 AND458755:AND458784 AWZ458755:AWZ458784 BGV458755:BGV458784 BQR458755:BQR458784 CAN458755:CAN458784 CKJ458755:CKJ458784 CUF458755:CUF458784 DEB458755:DEB458784 DNX458755:DNX458784 DXT458755:DXT458784 EHP458755:EHP458784 ERL458755:ERL458784 FBH458755:FBH458784 FLD458755:FLD458784 FUZ458755:FUZ458784 GEV458755:GEV458784 GOR458755:GOR458784 GYN458755:GYN458784 HIJ458755:HIJ458784 HSF458755:HSF458784 ICB458755:ICB458784 ILX458755:ILX458784 IVT458755:IVT458784 JFP458755:JFP458784 JPL458755:JPL458784 JZH458755:JZH458784 KJD458755:KJD458784 KSZ458755:KSZ458784 LCV458755:LCV458784 LMR458755:LMR458784 LWN458755:LWN458784 MGJ458755:MGJ458784 MQF458755:MQF458784 NAB458755:NAB458784 NJX458755:NJX458784 NTT458755:NTT458784 ODP458755:ODP458784 ONL458755:ONL458784 OXH458755:OXH458784 PHD458755:PHD458784 PQZ458755:PQZ458784 QAV458755:QAV458784 QKR458755:QKR458784 QUN458755:QUN458784 REJ458755:REJ458784 ROF458755:ROF458784 RYB458755:RYB458784 SHX458755:SHX458784 SRT458755:SRT458784 TBP458755:TBP458784 TLL458755:TLL458784 TVH458755:TVH458784 UFD458755:UFD458784 UOZ458755:UOZ458784 UYV458755:UYV458784 VIR458755:VIR458784 VSN458755:VSN458784 WCJ458755:WCJ458784 WMF458755:WMF458784 WWB458755:WWB458784 BB524291:BB524320 JP524291:JP524320 TL524291:TL524320 ADH524291:ADH524320 AND524291:AND524320 AWZ524291:AWZ524320 BGV524291:BGV524320 BQR524291:BQR524320 CAN524291:CAN524320 CKJ524291:CKJ524320 CUF524291:CUF524320 DEB524291:DEB524320 DNX524291:DNX524320 DXT524291:DXT524320 EHP524291:EHP524320 ERL524291:ERL524320 FBH524291:FBH524320 FLD524291:FLD524320 FUZ524291:FUZ524320 GEV524291:GEV524320 GOR524291:GOR524320 GYN524291:GYN524320 HIJ524291:HIJ524320 HSF524291:HSF524320 ICB524291:ICB524320 ILX524291:ILX524320 IVT524291:IVT524320 JFP524291:JFP524320 JPL524291:JPL524320 JZH524291:JZH524320 KJD524291:KJD524320 KSZ524291:KSZ524320 LCV524291:LCV524320 LMR524291:LMR524320 LWN524291:LWN524320 MGJ524291:MGJ524320 MQF524291:MQF524320 NAB524291:NAB524320 NJX524291:NJX524320 NTT524291:NTT524320 ODP524291:ODP524320 ONL524291:ONL524320 OXH524291:OXH524320 PHD524291:PHD524320 PQZ524291:PQZ524320 QAV524291:QAV524320 QKR524291:QKR524320 QUN524291:QUN524320 REJ524291:REJ524320 ROF524291:ROF524320 RYB524291:RYB524320 SHX524291:SHX524320 SRT524291:SRT524320 TBP524291:TBP524320 TLL524291:TLL524320 TVH524291:TVH524320 UFD524291:UFD524320 UOZ524291:UOZ524320 UYV524291:UYV524320 VIR524291:VIR524320 VSN524291:VSN524320 WCJ524291:WCJ524320 WMF524291:WMF524320 WWB524291:WWB524320 BB589827:BB589856 JP589827:JP589856 TL589827:TL589856 ADH589827:ADH589856 AND589827:AND589856 AWZ589827:AWZ589856 BGV589827:BGV589856 BQR589827:BQR589856 CAN589827:CAN589856 CKJ589827:CKJ589856 CUF589827:CUF589856 DEB589827:DEB589856 DNX589827:DNX589856 DXT589827:DXT589856 EHP589827:EHP589856 ERL589827:ERL589856 FBH589827:FBH589856 FLD589827:FLD589856 FUZ589827:FUZ589856 GEV589827:GEV589856 GOR589827:GOR589856 GYN589827:GYN589856 HIJ589827:HIJ589856 HSF589827:HSF589856 ICB589827:ICB589856 ILX589827:ILX589856 IVT589827:IVT589856 JFP589827:JFP589856 JPL589827:JPL589856 JZH589827:JZH589856 KJD589827:KJD589856 KSZ589827:KSZ589856 LCV589827:LCV589856 LMR589827:LMR589856 LWN589827:LWN589856 MGJ589827:MGJ589856 MQF589827:MQF589856 NAB589827:NAB589856 NJX589827:NJX589856 NTT589827:NTT589856 ODP589827:ODP589856 ONL589827:ONL589856 OXH589827:OXH589856 PHD589827:PHD589856 PQZ589827:PQZ589856 QAV589827:QAV589856 QKR589827:QKR589856 QUN589827:QUN589856 REJ589827:REJ589856 ROF589827:ROF589856 RYB589827:RYB589856 SHX589827:SHX589856 SRT589827:SRT589856 TBP589827:TBP589856 TLL589827:TLL589856 TVH589827:TVH589856 UFD589827:UFD589856 UOZ589827:UOZ589856 UYV589827:UYV589856 VIR589827:VIR589856 VSN589827:VSN589856 WCJ589827:WCJ589856 WMF589827:WMF589856 WWB589827:WWB589856 BB655363:BB655392 JP655363:JP655392 TL655363:TL655392 ADH655363:ADH655392 AND655363:AND655392 AWZ655363:AWZ655392 BGV655363:BGV655392 BQR655363:BQR655392 CAN655363:CAN655392 CKJ655363:CKJ655392 CUF655363:CUF655392 DEB655363:DEB655392 DNX655363:DNX655392 DXT655363:DXT655392 EHP655363:EHP655392 ERL655363:ERL655392 FBH655363:FBH655392 FLD655363:FLD655392 FUZ655363:FUZ655392 GEV655363:GEV655392 GOR655363:GOR655392 GYN655363:GYN655392 HIJ655363:HIJ655392 HSF655363:HSF655392 ICB655363:ICB655392 ILX655363:ILX655392 IVT655363:IVT655392 JFP655363:JFP655392 JPL655363:JPL655392 JZH655363:JZH655392 KJD655363:KJD655392 KSZ655363:KSZ655392 LCV655363:LCV655392 LMR655363:LMR655392 LWN655363:LWN655392 MGJ655363:MGJ655392 MQF655363:MQF655392 NAB655363:NAB655392 NJX655363:NJX655392 NTT655363:NTT655392 ODP655363:ODP655392 ONL655363:ONL655392 OXH655363:OXH655392 PHD655363:PHD655392 PQZ655363:PQZ655392 QAV655363:QAV655392 QKR655363:QKR655392 QUN655363:QUN655392 REJ655363:REJ655392 ROF655363:ROF655392 RYB655363:RYB655392 SHX655363:SHX655392 SRT655363:SRT655392 TBP655363:TBP655392 TLL655363:TLL655392 TVH655363:TVH655392 UFD655363:UFD655392 UOZ655363:UOZ655392 UYV655363:UYV655392 VIR655363:VIR655392 VSN655363:VSN655392 WCJ655363:WCJ655392 WMF655363:WMF655392 WWB655363:WWB655392 BB720899:BB720928 JP720899:JP720928 TL720899:TL720928 ADH720899:ADH720928 AND720899:AND720928 AWZ720899:AWZ720928 BGV720899:BGV720928 BQR720899:BQR720928 CAN720899:CAN720928 CKJ720899:CKJ720928 CUF720899:CUF720928 DEB720899:DEB720928 DNX720899:DNX720928 DXT720899:DXT720928 EHP720899:EHP720928 ERL720899:ERL720928 FBH720899:FBH720928 FLD720899:FLD720928 FUZ720899:FUZ720928 GEV720899:GEV720928 GOR720899:GOR720928 GYN720899:GYN720928 HIJ720899:HIJ720928 HSF720899:HSF720928 ICB720899:ICB720928 ILX720899:ILX720928 IVT720899:IVT720928 JFP720899:JFP720928 JPL720899:JPL720928 JZH720899:JZH720928 KJD720899:KJD720928 KSZ720899:KSZ720928 LCV720899:LCV720928 LMR720899:LMR720928 LWN720899:LWN720928 MGJ720899:MGJ720928 MQF720899:MQF720928 NAB720899:NAB720928 NJX720899:NJX720928 NTT720899:NTT720928 ODP720899:ODP720928 ONL720899:ONL720928 OXH720899:OXH720928 PHD720899:PHD720928 PQZ720899:PQZ720928 QAV720899:QAV720928 QKR720899:QKR720928 QUN720899:QUN720928 REJ720899:REJ720928 ROF720899:ROF720928 RYB720899:RYB720928 SHX720899:SHX720928 SRT720899:SRT720928 TBP720899:TBP720928 TLL720899:TLL720928 TVH720899:TVH720928 UFD720899:UFD720928 UOZ720899:UOZ720928 UYV720899:UYV720928 VIR720899:VIR720928 VSN720899:VSN720928 WCJ720899:WCJ720928 WMF720899:WMF720928 WWB720899:WWB720928 BB786435:BB786464 JP786435:JP786464 TL786435:TL786464 ADH786435:ADH786464 AND786435:AND786464 AWZ786435:AWZ786464 BGV786435:BGV786464 BQR786435:BQR786464 CAN786435:CAN786464 CKJ786435:CKJ786464 CUF786435:CUF786464 DEB786435:DEB786464 DNX786435:DNX786464 DXT786435:DXT786464 EHP786435:EHP786464 ERL786435:ERL786464 FBH786435:FBH786464 FLD786435:FLD786464 FUZ786435:FUZ786464 GEV786435:GEV786464 GOR786435:GOR786464 GYN786435:GYN786464 HIJ786435:HIJ786464 HSF786435:HSF786464 ICB786435:ICB786464 ILX786435:ILX786464 IVT786435:IVT786464 JFP786435:JFP786464 JPL786435:JPL786464 JZH786435:JZH786464 KJD786435:KJD786464 KSZ786435:KSZ786464 LCV786435:LCV786464 LMR786435:LMR786464 LWN786435:LWN786464 MGJ786435:MGJ786464 MQF786435:MQF786464 NAB786435:NAB786464 NJX786435:NJX786464 NTT786435:NTT786464 ODP786435:ODP786464 ONL786435:ONL786464 OXH786435:OXH786464 PHD786435:PHD786464 PQZ786435:PQZ786464 QAV786435:QAV786464 QKR786435:QKR786464 QUN786435:QUN786464 REJ786435:REJ786464 ROF786435:ROF786464 RYB786435:RYB786464 SHX786435:SHX786464 SRT786435:SRT786464 TBP786435:TBP786464 TLL786435:TLL786464 TVH786435:TVH786464 UFD786435:UFD786464 UOZ786435:UOZ786464 UYV786435:UYV786464 VIR786435:VIR786464 VSN786435:VSN786464 WCJ786435:WCJ786464 WMF786435:WMF786464 WWB786435:WWB786464 BB851971:BB852000 JP851971:JP852000 TL851971:TL852000 ADH851971:ADH852000 AND851971:AND852000 AWZ851971:AWZ852000 BGV851971:BGV852000 BQR851971:BQR852000 CAN851971:CAN852000 CKJ851971:CKJ852000 CUF851971:CUF852000 DEB851971:DEB852000 DNX851971:DNX852000 DXT851971:DXT852000 EHP851971:EHP852000 ERL851971:ERL852000 FBH851971:FBH852000 FLD851971:FLD852000 FUZ851971:FUZ852000 GEV851971:GEV852000 GOR851971:GOR852000 GYN851971:GYN852000 HIJ851971:HIJ852000 HSF851971:HSF852000 ICB851971:ICB852000 ILX851971:ILX852000 IVT851971:IVT852000 JFP851971:JFP852000 JPL851971:JPL852000 JZH851971:JZH852000 KJD851971:KJD852000 KSZ851971:KSZ852000 LCV851971:LCV852000 LMR851971:LMR852000 LWN851971:LWN852000 MGJ851971:MGJ852000 MQF851971:MQF852000 NAB851971:NAB852000 NJX851971:NJX852000 NTT851971:NTT852000 ODP851971:ODP852000 ONL851971:ONL852000 OXH851971:OXH852000 PHD851971:PHD852000 PQZ851971:PQZ852000 QAV851971:QAV852000 QKR851971:QKR852000 QUN851971:QUN852000 REJ851971:REJ852000 ROF851971:ROF852000 RYB851971:RYB852000 SHX851971:SHX852000 SRT851971:SRT852000 TBP851971:TBP852000 TLL851971:TLL852000 TVH851971:TVH852000 UFD851971:UFD852000 UOZ851971:UOZ852000 UYV851971:UYV852000 VIR851971:VIR852000 VSN851971:VSN852000 WCJ851971:WCJ852000 WMF851971:WMF852000 WWB851971:WWB852000 BB917507:BB917536 JP917507:JP917536 TL917507:TL917536 ADH917507:ADH917536 AND917507:AND917536 AWZ917507:AWZ917536 BGV917507:BGV917536 BQR917507:BQR917536 CAN917507:CAN917536 CKJ917507:CKJ917536 CUF917507:CUF917536 DEB917507:DEB917536 DNX917507:DNX917536 DXT917507:DXT917536 EHP917507:EHP917536 ERL917507:ERL917536 FBH917507:FBH917536 FLD917507:FLD917536 FUZ917507:FUZ917536 GEV917507:GEV917536 GOR917507:GOR917536 GYN917507:GYN917536 HIJ917507:HIJ917536 HSF917507:HSF917536 ICB917507:ICB917536 ILX917507:ILX917536 IVT917507:IVT917536 JFP917507:JFP917536 JPL917507:JPL917536 JZH917507:JZH917536 KJD917507:KJD917536 KSZ917507:KSZ917536 LCV917507:LCV917536 LMR917507:LMR917536 LWN917507:LWN917536 MGJ917507:MGJ917536 MQF917507:MQF917536 NAB917507:NAB917536 NJX917507:NJX917536 NTT917507:NTT917536 ODP917507:ODP917536 ONL917507:ONL917536 OXH917507:OXH917536 PHD917507:PHD917536 PQZ917507:PQZ917536 QAV917507:QAV917536 QKR917507:QKR917536 QUN917507:QUN917536 REJ917507:REJ917536 ROF917507:ROF917536 RYB917507:RYB917536 SHX917507:SHX917536 SRT917507:SRT917536 TBP917507:TBP917536 TLL917507:TLL917536 TVH917507:TVH917536 UFD917507:UFD917536 UOZ917507:UOZ917536 UYV917507:UYV917536 VIR917507:VIR917536 VSN917507:VSN917536 WCJ917507:WCJ917536 WMF917507:WMF917536 WWB917507:WWB917536 BB983043:BB983072 JP983043:JP983072 TL983043:TL983072 ADH983043:ADH983072 AND983043:AND983072 AWZ983043:AWZ983072 BGV983043:BGV983072 BQR983043:BQR983072 CAN983043:CAN983072 CKJ983043:CKJ983072 CUF983043:CUF983072 DEB983043:DEB983072 DNX983043:DNX983072 DXT983043:DXT983072 EHP983043:EHP983072 ERL983043:ERL983072 FBH983043:FBH983072 FLD983043:FLD983072 FUZ983043:FUZ983072 GEV983043:GEV983072 GOR983043:GOR983072 GYN983043:GYN983072 HIJ983043:HIJ983072 HSF983043:HSF983072 ICB983043:ICB983072 ILX983043:ILX983072 IVT983043:IVT983072 JFP983043:JFP983072 JPL983043:JPL983072 JZH983043:JZH983072 KJD983043:KJD983072 KSZ983043:KSZ983072 LCV983043:LCV983072 LMR983043:LMR983072 LWN983043:LWN983072 MGJ983043:MGJ983072 MQF983043:MQF983072 NAB983043:NAB983072 NJX983043:NJX983072 NTT983043:NTT983072 ODP983043:ODP983072 ONL983043:ONL983072 OXH983043:OXH983072 PHD983043:PHD983072 PQZ983043:PQZ983072 QAV983043:QAV983072 QKR983043:QKR983072 QUN983043:QUN983072 REJ983043:REJ983072 ROF983043:ROF983072 RYB983043:RYB983072 SHX983043:SHX983072 SRT983043:SRT983072 TBP983043:TBP983072 TLL983043:TLL983072 TVH983043:TVH983072 UFD983043:UFD983072 UOZ983043:UOZ983072 UYV983043:UYV983072 DG65534:DJ65534 DG131070:DJ131070 DG196606:DJ196606 DG262142:DJ262142 DG327678:DJ327678 DG393214:DJ393214 DG458750:DJ458750 DG524286:DJ524286 DG589822:DJ589822 DG655358:DJ655358 DG720894:DJ720894 DG786430:DJ786430 DG851966:DJ851966 DG917502:DJ917502 DG983038:DJ983038 DF4:DF6 CG65539:CG65568 CG131075:CG131104 CG196611:CG196640 CG262147:CG262176 CG327683:CG327712 CG393219:CG393248 CG458755:CG458784 CG524291:CG524320 CG589827:CG589856 CG655363:CG655392 CG720899:CG720928 CG786435:CG786464 CG851971:CG852000 CG917507:CG917536 CG983043:CG983072 CS4:CS6 CY65534:DB65534 CY131070:DB131070 CY196606:DB196606 CY262142:DB262142 CY327678:DB327678 CY393214:DB393214 CY458750:DB458750 CY524286:DB524286 CY589822:DB589822 CY655358:DB655358 CY720894:DB720894 CY786430:DB786430 CY851966:DB851966 CY917502:DB917502 CY983038:DB983038 DJ4 DL65534 DL131070 DL196606 DL262142 DL327678 DL393214 DL458750 DL524286 DL589822 DL655358 DL720894 DL786430 DL851966 DL917502 DL983038 CU65534:CW65534 CU131070:CW131070 CU196606:CW196606 CU262142:CW262142 CU327678:CW327678 CU393214:CW393214 CU458750:CW458750 CU524286:CW524286 CU589822:CW589822 CU655358:CW655358 CU720894:CW720894 CU786430:CW786430 CU851966:CW851966 CU917502:CW917502 CU983038:CW983038 DI65539:DI65568 DI131075:DI131104 DI196611:DI196640 DI262147:DI262176 DI327683:DI327712 DI393219:DI393248 DI458755:DI458784 DI524291:DI524320 DI589827:DI589856 DI655363:DI655392 DI720899:DI720928 DI786435:DI786464 DI851971:DI852000 DI917507:DI917536 DI983043:DI983072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基本情報</vt:lpstr>
      <vt:lpstr>交代用紙</vt:lpstr>
      <vt:lpstr>U17(１枚目)</vt:lpstr>
      <vt:lpstr>U17(２枚目)</vt:lpstr>
      <vt:lpstr>U17追加登録</vt:lpstr>
      <vt:lpstr>U17ﾒﾝﾊﾞｰ票</vt:lpstr>
      <vt:lpstr>２種委員のU-17選手権ﾌﾟﾛｸﾞﾗﾑ作成担当者用</vt:lpstr>
      <vt:lpstr>'U17(１枚目)'!Print_Area</vt:lpstr>
      <vt:lpstr>'U17(２枚目)'!Print_Area</vt:lpstr>
      <vt:lpstr>U17ﾒﾝﾊﾞｰ票!Print_Area</vt:lpstr>
      <vt:lpstr>U17追加登録!Print_Area</vt:lpstr>
      <vt:lpstr>交代用紙!Print_Area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国安 川瀬</cp:lastModifiedBy>
  <cp:lastPrinted>2022-08-09T21:49:17Z</cp:lastPrinted>
  <dcterms:created xsi:type="dcterms:W3CDTF">2018-08-12T10:35:45Z</dcterms:created>
  <dcterms:modified xsi:type="dcterms:W3CDTF">2023-09-08T03:53:37Z</dcterms:modified>
</cp:coreProperties>
</file>